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AfS\76_Berichte\_Eingang\"/>
    </mc:Choice>
  </mc:AlternateContent>
  <xr:revisionPtr revIDLastSave="0" documentId="13_ncr:1_{2696D6E1-7033-478A-97EB-D619356129B5}" xr6:coauthVersionLast="36" xr6:coauthVersionMax="36" xr10:uidLastSave="{00000000-0000-0000-0000-000000000000}"/>
  <bookViews>
    <workbookView xWindow="168" yWindow="48" windowWidth="12972" windowHeight="9432" tabRatio="829" xr2:uid="{00000000-000D-0000-FFFF-FFFF00000000}"/>
  </bookViews>
  <sheets>
    <sheet name="Titel" sheetId="16" r:id="rId1"/>
    <sheet name="Impressum" sheetId="33" r:id="rId2"/>
    <sheet name="Inhaltsverzeichnis" sheetId="18" r:id="rId3"/>
    <sheet name="Grafiken" sheetId="31" r:id="rId4"/>
    <sheet name="1" sheetId="23" r:id="rId5"/>
    <sheet name="2" sheetId="34" r:id="rId6"/>
    <sheet name="3" sheetId="35" r:id="rId7"/>
    <sheet name="4-5" sheetId="38" r:id="rId8"/>
    <sheet name="6-7" sheetId="40" r:id="rId9"/>
    <sheet name="U4" sheetId="52" r:id="rId10"/>
  </sheets>
  <definedNames>
    <definedName name="_xlnm.Print_Area" localSheetId="3">Grafiken!$A$1:$G$58</definedName>
    <definedName name="_xlnm.Print_Area" localSheetId="2">Inhaltsverzeichnis!$A$1:$D$37</definedName>
    <definedName name="_xlnm.Print_Area" localSheetId="0">Titel!$A$1:$D$32</definedName>
    <definedName name="_xlnm.Print_Area" localSheetId="9">'U4'!$A$1:$G$52</definedName>
    <definedName name="_xlnm.Print_Titles" localSheetId="5">'2'!$1:$6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B9" i="18" l="1"/>
  <c r="B7" i="18" l="1"/>
</calcChain>
</file>

<file path=xl/sharedStrings.xml><?xml version="1.0" encoding="utf-8"?>
<sst xmlns="http://schemas.openxmlformats.org/spreadsheetml/2006/main" count="614" uniqueCount="221">
  <si>
    <t>Insgesamt</t>
  </si>
  <si>
    <t>–</t>
  </si>
  <si>
    <t>•</t>
  </si>
  <si>
    <t>Anzahl</t>
  </si>
  <si>
    <t xml:space="preserve"> </t>
  </si>
  <si>
    <t>x</t>
  </si>
  <si>
    <t>_____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</si>
  <si>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</si>
  <si>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</si>
  <si>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</si>
  <si>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</si>
  <si>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</si>
  <si>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</si>
  <si>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</si>
  <si>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</si>
  <si>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</si>
  <si>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</si>
  <si>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</si>
  <si>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</si>
  <si>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</si>
  <si>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</si>
  <si>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</si>
  <si>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</si>
  <si>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</si>
  <si>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</si>
  <si>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</si>
  <si>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</si>
  <si>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</si>
  <si>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</si>
  <si>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</si>
  <si>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</si>
  <si>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</si>
  <si>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</si>
  <si>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</si>
  <si>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</si>
  <si>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</si>
  <si>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</si>
  <si>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t>Zusammen</t>
  </si>
  <si>
    <t>Niederlande</t>
  </si>
  <si>
    <t>Italien</t>
  </si>
  <si>
    <t>Irland</t>
  </si>
  <si>
    <t>Dänemark</t>
  </si>
  <si>
    <t>Griechenland</t>
  </si>
  <si>
    <t>Portugal</t>
  </si>
  <si>
    <t>Spanien</t>
  </si>
  <si>
    <t>Schweden</t>
  </si>
  <si>
    <t>Finnland</t>
  </si>
  <si>
    <t>Österreich</t>
  </si>
  <si>
    <t>Belgien</t>
  </si>
  <si>
    <t>Luxemburg</t>
  </si>
  <si>
    <t>Island</t>
  </si>
  <si>
    <t>Norwegen</t>
  </si>
  <si>
    <t>Schweiz</t>
  </si>
  <si>
    <t>Malta</t>
  </si>
  <si>
    <t>Türkei</t>
  </si>
  <si>
    <t>Estland</t>
  </si>
  <si>
    <t>Lettland</t>
  </si>
  <si>
    <t>Litauen</t>
  </si>
  <si>
    <t>Polen</t>
  </si>
  <si>
    <t>Ungarn</t>
  </si>
  <si>
    <t>Rumänien</t>
  </si>
  <si>
    <t>Bulgarien</t>
  </si>
  <si>
    <t>Ukraine</t>
  </si>
  <si>
    <t>Slowenien</t>
  </si>
  <si>
    <t>Kroatien</t>
  </si>
  <si>
    <t>Zypern</t>
  </si>
  <si>
    <t>Afrika</t>
  </si>
  <si>
    <t>Südafrika</t>
  </si>
  <si>
    <t>Amerika</t>
  </si>
  <si>
    <t>Vereinigte Staaten</t>
  </si>
  <si>
    <t>Kanada</t>
  </si>
  <si>
    <t>Brasilien</t>
  </si>
  <si>
    <t>Asien</t>
  </si>
  <si>
    <t>Israel</t>
  </si>
  <si>
    <t>Indien</t>
  </si>
  <si>
    <t>Japan</t>
  </si>
  <si>
    <t>Europa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</si>
  <si>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</si>
  <si>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</si>
  <si>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</si>
  <si>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</si>
  <si>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</si>
  <si>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Frankreich</t>
  </si>
  <si>
    <t>Australien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</si>
  <si>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</si>
  <si>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</si>
  <si>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</si>
  <si>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Gäste 
Übernachtungen 
Herkunftsländer
Bettenangebot</t>
  </si>
  <si>
    <t>Erscheinungsfolge: monatlich</t>
  </si>
  <si>
    <t>Betriebsart
—
Wohnsitz der Gäste</t>
  </si>
  <si>
    <t>Gäste</t>
  </si>
  <si>
    <t>Verän-
derung
zum
Vor-
jahr</t>
  </si>
  <si>
    <t>Durch-
schnittl.
Aufent-
halts-
dauer</t>
  </si>
  <si>
    <t>Über-
nach-
tungen</t>
  </si>
  <si>
    <t>Prozent</t>
  </si>
  <si>
    <t>Tage</t>
  </si>
  <si>
    <t>Hotels, Hotels garnis,
 Gasthöfe, Pensionen</t>
  </si>
  <si>
    <t>Inland</t>
  </si>
  <si>
    <t>Ausland</t>
  </si>
  <si>
    <t>davon</t>
  </si>
  <si>
    <t>Hotels</t>
  </si>
  <si>
    <t>Hotels garnis</t>
  </si>
  <si>
    <t>Gasthöfe</t>
  </si>
  <si>
    <t>Pensionen</t>
  </si>
  <si>
    <t>Weitere Beherber-
 gungsbetriebe</t>
  </si>
  <si>
    <t>Jugendherbergen
 u.ä. Betriebe</t>
  </si>
  <si>
    <t>Ferienzentren, 
 -häuser, -woh-
 nungen</t>
  </si>
  <si>
    <t>Campingplätze</t>
  </si>
  <si>
    <t>Herkunftsland</t>
  </si>
  <si>
    <t xml:space="preserve">An-
teil ¹
</t>
  </si>
  <si>
    <t>Deutschland</t>
  </si>
  <si>
    <t>Russische
 Föderation</t>
  </si>
  <si>
    <t>Slowakische
 Republik</t>
  </si>
  <si>
    <t>Tschechische
 Republik</t>
  </si>
  <si>
    <t>Vereinigtes
 Königreich</t>
  </si>
  <si>
    <t>Sonstige europä-
 ische Länder</t>
  </si>
  <si>
    <t>Sonstige afrikani-
 sche Länder</t>
  </si>
  <si>
    <t>Arabische Golf-
 staaten</t>
  </si>
  <si>
    <t>China und Hong-
 kong</t>
  </si>
  <si>
    <t xml:space="preserve"> Taiwan</t>
  </si>
  <si>
    <t>Korea, Republik</t>
  </si>
  <si>
    <t>Sonstige asiatische
 Länder</t>
  </si>
  <si>
    <t>Mittelamerika und
 Karibik</t>
  </si>
  <si>
    <t>Sonstige nordameri-
 kanische Länder</t>
  </si>
  <si>
    <t>Sonstige südameri-
 kanische Länder</t>
  </si>
  <si>
    <t>Australien, Neusee-
 land, Ozeanien</t>
  </si>
  <si>
    <t>Neuseeland und
 Ozeanien</t>
  </si>
  <si>
    <t>Ohne Angaben des
 Wohnsitzes</t>
  </si>
  <si>
    <t xml:space="preserve">Insgesamt  </t>
  </si>
  <si>
    <t>1 Bei Übernachtungen von Gästen insgesamt, aus Deutschland und aus dem Ausland zusammen: Anteil an allen Übernachtungen;    
   sonst: Anteil an Übernachtungen von Ausländern.</t>
  </si>
  <si>
    <t>Betriebsart
—
mit ... bis ... Gästebetten</t>
  </si>
  <si>
    <t>Betriebe¹</t>
  </si>
  <si>
    <t>Veränderung
zum Vorjahr</t>
  </si>
  <si>
    <t>Betten-
angebot²</t>
  </si>
  <si>
    <t xml:space="preserve">Durchschnittliche Bettenauslastung² </t>
  </si>
  <si>
    <t>Hotels, Hotels garnis, Gasthöfe, 
 Pensionen</t>
  </si>
  <si>
    <t>-</t>
  </si>
  <si>
    <t>und</t>
  </si>
  <si>
    <t>mehr</t>
  </si>
  <si>
    <r>
      <t>Weitere Beherbergungsstätten</t>
    </r>
    <r>
      <rPr>
        <sz val="8"/>
        <rFont val="Arial"/>
        <family val="2"/>
      </rPr>
      <t>³</t>
    </r>
  </si>
  <si>
    <t>Beherbergungsstätten³ insgesamt</t>
  </si>
  <si>
    <r>
      <t>Beherbergungsbetriebe</t>
    </r>
    <r>
      <rPr>
        <sz val="8"/>
        <rFont val="Arial Unicode MS"/>
        <family val="2"/>
      </rPr>
      <t>⁴  zusammen</t>
    </r>
  </si>
  <si>
    <t>3 Ohne Campingplätze   4 Einschließlich Campingplätzen</t>
  </si>
  <si>
    <t>1 Im Berichtsmonat geöffnete Betriebe   2 Ohne Campingplätze</t>
  </si>
  <si>
    <t>Betriebsart
(Betriebe mit mindestens 
25 Gästezimmern)
—
mit ... bis ... Gästezimmern</t>
  </si>
  <si>
    <t>Durch-schnittliche Zimmer-auslastung</t>
  </si>
  <si>
    <t>Über-
nachtungen</t>
  </si>
  <si>
    <t>Gasthöfe und Pensionen</t>
  </si>
  <si>
    <t>1 Im Berichtsmonat geöffnete Betriebe</t>
  </si>
  <si>
    <t>Monat</t>
  </si>
  <si>
    <t>Übernachtungen</t>
  </si>
  <si>
    <t xml:space="preserve">Gäste, Übernachtungen und Aufenthaltsdauer in den Beherbergungsbetrieben Berlins </t>
  </si>
  <si>
    <t>Gäste, Übernachtungen und Aufenthaltsdauer in den Beherbergungsbetrieben Berlins</t>
  </si>
  <si>
    <t>nach Betriebsarten und Bettengrößenklassen</t>
  </si>
  <si>
    <t>Gäste mit Wohnsitz im Ausland sowie deren Übernachtungen und Aufenthaltsdauer</t>
  </si>
  <si>
    <t>nach Bezirken</t>
  </si>
  <si>
    <t>Betriebe der Hotellerie mit mindestens 25 Gästezimmern sowie deren Zimmerauslastung,</t>
  </si>
  <si>
    <t>und Zimmergrößenklassen</t>
  </si>
  <si>
    <t>Erholungs-, Ferien-, 
 Schulungsheime, 
 Vorsorge- u. Reha-
 bilitationskliniken</t>
  </si>
  <si>
    <t>Jugendherbergen u. ä. Betriebe</t>
  </si>
  <si>
    <t>Erholungs-, Ferien-,  Schulungs-
 heime, Vorsorge- u. Rehakliniken</t>
  </si>
  <si>
    <t>1 Im Berichtsmonat geöffnete Betriebe   2 Bei Campingplätzen Schlafgelegenheiten (rechnerischer Wert: 1 Stellplatz = 4 Schlafgelegenheiten)</t>
  </si>
  <si>
    <t>Bezirk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</si>
  <si>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</si>
  <si>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</si>
  <si>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</si>
  <si>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</si>
  <si>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</si>
  <si>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</si>
  <si>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</si>
  <si>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</si>
  <si>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</si>
  <si>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</si>
  <si>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</si>
  <si>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</si>
  <si>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Berlin</t>
  </si>
  <si>
    <t>Metadaten zu dieser Statistik</t>
  </si>
  <si>
    <t>(externer Link)</t>
  </si>
  <si>
    <t>Ferienzentren, -häuser, -wohnungen</t>
  </si>
  <si>
    <t>bis</t>
  </si>
  <si>
    <t>Steinstraße 104-106</t>
  </si>
  <si>
    <t>14480 Potsdam</t>
  </si>
  <si>
    <t>Fax 0331 817330-4091</t>
  </si>
  <si>
    <t>G IV 1 - m 08/22</t>
  </si>
  <si>
    <r>
      <t>Gäste, Übernachtungen 
und Beherbergungskapazität 
im</t>
    </r>
    <r>
      <rPr>
        <b/>
        <sz val="16"/>
        <rFont val="Arial"/>
        <family val="2"/>
      </rPr>
      <t xml:space="preserve"> Land Berlin 
August 2022   </t>
    </r>
  </si>
  <si>
    <r>
      <t xml:space="preserve">Erschienen im </t>
    </r>
    <r>
      <rPr>
        <b/>
        <sz val="8"/>
        <rFont val="Arial"/>
        <family val="2"/>
      </rPr>
      <t>November 2022</t>
    </r>
  </si>
  <si>
    <t>Potsdam, 2022</t>
  </si>
  <si>
    <t>Gäste in den Beherbergungsstätten Berlins seit Januar 2021 nach Herkunft</t>
  </si>
  <si>
    <t>Übernachtungen in den Beherbergungsbetrieben Berlins seit Januar 2020 nach Herkunft</t>
  </si>
  <si>
    <t>Bettenangebot und Bettenauslastung in den Beherbergungsstätten Berlins seit Januar 2020</t>
  </si>
  <si>
    <t>Daten der Grafik 0</t>
  </si>
  <si>
    <t/>
  </si>
  <si>
    <t>Jahr</t>
  </si>
  <si>
    <t>J</t>
  </si>
  <si>
    <t>F</t>
  </si>
  <si>
    <t>M</t>
  </si>
  <si>
    <t>A</t>
  </si>
  <si>
    <t>S</t>
  </si>
  <si>
    <t>O</t>
  </si>
  <si>
    <t>N</t>
  </si>
  <si>
    <t>D</t>
  </si>
  <si>
    <t>Daten der Grafik 1</t>
  </si>
  <si>
    <t>Daten der Grafik 2</t>
  </si>
  <si>
    <t>Bettenangebot</t>
  </si>
  <si>
    <t xml:space="preserve">davon durchschnittlich belegt </t>
  </si>
  <si>
    <t>im August 2022 nach Betriebsarten und Herkunft</t>
  </si>
  <si>
    <t>1  Gäste, Übernachtungen und Aufenthaltsdauer in den Beherbergungsbetrieben Berlins im August 2022
    nach Betriebsarten und Herkunft</t>
  </si>
  <si>
    <t>August 2022</t>
  </si>
  <si>
    <t>Januar bis August 2022</t>
  </si>
  <si>
    <t>im August 2022 nach Herkunftsländern</t>
  </si>
  <si>
    <t>2  Gäste, Übernachtungen und Aufenthaltsdauer in den Beherbergungsbetrieben Berlins im August 2022
    nach Herkunftsländern</t>
  </si>
  <si>
    <t>Beherbergungsbetriebe, Bettenangebot und Bettenauslastung in Berlin im August 2022</t>
  </si>
  <si>
    <t>3  Beherbergungsbetriebe, Bettenangebot und Bettenauslastung in Berlin im August 2022
    nach Betriebsarten und Bettengrößenklassen</t>
  </si>
  <si>
    <t>Januar bis 
August 2022</t>
  </si>
  <si>
    <t>im August 2022 nach Bezirken</t>
  </si>
  <si>
    <t>4  Gäste, Übernachtungen und Aufenthaltsdauer in den Beherbergungsbetrieben Berlins im August 2022
    nach Bezirken</t>
  </si>
  <si>
    <t>in den Beherbergungsbetrieben Berlins im August 2022 nach Bezirken</t>
  </si>
  <si>
    <t>5  Gäste mit Wohnsitz im Ausland sowie deren Übernachtungen und Aufenthaltsdauer in den Beherbergungs-
    betrieben Berlins im August 2022 nach Bezirken</t>
  </si>
  <si>
    <t>6  Beherbergungsbetriebe, Bettenangebot und Bettenauslastung in Berlin im August 2022
    nach Bezirken</t>
  </si>
  <si>
    <t>Gäste und Übernachtungen in Berlin im August 2022 nach Betriebsarten</t>
  </si>
  <si>
    <t>7  Betriebe der Hotellerie mit mindestens 25 Gästezimmern sowie deren Zimmerauslastung, Gäste und 
    Übernachtungen in Berlin im August 2022 nach Betriebsarten und Zimmergrößenklassen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</si>
</sst>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@\ *."/>
    <numFmt numFmtId="165" formatCode="#\ ###\ ##0;\–\ #\ ###\ ##0;&quot;–&quot;"/>
    <numFmt numFmtId="166" formatCode="0.0;\–\ 0.0;&quot;–&quot;"/>
    <numFmt numFmtId="167" formatCode="0\ \ \ "/>
    <numFmt numFmtId="168" formatCode="#\ ###\ ##0\ ;\–\ #\ ###\ ##0\ ;&quot;– &quot;"/>
  </numFmts>
  <fonts count="35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7.5"/>
      <name val="Arial"/>
      <family val="2"/>
    </font>
    <font>
      <i/>
      <sz val="7.5"/>
      <name val="Arial"/>
      <family val="2"/>
    </font>
    <font>
      <sz val="8"/>
      <name val="Arial Unicode MS"/>
      <family val="2"/>
    </font>
    <font>
      <u/>
      <sz val="10"/>
      <color theme="11"/>
      <name val="Arial"/>
      <family val="2"/>
    </font>
    <font>
      <u/>
      <sz val="10"/>
      <color theme="11"/>
      <name val="Arial"/>
      <family val="2"/>
    </font>
    <font>
      <sz val="9"/>
      <color theme="11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6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9" borderId="0" applyNumberFormat="0" applyBorder="0" applyAlignment="0" applyProtection="0"/>
    <xf numFmtId="0" fontId="27" fillId="20" borderId="0" applyNumberFormat="0" applyBorder="0" applyAlignment="0" applyProtection="0"/>
    <xf numFmtId="0" fontId="27" fillId="21" borderId="0" applyNumberFormat="0" applyBorder="0" applyAlignment="0" applyProtection="0"/>
    <xf numFmtId="0" fontId="26" fillId="22" borderId="0" applyNumberFormat="0" applyBorder="0" applyAlignment="0" applyProtection="0"/>
    <xf numFmtId="0" fontId="26" fillId="23" borderId="0" applyNumberFormat="0" applyBorder="0" applyAlignment="0" applyProtection="0"/>
    <xf numFmtId="0" fontId="27" fillId="24" borderId="0" applyNumberFormat="0" applyBorder="0" applyAlignment="0" applyProtection="0"/>
    <xf numFmtId="0" fontId="27" fillId="25" borderId="0" applyNumberFormat="0" applyBorder="0" applyAlignment="0" applyProtection="0"/>
    <xf numFmtId="0" fontId="26" fillId="26" borderId="0" applyNumberFormat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21" fillId="0" borderId="0">
      <alignment horizontal="left" wrapText="1"/>
    </xf>
  </cellStyleXfs>
  <cellXfs count="139">
    <xf numFmtId="0" fontId="0" fillId="0" borderId="0" xfId="0"/>
    <xf numFmtId="0" fontId="2" fillId="0" borderId="0" xfId="0" applyFont="1" applyAlignment="1">
      <alignment horizontal="right"/>
    </xf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2" fillId="0" borderId="0" xfId="0" applyFont="1" applyAlignment="1"/>
    <xf numFmtId="0" fontId="20" fillId="0" borderId="0" xfId="0" applyFont="1"/>
    <xf numFmtId="0" fontId="22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1" fillId="0" borderId="0" xfId="1" applyFont="1" applyAlignment="1" applyProtection="1">
      <alignment horizontal="right"/>
      <protection locked="0"/>
    </xf>
    <xf numFmtId="0" fontId="14" fillId="0" borderId="0" xfId="0" applyFont="1" applyAlignment="1" applyProtection="1">
      <alignment horizontal="right"/>
      <protection locked="0"/>
    </xf>
    <xf numFmtId="0" fontId="0" fillId="2" borderId="0" xfId="0" applyFill="1"/>
    <xf numFmtId="0" fontId="25" fillId="0" borderId="0" xfId="1" applyFont="1" applyProtection="1"/>
    <xf numFmtId="0" fontId="2" fillId="0" borderId="0" xfId="0" applyFont="1" applyProtection="1"/>
    <xf numFmtId="0" fontId="13" fillId="0" borderId="0" xfId="0" applyFont="1" applyAlignment="1" applyProtection="1">
      <alignment vertical="top" wrapText="1"/>
      <protection locked="0"/>
    </xf>
    <xf numFmtId="0" fontId="24" fillId="2" borderId="0" xfId="0" applyFont="1" applyFill="1"/>
    <xf numFmtId="0" fontId="24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" fontId="0" fillId="2" borderId="8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right"/>
    </xf>
    <xf numFmtId="1" fontId="0" fillId="2" borderId="0" xfId="0" applyNumberFormat="1" applyFill="1" applyBorder="1" applyAlignment="1">
      <alignment horizontal="right"/>
    </xf>
    <xf numFmtId="0" fontId="2" fillId="0" borderId="0" xfId="0" applyFont="1" applyProtection="1">
      <protection locked="0"/>
    </xf>
    <xf numFmtId="0" fontId="22" fillId="0" borderId="0" xfId="1" applyAlignment="1" applyProtection="1">
      <alignment horizontal="right"/>
      <protection locked="0"/>
    </xf>
    <xf numFmtId="164" fontId="22" fillId="0" borderId="0" xfId="1" applyNumberFormat="1"/>
    <xf numFmtId="0" fontId="22" fillId="0" borderId="0" xfId="1" applyNumberFormat="1" applyAlignment="1" applyProtection="1">
      <alignment horizontal="left"/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22" fillId="0" borderId="0" xfId="1" applyNumberFormat="1" applyAlignment="1" applyProtection="1">
      <alignment horizontal="left" wrapText="1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164" fontId="22" fillId="0" borderId="0" xfId="1" applyNumberFormat="1" applyAlignment="1" applyProtection="1"/>
    <xf numFmtId="0" fontId="2" fillId="0" borderId="0" xfId="0" applyFont="1"/>
    <xf numFmtId="0" fontId="2" fillId="0" borderId="0" xfId="0" applyFont="1"/>
    <xf numFmtId="0" fontId="3" fillId="0" borderId="0" xfId="0" applyFont="1" applyAlignment="1">
      <alignment horizontal="right"/>
    </xf>
    <xf numFmtId="1" fontId="0" fillId="2" borderId="8" xfId="0" applyNumberFormat="1" applyFill="1" applyBorder="1" applyAlignment="1">
      <alignment horizontal="right"/>
    </xf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" vertical="center" wrapText="1"/>
    </xf>
    <xf numFmtId="165" fontId="2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6" fillId="0" borderId="0" xfId="0" applyFont="1" applyBorder="1"/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Continuous" vertical="center" wrapText="1"/>
    </xf>
    <xf numFmtId="165" fontId="29" fillId="0" borderId="0" xfId="0" applyNumberFormat="1" applyFont="1" applyAlignment="1">
      <alignment horizontal="right"/>
    </xf>
    <xf numFmtId="166" fontId="30" fillId="0" borderId="0" xfId="0" applyNumberFormat="1" applyFont="1" applyAlignment="1">
      <alignment horizontal="right"/>
    </xf>
    <xf numFmtId="0" fontId="2" fillId="0" borderId="0" xfId="0" applyFont="1" applyAlignment="1">
      <alignment horizontal="left" wrapText="1" indent="2"/>
    </xf>
    <xf numFmtId="167" fontId="30" fillId="0" borderId="0" xfId="0" applyNumberFormat="1" applyFont="1" applyAlignment="1">
      <alignment horizontal="right"/>
    </xf>
    <xf numFmtId="20" fontId="2" fillId="0" borderId="0" xfId="0" applyNumberFormat="1" applyFont="1"/>
    <xf numFmtId="0" fontId="2" fillId="0" borderId="2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right" indent="5"/>
    </xf>
    <xf numFmtId="165" fontId="2" fillId="0" borderId="0" xfId="0" applyNumberFormat="1" applyFont="1" applyAlignment="1">
      <alignment horizontal="right" indent="1"/>
    </xf>
    <xf numFmtId="166" fontId="5" fillId="0" borderId="0" xfId="0" applyNumberFormat="1" applyFont="1" applyAlignment="1">
      <alignment horizontal="right" indent="2"/>
    </xf>
    <xf numFmtId="0" fontId="2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right" indent="5"/>
    </xf>
    <xf numFmtId="0" fontId="2" fillId="0" borderId="0" xfId="0" applyFont="1" applyAlignment="1">
      <alignment horizontal="right" indent="5"/>
    </xf>
    <xf numFmtId="0" fontId="2" fillId="0" borderId="0" xfId="27" applyFont="1" applyAlignment="1">
      <alignment wrapText="1"/>
    </xf>
    <xf numFmtId="0" fontId="2" fillId="0" borderId="0" xfId="27" applyFont="1" applyAlignment="1">
      <alignment horizontal="right" wrapText="1" indent="5"/>
    </xf>
    <xf numFmtId="0" fontId="2" fillId="0" borderId="0" xfId="0" applyFont="1" applyBorder="1" applyAlignment="1">
      <alignment horizontal="right" indent="4"/>
    </xf>
    <xf numFmtId="0" fontId="2" fillId="0" borderId="0" xfId="27" applyFont="1" applyAlignment="1">
      <alignment horizontal="left" indent="1"/>
    </xf>
    <xf numFmtId="0" fontId="2" fillId="0" borderId="0" xfId="27" applyFont="1" applyAlignment="1"/>
    <xf numFmtId="0" fontId="0" fillId="0" borderId="0" xfId="0"/>
    <xf numFmtId="0" fontId="2" fillId="0" borderId="1" xfId="0" applyFont="1" applyBorder="1" applyAlignment="1">
      <alignment horizontal="centerContinuous"/>
    </xf>
    <xf numFmtId="0" fontId="6" fillId="0" borderId="0" xfId="0" applyFont="1" applyAlignment="1"/>
    <xf numFmtId="0" fontId="2" fillId="0" borderId="2" xfId="0" applyFont="1" applyBorder="1" applyAlignment="1">
      <alignment horizontal="centerContinuous"/>
    </xf>
    <xf numFmtId="0" fontId="14" fillId="0" borderId="0" xfId="26" applyFont="1" applyAlignment="1" applyProtection="1">
      <alignment horizontal="right"/>
      <protection locked="0"/>
    </xf>
    <xf numFmtId="0" fontId="0" fillId="0" borderId="0" xfId="0" applyAlignment="1" applyProtection="1"/>
    <xf numFmtId="0" fontId="0" fillId="0" borderId="0" xfId="0" applyAlignment="1" applyProtection="1">
      <alignment horizontal="right"/>
      <protection locked="0"/>
    </xf>
    <xf numFmtId="0" fontId="24" fillId="2" borderId="0" xfId="0" applyFont="1" applyFill="1" applyAlignment="1">
      <alignment horizontal="left"/>
    </xf>
    <xf numFmtId="0" fontId="2" fillId="0" borderId="0" xfId="27" applyFont="1" applyAlignment="1">
      <alignment horizontal="left" wrapText="1" inden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0" xfId="27" applyFont="1" applyBorder="1" applyAlignment="1">
      <alignment horizontal="center"/>
    </xf>
    <xf numFmtId="0" fontId="2" fillId="0" borderId="1" xfId="27" applyFont="1" applyBorder="1" applyAlignment="1">
      <alignment horizontal="centerContinuous" vertical="center"/>
    </xf>
    <xf numFmtId="0" fontId="2" fillId="0" borderId="2" xfId="27" applyFont="1" applyBorder="1" applyAlignment="1">
      <alignment horizontal="centerContinuous" vertical="center"/>
    </xf>
    <xf numFmtId="0" fontId="2" fillId="0" borderId="1" xfId="27" applyFont="1" applyBorder="1" applyAlignment="1">
      <alignment horizontal="center" vertical="center"/>
    </xf>
    <xf numFmtId="0" fontId="2" fillId="0" borderId="2" xfId="27" applyFont="1" applyBorder="1" applyAlignment="1">
      <alignment horizontal="center" vertical="center" wrapText="1"/>
    </xf>
    <xf numFmtId="0" fontId="3" fillId="0" borderId="0" xfId="27" applyFont="1" applyAlignment="1"/>
    <xf numFmtId="168" fontId="2" fillId="0" borderId="0" xfId="0" applyNumberFormat="1" applyFont="1" applyAlignment="1">
      <alignment horizontal="right"/>
    </xf>
    <xf numFmtId="0" fontId="24" fillId="0" borderId="0" xfId="0" applyFont="1" applyAlignment="1" applyProtection="1">
      <alignment horizontal="right"/>
      <protection locked="0"/>
    </xf>
    <xf numFmtId="0" fontId="21" fillId="0" borderId="0" xfId="1" applyFont="1" applyAlignment="1">
      <alignment wrapText="1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15" fontId="21" fillId="0" borderId="0" xfId="1" applyNumberFormat="1" applyFont="1" applyAlignment="1">
      <alignment horizontal="left" wrapText="1"/>
    </xf>
    <xf numFmtId="0" fontId="21" fillId="0" borderId="0" xfId="1" applyFont="1" applyAlignment="1">
      <alignment horizontal="left" wrapText="1"/>
    </xf>
    <xf numFmtId="0" fontId="2" fillId="0" borderId="3" xfId="27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1" fillId="0" borderId="0" xfId="1" applyFont="1" applyAlignment="1" applyProtection="1">
      <alignment horizontal="left" wrapText="1"/>
    </xf>
    <xf numFmtId="0" fontId="6" fillId="0" borderId="0" xfId="0" applyFont="1" applyAlignment="1">
      <alignment horizontal="left" wrapText="1"/>
    </xf>
    <xf numFmtId="0" fontId="21" fillId="0" borderId="0" xfId="1" applyFont="1" applyAlignment="1">
      <alignment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27" applyFont="1" applyAlignment="1">
      <alignment horizontal="left" wrapText="1"/>
    </xf>
    <xf numFmtId="0" fontId="2" fillId="0" borderId="0" xfId="27" applyFont="1" applyAlignment="1">
      <alignment horizontal="left" wrapText="1" indent="1"/>
    </xf>
    <xf numFmtId="0" fontId="2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6" fillId="0" borderId="0" xfId="0" applyFont="1" applyAlignment="1"/>
    <xf numFmtId="0" fontId="3" fillId="0" borderId="0" xfId="0" applyFont="1" applyAlignment="1">
      <alignment horizontal="right"/>
    </xf>
    <xf numFmtId="0" fontId="2" fillId="0" borderId="0" xfId="0" applyFont="1" applyAlignment="1"/>
    <xf numFmtId="0" fontId="2" fillId="0" borderId="6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fS-Tabellenkopf" xfId="35" xr:uid="{00000000-0005-0000-0000-000012000000}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8" builtinId="9" hidden="1"/>
    <cellStyle name="Besuchter Hyperlink" xfId="29" builtinId="9" hidden="1"/>
    <cellStyle name="Besuchter Hyperlink" xfId="30" builtinId="9" hidden="1"/>
    <cellStyle name="Besuchter Hyperlink" xfId="31" builtinId="9" hidden="1"/>
    <cellStyle name="Besuchter Hyperlink" xfId="32" builtinId="9" hidden="1"/>
    <cellStyle name="Besuchter Hyperlink" xfId="33" builtinId="9" hidden="1"/>
    <cellStyle name="Besuchter Hyperlink" xfId="34" builtinId="9" customBuiltin="1"/>
    <cellStyle name="Hyperlink_AfS_SB_S1bis3" xfId="26" xr:uid="{00000000-0005-0000-0000-000021000000}"/>
    <cellStyle name="Link" xfId="1" builtinId="8"/>
    <cellStyle name="Standard" xfId="0" builtinId="0"/>
    <cellStyle name="Standard_HG 95-00" xfId="27" xr:uid="{00000000-0005-0000-0000-000023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480460670901633"/>
          <c:y val="0.13764101579376889"/>
          <c:w val="0.80249284627317663"/>
          <c:h val="0.6797780780018790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69355</c:v>
                </c:pt>
                <c:pt idx="1">
                  <c:v>74532</c:v>
                </c:pt>
                <c:pt idx="2">
                  <c:v>104624</c:v>
                </c:pt>
                <c:pt idx="3">
                  <c:v>95731</c:v>
                </c:pt>
                <c:pt idx="4">
                  <c:v>123938</c:v>
                </c:pt>
                <c:pt idx="5">
                  <c:v>260712</c:v>
                </c:pt>
                <c:pt idx="6">
                  <c:v>465313</c:v>
                </c:pt>
                <c:pt idx="7">
                  <c:v>646129</c:v>
                </c:pt>
                <c:pt idx="8">
                  <c:v>560856</c:v>
                </c:pt>
                <c:pt idx="9">
                  <c:v>661921</c:v>
                </c:pt>
                <c:pt idx="10">
                  <c:v>469990</c:v>
                </c:pt>
                <c:pt idx="11">
                  <c:v>315091</c:v>
                </c:pt>
                <c:pt idx="12">
                  <c:v>240434</c:v>
                </c:pt>
                <c:pt idx="13">
                  <c:v>277844</c:v>
                </c:pt>
                <c:pt idx="14">
                  <c:v>431783</c:v>
                </c:pt>
                <c:pt idx="15">
                  <c:v>569723</c:v>
                </c:pt>
                <c:pt idx="16">
                  <c:v>713966</c:v>
                </c:pt>
                <c:pt idx="17">
                  <c:v>754425</c:v>
                </c:pt>
                <c:pt idx="18">
                  <c:v>705544</c:v>
                </c:pt>
                <c:pt idx="19">
                  <c:v>670670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63F-429C-8BE6-2A2246A2CC5D}"/>
            </c:ext>
          </c:extLst>
        </c:ser>
        <c:ser>
          <c:idx val="1"/>
          <c:order val="1"/>
          <c:tx>
            <c:strRef>
              <c:f>Titel!$L$15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Titel!$L$16:$L$39</c:f>
              <c:numCache>
                <c:formatCode>General</c:formatCode>
                <c:ptCount val="24"/>
                <c:pt idx="0">
                  <c:v>11523</c:v>
                </c:pt>
                <c:pt idx="1">
                  <c:v>12121</c:v>
                </c:pt>
                <c:pt idx="2">
                  <c:v>15021</c:v>
                </c:pt>
                <c:pt idx="3">
                  <c:v>14688</c:v>
                </c:pt>
                <c:pt idx="4">
                  <c:v>19776</c:v>
                </c:pt>
                <c:pt idx="5">
                  <c:v>50887</c:v>
                </c:pt>
                <c:pt idx="6">
                  <c:v>164795</c:v>
                </c:pt>
                <c:pt idx="7">
                  <c:v>196011</c:v>
                </c:pt>
                <c:pt idx="8">
                  <c:v>195457</c:v>
                </c:pt>
                <c:pt idx="9">
                  <c:v>241243</c:v>
                </c:pt>
                <c:pt idx="10">
                  <c:v>211452</c:v>
                </c:pt>
                <c:pt idx="11">
                  <c:v>147421</c:v>
                </c:pt>
                <c:pt idx="12">
                  <c:v>80166</c:v>
                </c:pt>
                <c:pt idx="13">
                  <c:v>127553</c:v>
                </c:pt>
                <c:pt idx="14">
                  <c:v>194880</c:v>
                </c:pt>
                <c:pt idx="15">
                  <c:v>315060</c:v>
                </c:pt>
                <c:pt idx="16">
                  <c:v>320401</c:v>
                </c:pt>
                <c:pt idx="17">
                  <c:v>335300</c:v>
                </c:pt>
                <c:pt idx="18">
                  <c:v>415979</c:v>
                </c:pt>
                <c:pt idx="19">
                  <c:v>371728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63F-429C-8BE6-2A2246A2CC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51666048"/>
        <c:axId val="151680128"/>
      </c:barChart>
      <c:catAx>
        <c:axId val="1516660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16801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1680128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166604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514235996301174"/>
          <c:y val="2.247191011235955E-2"/>
          <c:w val="0.47331072939725949"/>
          <c:h val="9.83150491020083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286427831132607"/>
          <c:y val="0.17834431882032664"/>
          <c:w val="0.82767137428305781"/>
          <c:h val="0.605096795997536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Grafiken!$P$4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Grafiken!$N$5:$N$40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Grafiken!$P$5:$P$40</c:f>
              <c:numCache>
                <c:formatCode>General</c:formatCode>
                <c:ptCount val="36"/>
                <c:pt idx="0">
                  <c:v>1281722</c:v>
                </c:pt>
                <c:pt idx="1">
                  <c:v>1257885</c:v>
                </c:pt>
                <c:pt idx="2">
                  <c:v>594717</c:v>
                </c:pt>
                <c:pt idx="3">
                  <c:v>135211</c:v>
                </c:pt>
                <c:pt idx="4">
                  <c:v>245923</c:v>
                </c:pt>
                <c:pt idx="5">
                  <c:v>565673</c:v>
                </c:pt>
                <c:pt idx="6">
                  <c:v>986076</c:v>
                </c:pt>
                <c:pt idx="7">
                  <c:v>1258869</c:v>
                </c:pt>
                <c:pt idx="8">
                  <c:v>1012787</c:v>
                </c:pt>
                <c:pt idx="9">
                  <c:v>704598</c:v>
                </c:pt>
                <c:pt idx="10">
                  <c:v>283007</c:v>
                </c:pt>
                <c:pt idx="11">
                  <c:v>228008</c:v>
                </c:pt>
                <c:pt idx="12">
                  <c:v>226727</c:v>
                </c:pt>
                <c:pt idx="13">
                  <c:v>235504</c:v>
                </c:pt>
                <c:pt idx="14">
                  <c:v>305314</c:v>
                </c:pt>
                <c:pt idx="15">
                  <c:v>287843</c:v>
                </c:pt>
                <c:pt idx="16">
                  <c:v>338261</c:v>
                </c:pt>
                <c:pt idx="17">
                  <c:v>644364</c:v>
                </c:pt>
                <c:pt idx="18">
                  <c:v>1184890</c:v>
                </c:pt>
                <c:pt idx="19">
                  <c:v>1711578</c:v>
                </c:pt>
                <c:pt idx="20">
                  <c:v>1369630</c:v>
                </c:pt>
                <c:pt idx="21">
                  <c:v>1686384</c:v>
                </c:pt>
                <c:pt idx="22">
                  <c:v>1131721</c:v>
                </c:pt>
                <c:pt idx="23">
                  <c:v>776663</c:v>
                </c:pt>
                <c:pt idx="24">
                  <c:v>610258</c:v>
                </c:pt>
                <c:pt idx="25">
                  <c:v>670215</c:v>
                </c:pt>
                <c:pt idx="26">
                  <c:v>1043130</c:v>
                </c:pt>
                <c:pt idx="27">
                  <c:v>1420298</c:v>
                </c:pt>
                <c:pt idx="28">
                  <c:v>1627052</c:v>
                </c:pt>
                <c:pt idx="29">
                  <c:v>1755418</c:v>
                </c:pt>
                <c:pt idx="30">
                  <c:v>1736982</c:v>
                </c:pt>
                <c:pt idx="31">
                  <c:v>1671779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D0B-4026-84D5-DA6E2563C883}"/>
            </c:ext>
          </c:extLst>
        </c:ser>
        <c:ser>
          <c:idx val="1"/>
          <c:order val="1"/>
          <c:tx>
            <c:strRef>
              <c:f>Grafiken!$Q$4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Grafiken!$N$5:$N$40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Grafiken!$Q$5:$Q$40</c:f>
              <c:numCache>
                <c:formatCode>General</c:formatCode>
                <c:ptCount val="36"/>
                <c:pt idx="0">
                  <c:v>919468</c:v>
                </c:pt>
                <c:pt idx="1">
                  <c:v>1053838</c:v>
                </c:pt>
                <c:pt idx="2">
                  <c:v>311849</c:v>
                </c:pt>
                <c:pt idx="3">
                  <c:v>27275</c:v>
                </c:pt>
                <c:pt idx="4">
                  <c:v>39110</c:v>
                </c:pt>
                <c:pt idx="5">
                  <c:v>87227</c:v>
                </c:pt>
                <c:pt idx="6">
                  <c:v>333291</c:v>
                </c:pt>
                <c:pt idx="7">
                  <c:v>345460</c:v>
                </c:pt>
                <c:pt idx="8">
                  <c:v>268657</c:v>
                </c:pt>
                <c:pt idx="9">
                  <c:v>201827</c:v>
                </c:pt>
                <c:pt idx="10">
                  <c:v>76348</c:v>
                </c:pt>
                <c:pt idx="11">
                  <c:v>59634</c:v>
                </c:pt>
                <c:pt idx="12">
                  <c:v>57708</c:v>
                </c:pt>
                <c:pt idx="13">
                  <c:v>58140</c:v>
                </c:pt>
                <c:pt idx="14">
                  <c:v>73801</c:v>
                </c:pt>
                <c:pt idx="15">
                  <c:v>67803</c:v>
                </c:pt>
                <c:pt idx="16">
                  <c:v>80619</c:v>
                </c:pt>
                <c:pt idx="17">
                  <c:v>162182</c:v>
                </c:pt>
                <c:pt idx="18">
                  <c:v>504687</c:v>
                </c:pt>
                <c:pt idx="19">
                  <c:v>617927</c:v>
                </c:pt>
                <c:pt idx="20">
                  <c:v>591449</c:v>
                </c:pt>
                <c:pt idx="21">
                  <c:v>750717</c:v>
                </c:pt>
                <c:pt idx="22">
                  <c:v>639750</c:v>
                </c:pt>
                <c:pt idx="23">
                  <c:v>456458</c:v>
                </c:pt>
                <c:pt idx="24">
                  <c:v>258601</c:v>
                </c:pt>
                <c:pt idx="25">
                  <c:v>382263</c:v>
                </c:pt>
                <c:pt idx="26">
                  <c:v>567422</c:v>
                </c:pt>
                <c:pt idx="27">
                  <c:v>930193</c:v>
                </c:pt>
                <c:pt idx="28">
                  <c:v>924073</c:v>
                </c:pt>
                <c:pt idx="29">
                  <c:v>954756</c:v>
                </c:pt>
                <c:pt idx="30">
                  <c:v>1237919</c:v>
                </c:pt>
                <c:pt idx="31">
                  <c:v>1132418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D0B-4026-84D5-DA6E2563C8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55502848"/>
        <c:axId val="154796032"/>
      </c:barChart>
      <c:catAx>
        <c:axId val="1555028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47960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479603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,;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5502848"/>
        <c:crosses val="autoZero"/>
        <c:crossBetween val="between"/>
      </c:valAx>
      <c:spPr>
        <a:noFill/>
        <a:ln w="25400">
          <a:noFill/>
        </a:ln>
      </c:spPr>
    </c:plotArea>
    <c:legend>
      <c:legendPos val="t"/>
      <c:legendEntry>
        <c:idx val="0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61893318553627397"/>
          <c:y val="4.6709129511677279E-2"/>
          <c:w val="0.32281610733124377"/>
          <c:h val="7.4309978768577506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180278832037345"/>
          <c:y val="0.15208364274829661"/>
          <c:w val="0.80511643079766848"/>
          <c:h val="0.6291679467121311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Grafiken!$P$45</c:f>
              <c:strCache>
                <c:ptCount val="1"/>
                <c:pt idx="0">
                  <c:v>Bettenangebot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Grafiken!$N$46:$N$81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Grafiken!$P$46:$P$81</c:f>
              <c:numCache>
                <c:formatCode>General</c:formatCode>
                <c:ptCount val="36"/>
                <c:pt idx="0">
                  <c:v>150399</c:v>
                </c:pt>
                <c:pt idx="1">
                  <c:v>150803</c:v>
                </c:pt>
                <c:pt idx="2">
                  <c:v>150128</c:v>
                </c:pt>
                <c:pt idx="3">
                  <c:v>83071</c:v>
                </c:pt>
                <c:pt idx="4">
                  <c:v>104835</c:v>
                </c:pt>
                <c:pt idx="5">
                  <c:v>122878</c:v>
                </c:pt>
                <c:pt idx="6">
                  <c:v>134655</c:v>
                </c:pt>
                <c:pt idx="7">
                  <c:v>141179</c:v>
                </c:pt>
                <c:pt idx="8">
                  <c:v>144645</c:v>
                </c:pt>
                <c:pt idx="9">
                  <c:v>144107</c:v>
                </c:pt>
                <c:pt idx="10">
                  <c:v>128003</c:v>
                </c:pt>
                <c:pt idx="11">
                  <c:v>112471</c:v>
                </c:pt>
                <c:pt idx="12">
                  <c:v>104695</c:v>
                </c:pt>
                <c:pt idx="13">
                  <c:v>107364</c:v>
                </c:pt>
                <c:pt idx="14">
                  <c:v>110270</c:v>
                </c:pt>
                <c:pt idx="15">
                  <c:v>109515</c:v>
                </c:pt>
                <c:pt idx="16">
                  <c:v>109842</c:v>
                </c:pt>
                <c:pt idx="17">
                  <c:v>129565</c:v>
                </c:pt>
                <c:pt idx="18">
                  <c:v>135821</c:v>
                </c:pt>
                <c:pt idx="19">
                  <c:v>139926</c:v>
                </c:pt>
                <c:pt idx="20">
                  <c:v>140369</c:v>
                </c:pt>
                <c:pt idx="21">
                  <c:v>140941</c:v>
                </c:pt>
                <c:pt idx="22">
                  <c:v>139923</c:v>
                </c:pt>
                <c:pt idx="23">
                  <c:v>138171</c:v>
                </c:pt>
                <c:pt idx="24">
                  <c:v>134760</c:v>
                </c:pt>
                <c:pt idx="25">
                  <c:v>135538</c:v>
                </c:pt>
                <c:pt idx="26">
                  <c:v>138086</c:v>
                </c:pt>
                <c:pt idx="27">
                  <c:v>138909</c:v>
                </c:pt>
                <c:pt idx="28">
                  <c:v>140822</c:v>
                </c:pt>
                <c:pt idx="29">
                  <c:v>141063</c:v>
                </c:pt>
                <c:pt idx="30">
                  <c:v>141915</c:v>
                </c:pt>
                <c:pt idx="31">
                  <c:v>142584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734-47C1-AA2D-2338A78623AC}"/>
            </c:ext>
          </c:extLst>
        </c:ser>
        <c:ser>
          <c:idx val="1"/>
          <c:order val="1"/>
          <c:tx>
            <c:strRef>
              <c:f>Grafiken!$Q$45</c:f>
              <c:strCache>
                <c:ptCount val="1"/>
                <c:pt idx="0">
                  <c:v>davon durchschnittlich belegt 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Grafiken!$N$46:$N$81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Grafiken!$Q$46:$Q$81</c:f>
              <c:numCache>
                <c:formatCode>General</c:formatCode>
                <c:ptCount val="36"/>
                <c:pt idx="0">
                  <c:v>71235</c:v>
                </c:pt>
                <c:pt idx="1">
                  <c:v>79772</c:v>
                </c:pt>
                <c:pt idx="2">
                  <c:v>34075</c:v>
                </c:pt>
                <c:pt idx="3">
                  <c:v>5818</c:v>
                </c:pt>
                <c:pt idx="4">
                  <c:v>10871</c:v>
                </c:pt>
                <c:pt idx="5">
                  <c:v>22033</c:v>
                </c:pt>
                <c:pt idx="6">
                  <c:v>42588</c:v>
                </c:pt>
                <c:pt idx="7">
                  <c:v>51935</c:v>
                </c:pt>
                <c:pt idx="8">
                  <c:v>42704</c:v>
                </c:pt>
                <c:pt idx="9">
                  <c:v>29524</c:v>
                </c:pt>
                <c:pt idx="10">
                  <c:v>13151</c:v>
                </c:pt>
                <c:pt idx="11">
                  <c:v>9764</c:v>
                </c:pt>
                <c:pt idx="12">
                  <c:v>9380</c:v>
                </c:pt>
                <c:pt idx="13">
                  <c:v>10558</c:v>
                </c:pt>
                <c:pt idx="14">
                  <c:v>12266</c:v>
                </c:pt>
                <c:pt idx="15">
                  <c:v>11920</c:v>
                </c:pt>
                <c:pt idx="16">
                  <c:v>13576</c:v>
                </c:pt>
                <c:pt idx="17">
                  <c:v>27734</c:v>
                </c:pt>
                <c:pt idx="18">
                  <c:v>54716</c:v>
                </c:pt>
                <c:pt idx="19">
                  <c:v>75038</c:v>
                </c:pt>
                <c:pt idx="20">
                  <c:v>65189</c:v>
                </c:pt>
                <c:pt idx="21">
                  <c:v>78388</c:v>
                </c:pt>
                <c:pt idx="22">
                  <c:v>59199</c:v>
                </c:pt>
                <c:pt idx="23">
                  <c:v>40089</c:v>
                </c:pt>
                <c:pt idx="24">
                  <c:v>28338</c:v>
                </c:pt>
                <c:pt idx="25">
                  <c:v>37957</c:v>
                </c:pt>
                <c:pt idx="26">
                  <c:v>52078</c:v>
                </c:pt>
                <c:pt idx="27">
                  <c:v>78099</c:v>
                </c:pt>
                <c:pt idx="28">
                  <c:v>82032</c:v>
                </c:pt>
                <c:pt idx="29">
                  <c:v>89741</c:v>
                </c:pt>
                <c:pt idx="30">
                  <c:v>95014</c:v>
                </c:pt>
                <c:pt idx="31">
                  <c:v>89617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734-47C1-AA2D-2338A78623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100"/>
        <c:axId val="154841472"/>
        <c:axId val="154843008"/>
      </c:barChart>
      <c:catAx>
        <c:axId val="1548414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4843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4843008"/>
        <c:scaling>
          <c:orientation val="minMax"/>
          <c:max val="160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4841472"/>
        <c:crosses val="autoZero"/>
        <c:crossBetween val="between"/>
        <c:majorUnit val="200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42265568204705228"/>
          <c:y val="5.4166666666666669E-2"/>
          <c:w val="0.53593217412987804"/>
          <c:h val="7.291666666666665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4" name="Diagramm 2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0.03218</cdr:x>
      <cdr:y>0.02241</cdr:y>
    </cdr:from>
    <cdr:to>
      <cdr:x>0.20974</cdr:x>
      <cdr:y>0.08115</cdr:y>
    </cdr:to>
    <cdr:sp macro="" textlink="">
      <cdr:nvSpPr>
        <cdr:cNvPr id="9523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059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0.55575</cdr:x>
      <cdr:y>0.13812</cdr:y>
    </cdr:from>
    <cdr:to>
      <cdr:x>0.55575</cdr:x>
      <cdr:y>0.83421</cdr:y>
    </cdr:to>
    <cdr:sp macro="" textlink="">
      <cdr:nvSpPr>
        <cdr:cNvPr id="9523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1983314" y="313587"/>
          <a:ext cx="0" cy="158045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0.3035</cdr:x>
      <cdr:y>0.91694</cdr:y>
    </cdr:from>
    <cdr:to>
      <cdr:x>0.3941</cdr:x>
      <cdr:y>0.97568</cdr:y>
    </cdr:to>
    <cdr:sp macro="" textlink="Titel!$I$16">
      <cdr:nvSpPr>
        <cdr:cNvPr id="9523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5020" y="2078650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9F3907DB-52FF-48C6-BA51-54F879C86E5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2021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0.688</cdr:x>
      <cdr:y>0.91694</cdr:y>
    </cdr:from>
    <cdr:to>
      <cdr:x>0.7786</cdr:x>
      <cdr:y>0.97568</cdr:y>
    </cdr:to>
    <cdr:sp macro="" textlink="Titel!$I$28">
      <cdr:nvSpPr>
        <cdr:cNvPr id="9523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59638" y="2078650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8B8F49D0-38B6-49EB-8288-E706CC94A325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2022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52</xdr:row>
      <xdr:rowOff>219075</xdr:rowOff>
    </xdr:from>
    <xdr:to>
      <xdr:col>1</xdr:col>
      <xdr:colOff>486755</xdr:colOff>
      <xdr:row>53</xdr:row>
      <xdr:rowOff>14163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86391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4495800</xdr:colOff>
      <xdr:row>0</xdr:row>
      <xdr:rowOff>6350</xdr:rowOff>
    </xdr:from>
    <xdr:to>
      <xdr:col>3</xdr:col>
      <xdr:colOff>160680</xdr:colOff>
      <xdr:row>0</xdr:row>
      <xdr:rowOff>769550</xdr:rowOff>
    </xdr:to>
    <xdr:sp macro="" textlink="" fLocksText="0">
      <xdr:nvSpPr>
        <xdr:cNvPr id="5" name="Text Box 1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 txBox="1">
          <a:spLocks noChangeArrowheads="1"/>
        </xdr:cNvSpPr>
      </xdr:nvSpPr>
      <xdr:spPr bwMode="auto">
        <a:xfrm>
          <a:off x="4692650" y="6350"/>
          <a:ext cx="1532280" cy="763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Bericht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
G IV 1 - m 08/22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0</xdr:rowOff>
    </xdr:from>
    <xdr:to>
      <xdr:col>6</xdr:col>
      <xdr:colOff>660400</xdr:colOff>
      <xdr:row>21</xdr:row>
      <xdr:rowOff>127000</xdr:rowOff>
    </xdr:to>
    <xdr:graphicFrame macro="">
      <xdr:nvGraphicFramePr>
        <xdr:cNvPr id="6" name="Diagramm 4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29</xdr:row>
      <xdr:rowOff>0</xdr:rowOff>
    </xdr:from>
    <xdr:to>
      <xdr:col>6</xdr:col>
      <xdr:colOff>641350</xdr:colOff>
      <xdr:row>48</xdr:row>
      <xdr:rowOff>31750</xdr:rowOff>
    </xdr:to>
    <xdr:graphicFrame macro="">
      <xdr:nvGraphicFramePr>
        <xdr:cNvPr id="4" name="Diagramm 5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0.02226</cdr:x>
      <cdr:y>0.07757</cdr:y>
    </cdr:from>
    <cdr:to>
      <cdr:x>0.14336</cdr:x>
      <cdr:y>0.12201</cdr:y>
    </cdr:to>
    <cdr:sp macro="" textlink="">
      <cdr:nvSpPr>
        <cdr:cNvPr id="51201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484" y="232000"/>
          <a:ext cx="633644" cy="13291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0.38723</cdr:x>
      <cdr:y>0.17781</cdr:y>
    </cdr:from>
    <cdr:to>
      <cdr:x>0.38723</cdr:x>
      <cdr:y>0.792</cdr:y>
    </cdr:to>
    <cdr:sp macro="" textlink="">
      <cdr:nvSpPr>
        <cdr:cNvPr id="5120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28603" y="532917"/>
          <a:ext cx="0" cy="184087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0.22004</cdr:x>
      <cdr:y>0.89393</cdr:y>
    </cdr:from>
    <cdr:to>
      <cdr:x>0.28304</cdr:x>
      <cdr:y>0.93837</cdr:y>
    </cdr:to>
    <cdr:sp macro="" textlink="Grafiken!$O$5">
      <cdr:nvSpPr>
        <cdr:cNvPr id="5120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719" y="2679281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320BCC3F-6E6B-4181-BC6A-107AE995AAD0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2020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0.49117</cdr:x>
      <cdr:y>0.89103</cdr:y>
    </cdr:from>
    <cdr:to>
      <cdr:x>0.55418</cdr:x>
      <cdr:y>0.93547</cdr:y>
    </cdr:to>
    <cdr:sp macro="" textlink="Grafiken!$O$17">
      <cdr:nvSpPr>
        <cdr:cNvPr id="51204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3141" y="2670594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EC85805E-2703-4E2E-B7EF-3FE22906B0E7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2021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0.76231</cdr:x>
      <cdr:y>0.89393</cdr:y>
    </cdr:from>
    <cdr:to>
      <cdr:x>0.82532</cdr:x>
      <cdr:y>0.93837</cdr:y>
    </cdr:to>
    <cdr:sp macro="" textlink="Grafiken!$O$29">
      <cdr:nvSpPr>
        <cdr:cNvPr id="51205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93563" y="2679281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070D063C-B10D-4805-A227-944206662EE6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2022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0.66352</cdr:x>
      <cdr:y>0.17663</cdr:y>
    </cdr:from>
    <cdr:to>
      <cdr:x>0.66499</cdr:x>
      <cdr:y>0.79082</cdr:y>
    </cdr:to>
    <cdr:sp macro="" textlink="">
      <cdr:nvSpPr>
        <cdr:cNvPr id="51206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471786" y="528400"/>
          <a:ext cx="7691" cy="183738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0.38797</cdr:x>
      <cdr:y>0.15246</cdr:y>
    </cdr:from>
    <cdr:to>
      <cdr:x>0.38871</cdr:x>
      <cdr:y>0.78881</cdr:y>
    </cdr:to>
    <cdr:sp macro="" textlink="">
      <cdr:nvSpPr>
        <cdr:cNvPr id="52225" name="Line 102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025107" y="465661"/>
          <a:ext cx="3839" cy="194364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0.6564</cdr:x>
      <cdr:y>0.15246</cdr:y>
    </cdr:from>
    <cdr:to>
      <cdr:x>0.6564</cdr:x>
      <cdr:y>0.78881</cdr:y>
    </cdr:to>
    <cdr:sp macro="" textlink="">
      <cdr:nvSpPr>
        <cdr:cNvPr id="52226" name="Line 102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426187" y="465661"/>
          <a:ext cx="0" cy="194364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0.23035</cdr:x>
      <cdr:y>0.89201</cdr:y>
    </cdr:from>
    <cdr:to>
      <cdr:x>0.29237</cdr:x>
      <cdr:y>0.93769</cdr:y>
    </cdr:to>
    <cdr:sp macro="" textlink="Grafiken!$O$46">
      <cdr:nvSpPr>
        <cdr:cNvPr id="52227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02373" y="2724515"/>
          <a:ext cx="323719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F0C9243D-07F2-4A0E-BFE0-633235334F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2020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0.49804</cdr:x>
      <cdr:y>0.89201</cdr:y>
    </cdr:from>
    <cdr:to>
      <cdr:x>0.56006</cdr:x>
      <cdr:y>0.93769</cdr:y>
    </cdr:to>
    <cdr:sp macro="" textlink="Grafiken!$O$58">
      <cdr:nvSpPr>
        <cdr:cNvPr id="52228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99614" y="2724515"/>
          <a:ext cx="323720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493145E5-E80B-416F-AB2D-E0375C3981D0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2021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0.76818</cdr:x>
      <cdr:y>0.89201</cdr:y>
    </cdr:from>
    <cdr:to>
      <cdr:x>0.8302</cdr:x>
      <cdr:y>0.93769</cdr:y>
    </cdr:to>
    <cdr:sp macro="" textlink="Grafiken!$O$70">
      <cdr:nvSpPr>
        <cdr:cNvPr id="52229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09650" y="2724515"/>
          <a:ext cx="323720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E07EF3A7-A763-454B-A911-C5744D6602C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2022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1752600</xdr:colOff>
          <xdr:row>56</xdr:row>
          <xdr:rowOff>144780</xdr:rowOff>
        </xdr:to>
        <xdr:sp macro="" textlink="">
          <xdr:nvSpPr>
            <xdr:cNvPr id="29697" name="Object 1" hidden="1">
              <a:extLst>
                <a:ext uri="{63B3BB69-23CF-44E3-9099-C40C66FF867C}">
                  <a14:compatExt spid="_x0000_s29697"/>
                </a:ext>
                <a:ext uri="{FF2B5EF4-FFF2-40B4-BE49-F238E27FC236}">
                  <a16:creationId xmlns:a16="http://schemas.microsoft.com/office/drawing/2014/main" id="{00000000-0008-0000-0900-000001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412_2021.pdf" TargetMode="External"/><Relationship Id="rId2" Type="http://schemas.openxmlformats.org/officeDocument/2006/relationships/hyperlink" Target="https://www.statistik-berlin-brandenburg.de/Publikationen/metadaten/MD_45412_2021.pdf" TargetMode="External"/><Relationship Id="rId1" Type="http://schemas.openxmlformats.org/officeDocument/2006/relationships/hyperlink" Target="https://www.statistik-berlin-brandenburg.de/Publikationen/metadaten/MD_45412_2016.pdf" TargetMode="External"/><Relationship Id="rId5" Type="http://schemas.openxmlformats.org/officeDocument/2006/relationships/drawing" Target="../drawings/drawing4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3"/>
  <dimension ref="A1:M39"/>
  <sheetViews>
    <sheetView tabSelected="1" zoomScaleNormal="100" workbookViewId="0"/>
  </sheetViews>
  <sheetFormatPr baseColWidth="10" defaultColWidth="11.5546875" defaultRowHeight="13.2"/>
  <cols>
    <col min="1" max="1" width="38.5546875" style="3" customWidth="1"/>
    <col min="2" max="2" width="0.5546875" style="3" customWidth="1"/>
    <col min="3" max="3" width="51.44140625" style="3" customWidth="1"/>
    <col min="4" max="4" width="5.5546875" style="3" customWidth="1"/>
    <col min="5" max="7" width="11.5546875" style="3"/>
    <col min="8" max="8" width="2.5546875" style="3" customWidth="1"/>
    <col min="9" max="9" width="6" style="3" customWidth="1"/>
    <col min="10" max="10" width="10.44140625" style="3" customWidth="1"/>
    <col min="11" max="11" width="7" style="3" customWidth="1"/>
    <col min="12" max="12" width="8.44140625" style="3" customWidth="1"/>
    <col min="13" max="13" width="9.5546875" style="3" customWidth="1"/>
    <col min="14" max="16384" width="11.5546875" style="3"/>
  </cols>
  <sheetData>
    <row r="1" spans="1:13" ht="60" customHeight="1">
      <c r="A1" s="90"/>
      <c r="D1" s="110" t="s">
        <v>77</v>
      </c>
    </row>
    <row r="2" spans="1:13" ht="40.35" customHeight="1">
      <c r="B2" s="4" t="s">
        <v>7</v>
      </c>
      <c r="D2" s="111"/>
    </row>
    <row r="3" spans="1:13" ht="35.1" customHeight="1">
      <c r="B3" s="4" t="s">
        <v>8</v>
      </c>
      <c r="D3" s="111"/>
    </row>
    <row r="4" spans="1:13" ht="6.75" customHeight="1">
      <c r="D4" s="111"/>
    </row>
    <row r="5" spans="1:13" ht="20.100000000000001" customHeight="1">
      <c r="C5" s="11" t="s">
        <v>183</v>
      </c>
      <c r="D5" s="111"/>
    </row>
    <row r="6" spans="1:13" s="5" customFormat="1" ht="35.1" customHeight="1">
      <c r="A6" s="35"/>
      <c r="B6" s="35"/>
      <c r="C6" s="35"/>
      <c r="D6" s="111"/>
      <c r="E6" s="35"/>
      <c r="F6" s="35"/>
      <c r="G6" s="35"/>
      <c r="H6" s="35"/>
      <c r="I6" s="35"/>
      <c r="J6" s="35"/>
      <c r="K6" s="35"/>
      <c r="L6" s="35"/>
      <c r="M6" s="35"/>
    </row>
    <row r="7" spans="1:13" ht="84" customHeight="1">
      <c r="C7" s="12" t="s">
        <v>184</v>
      </c>
      <c r="D7" s="111"/>
    </row>
    <row r="8" spans="1:13" ht="12.6" customHeight="1">
      <c r="D8" s="111"/>
    </row>
    <row r="9" spans="1:13" ht="62.1" customHeight="1">
      <c r="C9" s="36" t="s">
        <v>87</v>
      </c>
      <c r="D9" s="111"/>
    </row>
    <row r="10" spans="1:13" ht="7.35" customHeight="1">
      <c r="D10" s="111"/>
    </row>
    <row r="11" spans="1:13" ht="44.25" customHeight="1">
      <c r="C11" s="6"/>
      <c r="D11" s="111"/>
    </row>
    <row r="12" spans="1:13" ht="65.099999999999994" customHeight="1"/>
    <row r="13" spans="1:13" ht="36" customHeight="1">
      <c r="C13" s="7" t="s">
        <v>187</v>
      </c>
    </row>
    <row r="14" spans="1:13" ht="13.35" customHeight="1">
      <c r="H14" s="37" t="s">
        <v>190</v>
      </c>
      <c r="I14" s="33"/>
      <c r="J14" s="33"/>
      <c r="K14" s="33" t="s">
        <v>90</v>
      </c>
      <c r="L14" s="33" t="s">
        <v>191</v>
      </c>
      <c r="M14" s="33" t="s">
        <v>191</v>
      </c>
    </row>
    <row r="15" spans="1:13" ht="13.35" customHeight="1">
      <c r="H15" s="33" t="s">
        <v>191</v>
      </c>
      <c r="I15" s="38" t="s">
        <v>192</v>
      </c>
      <c r="J15" s="38" t="s">
        <v>149</v>
      </c>
      <c r="K15" s="38" t="s">
        <v>97</v>
      </c>
      <c r="L15" s="38" t="s">
        <v>98</v>
      </c>
      <c r="M15" s="38" t="s">
        <v>0</v>
      </c>
    </row>
    <row r="16" spans="1:13" ht="12.6" customHeight="1">
      <c r="H16" s="39" t="s">
        <v>193</v>
      </c>
      <c r="I16" s="33">
        <v>2021</v>
      </c>
      <c r="J16" s="33">
        <v>1</v>
      </c>
      <c r="K16" s="33">
        <v>69355</v>
      </c>
      <c r="L16" s="33">
        <v>11523</v>
      </c>
      <c r="M16" s="33">
        <v>80878</v>
      </c>
    </row>
    <row r="17" spans="8:13" ht="12.6" customHeight="1">
      <c r="H17" s="40" t="s">
        <v>194</v>
      </c>
      <c r="I17" s="33">
        <v>2021</v>
      </c>
      <c r="J17" s="33">
        <v>2</v>
      </c>
      <c r="K17" s="33">
        <v>74532</v>
      </c>
      <c r="L17" s="33">
        <v>12121</v>
      </c>
      <c r="M17" s="33">
        <v>86653</v>
      </c>
    </row>
    <row r="18" spans="8:13" ht="12.6" customHeight="1">
      <c r="H18" s="40" t="s">
        <v>195</v>
      </c>
      <c r="I18" s="33">
        <v>2021</v>
      </c>
      <c r="J18" s="33">
        <v>3</v>
      </c>
      <c r="K18" s="33">
        <v>104624</v>
      </c>
      <c r="L18" s="33">
        <v>15021</v>
      </c>
      <c r="M18" s="33">
        <v>119645</v>
      </c>
    </row>
    <row r="19" spans="8:13" ht="12.6" customHeight="1">
      <c r="H19" s="40" t="s">
        <v>196</v>
      </c>
      <c r="I19" s="33">
        <v>2021</v>
      </c>
      <c r="J19" s="33">
        <v>4</v>
      </c>
      <c r="K19" s="33">
        <v>95731</v>
      </c>
      <c r="L19" s="33">
        <v>14688</v>
      </c>
      <c r="M19" s="33">
        <v>110419</v>
      </c>
    </row>
    <row r="20" spans="8:13" ht="12.6" customHeight="1">
      <c r="H20" s="40" t="s">
        <v>195</v>
      </c>
      <c r="I20" s="33">
        <v>2021</v>
      </c>
      <c r="J20" s="33">
        <v>5</v>
      </c>
      <c r="K20" s="33">
        <v>123938</v>
      </c>
      <c r="L20" s="33">
        <v>19776</v>
      </c>
      <c r="M20" s="33">
        <v>143714</v>
      </c>
    </row>
    <row r="21" spans="8:13" ht="12.6" customHeight="1">
      <c r="H21" s="40" t="s">
        <v>193</v>
      </c>
      <c r="I21" s="33">
        <v>2021</v>
      </c>
      <c r="J21" s="33">
        <v>6</v>
      </c>
      <c r="K21" s="33">
        <v>260712</v>
      </c>
      <c r="L21" s="33">
        <v>50887</v>
      </c>
      <c r="M21" s="33">
        <v>311599</v>
      </c>
    </row>
    <row r="22" spans="8:13" ht="12.6" customHeight="1">
      <c r="H22" s="40" t="s">
        <v>193</v>
      </c>
      <c r="I22" s="33">
        <v>2021</v>
      </c>
      <c r="J22" s="33">
        <v>7</v>
      </c>
      <c r="K22" s="33">
        <v>465313</v>
      </c>
      <c r="L22" s="33">
        <v>164795</v>
      </c>
      <c r="M22" s="33">
        <v>630108</v>
      </c>
    </row>
    <row r="23" spans="8:13" ht="12.6" customHeight="1">
      <c r="H23" s="40" t="s">
        <v>196</v>
      </c>
      <c r="I23" s="33">
        <v>2021</v>
      </c>
      <c r="J23" s="33">
        <v>8</v>
      </c>
      <c r="K23" s="33">
        <v>646129</v>
      </c>
      <c r="L23" s="33">
        <v>196011</v>
      </c>
      <c r="M23" s="33">
        <v>842140</v>
      </c>
    </row>
    <row r="24" spans="8:13" ht="12.6" customHeight="1">
      <c r="H24" s="40" t="s">
        <v>197</v>
      </c>
      <c r="I24" s="33">
        <v>2021</v>
      </c>
      <c r="J24" s="33">
        <v>9</v>
      </c>
      <c r="K24" s="33">
        <v>560856</v>
      </c>
      <c r="L24" s="33">
        <v>195457</v>
      </c>
      <c r="M24" s="33">
        <v>756313</v>
      </c>
    </row>
    <row r="25" spans="8:13" ht="12.6" customHeight="1">
      <c r="H25" s="40" t="s">
        <v>198</v>
      </c>
      <c r="I25" s="33">
        <v>2021</v>
      </c>
      <c r="J25" s="33">
        <v>10</v>
      </c>
      <c r="K25" s="33">
        <v>661921</v>
      </c>
      <c r="L25" s="33">
        <v>241243</v>
      </c>
      <c r="M25" s="33">
        <v>903164</v>
      </c>
    </row>
    <row r="26" spans="8:13" ht="12.6" customHeight="1">
      <c r="H26" s="40" t="s">
        <v>199</v>
      </c>
      <c r="I26" s="33">
        <v>2021</v>
      </c>
      <c r="J26" s="33">
        <v>11</v>
      </c>
      <c r="K26" s="33">
        <v>469990</v>
      </c>
      <c r="L26" s="33">
        <v>211452</v>
      </c>
      <c r="M26" s="33">
        <v>681442</v>
      </c>
    </row>
    <row r="27" spans="8:13" ht="13.35" customHeight="1" thickBot="1">
      <c r="H27" s="41" t="s">
        <v>200</v>
      </c>
      <c r="I27" s="33">
        <v>2021</v>
      </c>
      <c r="J27" s="33">
        <v>12</v>
      </c>
      <c r="K27" s="33">
        <v>315091</v>
      </c>
      <c r="L27" s="33">
        <v>147421</v>
      </c>
      <c r="M27" s="33">
        <v>462512</v>
      </c>
    </row>
    <row r="28" spans="8:13" ht="12.6" customHeight="1">
      <c r="H28" s="42" t="s">
        <v>193</v>
      </c>
      <c r="I28" s="33">
        <v>2022</v>
      </c>
      <c r="J28" s="33">
        <v>1</v>
      </c>
      <c r="K28" s="33">
        <v>240434</v>
      </c>
      <c r="L28" s="33">
        <v>80166</v>
      </c>
      <c r="M28" s="33">
        <v>320600</v>
      </c>
    </row>
    <row r="29" spans="8:13" ht="12.6" customHeight="1">
      <c r="H29" s="42" t="s">
        <v>194</v>
      </c>
      <c r="I29" s="33">
        <v>2022</v>
      </c>
      <c r="J29" s="33">
        <v>2</v>
      </c>
      <c r="K29" s="33">
        <v>277844</v>
      </c>
      <c r="L29" s="33">
        <v>127553</v>
      </c>
      <c r="M29" s="33">
        <v>405397</v>
      </c>
    </row>
    <row r="30" spans="8:13" ht="12.6" customHeight="1">
      <c r="H30" s="42" t="s">
        <v>195</v>
      </c>
      <c r="I30" s="33">
        <v>2022</v>
      </c>
      <c r="J30" s="33">
        <v>3</v>
      </c>
      <c r="K30" s="33">
        <v>431783</v>
      </c>
      <c r="L30" s="33">
        <v>194880</v>
      </c>
      <c r="M30" s="33">
        <v>626663</v>
      </c>
    </row>
    <row r="31" spans="8:13" ht="12.6" customHeight="1">
      <c r="H31" s="42" t="s">
        <v>196</v>
      </c>
      <c r="I31" s="33">
        <v>2022</v>
      </c>
      <c r="J31" s="33">
        <v>4</v>
      </c>
      <c r="K31" s="33">
        <v>569723</v>
      </c>
      <c r="L31" s="33">
        <v>315060</v>
      </c>
      <c r="M31" s="33">
        <v>884783</v>
      </c>
    </row>
    <row r="32" spans="8:13" ht="12" customHeight="1">
      <c r="H32" s="42" t="s">
        <v>195</v>
      </c>
      <c r="I32" s="33">
        <v>2022</v>
      </c>
      <c r="J32" s="33">
        <v>5</v>
      </c>
      <c r="K32" s="33">
        <v>713966</v>
      </c>
      <c r="L32" s="33">
        <v>320401</v>
      </c>
      <c r="M32" s="33">
        <v>1034367</v>
      </c>
    </row>
    <row r="33" spans="8:13" ht="12" customHeight="1">
      <c r="H33" s="42" t="s">
        <v>193</v>
      </c>
      <c r="I33" s="33">
        <v>2022</v>
      </c>
      <c r="J33" s="33">
        <v>6</v>
      </c>
      <c r="K33" s="33">
        <v>754425</v>
      </c>
      <c r="L33" s="33">
        <v>335300</v>
      </c>
      <c r="M33" s="33">
        <v>1089725</v>
      </c>
    </row>
    <row r="34" spans="8:13" ht="12.6" customHeight="1">
      <c r="H34" s="42" t="s">
        <v>193</v>
      </c>
      <c r="I34" s="33">
        <v>2022</v>
      </c>
      <c r="J34" s="33">
        <v>7</v>
      </c>
      <c r="K34" s="33">
        <v>705544</v>
      </c>
      <c r="L34" s="33">
        <v>415979</v>
      </c>
      <c r="M34" s="33">
        <v>1121523</v>
      </c>
    </row>
    <row r="35" spans="8:13" ht="12.6" customHeight="1">
      <c r="H35" s="42" t="s">
        <v>196</v>
      </c>
      <c r="I35" s="33">
        <v>2022</v>
      </c>
      <c r="J35" s="33">
        <v>8</v>
      </c>
      <c r="K35" s="33">
        <v>670670</v>
      </c>
      <c r="L35" s="33">
        <v>371728</v>
      </c>
      <c r="M35" s="33">
        <v>1042398</v>
      </c>
    </row>
    <row r="36" spans="8:13" ht="12.6" customHeight="1">
      <c r="H36" s="42" t="s">
        <v>197</v>
      </c>
      <c r="I36" s="33">
        <v>2022</v>
      </c>
      <c r="J36" s="33">
        <v>9</v>
      </c>
      <c r="K36" s="33" t="s">
        <v>191</v>
      </c>
      <c r="L36" s="33" t="s">
        <v>191</v>
      </c>
      <c r="M36" s="33" t="s">
        <v>191</v>
      </c>
    </row>
    <row r="37" spans="8:13" ht="12.6" customHeight="1">
      <c r="H37" s="42" t="s">
        <v>198</v>
      </c>
      <c r="I37" s="33">
        <v>2022</v>
      </c>
      <c r="J37" s="33">
        <v>10</v>
      </c>
      <c r="K37" s="33" t="s">
        <v>191</v>
      </c>
      <c r="L37" s="33" t="s">
        <v>191</v>
      </c>
      <c r="M37" s="33" t="s">
        <v>191</v>
      </c>
    </row>
    <row r="38" spans="8:13" ht="12.6" customHeight="1">
      <c r="H38" s="42" t="s">
        <v>199</v>
      </c>
      <c r="I38" s="33">
        <v>2022</v>
      </c>
      <c r="J38" s="33">
        <v>11</v>
      </c>
      <c r="K38" s="33" t="s">
        <v>191</v>
      </c>
      <c r="L38" s="33" t="s">
        <v>191</v>
      </c>
      <c r="M38" s="33" t="s">
        <v>191</v>
      </c>
    </row>
    <row r="39" spans="8:13" ht="12.6" customHeight="1">
      <c r="H39" s="43" t="s">
        <v>200</v>
      </c>
      <c r="I39" s="33">
        <v>2022</v>
      </c>
      <c r="J39" s="33">
        <v>12</v>
      </c>
      <c r="K39" s="33" t="s">
        <v>191</v>
      </c>
      <c r="L39" s="33" t="s">
        <v>191</v>
      </c>
      <c r="M39" s="33" t="s">
        <v>191</v>
      </c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941310-ED75-483E-B44B-6D4E7A38C7F1}">
  <dimension ref="A1"/>
  <sheetViews>
    <sheetView zoomScaleNormal="100" workbookViewId="0"/>
  </sheetViews>
  <sheetFormatPr baseColWidth="10" defaultColWidth="10.88671875" defaultRowHeight="13.2"/>
  <cols>
    <col min="1" max="1" width="2.109375" style="90" customWidth="1"/>
    <col min="2" max="2" width="2" style="90" customWidth="1"/>
    <col min="3" max="3" width="29.5546875" style="90" customWidth="1"/>
    <col min="4" max="4" width="2.109375" style="90" customWidth="1"/>
    <col min="5" max="5" width="29.33203125" style="90" customWidth="1"/>
    <col min="6" max="6" width="2" style="90" customWidth="1"/>
    <col min="7" max="7" width="30" style="90" customWidth="1"/>
    <col min="8" max="8" width="5.33203125" style="90" customWidth="1"/>
    <col min="9" max="9" width="16.109375" style="90" customWidth="1"/>
    <col min="10" max="16384" width="10.88671875" style="90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9697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1752600</xdr:colOff>
                <xdr:row>56</xdr:row>
                <xdr:rowOff>144780</xdr:rowOff>
              </to>
            </anchor>
          </objectPr>
        </oleObject>
      </mc:Choice>
      <mc:Fallback>
        <oleObject progId="Document" shapeId="2969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17"/>
  <dimension ref="A3:E57"/>
  <sheetViews>
    <sheetView workbookViewId="0"/>
  </sheetViews>
  <sheetFormatPr baseColWidth="10" defaultColWidth="11.44140625" defaultRowHeight="13.2"/>
  <cols>
    <col min="1" max="1" width="1.5546875" style="19" customWidth="1"/>
    <col min="2" max="2" width="25.5546875" style="3" customWidth="1"/>
    <col min="3" max="3" width="15.5546875" style="3" customWidth="1"/>
    <col min="4" max="4" width="1.5546875" style="3" customWidth="1"/>
    <col min="5" max="5" width="25.5546875" style="3" customWidth="1"/>
    <col min="6" max="16384" width="11.44140625" style="3"/>
  </cols>
  <sheetData>
    <row r="3" spans="1:2">
      <c r="B3" s="19"/>
    </row>
    <row r="4" spans="1:2">
      <c r="B4" s="19"/>
    </row>
    <row r="5" spans="1:2">
      <c r="B5" s="19"/>
    </row>
    <row r="6" spans="1:2">
      <c r="B6" s="19"/>
    </row>
    <row r="7" spans="1:2">
      <c r="B7" s="19"/>
    </row>
    <row r="8" spans="1:2">
      <c r="B8" s="19"/>
    </row>
    <row r="9" spans="1:2">
      <c r="B9" s="19"/>
    </row>
    <row r="10" spans="1:2">
      <c r="B10" s="19"/>
    </row>
    <row r="11" spans="1:2">
      <c r="B11" s="19"/>
    </row>
    <row r="12" spans="1:2">
      <c r="B12" s="19"/>
    </row>
    <row r="13" spans="1:2">
      <c r="B13" s="19"/>
    </row>
    <row r="14" spans="1:2">
      <c r="B14" s="19"/>
    </row>
    <row r="15" spans="1:2">
      <c r="A15" s="3"/>
      <c r="B15" s="19"/>
    </row>
    <row r="16" spans="1:2">
      <c r="A16" s="3"/>
      <c r="B16" s="19"/>
    </row>
    <row r="17" spans="1:2">
      <c r="A17" s="3"/>
      <c r="B17" s="19"/>
    </row>
    <row r="18" spans="1:2">
      <c r="B18" s="20"/>
    </row>
    <row r="19" spans="1:2">
      <c r="B19" s="19"/>
    </row>
    <row r="20" spans="1:2">
      <c r="A20" s="21" t="s">
        <v>12</v>
      </c>
      <c r="B20" s="19"/>
    </row>
    <row r="22" spans="1:2" ht="11.1" customHeight="1">
      <c r="A22" s="3"/>
      <c r="B22" s="21" t="s">
        <v>31</v>
      </c>
    </row>
    <row r="23" spans="1:2" ht="11.1" customHeight="1">
      <c r="A23" s="3"/>
      <c r="B23" s="44" t="s">
        <v>183</v>
      </c>
    </row>
    <row r="24" spans="1:2" ht="11.1" customHeight="1">
      <c r="A24" s="3"/>
    </row>
    <row r="25" spans="1:2" ht="11.1" customHeight="1">
      <c r="A25" s="3"/>
      <c r="B25" s="44" t="s">
        <v>88</v>
      </c>
    </row>
    <row r="26" spans="1:2" ht="11.1" customHeight="1">
      <c r="A26" s="3"/>
      <c r="B26" s="44" t="s">
        <v>185</v>
      </c>
    </row>
    <row r="27" spans="1:2" ht="11.1" customHeight="1">
      <c r="A27" s="3"/>
      <c r="B27" s="35"/>
    </row>
    <row r="28" spans="1:2" ht="11.1" customHeight="1">
      <c r="A28" s="3"/>
      <c r="B28" s="21"/>
    </row>
    <row r="29" spans="1:2" ht="11.1" customHeight="1">
      <c r="A29" s="3"/>
      <c r="B29" s="35"/>
    </row>
    <row r="30" spans="1:2" ht="11.1" customHeight="1">
      <c r="A30" s="3"/>
      <c r="B30" s="35"/>
    </row>
    <row r="31" spans="1:2" ht="11.1" customHeight="1">
      <c r="A31" s="3"/>
      <c r="B31" s="44"/>
    </row>
    <row r="32" spans="1:2" ht="80.400000000000006" customHeight="1">
      <c r="A32" s="3"/>
    </row>
    <row r="33" spans="1:5" ht="11.1" customHeight="1">
      <c r="A33" s="22" t="s">
        <v>35</v>
      </c>
      <c r="B33" s="23"/>
      <c r="C33" s="23"/>
      <c r="D33" s="26" t="s">
        <v>15</v>
      </c>
      <c r="E33" s="27"/>
    </row>
    <row r="34" spans="1:5" ht="11.1" customHeight="1">
      <c r="A34" s="23"/>
      <c r="B34" s="23"/>
      <c r="C34" s="23"/>
      <c r="D34" s="27"/>
      <c r="E34" s="27"/>
    </row>
    <row r="35" spans="1:5" ht="11.1" customHeight="1">
      <c r="A35" s="23"/>
      <c r="B35" s="25" t="s">
        <v>32</v>
      </c>
      <c r="C35" s="23"/>
      <c r="D35" s="27">
        <v>0</v>
      </c>
      <c r="E35" s="27" t="s">
        <v>80</v>
      </c>
    </row>
    <row r="36" spans="1:5" ht="11.1" customHeight="1">
      <c r="A36" s="23"/>
      <c r="B36" s="28" t="s">
        <v>180</v>
      </c>
      <c r="C36" s="23"/>
      <c r="D36" s="28"/>
      <c r="E36" s="27" t="s">
        <v>81</v>
      </c>
    </row>
    <row r="37" spans="1:5" ht="11.1" customHeight="1">
      <c r="A37" s="23"/>
      <c r="B37" s="28" t="s">
        <v>181</v>
      </c>
      <c r="C37" s="23"/>
      <c r="D37" s="28"/>
      <c r="E37" s="27" t="s">
        <v>30</v>
      </c>
    </row>
    <row r="38" spans="1:5" ht="11.1" customHeight="1">
      <c r="A38" s="23"/>
      <c r="B38" s="23" t="s">
        <v>13</v>
      </c>
      <c r="C38" s="23"/>
      <c r="D38" s="27" t="s">
        <v>1</v>
      </c>
      <c r="E38" s="27" t="s">
        <v>16</v>
      </c>
    </row>
    <row r="39" spans="1:5" ht="11.1" customHeight="1">
      <c r="A39" s="23"/>
      <c r="B39" s="23" t="s">
        <v>14</v>
      </c>
      <c r="C39" s="23"/>
      <c r="D39" s="27" t="s">
        <v>28</v>
      </c>
      <c r="E39" s="27" t="s">
        <v>22</v>
      </c>
    </row>
    <row r="40" spans="1:5" ht="11.1" customHeight="1">
      <c r="A40" s="23"/>
      <c r="B40" s="25"/>
      <c r="C40" s="24"/>
      <c r="D40" s="27" t="s">
        <v>34</v>
      </c>
      <c r="E40" s="27" t="s">
        <v>17</v>
      </c>
    </row>
    <row r="41" spans="1:5" ht="11.1" customHeight="1">
      <c r="A41" s="23"/>
      <c r="B41" s="23" t="s">
        <v>84</v>
      </c>
      <c r="C41" s="24"/>
      <c r="D41" s="27" t="s">
        <v>18</v>
      </c>
      <c r="E41" s="27" t="s">
        <v>19</v>
      </c>
    </row>
    <row r="42" spans="1:5" ht="11.1" customHeight="1">
      <c r="A42" s="23"/>
      <c r="B42" s="28" t="s">
        <v>182</v>
      </c>
      <c r="C42" s="24"/>
      <c r="D42" s="27" t="s">
        <v>2</v>
      </c>
      <c r="E42" s="27" t="s">
        <v>29</v>
      </c>
    </row>
    <row r="43" spans="1:5" ht="11.1" customHeight="1">
      <c r="A43" s="24"/>
      <c r="B43" s="29"/>
      <c r="C43" s="24"/>
      <c r="D43" s="28"/>
      <c r="E43" s="27" t="s">
        <v>36</v>
      </c>
    </row>
    <row r="44" spans="1:5" ht="11.1" customHeight="1">
      <c r="A44" s="24"/>
      <c r="B44" s="29"/>
      <c r="C44" s="24"/>
      <c r="D44" s="27" t="s">
        <v>5</v>
      </c>
      <c r="E44" s="27" t="s">
        <v>27</v>
      </c>
    </row>
    <row r="45" spans="1:5" ht="11.1" customHeight="1">
      <c r="A45" s="24"/>
      <c r="B45" s="29"/>
      <c r="C45" s="24"/>
      <c r="D45" s="27" t="s">
        <v>20</v>
      </c>
      <c r="E45" s="27" t="s">
        <v>21</v>
      </c>
    </row>
    <row r="46" spans="1:5" ht="11.1" customHeight="1">
      <c r="A46" s="24"/>
      <c r="B46" s="29"/>
      <c r="C46" s="24"/>
      <c r="D46" s="27" t="s">
        <v>23</v>
      </c>
      <c r="E46" s="27" t="s">
        <v>24</v>
      </c>
    </row>
    <row r="47" spans="1:5" ht="11.1" customHeight="1">
      <c r="A47" s="24"/>
      <c r="B47" s="29"/>
      <c r="C47" s="24"/>
      <c r="D47" s="27" t="s">
        <v>25</v>
      </c>
      <c r="E47" s="27" t="s">
        <v>26</v>
      </c>
    </row>
    <row r="48" spans="1:5" ht="11.1" customHeight="1">
      <c r="A48" s="24"/>
      <c r="B48" s="29"/>
      <c r="C48" s="24"/>
      <c r="D48" s="28"/>
      <c r="E48" s="27"/>
    </row>
    <row r="49" spans="1:5" ht="11.1" customHeight="1">
      <c r="A49" s="24"/>
      <c r="B49" s="29"/>
      <c r="C49" s="24"/>
      <c r="D49" s="28"/>
      <c r="E49" s="27"/>
    </row>
    <row r="50" spans="1:5" ht="11.1" customHeight="1">
      <c r="A50" s="23"/>
      <c r="B50" s="25" t="s">
        <v>79</v>
      </c>
      <c r="C50" s="24"/>
    </row>
    <row r="51" spans="1:5" ht="11.1" customHeight="1">
      <c r="A51" s="23"/>
      <c r="B51" s="30" t="s">
        <v>186</v>
      </c>
      <c r="C51" s="24"/>
    </row>
    <row r="52" spans="1:5" ht="11.1" customHeight="1">
      <c r="A52" s="23"/>
      <c r="B52" s="30"/>
      <c r="C52" s="24"/>
    </row>
    <row r="53" spans="1:5" ht="30" customHeight="1">
      <c r="A53" s="23"/>
      <c r="B53" s="30"/>
      <c r="C53" s="24"/>
    </row>
    <row r="54" spans="1:5" ht="18" customHeight="1">
      <c r="A54" s="3"/>
      <c r="B54" s="112" t="s">
        <v>85</v>
      </c>
      <c r="C54" s="112"/>
      <c r="D54" s="112"/>
    </row>
    <row r="55" spans="1:5" ht="18" customHeight="1">
      <c r="A55" s="24"/>
      <c r="B55" s="112"/>
      <c r="C55" s="112"/>
      <c r="D55" s="112"/>
    </row>
    <row r="56" spans="1:5" ht="11.1" customHeight="1">
      <c r="A56" s="24"/>
      <c r="B56" s="34" t="s">
        <v>86</v>
      </c>
      <c r="C56" s="24"/>
    </row>
    <row r="57" spans="1:5" ht="11.1" customHeight="1">
      <c r="A57" s="24"/>
      <c r="C57" s="24"/>
    </row>
  </sheetData>
  <sheetProtection selectLockedCells="1"/>
  <mergeCells count="1">
    <mergeCell ref="B54:D55"/>
  </mergeCells>
  <phoneticPr fontId="4" type="noConversion"/>
  <hyperlinks>
    <hyperlink ref="B56" r:id="rId1" xr:uid="{00000000-0004-0000-02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5"/>
  <dimension ref="A1:D38"/>
  <sheetViews>
    <sheetView zoomScaleNormal="100" workbookViewId="0">
      <selection sqref="A1:B1"/>
    </sheetView>
  </sheetViews>
  <sheetFormatPr baseColWidth="10" defaultColWidth="11.5546875" defaultRowHeight="11.4"/>
  <cols>
    <col min="1" max="1" width="2.5546875" style="15" customWidth="1"/>
    <col min="2" max="2" width="81.44140625" style="15" customWidth="1"/>
    <col min="3" max="3" width="2.5546875" style="15" customWidth="1"/>
    <col min="4" max="4" width="9.5546875" style="15" customWidth="1"/>
    <col min="5" max="16384" width="11.5546875" style="15"/>
  </cols>
  <sheetData>
    <row r="1" spans="1:4" ht="100.35" customHeight="1">
      <c r="A1" s="113" t="s">
        <v>33</v>
      </c>
      <c r="B1" s="113"/>
      <c r="C1" s="14"/>
      <c r="D1" s="114" t="s">
        <v>78</v>
      </c>
    </row>
    <row r="2" spans="1:4" ht="20.85" customHeight="1">
      <c r="A2" s="8"/>
      <c r="C2" s="1" t="s">
        <v>9</v>
      </c>
      <c r="D2" s="115"/>
    </row>
    <row r="3" spans="1:4" ht="11.85" customHeight="1">
      <c r="A3" s="8"/>
      <c r="B3" s="16" t="s">
        <v>176</v>
      </c>
      <c r="C3" s="10"/>
      <c r="D3" s="115"/>
    </row>
    <row r="4" spans="1:4" ht="12" customHeight="1">
      <c r="A4" s="8"/>
      <c r="B4" s="16" t="s">
        <v>177</v>
      </c>
      <c r="C4" s="31"/>
      <c r="D4" s="115"/>
    </row>
    <row r="5" spans="1:4" ht="11.85" customHeight="1">
      <c r="A5" s="8"/>
      <c r="C5" s="94"/>
      <c r="D5" s="115"/>
    </row>
    <row r="6" spans="1:4" ht="11.85" customHeight="1">
      <c r="A6" s="8"/>
      <c r="B6" s="9" t="s">
        <v>10</v>
      </c>
      <c r="C6" s="94"/>
      <c r="D6" s="115"/>
    </row>
    <row r="7" spans="1:4" ht="11.85" customHeight="1">
      <c r="A7" s="45">
        <v>1</v>
      </c>
      <c r="B7" s="46" t="str">
        <f>Grafiken!A2</f>
        <v>Übernachtungen in den Beherbergungsbetrieben Berlins seit Januar 2020 nach Herkunft</v>
      </c>
      <c r="C7" s="31">
        <v>5</v>
      </c>
      <c r="D7" s="115"/>
    </row>
    <row r="8" spans="1:4" ht="11.85" customHeight="1">
      <c r="A8" s="8"/>
      <c r="C8" s="10"/>
    </row>
    <row r="9" spans="1:4" ht="12" customHeight="1">
      <c r="A9" s="45">
        <v>2</v>
      </c>
      <c r="B9" s="46" t="str">
        <f>"Bettenangebot und Bettenauslastung in den Beherbergungsstätten " &amp; MID(Grafiken!A28,FIND("Berlins",Grafiken!A28),40)</f>
        <v>Bettenangebot und Bettenauslastung in den Beherbergungsstätten Berlins seit Januar 2020</v>
      </c>
      <c r="C9" s="31">
        <v>5</v>
      </c>
    </row>
    <row r="10" spans="1:4" ht="12" customHeight="1">
      <c r="A10" s="45"/>
      <c r="B10" s="46"/>
      <c r="C10" s="31"/>
    </row>
    <row r="11" spans="1:4" ht="12" customHeight="1">
      <c r="A11" s="32"/>
      <c r="B11" s="50"/>
      <c r="C11" s="10"/>
    </row>
    <row r="12" spans="1:4" ht="11.85" customHeight="1">
      <c r="A12" s="8"/>
      <c r="C12" s="10"/>
    </row>
    <row r="13" spans="1:4" ht="11.85" customHeight="1">
      <c r="A13" s="8"/>
      <c r="C13" s="10"/>
    </row>
    <row r="14" spans="1:4" ht="12" customHeight="1">
      <c r="A14" s="32"/>
      <c r="B14" s="48" t="s">
        <v>11</v>
      </c>
      <c r="C14" s="94"/>
    </row>
    <row r="15" spans="1:4" ht="12" customHeight="1">
      <c r="A15" s="45">
        <v>1</v>
      </c>
      <c r="B15" s="49" t="s">
        <v>151</v>
      </c>
      <c r="C15" s="94"/>
    </row>
    <row r="16" spans="1:4" ht="11.85" customHeight="1">
      <c r="A16" s="32"/>
      <c r="B16" s="46" t="s">
        <v>205</v>
      </c>
      <c r="C16" s="31">
        <v>6</v>
      </c>
    </row>
    <row r="17" spans="1:3" ht="11.85" customHeight="1">
      <c r="A17" s="32"/>
      <c r="C17" s="10"/>
    </row>
    <row r="18" spans="1:3" ht="12" customHeight="1">
      <c r="A18" s="45">
        <v>2</v>
      </c>
      <c r="B18" s="16" t="s">
        <v>152</v>
      </c>
      <c r="C18" s="94"/>
    </row>
    <row r="19" spans="1:3" ht="11.85" customHeight="1">
      <c r="A19" s="32"/>
      <c r="B19" s="46" t="s">
        <v>209</v>
      </c>
      <c r="C19" s="31">
        <v>7</v>
      </c>
    </row>
    <row r="20" spans="1:3" ht="11.85" customHeight="1">
      <c r="A20" s="32"/>
      <c r="B20" s="50"/>
      <c r="C20" s="10"/>
    </row>
    <row r="21" spans="1:3" ht="11.85" customHeight="1">
      <c r="A21" s="45">
        <v>3</v>
      </c>
      <c r="B21" s="16" t="s">
        <v>211</v>
      </c>
      <c r="C21" s="94"/>
    </row>
    <row r="22" spans="1:3" ht="11.85" customHeight="1">
      <c r="A22" s="32"/>
      <c r="B22" s="46" t="s">
        <v>153</v>
      </c>
      <c r="C22" s="31">
        <v>9</v>
      </c>
    </row>
    <row r="23" spans="1:3" ht="11.85" customHeight="1">
      <c r="A23" s="32"/>
      <c r="B23" s="95"/>
      <c r="C23" s="108"/>
    </row>
    <row r="24" spans="1:3" ht="11.85" customHeight="1">
      <c r="A24" s="45">
        <v>4</v>
      </c>
      <c r="B24" s="47" t="s">
        <v>151</v>
      </c>
      <c r="C24" s="94"/>
    </row>
    <row r="25" spans="1:3" ht="11.85" customHeight="1">
      <c r="A25" s="32"/>
      <c r="B25" s="51" t="s">
        <v>214</v>
      </c>
      <c r="C25" s="31">
        <v>10</v>
      </c>
    </row>
    <row r="26" spans="1:3" ht="11.85" customHeight="1">
      <c r="A26" s="32"/>
      <c r="B26" s="50"/>
      <c r="C26" s="94"/>
    </row>
    <row r="27" spans="1:3" ht="11.85" customHeight="1">
      <c r="A27" s="45">
        <v>5</v>
      </c>
      <c r="B27" s="47" t="s">
        <v>154</v>
      </c>
      <c r="C27" s="94"/>
    </row>
    <row r="28" spans="1:3" ht="11.85" customHeight="1">
      <c r="A28" s="96"/>
      <c r="B28" s="46" t="s">
        <v>216</v>
      </c>
      <c r="C28" s="31">
        <v>10</v>
      </c>
    </row>
    <row r="29" spans="1:3" ht="11.85" customHeight="1">
      <c r="A29" s="32"/>
      <c r="C29" s="10"/>
    </row>
    <row r="30" spans="1:3" ht="11.85" customHeight="1">
      <c r="A30" s="45">
        <v>6</v>
      </c>
      <c r="B30" s="47" t="s">
        <v>211</v>
      </c>
      <c r="C30" s="94"/>
    </row>
    <row r="31" spans="1:3" ht="11.85" customHeight="1">
      <c r="A31" s="32"/>
      <c r="B31" s="46" t="s">
        <v>155</v>
      </c>
      <c r="C31" s="31">
        <v>11</v>
      </c>
    </row>
    <row r="32" spans="1:3" ht="11.85" customHeight="1">
      <c r="A32" s="32"/>
      <c r="B32" s="50"/>
      <c r="C32" s="94"/>
    </row>
    <row r="33" spans="1:4" ht="11.85" customHeight="1">
      <c r="A33" s="16">
        <v>7</v>
      </c>
      <c r="B33" s="16" t="s">
        <v>156</v>
      </c>
      <c r="C33" s="31"/>
      <c r="D33" s="16"/>
    </row>
    <row r="34" spans="1:4" ht="11.85" customHeight="1">
      <c r="A34" s="45"/>
      <c r="B34" s="16" t="s">
        <v>219</v>
      </c>
      <c r="C34" s="10"/>
      <c r="D34" s="16"/>
    </row>
    <row r="35" spans="1:4" ht="11.85" customHeight="1">
      <c r="A35" s="32"/>
      <c r="B35" s="46" t="s">
        <v>157</v>
      </c>
      <c r="C35" s="31">
        <v>11</v>
      </c>
    </row>
    <row r="36" spans="1:4" ht="11.85" customHeight="1">
      <c r="A36" s="32"/>
      <c r="B36" s="50"/>
      <c r="C36" s="94"/>
    </row>
    <row r="37" spans="1:4" ht="11.85" customHeight="1">
      <c r="A37" s="32"/>
      <c r="C37" s="94"/>
    </row>
    <row r="38" spans="1:4" ht="11.85" customHeight="1">
      <c r="A38" s="32"/>
      <c r="C38" s="10"/>
    </row>
  </sheetData>
  <mergeCells count="2">
    <mergeCell ref="A1:B1"/>
    <mergeCell ref="D1:D7"/>
  </mergeCells>
  <phoneticPr fontId="4" type="noConversion"/>
  <hyperlinks>
    <hyperlink ref="B15" location="'1'!A1" display="Gäste, Übernachtungen und Aufenthaltsdauer in den Beherbergungsbetrieben Berlins " xr:uid="{00000000-0004-0000-0300-000000000000}"/>
    <hyperlink ref="A15" location="'1'!A1" display="'1'!A1" xr:uid="{00000000-0004-0000-0300-000001000000}"/>
    <hyperlink ref="C16" location="'1'!A1" display="'1'!A1" xr:uid="{00000000-0004-0000-0300-000002000000}"/>
    <hyperlink ref="A18" location="'2'!A1" display="'2'!A1" xr:uid="{00000000-0004-0000-0300-000003000000}"/>
    <hyperlink ref="C19" location="'2'!A1" display="'2'!A1" xr:uid="{00000000-0004-0000-0300-000004000000}"/>
    <hyperlink ref="A21" location="'3'!A1" display="'3'!A1" xr:uid="{00000000-0004-0000-0300-000005000000}"/>
    <hyperlink ref="C22" location="'3'!A1" display="'3'!A1" xr:uid="{00000000-0004-0000-0300-000006000000}"/>
    <hyperlink ref="A24" location="'T4-5'!A1" display="'T4-5'!A1" xr:uid="{00000000-0004-0000-0300-000007000000}"/>
    <hyperlink ref="B24:B25" location="'T4-5'!A1" display="Gäste, Übernachtungen und Aufenthaltsdauer in den Beherbergungsstätten Berlins im Monat 2006" xr:uid="{00000000-0004-0000-0300-000008000000}"/>
    <hyperlink ref="C25" location="'T4-5'!A1" display="'T4-5'!A1" xr:uid="{00000000-0004-0000-0300-000009000000}"/>
    <hyperlink ref="A27" location="'4-5'!A24" display="'4-5'!A24" xr:uid="{00000000-0004-0000-0300-00000A000000}"/>
    <hyperlink ref="C28" location="'4-5'!A24" display="'4-5'!A24" xr:uid="{00000000-0004-0000-0300-00000B000000}"/>
    <hyperlink ref="A30" location="'6-7'!A1" display="'6-7'!A1" xr:uid="{00000000-0004-0000-0300-00000C000000}"/>
    <hyperlink ref="C31" location="'6-7'!A1" display="'6-7'!A1" xr:uid="{00000000-0004-0000-0300-00000D000000}"/>
    <hyperlink ref="A33" location="'6-7'!A27" display="'6-7'!A27" xr:uid="{00000000-0004-0000-0300-00000E000000}"/>
    <hyperlink ref="C35" location="'6-7'!A27" display="'6-7'!A27" xr:uid="{00000000-0004-0000-0300-00000F000000}"/>
    <hyperlink ref="B30" location="'6-7'!A1" display="'6-7'!A1" xr:uid="{00000000-0004-0000-0300-000010000000}"/>
    <hyperlink ref="B33" location="'6-7'!A27" display="Betriebe der Hotellerie mit mindestens 25 Gästezimmern sowie deren Zimmerauslastung," xr:uid="{00000000-0004-0000-0300-000011000000}"/>
    <hyperlink ref="B34" location="'6-7'!A27" display="'6-7'!A27" xr:uid="{00000000-0004-0000-0300-000012000000}"/>
    <hyperlink ref="A7" location="Grafiken!A2" display="Grafiken!A2" xr:uid="{00000000-0004-0000-0300-000013000000}"/>
    <hyperlink ref="C7" location="Grafiken!A2" display="Grafiken!A2" xr:uid="{00000000-0004-0000-0300-000014000000}"/>
    <hyperlink ref="A9" location="Grafiken!A28" display="Grafiken!A28" xr:uid="{00000000-0004-0000-0300-000015000000}"/>
    <hyperlink ref="C9" location="Grafiken!A28" display="Grafiken!A28" xr:uid="{00000000-0004-0000-0300-000016000000}"/>
    <hyperlink ref="B27" location="'4-5'!A24" display="Gäste mit Wohnsitz im Ausland sowie deren Übernachtungen und Aufenthaltsdauer" xr:uid="{00000000-0004-0000-0300-000017000000}"/>
    <hyperlink ref="B35" location="'6-7'!A27" display="und Zimmergrößenklassen" xr:uid="{00000000-0004-0000-0300-000018000000}"/>
    <hyperlink ref="B16" location="'1'!A1" display="'1'!A1" xr:uid="{00000000-0004-0000-0300-000019000000}"/>
    <hyperlink ref="B19" location="'2'!A1" display="'2'!A1" xr:uid="{00000000-0004-0000-0300-00001A000000}"/>
    <hyperlink ref="B18" location="'2'!A1" display="Gäste, Übernachtungen und Aufenthaltsdauer in den Beherbergungsbetrieben Berlins" xr:uid="{00000000-0004-0000-0300-00001B000000}"/>
    <hyperlink ref="B22" location="'3'!A1" display="nach Betriebsarten und Bettengrößenklassen" xr:uid="{00000000-0004-0000-0300-00001C000000}"/>
    <hyperlink ref="B21" location="'3'!A1" display="'3'!A1" xr:uid="{00000000-0004-0000-0300-00001D000000}"/>
    <hyperlink ref="B28" location="'4-5'!A24" display="'4-5'!A24" xr:uid="{00000000-0004-0000-0300-00001E000000}"/>
    <hyperlink ref="B31" location="'6-7'!A1" display="nach Bezirken" xr:uid="{00000000-0004-0000-0300-00001F000000}"/>
    <hyperlink ref="B7" location="Grafiken!A2" display="Grafiken!A2" xr:uid="{00000000-0004-0000-0300-000020000000}"/>
    <hyperlink ref="A24:B24" location="'4-5'!A1" display="'4-5'!A1" xr:uid="{00000000-0004-0000-0300-000021000000}"/>
    <hyperlink ref="B25:C25" location="'4-5'!A1" display="'4-5'!A1" xr:uid="{00000000-0004-0000-0300-000022000000}"/>
    <hyperlink ref="B9" location="Grafiken!A28" display="Grafiken!A28" xr:uid="{00000000-0004-0000-0300-000023000000}"/>
    <hyperlink ref="B3:B4" r:id="rId1" display="Metadaten zu dieser Statistik" xr:uid="{00000000-0004-0000-0300-00002F000000}"/>
    <hyperlink ref="B3" r:id="rId2" xr:uid="{00000000-0004-0000-0300-000030000000}"/>
    <hyperlink ref="B4" r:id="rId3" xr:uid="{00000000-0004-0000-0300-000031000000}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rowBreaks count="1" manualBreakCount="1">
    <brk id="36" max="3" man="1"/>
  </rowBreaks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7"/>
  <dimension ref="A1:Q98"/>
  <sheetViews>
    <sheetView zoomScaleNormal="100" workbookViewId="0"/>
  </sheetViews>
  <sheetFormatPr baseColWidth="10" defaultRowHeight="13.2"/>
  <cols>
    <col min="16" max="16" width="13.5546875" bestFit="1" customWidth="1"/>
    <col min="17" max="17" width="27.44140625" bestFit="1" customWidth="1"/>
  </cols>
  <sheetData>
    <row r="1" spans="1:17" ht="12.6" customHeight="1"/>
    <row r="2" spans="1:17" ht="12.75" customHeight="1">
      <c r="A2" s="116" t="s">
        <v>188</v>
      </c>
      <c r="B2" s="116"/>
      <c r="C2" s="116"/>
      <c r="D2" s="116"/>
      <c r="E2" s="116"/>
      <c r="F2" s="116"/>
      <c r="G2" s="116"/>
    </row>
    <row r="3" spans="1:17" ht="13.35" customHeight="1">
      <c r="N3" s="37" t="s">
        <v>201</v>
      </c>
      <c r="O3" s="33"/>
      <c r="P3" s="33" t="s">
        <v>150</v>
      </c>
      <c r="Q3" s="33"/>
    </row>
    <row r="4" spans="1:17" ht="12.6" customHeight="1">
      <c r="N4" s="33" t="s">
        <v>191</v>
      </c>
      <c r="O4" s="38" t="s">
        <v>192</v>
      </c>
      <c r="P4" s="38" t="s">
        <v>97</v>
      </c>
      <c r="Q4" s="38" t="s">
        <v>98</v>
      </c>
    </row>
    <row r="5" spans="1:17" ht="12.6" customHeight="1">
      <c r="N5" s="42" t="s">
        <v>193</v>
      </c>
      <c r="O5" s="33">
        <v>2020</v>
      </c>
      <c r="P5" s="33">
        <v>1281722</v>
      </c>
      <c r="Q5" s="33">
        <v>919468</v>
      </c>
    </row>
    <row r="6" spans="1:17" ht="12.6" customHeight="1">
      <c r="N6" s="42" t="s">
        <v>194</v>
      </c>
      <c r="O6" s="33">
        <v>2020</v>
      </c>
      <c r="P6" s="33">
        <v>1257885</v>
      </c>
      <c r="Q6" s="33">
        <v>1053838</v>
      </c>
    </row>
    <row r="7" spans="1:17" ht="12.6" customHeight="1">
      <c r="N7" s="42" t="s">
        <v>195</v>
      </c>
      <c r="O7" s="33">
        <v>2020</v>
      </c>
      <c r="P7" s="33">
        <v>594717</v>
      </c>
      <c r="Q7" s="33">
        <v>311849</v>
      </c>
    </row>
    <row r="8" spans="1:17" ht="12.6" customHeight="1">
      <c r="N8" s="42" t="s">
        <v>196</v>
      </c>
      <c r="O8" s="33">
        <v>2020</v>
      </c>
      <c r="P8" s="33">
        <v>135211</v>
      </c>
      <c r="Q8" s="33">
        <v>27275</v>
      </c>
    </row>
    <row r="9" spans="1:17" ht="12.6" customHeight="1">
      <c r="N9" s="42" t="s">
        <v>195</v>
      </c>
      <c r="O9" s="33">
        <v>2020</v>
      </c>
      <c r="P9" s="33">
        <v>245923</v>
      </c>
      <c r="Q9" s="33">
        <v>39110</v>
      </c>
    </row>
    <row r="10" spans="1:17" ht="12.6" customHeight="1">
      <c r="N10" s="42" t="s">
        <v>193</v>
      </c>
      <c r="O10" s="33">
        <v>2020</v>
      </c>
      <c r="P10" s="33">
        <v>565673</v>
      </c>
      <c r="Q10" s="33">
        <v>87227</v>
      </c>
    </row>
    <row r="11" spans="1:17" ht="12.6" customHeight="1">
      <c r="N11" s="42" t="s">
        <v>193</v>
      </c>
      <c r="O11" s="33">
        <v>2020</v>
      </c>
      <c r="P11" s="33">
        <v>986076</v>
      </c>
      <c r="Q11" s="33">
        <v>333291</v>
      </c>
    </row>
    <row r="12" spans="1:17" ht="12.6" customHeight="1">
      <c r="N12" s="42" t="s">
        <v>196</v>
      </c>
      <c r="O12" s="33">
        <v>2020</v>
      </c>
      <c r="P12" s="33">
        <v>1258869</v>
      </c>
      <c r="Q12" s="33">
        <v>345460</v>
      </c>
    </row>
    <row r="13" spans="1:17" ht="12.6" customHeight="1">
      <c r="N13" s="42" t="s">
        <v>197</v>
      </c>
      <c r="O13" s="33">
        <v>2020</v>
      </c>
      <c r="P13" s="33">
        <v>1012787</v>
      </c>
      <c r="Q13" s="33">
        <v>268657</v>
      </c>
    </row>
    <row r="14" spans="1:17" ht="12.6" customHeight="1">
      <c r="N14" s="42" t="s">
        <v>198</v>
      </c>
      <c r="O14" s="33">
        <v>2020</v>
      </c>
      <c r="P14" s="33">
        <v>704598</v>
      </c>
      <c r="Q14" s="33">
        <v>201827</v>
      </c>
    </row>
    <row r="15" spans="1:17" ht="13.35" customHeight="1">
      <c r="N15" s="42" t="s">
        <v>199</v>
      </c>
      <c r="O15" s="33">
        <v>2020</v>
      </c>
      <c r="P15" s="33">
        <v>283007</v>
      </c>
      <c r="Q15" s="33">
        <v>76348</v>
      </c>
    </row>
    <row r="16" spans="1:17" ht="12.6" customHeight="1" thickBot="1">
      <c r="N16" s="55" t="s">
        <v>200</v>
      </c>
      <c r="O16" s="33">
        <v>2020</v>
      </c>
      <c r="P16" s="33">
        <v>228008</v>
      </c>
      <c r="Q16" s="33">
        <v>59634</v>
      </c>
    </row>
    <row r="17" spans="1:17" ht="12.6" customHeight="1">
      <c r="N17" s="39" t="s">
        <v>193</v>
      </c>
      <c r="O17" s="33">
        <v>2021</v>
      </c>
      <c r="P17" s="33">
        <v>226727</v>
      </c>
      <c r="Q17" s="33">
        <v>57708</v>
      </c>
    </row>
    <row r="18" spans="1:17" ht="12.6" customHeight="1">
      <c r="N18" s="40" t="s">
        <v>194</v>
      </c>
      <c r="O18" s="33">
        <v>2021</v>
      </c>
      <c r="P18" s="33">
        <v>235504</v>
      </c>
      <c r="Q18" s="33">
        <v>58140</v>
      </c>
    </row>
    <row r="19" spans="1:17" ht="12.6" customHeight="1">
      <c r="N19" s="40" t="s">
        <v>195</v>
      </c>
      <c r="O19" s="33">
        <v>2021</v>
      </c>
      <c r="P19" s="33">
        <v>305314</v>
      </c>
      <c r="Q19" s="33">
        <v>73801</v>
      </c>
    </row>
    <row r="20" spans="1:17" ht="12.6" customHeight="1">
      <c r="N20" s="40" t="s">
        <v>196</v>
      </c>
      <c r="O20" s="33">
        <v>2021</v>
      </c>
      <c r="P20" s="33">
        <v>287843</v>
      </c>
      <c r="Q20" s="33">
        <v>67803</v>
      </c>
    </row>
    <row r="21" spans="1:17" ht="12.6" customHeight="1">
      <c r="N21" s="40" t="s">
        <v>195</v>
      </c>
      <c r="O21" s="33">
        <v>2021</v>
      </c>
      <c r="P21" s="33">
        <v>338261</v>
      </c>
      <c r="Q21" s="33">
        <v>80619</v>
      </c>
    </row>
    <row r="22" spans="1:17" ht="12.6" customHeight="1">
      <c r="N22" s="40" t="s">
        <v>193</v>
      </c>
      <c r="O22" s="33">
        <v>2021</v>
      </c>
      <c r="P22" s="33">
        <v>644364</v>
      </c>
      <c r="Q22" s="33">
        <v>162182</v>
      </c>
    </row>
    <row r="23" spans="1:17" ht="12.6" customHeight="1">
      <c r="N23" s="40" t="s">
        <v>193</v>
      </c>
      <c r="O23" s="33">
        <v>2021</v>
      </c>
      <c r="P23" s="33">
        <v>1184890</v>
      </c>
      <c r="Q23" s="33">
        <v>504687</v>
      </c>
    </row>
    <row r="24" spans="1:17" ht="12.6" customHeight="1">
      <c r="N24" s="40" t="s">
        <v>196</v>
      </c>
      <c r="O24" s="33">
        <v>2021</v>
      </c>
      <c r="P24" s="33">
        <v>1711578</v>
      </c>
      <c r="Q24" s="33">
        <v>617927</v>
      </c>
    </row>
    <row r="25" spans="1:17" ht="12.6" customHeight="1">
      <c r="N25" s="40" t="s">
        <v>197</v>
      </c>
      <c r="O25" s="33">
        <v>2021</v>
      </c>
      <c r="P25" s="33">
        <v>1369630</v>
      </c>
      <c r="Q25" s="33">
        <v>591449</v>
      </c>
    </row>
    <row r="26" spans="1:17" ht="12.6" customHeight="1">
      <c r="N26" s="40" t="s">
        <v>198</v>
      </c>
      <c r="O26" s="33">
        <v>2021</v>
      </c>
      <c r="P26" s="33">
        <v>1686384</v>
      </c>
      <c r="Q26" s="33">
        <v>750717</v>
      </c>
    </row>
    <row r="27" spans="1:17" ht="13.35" customHeight="1">
      <c r="N27" s="40" t="s">
        <v>199</v>
      </c>
      <c r="O27" s="33">
        <v>2021</v>
      </c>
      <c r="P27" s="33">
        <v>1131721</v>
      </c>
      <c r="Q27" s="33">
        <v>639750</v>
      </c>
    </row>
    <row r="28" spans="1:17" ht="13.8" thickBot="1">
      <c r="A28" s="117" t="s">
        <v>189</v>
      </c>
      <c r="B28" s="117"/>
      <c r="C28" s="117"/>
      <c r="D28" s="117"/>
      <c r="E28" s="117"/>
      <c r="F28" s="117"/>
      <c r="G28" s="117"/>
      <c r="N28" s="41" t="s">
        <v>200</v>
      </c>
      <c r="O28" s="33">
        <v>2021</v>
      </c>
      <c r="P28" s="33">
        <v>776663</v>
      </c>
      <c r="Q28" s="33">
        <v>456458</v>
      </c>
    </row>
    <row r="29" spans="1:17" ht="12.75" customHeight="1">
      <c r="N29" s="42" t="s">
        <v>193</v>
      </c>
      <c r="O29" s="33">
        <v>2022</v>
      </c>
      <c r="P29" s="33">
        <v>610258</v>
      </c>
      <c r="Q29" s="33">
        <v>258601</v>
      </c>
    </row>
    <row r="30" spans="1:17" ht="12.75" customHeight="1">
      <c r="N30" s="42" t="s">
        <v>194</v>
      </c>
      <c r="O30" s="33">
        <v>2022</v>
      </c>
      <c r="P30" s="33">
        <v>670215</v>
      </c>
      <c r="Q30" s="33">
        <v>382263</v>
      </c>
    </row>
    <row r="31" spans="1:17" ht="12.6" customHeight="1">
      <c r="N31" s="42" t="s">
        <v>195</v>
      </c>
      <c r="O31" s="33">
        <v>2022</v>
      </c>
      <c r="P31" s="33">
        <v>1043130</v>
      </c>
      <c r="Q31" s="33">
        <v>567422</v>
      </c>
    </row>
    <row r="32" spans="1:17" ht="12.6" customHeight="1">
      <c r="N32" s="42" t="s">
        <v>196</v>
      </c>
      <c r="O32" s="33">
        <v>2022</v>
      </c>
      <c r="P32" s="33">
        <v>1420298</v>
      </c>
      <c r="Q32" s="33">
        <v>930193</v>
      </c>
    </row>
    <row r="33" spans="14:17" ht="12.6" customHeight="1">
      <c r="N33" s="42" t="s">
        <v>195</v>
      </c>
      <c r="O33" s="33">
        <v>2022</v>
      </c>
      <c r="P33" s="33">
        <v>1627052</v>
      </c>
      <c r="Q33" s="33">
        <v>924073</v>
      </c>
    </row>
    <row r="34" spans="14:17" ht="12.6" customHeight="1">
      <c r="N34" s="42" t="s">
        <v>193</v>
      </c>
      <c r="O34" s="33">
        <v>2022</v>
      </c>
      <c r="P34" s="33">
        <v>1755418</v>
      </c>
      <c r="Q34" s="33">
        <v>954756</v>
      </c>
    </row>
    <row r="35" spans="14:17" ht="12.6" customHeight="1">
      <c r="N35" s="42" t="s">
        <v>193</v>
      </c>
      <c r="O35" s="33">
        <v>2022</v>
      </c>
      <c r="P35" s="33">
        <v>1736982</v>
      </c>
      <c r="Q35" s="33">
        <v>1237919</v>
      </c>
    </row>
    <row r="36" spans="14:17" ht="12.6" customHeight="1">
      <c r="N36" s="42" t="s">
        <v>196</v>
      </c>
      <c r="O36" s="33">
        <v>2022</v>
      </c>
      <c r="P36" s="33">
        <v>1671779</v>
      </c>
      <c r="Q36" s="33">
        <v>1132418</v>
      </c>
    </row>
    <row r="37" spans="14:17" ht="12.6" customHeight="1">
      <c r="N37" s="42" t="s">
        <v>197</v>
      </c>
      <c r="O37" s="33">
        <v>2022</v>
      </c>
      <c r="P37" s="33" t="s">
        <v>191</v>
      </c>
      <c r="Q37" s="33" t="s">
        <v>191</v>
      </c>
    </row>
    <row r="38" spans="14:17" ht="12.6" customHeight="1">
      <c r="N38" s="42" t="s">
        <v>198</v>
      </c>
      <c r="O38" s="33">
        <v>2022</v>
      </c>
      <c r="P38" s="33" t="s">
        <v>191</v>
      </c>
      <c r="Q38" s="33" t="s">
        <v>191</v>
      </c>
    </row>
    <row r="39" spans="14:17" ht="12.6" customHeight="1">
      <c r="N39" s="42" t="s">
        <v>199</v>
      </c>
      <c r="O39" s="33">
        <v>2022</v>
      </c>
      <c r="P39" s="33" t="s">
        <v>191</v>
      </c>
      <c r="Q39" s="33" t="s">
        <v>191</v>
      </c>
    </row>
    <row r="40" spans="14:17" ht="12.6" customHeight="1">
      <c r="N40" s="42" t="s">
        <v>200</v>
      </c>
      <c r="O40" s="33">
        <v>2022</v>
      </c>
      <c r="P40" s="33" t="s">
        <v>191</v>
      </c>
      <c r="Q40" s="33" t="s">
        <v>191</v>
      </c>
    </row>
    <row r="41" spans="14:17" ht="12.6" customHeight="1">
      <c r="N41" s="90"/>
      <c r="O41" s="90"/>
      <c r="P41" s="90"/>
      <c r="Q41" s="90"/>
    </row>
    <row r="42" spans="14:17" ht="12.75" customHeight="1">
      <c r="N42" s="90"/>
      <c r="O42" s="90"/>
      <c r="P42" s="90"/>
      <c r="Q42" s="90"/>
    </row>
    <row r="43" spans="14:17" ht="12.6" customHeight="1">
      <c r="N43" s="90"/>
      <c r="O43" s="90"/>
      <c r="P43" s="90"/>
      <c r="Q43" s="90"/>
    </row>
    <row r="44" spans="14:17" ht="12.6" customHeight="1">
      <c r="N44" s="37" t="s">
        <v>202</v>
      </c>
      <c r="O44" s="33"/>
      <c r="P44" s="33" t="s">
        <v>191</v>
      </c>
      <c r="Q44" s="33" t="s">
        <v>191</v>
      </c>
    </row>
    <row r="45" spans="14:17" ht="12.6" customHeight="1">
      <c r="N45" s="33" t="s">
        <v>191</v>
      </c>
      <c r="O45" s="38" t="s">
        <v>192</v>
      </c>
      <c r="P45" s="38" t="s">
        <v>203</v>
      </c>
      <c r="Q45" s="97" t="s">
        <v>204</v>
      </c>
    </row>
    <row r="46" spans="14:17" ht="12.6" customHeight="1">
      <c r="N46" s="42" t="s">
        <v>193</v>
      </c>
      <c r="O46" s="33">
        <v>2020</v>
      </c>
      <c r="P46" s="33">
        <v>150399</v>
      </c>
      <c r="Q46" s="33">
        <v>71235</v>
      </c>
    </row>
    <row r="47" spans="14:17" ht="12.6" customHeight="1">
      <c r="N47" s="42" t="s">
        <v>194</v>
      </c>
      <c r="O47" s="33">
        <v>2020</v>
      </c>
      <c r="P47" s="33">
        <v>150803</v>
      </c>
      <c r="Q47" s="33">
        <v>79772</v>
      </c>
    </row>
    <row r="48" spans="14:17" ht="12.6" customHeight="1">
      <c r="N48" s="42" t="s">
        <v>195</v>
      </c>
      <c r="O48" s="33">
        <v>2020</v>
      </c>
      <c r="P48" s="33">
        <v>150128</v>
      </c>
      <c r="Q48" s="33">
        <v>34075</v>
      </c>
    </row>
    <row r="49" spans="14:17" ht="12.6" customHeight="1">
      <c r="N49" s="42" t="s">
        <v>196</v>
      </c>
      <c r="O49" s="33">
        <v>2020</v>
      </c>
      <c r="P49" s="33">
        <v>83071</v>
      </c>
      <c r="Q49" s="33">
        <v>5818</v>
      </c>
    </row>
    <row r="50" spans="14:17" ht="12.6" customHeight="1">
      <c r="N50" s="42" t="s">
        <v>195</v>
      </c>
      <c r="O50" s="33">
        <v>2020</v>
      </c>
      <c r="P50" s="33">
        <v>104835</v>
      </c>
      <c r="Q50" s="33">
        <v>10871</v>
      </c>
    </row>
    <row r="51" spans="14:17" ht="12.6" customHeight="1">
      <c r="N51" s="42" t="s">
        <v>193</v>
      </c>
      <c r="O51" s="33">
        <v>2020</v>
      </c>
      <c r="P51" s="33">
        <v>122878</v>
      </c>
      <c r="Q51" s="33">
        <v>22033</v>
      </c>
    </row>
    <row r="52" spans="14:17" ht="12.6" customHeight="1">
      <c r="N52" s="42" t="s">
        <v>193</v>
      </c>
      <c r="O52" s="33">
        <v>2020</v>
      </c>
      <c r="P52" s="33">
        <v>134655</v>
      </c>
      <c r="Q52" s="33">
        <v>42588</v>
      </c>
    </row>
    <row r="53" spans="14:17" ht="12.6" customHeight="1">
      <c r="N53" s="42" t="s">
        <v>196</v>
      </c>
      <c r="O53" s="33">
        <v>2020</v>
      </c>
      <c r="P53" s="33">
        <v>141179</v>
      </c>
      <c r="Q53" s="33">
        <v>51935</v>
      </c>
    </row>
    <row r="54" spans="14:17" ht="12.6" customHeight="1">
      <c r="N54" s="42" t="s">
        <v>197</v>
      </c>
      <c r="O54" s="33">
        <v>2020</v>
      </c>
      <c r="P54" s="33">
        <v>144645</v>
      </c>
      <c r="Q54" s="33">
        <v>42704</v>
      </c>
    </row>
    <row r="55" spans="14:17" ht="12.6" customHeight="1">
      <c r="N55" s="42" t="s">
        <v>198</v>
      </c>
      <c r="O55" s="33">
        <v>2020</v>
      </c>
      <c r="P55" s="33">
        <v>144107</v>
      </c>
      <c r="Q55" s="33">
        <v>29524</v>
      </c>
    </row>
    <row r="56" spans="14:17" ht="12.6" customHeight="1">
      <c r="N56" s="42" t="s">
        <v>199</v>
      </c>
      <c r="O56" s="33">
        <v>2020</v>
      </c>
      <c r="P56" s="33">
        <v>128003</v>
      </c>
      <c r="Q56" s="33">
        <v>13151</v>
      </c>
    </row>
    <row r="57" spans="14:17" ht="12.6" customHeight="1" thickBot="1">
      <c r="N57" s="55" t="s">
        <v>200</v>
      </c>
      <c r="O57" s="33">
        <v>2020</v>
      </c>
      <c r="P57" s="33">
        <v>112471</v>
      </c>
      <c r="Q57" s="33">
        <v>9764</v>
      </c>
    </row>
    <row r="58" spans="14:17" ht="12.6" customHeight="1">
      <c r="N58" s="39" t="s">
        <v>193</v>
      </c>
      <c r="O58" s="33">
        <v>2021</v>
      </c>
      <c r="P58" s="33">
        <v>104695</v>
      </c>
      <c r="Q58" s="33">
        <v>9380</v>
      </c>
    </row>
    <row r="59" spans="14:17" ht="12.6" customHeight="1">
      <c r="N59" s="40" t="s">
        <v>194</v>
      </c>
      <c r="O59" s="33">
        <v>2021</v>
      </c>
      <c r="P59" s="33">
        <v>107364</v>
      </c>
      <c r="Q59" s="33">
        <v>10558</v>
      </c>
    </row>
    <row r="60" spans="14:17" ht="12.6" customHeight="1">
      <c r="N60" s="40" t="s">
        <v>195</v>
      </c>
      <c r="O60" s="33">
        <v>2021</v>
      </c>
      <c r="P60" s="33">
        <v>110270</v>
      </c>
      <c r="Q60" s="33">
        <v>12266</v>
      </c>
    </row>
    <row r="61" spans="14:17" ht="13.35" customHeight="1">
      <c r="N61" s="40" t="s">
        <v>196</v>
      </c>
      <c r="O61" s="33">
        <v>2021</v>
      </c>
      <c r="P61" s="33">
        <v>109515</v>
      </c>
      <c r="Q61" s="33">
        <v>11920</v>
      </c>
    </row>
    <row r="62" spans="14:17">
      <c r="N62" s="40" t="s">
        <v>195</v>
      </c>
      <c r="O62" s="33">
        <v>2021</v>
      </c>
      <c r="P62" s="33">
        <v>109842</v>
      </c>
      <c r="Q62" s="33">
        <v>13576</v>
      </c>
    </row>
    <row r="63" spans="14:17" ht="12.6" customHeight="1">
      <c r="N63" s="40" t="s">
        <v>193</v>
      </c>
      <c r="O63" s="33">
        <v>2021</v>
      </c>
      <c r="P63" s="33">
        <v>129565</v>
      </c>
      <c r="Q63" s="33">
        <v>27734</v>
      </c>
    </row>
    <row r="64" spans="14:17" ht="12.6" customHeight="1">
      <c r="N64" s="40" t="s">
        <v>193</v>
      </c>
      <c r="O64" s="33">
        <v>2021</v>
      </c>
      <c r="P64" s="33">
        <v>135821</v>
      </c>
      <c r="Q64" s="33">
        <v>54716</v>
      </c>
    </row>
    <row r="65" spans="14:17" ht="12.6" customHeight="1">
      <c r="N65" s="40" t="s">
        <v>196</v>
      </c>
      <c r="O65" s="33">
        <v>2021</v>
      </c>
      <c r="P65" s="33">
        <v>139926</v>
      </c>
      <c r="Q65" s="33">
        <v>75038</v>
      </c>
    </row>
    <row r="66" spans="14:17" ht="12.6" customHeight="1">
      <c r="N66" s="40" t="s">
        <v>197</v>
      </c>
      <c r="O66" s="33">
        <v>2021</v>
      </c>
      <c r="P66" s="33">
        <v>140369</v>
      </c>
      <c r="Q66" s="33">
        <v>65189</v>
      </c>
    </row>
    <row r="67" spans="14:17" ht="12.6" customHeight="1">
      <c r="N67" s="40" t="s">
        <v>198</v>
      </c>
      <c r="O67" s="33">
        <v>2021</v>
      </c>
      <c r="P67" s="33">
        <v>140941</v>
      </c>
      <c r="Q67" s="33">
        <v>78388</v>
      </c>
    </row>
    <row r="68" spans="14:17" ht="12.6" customHeight="1">
      <c r="N68" s="40" t="s">
        <v>199</v>
      </c>
      <c r="O68" s="33">
        <v>2021</v>
      </c>
      <c r="P68" s="33">
        <v>139923</v>
      </c>
      <c r="Q68" s="33">
        <v>59199</v>
      </c>
    </row>
    <row r="69" spans="14:17" ht="12.6" customHeight="1" thickBot="1">
      <c r="N69" s="41" t="s">
        <v>200</v>
      </c>
      <c r="O69" s="33">
        <v>2021</v>
      </c>
      <c r="P69" s="33">
        <v>138171</v>
      </c>
      <c r="Q69" s="33">
        <v>40089</v>
      </c>
    </row>
    <row r="70" spans="14:17" ht="12.6" customHeight="1">
      <c r="N70" s="42" t="s">
        <v>193</v>
      </c>
      <c r="O70" s="33">
        <v>2022</v>
      </c>
      <c r="P70" s="33">
        <v>134760</v>
      </c>
      <c r="Q70" s="33">
        <v>28338</v>
      </c>
    </row>
    <row r="71" spans="14:17" ht="12.6" customHeight="1">
      <c r="N71" s="42" t="s">
        <v>194</v>
      </c>
      <c r="O71" s="33">
        <v>2022</v>
      </c>
      <c r="P71" s="33">
        <v>135538</v>
      </c>
      <c r="Q71" s="33">
        <v>37957</v>
      </c>
    </row>
    <row r="72" spans="14:17" ht="12.6" customHeight="1">
      <c r="N72" s="42" t="s">
        <v>195</v>
      </c>
      <c r="O72" s="33">
        <v>2022</v>
      </c>
      <c r="P72" s="33">
        <v>138086</v>
      </c>
      <c r="Q72" s="33">
        <v>52078</v>
      </c>
    </row>
    <row r="73" spans="14:17" ht="12.6" customHeight="1">
      <c r="N73" s="42" t="s">
        <v>196</v>
      </c>
      <c r="O73" s="33">
        <v>2022</v>
      </c>
      <c r="P73" s="33">
        <v>138909</v>
      </c>
      <c r="Q73" s="33">
        <v>78099</v>
      </c>
    </row>
    <row r="74" spans="14:17" ht="13.35" customHeight="1">
      <c r="N74" s="42" t="s">
        <v>195</v>
      </c>
      <c r="O74" s="33">
        <v>2022</v>
      </c>
      <c r="P74" s="33">
        <v>140822</v>
      </c>
      <c r="Q74" s="33">
        <v>82032</v>
      </c>
    </row>
    <row r="75" spans="14:17" ht="12.6" customHeight="1">
      <c r="N75" s="42" t="s">
        <v>193</v>
      </c>
      <c r="O75" s="33">
        <v>2022</v>
      </c>
      <c r="P75" s="33">
        <v>141063</v>
      </c>
      <c r="Q75" s="33">
        <v>89741</v>
      </c>
    </row>
    <row r="76" spans="14:17" ht="12.6" customHeight="1">
      <c r="N76" s="42" t="s">
        <v>193</v>
      </c>
      <c r="O76" s="33">
        <v>2022</v>
      </c>
      <c r="P76" s="33">
        <v>141915</v>
      </c>
      <c r="Q76" s="33">
        <v>95014</v>
      </c>
    </row>
    <row r="77" spans="14:17" ht="12.6" customHeight="1">
      <c r="N77" s="42" t="s">
        <v>196</v>
      </c>
      <c r="O77" s="33">
        <v>2022</v>
      </c>
      <c r="P77" s="33">
        <v>142584</v>
      </c>
      <c r="Q77" s="33">
        <v>89617</v>
      </c>
    </row>
    <row r="78" spans="14:17" ht="12.6" customHeight="1">
      <c r="N78" s="42" t="s">
        <v>197</v>
      </c>
      <c r="O78" s="33">
        <v>2022</v>
      </c>
      <c r="P78" s="33" t="s">
        <v>191</v>
      </c>
      <c r="Q78" s="33" t="s">
        <v>191</v>
      </c>
    </row>
    <row r="79" spans="14:17" ht="12.6" customHeight="1">
      <c r="N79" s="42" t="s">
        <v>198</v>
      </c>
      <c r="O79" s="33">
        <v>2022</v>
      </c>
      <c r="P79" s="33" t="s">
        <v>191</v>
      </c>
      <c r="Q79" s="33" t="s">
        <v>191</v>
      </c>
    </row>
    <row r="80" spans="14:17" ht="12.6" customHeight="1">
      <c r="N80" s="42" t="s">
        <v>199</v>
      </c>
      <c r="O80" s="33">
        <v>2022</v>
      </c>
      <c r="P80" s="33" t="s">
        <v>191</v>
      </c>
      <c r="Q80" s="33" t="s">
        <v>191</v>
      </c>
    </row>
    <row r="81" spans="14:17" ht="12.6" customHeight="1">
      <c r="N81" s="43" t="s">
        <v>200</v>
      </c>
      <c r="O81" s="33">
        <v>2022</v>
      </c>
      <c r="P81" s="33" t="s">
        <v>191</v>
      </c>
      <c r="Q81" s="33" t="s">
        <v>191</v>
      </c>
    </row>
    <row r="82" spans="14:17" ht="12.6" customHeight="1">
      <c r="N82" s="33"/>
      <c r="O82" s="33"/>
      <c r="P82" s="33"/>
      <c r="Q82" s="33"/>
    </row>
    <row r="83" spans="14:17" ht="12.6" customHeight="1"/>
    <row r="84" spans="14:17" ht="12.6" customHeight="1"/>
    <row r="85" spans="14:17" ht="12.6" customHeight="1"/>
    <row r="86" spans="14:17" ht="13.35" customHeight="1"/>
    <row r="87" spans="14:17" ht="12.6" customHeight="1"/>
    <row r="88" spans="14:17" ht="12.6" customHeight="1"/>
    <row r="89" spans="14:17" ht="12.6" customHeight="1"/>
    <row r="90" spans="14:17" ht="12.6" customHeight="1"/>
    <row r="91" spans="14:17" ht="12.6" customHeight="1"/>
    <row r="92" spans="14:17" ht="12.6" customHeight="1"/>
    <row r="93" spans="14:17" ht="12.6" customHeight="1"/>
    <row r="94" spans="14:17" ht="12.6" customHeight="1"/>
    <row r="95" spans="14:17" ht="12.6" customHeight="1"/>
    <row r="96" spans="14:17" ht="12.6" customHeight="1"/>
    <row r="97" ht="12.6" customHeight="1"/>
    <row r="98" ht="12.6" customHeight="1"/>
  </sheetData>
  <mergeCells count="2">
    <mergeCell ref="A2:G2"/>
    <mergeCell ref="A28:G28"/>
  </mergeCells>
  <phoneticPr fontId="0" type="noConversion"/>
  <hyperlinks>
    <hyperlink ref="A2:G2" location="Inhaltsverzeichnis!A7" display="Übernachtungen in den Beherbergungsstätten Berlins seit Januar 2006 nach Herkunft" xr:uid="{00000000-0004-0000-0400-000000000000}"/>
    <hyperlink ref="A28:G28" location="Inhaltsverzeichnis!A9" display="Bettenangebot und Bettenauslastung in den Beherbergungsstätten¹ Berlins seit Januar 2006" xr:uid="{00000000-0004-0000-0400-000001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08/22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1"/>
  <dimension ref="A1:K43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16" style="13" customWidth="1"/>
    <col min="2" max="2" width="8.44140625" style="13" customWidth="1"/>
    <col min="3" max="3" width="6.5546875" style="13" customWidth="1"/>
    <col min="4" max="4" width="8.44140625" style="13" customWidth="1"/>
    <col min="5" max="5" width="6.5546875" style="13" customWidth="1"/>
    <col min="6" max="6" width="7.44140625" style="13" customWidth="1"/>
    <col min="7" max="7" width="9.44140625" style="13" customWidth="1"/>
    <col min="8" max="8" width="6.5546875" style="13" customWidth="1"/>
    <col min="9" max="9" width="9.44140625" style="13" customWidth="1"/>
    <col min="10" max="11" width="6.5546875" style="13" customWidth="1"/>
    <col min="12" max="16384" width="11.5546875" style="13"/>
  </cols>
  <sheetData>
    <row r="1" spans="1:11" s="15" customFormat="1" ht="27" customHeight="1">
      <c r="A1" s="117" t="s">
        <v>206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</row>
    <row r="2" spans="1:11" ht="12" customHeight="1">
      <c r="A2" s="101" t="s">
        <v>4</v>
      </c>
      <c r="B2" s="101"/>
      <c r="C2" s="101"/>
      <c r="D2" s="101"/>
      <c r="E2" s="101"/>
      <c r="F2" s="101"/>
      <c r="G2" s="101"/>
      <c r="H2" s="89"/>
      <c r="I2" s="89"/>
      <c r="J2" s="89"/>
      <c r="K2" s="89"/>
    </row>
    <row r="3" spans="1:11" s="18" customFormat="1" ht="15" customHeight="1">
      <c r="A3" s="118" t="s">
        <v>89</v>
      </c>
      <c r="B3" s="102" t="s">
        <v>207</v>
      </c>
      <c r="C3" s="102"/>
      <c r="D3" s="102"/>
      <c r="E3" s="102"/>
      <c r="F3" s="102"/>
      <c r="G3" s="102" t="s">
        <v>208</v>
      </c>
      <c r="H3" s="102"/>
      <c r="I3" s="102"/>
      <c r="J3" s="102"/>
      <c r="K3" s="103"/>
    </row>
    <row r="4" spans="1:11" ht="66.75" customHeight="1">
      <c r="A4" s="118"/>
      <c r="B4" s="104" t="s">
        <v>90</v>
      </c>
      <c r="C4" s="69" t="s">
        <v>91</v>
      </c>
      <c r="D4" s="69" t="s">
        <v>93</v>
      </c>
      <c r="E4" s="69" t="s">
        <v>91</v>
      </c>
      <c r="F4" s="69" t="s">
        <v>92</v>
      </c>
      <c r="G4" s="104" t="s">
        <v>90</v>
      </c>
      <c r="H4" s="69" t="s">
        <v>91</v>
      </c>
      <c r="I4" s="69" t="s">
        <v>93</v>
      </c>
      <c r="J4" s="69" t="s">
        <v>91</v>
      </c>
      <c r="K4" s="105" t="s">
        <v>92</v>
      </c>
    </row>
    <row r="5" spans="1:11" ht="12" customHeight="1">
      <c r="A5" s="118"/>
      <c r="B5" s="104" t="s">
        <v>3</v>
      </c>
      <c r="C5" s="69" t="s">
        <v>94</v>
      </c>
      <c r="D5" s="104" t="s">
        <v>3</v>
      </c>
      <c r="E5" s="69" t="s">
        <v>94</v>
      </c>
      <c r="F5" s="69" t="s">
        <v>95</v>
      </c>
      <c r="G5" s="104" t="s">
        <v>3</v>
      </c>
      <c r="H5" s="69" t="s">
        <v>94</v>
      </c>
      <c r="I5" s="104" t="s">
        <v>3</v>
      </c>
      <c r="J5" s="69" t="s">
        <v>94</v>
      </c>
      <c r="K5" s="105" t="s">
        <v>95</v>
      </c>
    </row>
    <row r="6" spans="1:11" ht="12" customHeight="1">
      <c r="A6" s="89"/>
      <c r="B6" s="89"/>
      <c r="C6" s="89"/>
      <c r="D6" s="89"/>
      <c r="E6" s="89"/>
      <c r="F6" s="89"/>
      <c r="G6" s="89"/>
      <c r="H6" s="89"/>
      <c r="I6" s="89"/>
      <c r="J6" s="89"/>
      <c r="K6" s="89"/>
    </row>
    <row r="7" spans="1:11" ht="24" customHeight="1">
      <c r="A7" s="85" t="s">
        <v>96</v>
      </c>
      <c r="B7" s="61">
        <v>885871</v>
      </c>
      <c r="C7" s="62">
        <v>19.2</v>
      </c>
      <c r="D7" s="61">
        <v>2312000</v>
      </c>
      <c r="E7" s="62">
        <v>16.899999999999999</v>
      </c>
      <c r="F7" s="63">
        <v>2.6</v>
      </c>
      <c r="G7" s="61">
        <v>5663208</v>
      </c>
      <c r="H7" s="62">
        <v>173.5</v>
      </c>
      <c r="I7" s="61">
        <v>14081081</v>
      </c>
      <c r="J7" s="62">
        <v>162.69999999999999</v>
      </c>
      <c r="K7" s="63">
        <v>2.5</v>
      </c>
    </row>
    <row r="8" spans="1:11" ht="12" customHeight="1">
      <c r="A8" s="66" t="s">
        <v>97</v>
      </c>
      <c r="B8" s="61">
        <v>588108</v>
      </c>
      <c r="C8" s="62">
        <v>2.1</v>
      </c>
      <c r="D8" s="61">
        <v>1409119</v>
      </c>
      <c r="E8" s="62">
        <v>-4</v>
      </c>
      <c r="F8" s="63">
        <v>2.4</v>
      </c>
      <c r="G8" s="61">
        <v>3870660</v>
      </c>
      <c r="H8" s="62">
        <v>133.6</v>
      </c>
      <c r="I8" s="61">
        <v>8883644</v>
      </c>
      <c r="J8" s="62">
        <v>116.4</v>
      </c>
      <c r="K8" s="63">
        <v>2.2999999999999998</v>
      </c>
    </row>
    <row r="9" spans="1:11" ht="12" customHeight="1">
      <c r="A9" s="66" t="s">
        <v>98</v>
      </c>
      <c r="B9" s="61">
        <v>297763</v>
      </c>
      <c r="C9" s="62">
        <v>78.400000000000006</v>
      </c>
      <c r="D9" s="61">
        <v>902881</v>
      </c>
      <c r="E9" s="62">
        <v>77.099999999999994</v>
      </c>
      <c r="F9" s="63">
        <v>3</v>
      </c>
      <c r="G9" s="61">
        <v>1792548</v>
      </c>
      <c r="H9" s="62">
        <v>333.3</v>
      </c>
      <c r="I9" s="61">
        <v>5197437</v>
      </c>
      <c r="J9" s="62">
        <v>313.7</v>
      </c>
      <c r="K9" s="63">
        <v>2.9</v>
      </c>
    </row>
    <row r="10" spans="1:11" ht="12" customHeight="1">
      <c r="A10" s="66" t="s">
        <v>99</v>
      </c>
      <c r="B10" s="61"/>
      <c r="C10" s="62"/>
      <c r="D10" s="61"/>
      <c r="E10" s="62"/>
      <c r="F10" s="63"/>
      <c r="G10" s="61"/>
      <c r="H10" s="62"/>
      <c r="I10" s="61"/>
      <c r="J10" s="62"/>
      <c r="K10" s="63"/>
    </row>
    <row r="11" spans="1:11" ht="12" customHeight="1">
      <c r="A11" s="66" t="s">
        <v>100</v>
      </c>
      <c r="B11" s="61">
        <v>530465</v>
      </c>
      <c r="C11" s="62">
        <v>16.5</v>
      </c>
      <c r="D11" s="61">
        <v>1382416</v>
      </c>
      <c r="E11" s="62">
        <v>14.7</v>
      </c>
      <c r="F11" s="63">
        <v>2.6</v>
      </c>
      <c r="G11" s="61">
        <v>3459877</v>
      </c>
      <c r="H11" s="62">
        <v>169</v>
      </c>
      <c r="I11" s="61">
        <v>8462158</v>
      </c>
      <c r="J11" s="62">
        <v>160.9</v>
      </c>
      <c r="K11" s="63">
        <v>2.4</v>
      </c>
    </row>
    <row r="12" spans="1:11" ht="12" customHeight="1">
      <c r="A12" s="64" t="s">
        <v>97</v>
      </c>
      <c r="B12" s="61">
        <v>341412</v>
      </c>
      <c r="C12" s="62">
        <v>-2.1</v>
      </c>
      <c r="D12" s="61">
        <v>815619</v>
      </c>
      <c r="E12" s="62">
        <v>-7.1</v>
      </c>
      <c r="F12" s="63">
        <v>2.4</v>
      </c>
      <c r="G12" s="61">
        <v>2301946</v>
      </c>
      <c r="H12" s="62">
        <v>126.6</v>
      </c>
      <c r="I12" s="61">
        <v>5138170</v>
      </c>
      <c r="J12" s="62">
        <v>111.1</v>
      </c>
      <c r="K12" s="63">
        <v>2.2000000000000002</v>
      </c>
    </row>
    <row r="13" spans="1:11" ht="12" customHeight="1">
      <c r="A13" s="64" t="s">
        <v>98</v>
      </c>
      <c r="B13" s="61">
        <v>189053</v>
      </c>
      <c r="C13" s="62">
        <v>76.8</v>
      </c>
      <c r="D13" s="61">
        <v>566797</v>
      </c>
      <c r="E13" s="62">
        <v>73.3</v>
      </c>
      <c r="F13" s="63">
        <v>3</v>
      </c>
      <c r="G13" s="61">
        <v>1157931</v>
      </c>
      <c r="H13" s="62">
        <v>328.3</v>
      </c>
      <c r="I13" s="61">
        <v>3323988</v>
      </c>
      <c r="J13" s="62">
        <v>310.2</v>
      </c>
      <c r="K13" s="63">
        <v>2.9</v>
      </c>
    </row>
    <row r="14" spans="1:11" ht="12" customHeight="1">
      <c r="A14" s="66" t="s">
        <v>101</v>
      </c>
      <c r="B14" s="61">
        <v>339246</v>
      </c>
      <c r="C14" s="62">
        <v>23.5</v>
      </c>
      <c r="D14" s="61">
        <v>885440</v>
      </c>
      <c r="E14" s="62">
        <v>20.100000000000001</v>
      </c>
      <c r="F14" s="63">
        <v>2.6</v>
      </c>
      <c r="G14" s="61">
        <v>2106176</v>
      </c>
      <c r="H14" s="62">
        <v>182.3</v>
      </c>
      <c r="I14" s="61">
        <v>5353739</v>
      </c>
      <c r="J14" s="62">
        <v>168.4</v>
      </c>
      <c r="K14" s="63">
        <v>2.5</v>
      </c>
    </row>
    <row r="15" spans="1:11" ht="12" customHeight="1">
      <c r="A15" s="64" t="s">
        <v>97</v>
      </c>
      <c r="B15" s="61">
        <v>236174</v>
      </c>
      <c r="C15" s="62">
        <v>8.6</v>
      </c>
      <c r="D15" s="61">
        <v>566177</v>
      </c>
      <c r="E15" s="62">
        <v>0.7</v>
      </c>
      <c r="F15" s="63">
        <v>2.4</v>
      </c>
      <c r="G15" s="61">
        <v>1503682</v>
      </c>
      <c r="H15" s="62">
        <v>146.9</v>
      </c>
      <c r="I15" s="61">
        <v>3576482</v>
      </c>
      <c r="J15" s="62">
        <v>127.5</v>
      </c>
      <c r="K15" s="63">
        <v>2.4</v>
      </c>
    </row>
    <row r="16" spans="1:11" ht="12" customHeight="1">
      <c r="A16" s="64" t="s">
        <v>98</v>
      </c>
      <c r="B16" s="61">
        <v>103072</v>
      </c>
      <c r="C16" s="62">
        <v>79.599999999999994</v>
      </c>
      <c r="D16" s="61">
        <v>319263</v>
      </c>
      <c r="E16" s="62">
        <v>82.5</v>
      </c>
      <c r="F16" s="63">
        <v>3.1</v>
      </c>
      <c r="G16" s="61">
        <v>602494</v>
      </c>
      <c r="H16" s="62">
        <v>340.3</v>
      </c>
      <c r="I16" s="61">
        <v>1777257</v>
      </c>
      <c r="J16" s="62">
        <v>320.10000000000002</v>
      </c>
      <c r="K16" s="63">
        <v>2.9</v>
      </c>
    </row>
    <row r="17" spans="1:11" ht="12" customHeight="1">
      <c r="A17" s="66" t="s">
        <v>102</v>
      </c>
      <c r="B17" s="61">
        <v>1239</v>
      </c>
      <c r="C17" s="62">
        <v>27.3</v>
      </c>
      <c r="D17" s="61">
        <v>3316</v>
      </c>
      <c r="E17" s="62">
        <v>31.6</v>
      </c>
      <c r="F17" s="63">
        <v>2.7</v>
      </c>
      <c r="G17" s="61">
        <v>8469</v>
      </c>
      <c r="H17" s="62">
        <v>170.2</v>
      </c>
      <c r="I17" s="61">
        <v>21025</v>
      </c>
      <c r="J17" s="62">
        <v>156</v>
      </c>
      <c r="K17" s="63">
        <v>2.5</v>
      </c>
    </row>
    <row r="18" spans="1:11" ht="12" customHeight="1">
      <c r="A18" s="64" t="s">
        <v>97</v>
      </c>
      <c r="B18" s="61">
        <v>789</v>
      </c>
      <c r="C18" s="62">
        <v>-6.2</v>
      </c>
      <c r="D18" s="61">
        <v>1938</v>
      </c>
      <c r="E18" s="62">
        <v>-7.6</v>
      </c>
      <c r="F18" s="63">
        <v>2.5</v>
      </c>
      <c r="G18" s="61">
        <v>5495</v>
      </c>
      <c r="H18" s="62">
        <v>100.7</v>
      </c>
      <c r="I18" s="61">
        <v>12393</v>
      </c>
      <c r="J18" s="62">
        <v>80.099999999999994</v>
      </c>
      <c r="K18" s="63">
        <v>2.2999999999999998</v>
      </c>
    </row>
    <row r="19" spans="1:11" ht="12" customHeight="1">
      <c r="A19" s="64" t="s">
        <v>98</v>
      </c>
      <c r="B19" s="61">
        <v>450</v>
      </c>
      <c r="C19" s="62">
        <v>240.9</v>
      </c>
      <c r="D19" s="61">
        <v>1378</v>
      </c>
      <c r="E19" s="62">
        <v>226.5</v>
      </c>
      <c r="F19" s="63">
        <v>3.1</v>
      </c>
      <c r="G19" s="61">
        <v>2974</v>
      </c>
      <c r="H19" s="62" t="s">
        <v>5</v>
      </c>
      <c r="I19" s="61">
        <v>8632</v>
      </c>
      <c r="J19" s="62" t="s">
        <v>5</v>
      </c>
      <c r="K19" s="63">
        <v>2.9</v>
      </c>
    </row>
    <row r="20" spans="1:11" ht="12" customHeight="1">
      <c r="A20" s="66" t="s">
        <v>103</v>
      </c>
      <c r="B20" s="61">
        <v>14921</v>
      </c>
      <c r="C20" s="62">
        <v>25.6</v>
      </c>
      <c r="D20" s="61">
        <v>40828</v>
      </c>
      <c r="E20" s="62">
        <v>23.7</v>
      </c>
      <c r="F20" s="63">
        <v>2.7</v>
      </c>
      <c r="G20" s="61">
        <v>88686</v>
      </c>
      <c r="H20" s="62">
        <v>148.6</v>
      </c>
      <c r="I20" s="61">
        <v>244159</v>
      </c>
      <c r="J20" s="62">
        <v>114.5</v>
      </c>
      <c r="K20" s="63">
        <v>2.8</v>
      </c>
    </row>
    <row r="21" spans="1:11" ht="12" customHeight="1">
      <c r="A21" s="64" t="s">
        <v>97</v>
      </c>
      <c r="B21" s="61">
        <v>9733</v>
      </c>
      <c r="C21" s="62">
        <v>4.0999999999999996</v>
      </c>
      <c r="D21" s="61">
        <v>25385</v>
      </c>
      <c r="E21" s="62">
        <v>-0.3</v>
      </c>
      <c r="F21" s="63">
        <v>2.6</v>
      </c>
      <c r="G21" s="61">
        <v>59537</v>
      </c>
      <c r="H21" s="62">
        <v>101.6</v>
      </c>
      <c r="I21" s="61">
        <v>156599</v>
      </c>
      <c r="J21" s="62">
        <v>69.900000000000006</v>
      </c>
      <c r="K21" s="63">
        <v>2.6</v>
      </c>
    </row>
    <row r="22" spans="1:11" ht="12" customHeight="1">
      <c r="A22" s="64" t="s">
        <v>98</v>
      </c>
      <c r="B22" s="61">
        <v>5188</v>
      </c>
      <c r="C22" s="62">
        <v>105.1</v>
      </c>
      <c r="D22" s="61">
        <v>15443</v>
      </c>
      <c r="E22" s="62">
        <v>105</v>
      </c>
      <c r="F22" s="63">
        <v>3</v>
      </c>
      <c r="G22" s="61">
        <v>29149</v>
      </c>
      <c r="H22" s="62">
        <v>375.6</v>
      </c>
      <c r="I22" s="61">
        <v>87560</v>
      </c>
      <c r="J22" s="62">
        <v>304.7</v>
      </c>
      <c r="K22" s="63">
        <v>3</v>
      </c>
    </row>
    <row r="23" spans="1:11" ht="12" customHeight="1">
      <c r="A23" s="89"/>
      <c r="B23" s="61"/>
      <c r="C23" s="62"/>
      <c r="D23" s="61"/>
      <c r="E23" s="62"/>
      <c r="F23" s="63"/>
      <c r="G23" s="61"/>
      <c r="H23" s="62"/>
      <c r="I23" s="61"/>
      <c r="J23" s="62"/>
      <c r="K23" s="63"/>
    </row>
    <row r="24" spans="1:11" ht="24" customHeight="1">
      <c r="A24" s="85" t="s">
        <v>104</v>
      </c>
      <c r="B24" s="61">
        <v>156527</v>
      </c>
      <c r="C24" s="62">
        <v>58.1</v>
      </c>
      <c r="D24" s="61">
        <v>492197</v>
      </c>
      <c r="E24" s="62">
        <v>39.799999999999997</v>
      </c>
      <c r="F24" s="63">
        <v>3.1</v>
      </c>
      <c r="G24" s="61">
        <v>862248</v>
      </c>
      <c r="H24" s="62">
        <v>239.2</v>
      </c>
      <c r="I24" s="61">
        <v>2841696</v>
      </c>
      <c r="J24" s="62">
        <v>137.5</v>
      </c>
      <c r="K24" s="63">
        <v>3.3</v>
      </c>
    </row>
    <row r="25" spans="1:11" ht="12" customHeight="1">
      <c r="A25" s="66" t="s">
        <v>97</v>
      </c>
      <c r="B25" s="61">
        <v>82562</v>
      </c>
      <c r="C25" s="62">
        <v>18.100000000000001</v>
      </c>
      <c r="D25" s="61">
        <v>262660</v>
      </c>
      <c r="E25" s="62">
        <v>7.7</v>
      </c>
      <c r="F25" s="63">
        <v>3.2</v>
      </c>
      <c r="G25" s="61">
        <v>493729</v>
      </c>
      <c r="H25" s="62">
        <v>169.6</v>
      </c>
      <c r="I25" s="61">
        <v>1651488</v>
      </c>
      <c r="J25" s="62">
        <v>98.9</v>
      </c>
      <c r="K25" s="63">
        <v>3.3</v>
      </c>
    </row>
    <row r="26" spans="1:11" ht="12" customHeight="1">
      <c r="A26" s="66" t="s">
        <v>98</v>
      </c>
      <c r="B26" s="61">
        <v>73965</v>
      </c>
      <c r="C26" s="62">
        <v>154.5</v>
      </c>
      <c r="D26" s="61">
        <v>229537</v>
      </c>
      <c r="E26" s="62">
        <v>112.3</v>
      </c>
      <c r="F26" s="63">
        <v>3.1</v>
      </c>
      <c r="G26" s="61">
        <v>368519</v>
      </c>
      <c r="H26" s="62">
        <v>418.2</v>
      </c>
      <c r="I26" s="61">
        <v>1190208</v>
      </c>
      <c r="J26" s="62">
        <v>224.7</v>
      </c>
      <c r="K26" s="63">
        <v>3.2</v>
      </c>
    </row>
    <row r="27" spans="1:11" ht="12" customHeight="1">
      <c r="A27" s="66" t="s">
        <v>99</v>
      </c>
      <c r="B27" s="61"/>
      <c r="C27" s="62"/>
      <c r="D27" s="61"/>
      <c r="E27" s="62"/>
      <c r="F27" s="63"/>
      <c r="G27" s="61"/>
      <c r="H27" s="62"/>
      <c r="I27" s="61"/>
      <c r="J27" s="62"/>
      <c r="K27" s="63"/>
    </row>
    <row r="28" spans="1:11" ht="24" customHeight="1">
      <c r="A28" s="98" t="s">
        <v>105</v>
      </c>
      <c r="B28" s="61">
        <v>123395</v>
      </c>
      <c r="C28" s="62">
        <v>73.5</v>
      </c>
      <c r="D28" s="61">
        <v>317503</v>
      </c>
      <c r="E28" s="62">
        <v>53.9</v>
      </c>
      <c r="F28" s="63">
        <v>2.6</v>
      </c>
      <c r="G28" s="61">
        <v>665479</v>
      </c>
      <c r="H28" s="62">
        <v>307.3</v>
      </c>
      <c r="I28" s="61">
        <v>1769129</v>
      </c>
      <c r="J28" s="62">
        <v>217.7</v>
      </c>
      <c r="K28" s="63">
        <v>2.7</v>
      </c>
    </row>
    <row r="29" spans="1:11" ht="12" customHeight="1">
      <c r="A29" s="64" t="s">
        <v>97</v>
      </c>
      <c r="B29" s="61">
        <v>63531</v>
      </c>
      <c r="C29" s="62">
        <v>28.7</v>
      </c>
      <c r="D29" s="61">
        <v>163953</v>
      </c>
      <c r="E29" s="62">
        <v>14.7</v>
      </c>
      <c r="F29" s="63">
        <v>2.6</v>
      </c>
      <c r="G29" s="61">
        <v>375703</v>
      </c>
      <c r="H29" s="62">
        <v>230.5</v>
      </c>
      <c r="I29" s="61">
        <v>1031820</v>
      </c>
      <c r="J29" s="62">
        <v>167.8</v>
      </c>
      <c r="K29" s="63">
        <v>2.7</v>
      </c>
    </row>
    <row r="30" spans="1:11" ht="12" customHeight="1">
      <c r="A30" s="64" t="s">
        <v>98</v>
      </c>
      <c r="B30" s="61">
        <v>59864</v>
      </c>
      <c r="C30" s="62">
        <v>175.1</v>
      </c>
      <c r="D30" s="61">
        <v>153550</v>
      </c>
      <c r="E30" s="62">
        <v>142.5</v>
      </c>
      <c r="F30" s="63">
        <v>2.6</v>
      </c>
      <c r="G30" s="61">
        <v>289776</v>
      </c>
      <c r="H30" s="62">
        <v>482.9</v>
      </c>
      <c r="I30" s="61">
        <v>737309</v>
      </c>
      <c r="J30" s="62">
        <v>329.7</v>
      </c>
      <c r="K30" s="63">
        <v>2.5</v>
      </c>
    </row>
    <row r="31" spans="1:11" ht="48" customHeight="1">
      <c r="A31" s="98" t="s">
        <v>158</v>
      </c>
      <c r="B31" s="61">
        <v>4584</v>
      </c>
      <c r="C31" s="62">
        <v>12.1</v>
      </c>
      <c r="D31" s="61">
        <v>28189</v>
      </c>
      <c r="E31" s="62">
        <v>8.1999999999999993</v>
      </c>
      <c r="F31" s="63">
        <v>6.1</v>
      </c>
      <c r="G31" s="61">
        <v>32261</v>
      </c>
      <c r="H31" s="62">
        <v>146.1</v>
      </c>
      <c r="I31" s="61">
        <v>204819</v>
      </c>
      <c r="J31" s="62">
        <v>54.1</v>
      </c>
      <c r="K31" s="63">
        <v>6.3</v>
      </c>
    </row>
    <row r="32" spans="1:11" ht="12" customHeight="1">
      <c r="A32" s="64" t="s">
        <v>97</v>
      </c>
      <c r="B32" s="61">
        <v>3933</v>
      </c>
      <c r="C32" s="62">
        <v>4.5999999999999996</v>
      </c>
      <c r="D32" s="61">
        <v>25345</v>
      </c>
      <c r="E32" s="62">
        <v>5.0999999999999996</v>
      </c>
      <c r="F32" s="63">
        <v>6.4</v>
      </c>
      <c r="G32" s="61">
        <v>28078</v>
      </c>
      <c r="H32" s="62">
        <v>132.30000000000001</v>
      </c>
      <c r="I32" s="61">
        <v>182195</v>
      </c>
      <c r="J32" s="62">
        <v>49.2</v>
      </c>
      <c r="K32" s="63">
        <v>6.5</v>
      </c>
    </row>
    <row r="33" spans="1:11" ht="12" customHeight="1">
      <c r="A33" s="64" t="s">
        <v>98</v>
      </c>
      <c r="B33" s="61">
        <v>651</v>
      </c>
      <c r="C33" s="62">
        <v>96.7</v>
      </c>
      <c r="D33" s="61">
        <v>2844</v>
      </c>
      <c r="E33" s="62">
        <v>45.7</v>
      </c>
      <c r="F33" s="63">
        <v>4.4000000000000004</v>
      </c>
      <c r="G33" s="61">
        <v>4183</v>
      </c>
      <c r="H33" s="62">
        <v>308.89999999999998</v>
      </c>
      <c r="I33" s="61">
        <v>22624</v>
      </c>
      <c r="J33" s="62">
        <v>108.2</v>
      </c>
      <c r="K33" s="63">
        <v>5.4</v>
      </c>
    </row>
    <row r="34" spans="1:11" ht="36" customHeight="1">
      <c r="A34" s="98" t="s">
        <v>106</v>
      </c>
      <c r="B34" s="61">
        <v>21638</v>
      </c>
      <c r="C34" s="62">
        <v>21.7</v>
      </c>
      <c r="D34" s="61">
        <v>118024</v>
      </c>
      <c r="E34" s="62">
        <v>17.399999999999999</v>
      </c>
      <c r="F34" s="63">
        <v>5.5</v>
      </c>
      <c r="G34" s="61">
        <v>138296</v>
      </c>
      <c r="H34" s="62">
        <v>118</v>
      </c>
      <c r="I34" s="61">
        <v>768523</v>
      </c>
      <c r="J34" s="62">
        <v>68.5</v>
      </c>
      <c r="K34" s="63">
        <v>5.6</v>
      </c>
    </row>
    <row r="35" spans="1:11" ht="12" customHeight="1">
      <c r="A35" s="64" t="s">
        <v>97</v>
      </c>
      <c r="B35" s="61">
        <v>10162</v>
      </c>
      <c r="C35" s="62">
        <v>-13.6</v>
      </c>
      <c r="D35" s="61">
        <v>53216</v>
      </c>
      <c r="E35" s="62">
        <v>-12.4</v>
      </c>
      <c r="F35" s="63">
        <v>5.2</v>
      </c>
      <c r="G35" s="61">
        <v>68857</v>
      </c>
      <c r="H35" s="62">
        <v>52.3</v>
      </c>
      <c r="I35" s="61">
        <v>360396</v>
      </c>
      <c r="J35" s="62">
        <v>28.6</v>
      </c>
      <c r="K35" s="63">
        <v>5.2</v>
      </c>
    </row>
    <row r="36" spans="1:11" ht="12" customHeight="1">
      <c r="A36" s="64" t="s">
        <v>98</v>
      </c>
      <c r="B36" s="61">
        <v>11476</v>
      </c>
      <c r="C36" s="62">
        <v>90.9</v>
      </c>
      <c r="D36" s="61">
        <v>64808</v>
      </c>
      <c r="E36" s="62">
        <v>63</v>
      </c>
      <c r="F36" s="63">
        <v>5.6</v>
      </c>
      <c r="G36" s="61">
        <v>69439</v>
      </c>
      <c r="H36" s="62">
        <v>280.8</v>
      </c>
      <c r="I36" s="61">
        <v>408127</v>
      </c>
      <c r="J36" s="62">
        <v>132.19999999999999</v>
      </c>
      <c r="K36" s="63">
        <v>5.9</v>
      </c>
    </row>
    <row r="37" spans="1:11" ht="12" customHeight="1">
      <c r="A37" s="88" t="s">
        <v>107</v>
      </c>
      <c r="B37" s="61">
        <v>6910</v>
      </c>
      <c r="C37" s="62">
        <v>15.2</v>
      </c>
      <c r="D37" s="61">
        <v>28481</v>
      </c>
      <c r="E37" s="62">
        <v>47.9</v>
      </c>
      <c r="F37" s="63">
        <v>4.0999999999999996</v>
      </c>
      <c r="G37" s="61">
        <v>26212</v>
      </c>
      <c r="H37" s="62">
        <v>83.6</v>
      </c>
      <c r="I37" s="61">
        <v>99225</v>
      </c>
      <c r="J37" s="62">
        <v>95.2</v>
      </c>
      <c r="K37" s="63">
        <v>3.8</v>
      </c>
    </row>
    <row r="38" spans="1:11" ht="12" customHeight="1">
      <c r="A38" s="64" t="s">
        <v>97</v>
      </c>
      <c r="B38" s="61">
        <v>4936</v>
      </c>
      <c r="C38" s="62">
        <v>-2.1</v>
      </c>
      <c r="D38" s="61">
        <v>20146</v>
      </c>
      <c r="E38" s="62">
        <v>24.6</v>
      </c>
      <c r="F38" s="63">
        <v>4.0999999999999996</v>
      </c>
      <c r="G38" s="61">
        <v>21091</v>
      </c>
      <c r="H38" s="62">
        <v>73.900000000000006</v>
      </c>
      <c r="I38" s="61">
        <v>77077</v>
      </c>
      <c r="J38" s="62">
        <v>81.3</v>
      </c>
      <c r="K38" s="63">
        <v>3.7</v>
      </c>
    </row>
    <row r="39" spans="1:11" ht="12" customHeight="1">
      <c r="A39" s="64" t="s">
        <v>98</v>
      </c>
      <c r="B39" s="61">
        <v>1974</v>
      </c>
      <c r="C39" s="62">
        <v>106.5</v>
      </c>
      <c r="D39" s="61">
        <v>8335</v>
      </c>
      <c r="E39" s="62">
        <v>170.1</v>
      </c>
      <c r="F39" s="63">
        <v>4.2</v>
      </c>
      <c r="G39" s="61">
        <v>5121</v>
      </c>
      <c r="H39" s="62">
        <v>138.69999999999999</v>
      </c>
      <c r="I39" s="61">
        <v>22148</v>
      </c>
      <c r="J39" s="62">
        <v>166.3</v>
      </c>
      <c r="K39" s="63">
        <v>4.3</v>
      </c>
    </row>
    <row r="40" spans="1:11" ht="12" customHeight="1">
      <c r="A40" s="89"/>
      <c r="B40" s="61"/>
      <c r="C40" s="62"/>
      <c r="D40" s="61"/>
      <c r="E40" s="62"/>
      <c r="F40" s="63"/>
      <c r="G40" s="61"/>
      <c r="H40" s="62"/>
      <c r="I40" s="61"/>
      <c r="J40" s="62"/>
      <c r="K40" s="63"/>
    </row>
    <row r="41" spans="1:11" ht="10.5" customHeight="1">
      <c r="A41" s="106" t="s">
        <v>0</v>
      </c>
      <c r="B41" s="61">
        <v>1042398</v>
      </c>
      <c r="C41" s="62">
        <v>23.8</v>
      </c>
      <c r="D41" s="61">
        <v>2804197</v>
      </c>
      <c r="E41" s="62">
        <v>20.399999999999999</v>
      </c>
      <c r="F41" s="63">
        <v>2.7</v>
      </c>
      <c r="G41" s="61">
        <v>6525456</v>
      </c>
      <c r="H41" s="62">
        <v>180.6</v>
      </c>
      <c r="I41" s="61">
        <v>16922777</v>
      </c>
      <c r="J41" s="62">
        <v>158.1</v>
      </c>
      <c r="K41" s="63">
        <v>2.6</v>
      </c>
    </row>
    <row r="42" spans="1:11" ht="10.35" customHeight="1">
      <c r="A42" s="66" t="s">
        <v>97</v>
      </c>
      <c r="B42" s="61">
        <v>670670</v>
      </c>
      <c r="C42" s="62">
        <v>3.8</v>
      </c>
      <c r="D42" s="61">
        <v>1671779</v>
      </c>
      <c r="E42" s="62">
        <v>-2.2999999999999998</v>
      </c>
      <c r="F42" s="63">
        <v>2.5</v>
      </c>
      <c r="G42" s="61">
        <v>4364389</v>
      </c>
      <c r="H42" s="62">
        <v>137.19999999999999</v>
      </c>
      <c r="I42" s="61">
        <v>10535132</v>
      </c>
      <c r="J42" s="62">
        <v>113.5</v>
      </c>
      <c r="K42" s="63">
        <v>2.4</v>
      </c>
    </row>
    <row r="43" spans="1:11" ht="10.35" customHeight="1">
      <c r="A43" s="66" t="s">
        <v>98</v>
      </c>
      <c r="B43" s="61">
        <v>371728</v>
      </c>
      <c r="C43" s="62">
        <v>89.6</v>
      </c>
      <c r="D43" s="61">
        <v>1132418</v>
      </c>
      <c r="E43" s="62">
        <v>83.3</v>
      </c>
      <c r="F43" s="63">
        <v>3</v>
      </c>
      <c r="G43" s="61">
        <v>2161067</v>
      </c>
      <c r="H43" s="62">
        <v>345.7</v>
      </c>
      <c r="I43" s="61">
        <v>6387645</v>
      </c>
      <c r="J43" s="62">
        <v>293.60000000000002</v>
      </c>
      <c r="K43" s="63">
        <v>3</v>
      </c>
    </row>
  </sheetData>
  <mergeCells count="2">
    <mergeCell ref="A1:K1"/>
    <mergeCell ref="A3:A5"/>
  </mergeCells>
  <phoneticPr fontId="4" type="noConversion"/>
  <hyperlinks>
    <hyperlink ref="A1:K1" location="Inhaltsverzeichnis!A14" display="Inhaltsverzeichnis!A14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08/22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2"/>
  <dimension ref="A1:M70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18.44140625" style="52" customWidth="1"/>
    <col min="2" max="2" width="7.44140625" style="52" customWidth="1"/>
    <col min="3" max="3" width="6.44140625" style="52" customWidth="1"/>
    <col min="4" max="4" width="7.44140625" style="52" customWidth="1"/>
    <col min="5" max="5" width="6.44140625" style="52" customWidth="1"/>
    <col min="6" max="7" width="6" style="52" customWidth="1"/>
    <col min="8" max="8" width="7.5546875" style="52" customWidth="1"/>
    <col min="9" max="9" width="6" style="52" customWidth="1"/>
    <col min="10" max="10" width="7.5546875" style="52" customWidth="1"/>
    <col min="11" max="13" width="6" style="52" customWidth="1"/>
    <col min="14" max="16384" width="11.5546875" style="52"/>
  </cols>
  <sheetData>
    <row r="1" spans="1:13" s="15" customFormat="1" ht="27" customHeight="1">
      <c r="A1" s="122" t="s">
        <v>210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122"/>
    </row>
    <row r="2" spans="1:13" ht="12" customHeight="1">
      <c r="A2" s="67"/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</row>
    <row r="3" spans="1:13" s="18" customFormat="1" ht="12" customHeight="1">
      <c r="A3" s="119" t="s">
        <v>108</v>
      </c>
      <c r="B3" s="58" t="s">
        <v>207</v>
      </c>
      <c r="C3" s="58"/>
      <c r="D3" s="58"/>
      <c r="E3" s="58"/>
      <c r="F3" s="58"/>
      <c r="G3" s="58"/>
      <c r="H3" s="58" t="s">
        <v>208</v>
      </c>
      <c r="I3" s="58"/>
      <c r="J3" s="58"/>
      <c r="K3" s="58"/>
      <c r="L3" s="58"/>
      <c r="M3" s="59"/>
    </row>
    <row r="4" spans="1:13" ht="66.75" customHeight="1">
      <c r="A4" s="120"/>
      <c r="B4" s="68" t="s">
        <v>90</v>
      </c>
      <c r="C4" s="69" t="s">
        <v>91</v>
      </c>
      <c r="D4" s="99" t="s">
        <v>93</v>
      </c>
      <c r="E4" s="69" t="s">
        <v>91</v>
      </c>
      <c r="F4" s="99" t="s">
        <v>109</v>
      </c>
      <c r="G4" s="105" t="s">
        <v>92</v>
      </c>
      <c r="H4" s="99" t="s">
        <v>90</v>
      </c>
      <c r="I4" s="69" t="s">
        <v>91</v>
      </c>
      <c r="J4" s="99" t="s">
        <v>93</v>
      </c>
      <c r="K4" s="69" t="s">
        <v>91</v>
      </c>
      <c r="L4" s="99" t="s">
        <v>109</v>
      </c>
      <c r="M4" s="105" t="s">
        <v>92</v>
      </c>
    </row>
    <row r="5" spans="1:13" ht="12" customHeight="1">
      <c r="A5" s="121"/>
      <c r="B5" s="68" t="s">
        <v>3</v>
      </c>
      <c r="C5" s="69" t="s">
        <v>94</v>
      </c>
      <c r="D5" s="68" t="s">
        <v>3</v>
      </c>
      <c r="E5" s="70" t="s">
        <v>94</v>
      </c>
      <c r="F5" s="70"/>
      <c r="G5" s="99" t="s">
        <v>95</v>
      </c>
      <c r="H5" s="68" t="s">
        <v>3</v>
      </c>
      <c r="I5" s="69" t="s">
        <v>94</v>
      </c>
      <c r="J5" s="68" t="s">
        <v>3</v>
      </c>
      <c r="K5" s="70" t="s">
        <v>94</v>
      </c>
      <c r="L5" s="70"/>
      <c r="M5" s="60" t="s">
        <v>95</v>
      </c>
    </row>
    <row r="6" spans="1:13" ht="12" customHeight="1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1:13" ht="12" customHeight="1">
      <c r="A7" s="53" t="s">
        <v>110</v>
      </c>
      <c r="B7" s="71">
        <v>670670</v>
      </c>
      <c r="C7" s="72">
        <v>3.8</v>
      </c>
      <c r="D7" s="71">
        <v>1671779</v>
      </c>
      <c r="E7" s="72">
        <v>-2.2999999999999998</v>
      </c>
      <c r="F7" s="72">
        <v>59.6</v>
      </c>
      <c r="G7" s="72">
        <v>2.5</v>
      </c>
      <c r="H7" s="71">
        <v>4364389</v>
      </c>
      <c r="I7" s="72">
        <v>137.19999999999999</v>
      </c>
      <c r="J7" s="71">
        <v>10535132</v>
      </c>
      <c r="K7" s="72">
        <v>113.5</v>
      </c>
      <c r="L7" s="72">
        <v>62.3</v>
      </c>
      <c r="M7" s="72">
        <v>2.4</v>
      </c>
    </row>
    <row r="8" spans="1:13" ht="12" customHeight="1">
      <c r="A8" s="53" t="s">
        <v>98</v>
      </c>
      <c r="B8" s="71">
        <v>371728</v>
      </c>
      <c r="C8" s="72">
        <v>89.6</v>
      </c>
      <c r="D8" s="71">
        <v>1132418</v>
      </c>
      <c r="E8" s="72">
        <v>83.3</v>
      </c>
      <c r="F8" s="72">
        <v>40.4</v>
      </c>
      <c r="G8" s="72">
        <v>3</v>
      </c>
      <c r="H8" s="71">
        <v>2161067</v>
      </c>
      <c r="I8" s="72">
        <v>345.7</v>
      </c>
      <c r="J8" s="71">
        <v>6387645</v>
      </c>
      <c r="K8" s="72">
        <v>293.60000000000002</v>
      </c>
      <c r="L8" s="72">
        <v>37.700000000000003</v>
      </c>
      <c r="M8" s="72">
        <v>3</v>
      </c>
    </row>
    <row r="9" spans="1:13" ht="12" customHeight="1">
      <c r="A9" s="66" t="s">
        <v>76</v>
      </c>
      <c r="B9" s="71">
        <v>280903</v>
      </c>
      <c r="C9" s="72">
        <v>69.900000000000006</v>
      </c>
      <c r="D9" s="71">
        <v>847540</v>
      </c>
      <c r="E9" s="72">
        <v>65</v>
      </c>
      <c r="F9" s="72">
        <v>74.8</v>
      </c>
      <c r="G9" s="72">
        <v>3</v>
      </c>
      <c r="H9" s="71">
        <v>1646849</v>
      </c>
      <c r="I9" s="72">
        <v>303.2</v>
      </c>
      <c r="J9" s="71">
        <v>4755785</v>
      </c>
      <c r="K9" s="72">
        <v>258.8</v>
      </c>
      <c r="L9" s="72">
        <v>74.5</v>
      </c>
      <c r="M9" s="72">
        <v>2.9</v>
      </c>
    </row>
    <row r="10" spans="1:13" ht="12" customHeight="1">
      <c r="A10" s="64" t="s">
        <v>48</v>
      </c>
      <c r="B10" s="71">
        <v>8597</v>
      </c>
      <c r="C10" s="72">
        <v>21.6</v>
      </c>
      <c r="D10" s="71">
        <v>26508</v>
      </c>
      <c r="E10" s="72">
        <v>12.9</v>
      </c>
      <c r="F10" s="72">
        <v>2.2999999999999998</v>
      </c>
      <c r="G10" s="72">
        <v>3.1</v>
      </c>
      <c r="H10" s="71">
        <v>55912</v>
      </c>
      <c r="I10" s="72">
        <v>284.5</v>
      </c>
      <c r="J10" s="71">
        <v>162098</v>
      </c>
      <c r="K10" s="72">
        <v>252</v>
      </c>
      <c r="L10" s="72">
        <v>2.5</v>
      </c>
      <c r="M10" s="72">
        <v>2.9</v>
      </c>
    </row>
    <row r="11" spans="1:13" ht="12" customHeight="1">
      <c r="A11" s="64" t="s">
        <v>61</v>
      </c>
      <c r="B11" s="71">
        <v>635</v>
      </c>
      <c r="C11" s="72">
        <v>10.6</v>
      </c>
      <c r="D11" s="71">
        <v>2354</v>
      </c>
      <c r="E11" s="72">
        <v>-12.9</v>
      </c>
      <c r="F11" s="72">
        <v>0.2</v>
      </c>
      <c r="G11" s="72">
        <v>3.7</v>
      </c>
      <c r="H11" s="71">
        <v>5908</v>
      </c>
      <c r="I11" s="72">
        <v>167.3</v>
      </c>
      <c r="J11" s="71">
        <v>24926</v>
      </c>
      <c r="K11" s="72">
        <v>102.9</v>
      </c>
      <c r="L11" s="72">
        <v>0.4</v>
      </c>
      <c r="M11" s="72">
        <v>4.2</v>
      </c>
    </row>
    <row r="12" spans="1:13" ht="12" customHeight="1">
      <c r="A12" s="64" t="s">
        <v>41</v>
      </c>
      <c r="B12" s="71">
        <v>12766</v>
      </c>
      <c r="C12" s="72">
        <v>-5.0999999999999996</v>
      </c>
      <c r="D12" s="71">
        <v>37998</v>
      </c>
      <c r="E12" s="72">
        <v>-7.5</v>
      </c>
      <c r="F12" s="72">
        <v>3.4</v>
      </c>
      <c r="G12" s="72">
        <v>3</v>
      </c>
      <c r="H12" s="71">
        <v>112116</v>
      </c>
      <c r="I12" s="72">
        <v>157.4</v>
      </c>
      <c r="J12" s="71">
        <v>332952</v>
      </c>
      <c r="K12" s="72">
        <v>144.30000000000001</v>
      </c>
      <c r="L12" s="72">
        <v>5.2</v>
      </c>
      <c r="M12" s="72">
        <v>3</v>
      </c>
    </row>
    <row r="13" spans="1:13" ht="12" customHeight="1">
      <c r="A13" s="64" t="s">
        <v>55</v>
      </c>
      <c r="B13" s="71">
        <v>952</v>
      </c>
      <c r="C13" s="72">
        <v>10.8</v>
      </c>
      <c r="D13" s="71">
        <v>2621</v>
      </c>
      <c r="E13" s="72">
        <v>13.4</v>
      </c>
      <c r="F13" s="72">
        <v>0.2</v>
      </c>
      <c r="G13" s="72">
        <v>2.8</v>
      </c>
      <c r="H13" s="71">
        <v>7559</v>
      </c>
      <c r="I13" s="72">
        <v>220.6</v>
      </c>
      <c r="J13" s="71">
        <v>20654</v>
      </c>
      <c r="K13" s="72">
        <v>228.7</v>
      </c>
      <c r="L13" s="72">
        <v>0.3</v>
      </c>
      <c r="M13" s="72">
        <v>2.7</v>
      </c>
    </row>
    <row r="14" spans="1:13" ht="12" customHeight="1">
      <c r="A14" s="64" t="s">
        <v>46</v>
      </c>
      <c r="B14" s="71">
        <v>3632</v>
      </c>
      <c r="C14" s="72">
        <v>299.10000000000002</v>
      </c>
      <c r="D14" s="71">
        <v>10519</v>
      </c>
      <c r="E14" s="72">
        <v>294.10000000000002</v>
      </c>
      <c r="F14" s="72">
        <v>0.9</v>
      </c>
      <c r="G14" s="72">
        <v>2.9</v>
      </c>
      <c r="H14" s="71">
        <v>29521</v>
      </c>
      <c r="I14" s="72" t="s">
        <v>5</v>
      </c>
      <c r="J14" s="71">
        <v>88601</v>
      </c>
      <c r="K14" s="72" t="s">
        <v>5</v>
      </c>
      <c r="L14" s="72">
        <v>1.4</v>
      </c>
      <c r="M14" s="72">
        <v>3</v>
      </c>
    </row>
    <row r="15" spans="1:13" ht="12" customHeight="1">
      <c r="A15" s="64" t="s">
        <v>82</v>
      </c>
      <c r="B15" s="71">
        <v>20786</v>
      </c>
      <c r="C15" s="72">
        <v>52.9</v>
      </c>
      <c r="D15" s="71">
        <v>68860</v>
      </c>
      <c r="E15" s="72">
        <v>47.1</v>
      </c>
      <c r="F15" s="72">
        <v>6.1</v>
      </c>
      <c r="G15" s="72">
        <v>3.3</v>
      </c>
      <c r="H15" s="71">
        <v>116376</v>
      </c>
      <c r="I15" s="72">
        <v>305.89999999999998</v>
      </c>
      <c r="J15" s="71">
        <v>343578</v>
      </c>
      <c r="K15" s="72">
        <v>242.6</v>
      </c>
      <c r="L15" s="72">
        <v>5.4</v>
      </c>
      <c r="M15" s="72">
        <v>3</v>
      </c>
    </row>
    <row r="16" spans="1:13" ht="12" customHeight="1">
      <c r="A16" s="64" t="s">
        <v>42</v>
      </c>
      <c r="B16" s="71">
        <v>1376</v>
      </c>
      <c r="C16" s="72">
        <v>14</v>
      </c>
      <c r="D16" s="71">
        <v>5039</v>
      </c>
      <c r="E16" s="72">
        <v>23.5</v>
      </c>
      <c r="F16" s="72">
        <v>0.4</v>
      </c>
      <c r="G16" s="72">
        <v>3.7</v>
      </c>
      <c r="H16" s="71">
        <v>16922</v>
      </c>
      <c r="I16" s="72">
        <v>396.8</v>
      </c>
      <c r="J16" s="71">
        <v>56714</v>
      </c>
      <c r="K16" s="72">
        <v>414.7</v>
      </c>
      <c r="L16" s="72">
        <v>0.9</v>
      </c>
      <c r="M16" s="72">
        <v>3.4</v>
      </c>
    </row>
    <row r="17" spans="1:13" ht="12" customHeight="1">
      <c r="A17" s="64" t="s">
        <v>40</v>
      </c>
      <c r="B17" s="71">
        <v>5406</v>
      </c>
      <c r="C17" s="72">
        <v>187.1</v>
      </c>
      <c r="D17" s="71">
        <v>15004</v>
      </c>
      <c r="E17" s="72">
        <v>136.5</v>
      </c>
      <c r="F17" s="72">
        <v>1.3</v>
      </c>
      <c r="G17" s="72">
        <v>2.8</v>
      </c>
      <c r="H17" s="71">
        <v>34416</v>
      </c>
      <c r="I17" s="72" t="s">
        <v>5</v>
      </c>
      <c r="J17" s="71">
        <v>96497</v>
      </c>
      <c r="K17" s="72" t="s">
        <v>5</v>
      </c>
      <c r="L17" s="72">
        <v>1.5</v>
      </c>
      <c r="M17" s="72">
        <v>2.8</v>
      </c>
    </row>
    <row r="18" spans="1:13" ht="12" customHeight="1">
      <c r="A18" s="64" t="s">
        <v>50</v>
      </c>
      <c r="B18" s="71">
        <v>788</v>
      </c>
      <c r="C18" s="72">
        <v>58.2</v>
      </c>
      <c r="D18" s="71">
        <v>2718</v>
      </c>
      <c r="E18" s="72">
        <v>55.8</v>
      </c>
      <c r="F18" s="72">
        <v>0.2</v>
      </c>
      <c r="G18" s="72">
        <v>3.4</v>
      </c>
      <c r="H18" s="71">
        <v>6678</v>
      </c>
      <c r="I18" s="72">
        <v>416.1</v>
      </c>
      <c r="J18" s="71">
        <v>22824</v>
      </c>
      <c r="K18" s="72">
        <v>395.9</v>
      </c>
      <c r="L18" s="72">
        <v>0.4</v>
      </c>
      <c r="M18" s="72">
        <v>3.4</v>
      </c>
    </row>
    <row r="19" spans="1:13" ht="12" customHeight="1">
      <c r="A19" s="64" t="s">
        <v>39</v>
      </c>
      <c r="B19" s="71">
        <v>26480</v>
      </c>
      <c r="C19" s="72">
        <v>114.7</v>
      </c>
      <c r="D19" s="71">
        <v>90004</v>
      </c>
      <c r="E19" s="72">
        <v>99.6</v>
      </c>
      <c r="F19" s="72">
        <v>7.9</v>
      </c>
      <c r="G19" s="72">
        <v>3.4</v>
      </c>
      <c r="H19" s="71">
        <v>111343</v>
      </c>
      <c r="I19" s="72">
        <v>338</v>
      </c>
      <c r="J19" s="71">
        <v>337471</v>
      </c>
      <c r="K19" s="72">
        <v>244.3</v>
      </c>
      <c r="L19" s="72">
        <v>5.3</v>
      </c>
      <c r="M19" s="72">
        <v>3</v>
      </c>
    </row>
    <row r="20" spans="1:13" ht="12" customHeight="1">
      <c r="A20" s="64" t="s">
        <v>64</v>
      </c>
      <c r="B20" s="71">
        <v>628</v>
      </c>
      <c r="C20" s="72">
        <v>61.4</v>
      </c>
      <c r="D20" s="71">
        <v>2351</v>
      </c>
      <c r="E20" s="72">
        <v>71.900000000000006</v>
      </c>
      <c r="F20" s="72">
        <v>0.2</v>
      </c>
      <c r="G20" s="72">
        <v>3.7</v>
      </c>
      <c r="H20" s="71">
        <v>4220</v>
      </c>
      <c r="I20" s="72">
        <v>175.5</v>
      </c>
      <c r="J20" s="71">
        <v>14267</v>
      </c>
      <c r="K20" s="72">
        <v>109.2</v>
      </c>
      <c r="L20" s="72">
        <v>0.2</v>
      </c>
      <c r="M20" s="72">
        <v>3.4</v>
      </c>
    </row>
    <row r="21" spans="1:13" ht="12" customHeight="1">
      <c r="A21" s="64" t="s">
        <v>56</v>
      </c>
      <c r="B21" s="71">
        <v>1454</v>
      </c>
      <c r="C21" s="72">
        <v>1.2</v>
      </c>
      <c r="D21" s="71">
        <v>3923</v>
      </c>
      <c r="E21" s="72">
        <v>10.8</v>
      </c>
      <c r="F21" s="72">
        <v>0.3</v>
      </c>
      <c r="G21" s="72">
        <v>2.7</v>
      </c>
      <c r="H21" s="71">
        <v>10604</v>
      </c>
      <c r="I21" s="72">
        <v>189.5</v>
      </c>
      <c r="J21" s="71">
        <v>27757</v>
      </c>
      <c r="K21" s="72">
        <v>213.9</v>
      </c>
      <c r="L21" s="72">
        <v>0.4</v>
      </c>
      <c r="M21" s="72">
        <v>2.6</v>
      </c>
    </row>
    <row r="22" spans="1:13" ht="12" customHeight="1">
      <c r="A22" s="64" t="s">
        <v>57</v>
      </c>
      <c r="B22" s="71">
        <v>1805</v>
      </c>
      <c r="C22" s="72">
        <v>4.9000000000000004</v>
      </c>
      <c r="D22" s="71">
        <v>4926</v>
      </c>
      <c r="E22" s="72">
        <v>1.9</v>
      </c>
      <c r="F22" s="72">
        <v>0.4</v>
      </c>
      <c r="G22" s="72">
        <v>2.7</v>
      </c>
      <c r="H22" s="71">
        <v>11661</v>
      </c>
      <c r="I22" s="72">
        <v>161.80000000000001</v>
      </c>
      <c r="J22" s="71">
        <v>31390</v>
      </c>
      <c r="K22" s="72">
        <v>119.9</v>
      </c>
      <c r="L22" s="72">
        <v>0.5</v>
      </c>
      <c r="M22" s="72">
        <v>2.7</v>
      </c>
    </row>
    <row r="23" spans="1:13" ht="12" customHeight="1">
      <c r="A23" s="64" t="s">
        <v>49</v>
      </c>
      <c r="B23" s="71">
        <v>1243</v>
      </c>
      <c r="C23" s="72">
        <v>29.9</v>
      </c>
      <c r="D23" s="71">
        <v>3712</v>
      </c>
      <c r="E23" s="72">
        <v>20.2</v>
      </c>
      <c r="F23" s="72">
        <v>0.3</v>
      </c>
      <c r="G23" s="72">
        <v>3</v>
      </c>
      <c r="H23" s="71">
        <v>7068</v>
      </c>
      <c r="I23" s="72">
        <v>258.2</v>
      </c>
      <c r="J23" s="71">
        <v>21152</v>
      </c>
      <c r="K23" s="72">
        <v>246.1</v>
      </c>
      <c r="L23" s="72">
        <v>0.3</v>
      </c>
      <c r="M23" s="72">
        <v>3</v>
      </c>
    </row>
    <row r="24" spans="1:13" ht="12" customHeight="1">
      <c r="A24" s="64" t="s">
        <v>53</v>
      </c>
      <c r="B24" s="71">
        <v>209</v>
      </c>
      <c r="C24" s="72">
        <v>1</v>
      </c>
      <c r="D24" s="71">
        <v>678</v>
      </c>
      <c r="E24" s="72">
        <v>-6.5</v>
      </c>
      <c r="F24" s="72">
        <v>0.1</v>
      </c>
      <c r="G24" s="72">
        <v>3.2</v>
      </c>
      <c r="H24" s="71">
        <v>1807</v>
      </c>
      <c r="I24" s="72">
        <v>244.8</v>
      </c>
      <c r="J24" s="71">
        <v>5526</v>
      </c>
      <c r="K24" s="72">
        <v>188</v>
      </c>
      <c r="L24" s="72">
        <v>0.1</v>
      </c>
      <c r="M24" s="72">
        <v>3.1</v>
      </c>
    </row>
    <row r="25" spans="1:13" ht="12" customHeight="1">
      <c r="A25" s="64" t="s">
        <v>38</v>
      </c>
      <c r="B25" s="71">
        <v>33640</v>
      </c>
      <c r="C25" s="72">
        <v>52.8</v>
      </c>
      <c r="D25" s="71">
        <v>105734</v>
      </c>
      <c r="E25" s="72">
        <v>54.8</v>
      </c>
      <c r="F25" s="72">
        <v>9.3000000000000007</v>
      </c>
      <c r="G25" s="72">
        <v>3.1</v>
      </c>
      <c r="H25" s="71">
        <v>170750</v>
      </c>
      <c r="I25" s="72">
        <v>258.3</v>
      </c>
      <c r="J25" s="71">
        <v>503332</v>
      </c>
      <c r="K25" s="72">
        <v>242.4</v>
      </c>
      <c r="L25" s="72">
        <v>7.9</v>
      </c>
      <c r="M25" s="72">
        <v>2.9</v>
      </c>
    </row>
    <row r="26" spans="1:13" ht="12" customHeight="1">
      <c r="A26" s="64" t="s">
        <v>51</v>
      </c>
      <c r="B26" s="71">
        <v>4706</v>
      </c>
      <c r="C26" s="72">
        <v>211.9</v>
      </c>
      <c r="D26" s="71">
        <v>13047</v>
      </c>
      <c r="E26" s="72">
        <v>196.5</v>
      </c>
      <c r="F26" s="72">
        <v>1.2</v>
      </c>
      <c r="G26" s="72">
        <v>2.8</v>
      </c>
      <c r="H26" s="71">
        <v>34566</v>
      </c>
      <c r="I26" s="72" t="s">
        <v>5</v>
      </c>
      <c r="J26" s="71">
        <v>97250</v>
      </c>
      <c r="K26" s="72" t="s">
        <v>5</v>
      </c>
      <c r="L26" s="72">
        <v>1.5</v>
      </c>
      <c r="M26" s="72">
        <v>2.8</v>
      </c>
    </row>
    <row r="27" spans="1:13" ht="12" customHeight="1">
      <c r="A27" s="64" t="s">
        <v>47</v>
      </c>
      <c r="B27" s="71">
        <v>12213</v>
      </c>
      <c r="C27" s="72">
        <v>24.1</v>
      </c>
      <c r="D27" s="71">
        <v>33751</v>
      </c>
      <c r="E27" s="72">
        <v>22.2</v>
      </c>
      <c r="F27" s="72">
        <v>3</v>
      </c>
      <c r="G27" s="72">
        <v>2.8</v>
      </c>
      <c r="H27" s="71">
        <v>72406</v>
      </c>
      <c r="I27" s="72">
        <v>190.1</v>
      </c>
      <c r="J27" s="71">
        <v>193282</v>
      </c>
      <c r="K27" s="72">
        <v>178.8</v>
      </c>
      <c r="L27" s="72">
        <v>3</v>
      </c>
      <c r="M27" s="72">
        <v>2.7</v>
      </c>
    </row>
    <row r="28" spans="1:13" ht="12" customHeight="1">
      <c r="A28" s="64" t="s">
        <v>58</v>
      </c>
      <c r="B28" s="71">
        <v>22540</v>
      </c>
      <c r="C28" s="72">
        <v>24.4</v>
      </c>
      <c r="D28" s="71">
        <v>58102</v>
      </c>
      <c r="E28" s="72">
        <v>24.3</v>
      </c>
      <c r="F28" s="72">
        <v>5.0999999999999996</v>
      </c>
      <c r="G28" s="72">
        <v>2.6</v>
      </c>
      <c r="H28" s="71">
        <v>114703</v>
      </c>
      <c r="I28" s="72">
        <v>117.1</v>
      </c>
      <c r="J28" s="71">
        <v>295532</v>
      </c>
      <c r="K28" s="72">
        <v>88.3</v>
      </c>
      <c r="L28" s="72">
        <v>4.5999999999999996</v>
      </c>
      <c r="M28" s="72">
        <v>2.6</v>
      </c>
    </row>
    <row r="29" spans="1:13" ht="12" customHeight="1">
      <c r="A29" s="64" t="s">
        <v>43</v>
      </c>
      <c r="B29" s="71">
        <v>2516</v>
      </c>
      <c r="C29" s="72">
        <v>109.3</v>
      </c>
      <c r="D29" s="71">
        <v>8998</v>
      </c>
      <c r="E29" s="72">
        <v>128.30000000000001</v>
      </c>
      <c r="F29" s="72">
        <v>0.8</v>
      </c>
      <c r="G29" s="72">
        <v>3.6</v>
      </c>
      <c r="H29" s="71">
        <v>17529</v>
      </c>
      <c r="I29" s="72" t="s">
        <v>5</v>
      </c>
      <c r="J29" s="71">
        <v>58225</v>
      </c>
      <c r="K29" s="72" t="s">
        <v>5</v>
      </c>
      <c r="L29" s="72">
        <v>0.9</v>
      </c>
      <c r="M29" s="72">
        <v>3.3</v>
      </c>
    </row>
    <row r="30" spans="1:13" ht="12" customHeight="1">
      <c r="A30" s="64" t="s">
        <v>60</v>
      </c>
      <c r="B30" s="71">
        <v>1824</v>
      </c>
      <c r="C30" s="72">
        <v>0.7</v>
      </c>
      <c r="D30" s="71">
        <v>6613</v>
      </c>
      <c r="E30" s="72">
        <v>-4.2</v>
      </c>
      <c r="F30" s="72">
        <v>0.6</v>
      </c>
      <c r="G30" s="72">
        <v>3.6</v>
      </c>
      <c r="H30" s="71">
        <v>14357</v>
      </c>
      <c r="I30" s="72">
        <v>120.5</v>
      </c>
      <c r="J30" s="71">
        <v>51647</v>
      </c>
      <c r="K30" s="72">
        <v>94.7</v>
      </c>
      <c r="L30" s="72">
        <v>0.8</v>
      </c>
      <c r="M30" s="72">
        <v>3.6</v>
      </c>
    </row>
    <row r="31" spans="1:13" ht="24" customHeight="1">
      <c r="A31" s="73" t="s">
        <v>111</v>
      </c>
      <c r="B31" s="71">
        <v>4314</v>
      </c>
      <c r="C31" s="72">
        <v>215.1</v>
      </c>
      <c r="D31" s="71">
        <v>17692</v>
      </c>
      <c r="E31" s="72">
        <v>327</v>
      </c>
      <c r="F31" s="72">
        <v>1.6</v>
      </c>
      <c r="G31" s="72">
        <v>4.0999999999999996</v>
      </c>
      <c r="H31" s="71">
        <v>21150</v>
      </c>
      <c r="I31" s="72">
        <v>296.10000000000002</v>
      </c>
      <c r="J31" s="71">
        <v>78628</v>
      </c>
      <c r="K31" s="72">
        <v>260.89999999999998</v>
      </c>
      <c r="L31" s="72">
        <v>1.2</v>
      </c>
      <c r="M31" s="72">
        <v>3.7</v>
      </c>
    </row>
    <row r="32" spans="1:13" ht="12" customHeight="1">
      <c r="A32" s="64" t="s">
        <v>45</v>
      </c>
      <c r="B32" s="71">
        <v>11068</v>
      </c>
      <c r="C32" s="72">
        <v>108.3</v>
      </c>
      <c r="D32" s="71">
        <v>28391</v>
      </c>
      <c r="E32" s="72">
        <v>107.8</v>
      </c>
      <c r="F32" s="72">
        <v>2.5</v>
      </c>
      <c r="G32" s="72">
        <v>2.6</v>
      </c>
      <c r="H32" s="71">
        <v>70552</v>
      </c>
      <c r="I32" s="72">
        <v>483.8</v>
      </c>
      <c r="J32" s="71">
        <v>186026</v>
      </c>
      <c r="K32" s="72" t="s">
        <v>5</v>
      </c>
      <c r="L32" s="72">
        <v>2.9</v>
      </c>
      <c r="M32" s="72">
        <v>2.6</v>
      </c>
    </row>
    <row r="33" spans="1:13" ht="12" customHeight="1">
      <c r="A33" s="64" t="s">
        <v>52</v>
      </c>
      <c r="B33" s="71">
        <v>16120</v>
      </c>
      <c r="C33" s="72">
        <v>46.1</v>
      </c>
      <c r="D33" s="71">
        <v>45332</v>
      </c>
      <c r="E33" s="72">
        <v>35.799999999999997</v>
      </c>
      <c r="F33" s="72">
        <v>4</v>
      </c>
      <c r="G33" s="72">
        <v>2.8</v>
      </c>
      <c r="H33" s="71">
        <v>100655</v>
      </c>
      <c r="I33" s="72">
        <v>265.7</v>
      </c>
      <c r="J33" s="71">
        <v>277324</v>
      </c>
      <c r="K33" s="72">
        <v>235.5</v>
      </c>
      <c r="L33" s="72">
        <v>4.3</v>
      </c>
      <c r="M33" s="72">
        <v>2.8</v>
      </c>
    </row>
    <row r="34" spans="1:13" ht="24" customHeight="1">
      <c r="A34" s="73" t="s">
        <v>112</v>
      </c>
      <c r="B34" s="71">
        <v>1214</v>
      </c>
      <c r="C34" s="72">
        <v>32.200000000000003</v>
      </c>
      <c r="D34" s="71">
        <v>4182</v>
      </c>
      <c r="E34" s="72">
        <v>-8.4</v>
      </c>
      <c r="F34" s="72">
        <v>0.4</v>
      </c>
      <c r="G34" s="72">
        <v>3.4</v>
      </c>
      <c r="H34" s="71">
        <v>7227</v>
      </c>
      <c r="I34" s="72">
        <v>128.6</v>
      </c>
      <c r="J34" s="71">
        <v>25597</v>
      </c>
      <c r="K34" s="72">
        <v>27.6</v>
      </c>
      <c r="L34" s="72">
        <v>0.4</v>
      </c>
      <c r="M34" s="72">
        <v>3.5</v>
      </c>
    </row>
    <row r="35" spans="1:13" ht="12" customHeight="1">
      <c r="A35" s="64" t="s">
        <v>63</v>
      </c>
      <c r="B35" s="71">
        <v>773</v>
      </c>
      <c r="C35" s="72">
        <v>40</v>
      </c>
      <c r="D35" s="71">
        <v>3020</v>
      </c>
      <c r="E35" s="72">
        <v>48.8</v>
      </c>
      <c r="F35" s="72">
        <v>0.3</v>
      </c>
      <c r="G35" s="72">
        <v>3.9</v>
      </c>
      <c r="H35" s="71">
        <v>4921</v>
      </c>
      <c r="I35" s="72">
        <v>159.5</v>
      </c>
      <c r="J35" s="71">
        <v>19352</v>
      </c>
      <c r="K35" s="72">
        <v>88.1</v>
      </c>
      <c r="L35" s="72">
        <v>0.3</v>
      </c>
      <c r="M35" s="72">
        <v>3.9</v>
      </c>
    </row>
    <row r="36" spans="1:13" ht="12" customHeight="1">
      <c r="A36" s="64" t="s">
        <v>44</v>
      </c>
      <c r="B36" s="71">
        <v>24169</v>
      </c>
      <c r="C36" s="72">
        <v>150</v>
      </c>
      <c r="D36" s="71">
        <v>82645</v>
      </c>
      <c r="E36" s="72">
        <v>134.69999999999999</v>
      </c>
      <c r="F36" s="72">
        <v>7.3</v>
      </c>
      <c r="G36" s="72">
        <v>3.4</v>
      </c>
      <c r="H36" s="71">
        <v>120587</v>
      </c>
      <c r="I36" s="72">
        <v>467.5</v>
      </c>
      <c r="J36" s="71">
        <v>384176</v>
      </c>
      <c r="K36" s="72">
        <v>385.9</v>
      </c>
      <c r="L36" s="72">
        <v>6</v>
      </c>
      <c r="M36" s="72">
        <v>3.2</v>
      </c>
    </row>
    <row r="37" spans="1:13" ht="24" customHeight="1">
      <c r="A37" s="73" t="s">
        <v>113</v>
      </c>
      <c r="B37" s="71">
        <v>8173</v>
      </c>
      <c r="C37" s="72">
        <v>37</v>
      </c>
      <c r="D37" s="71">
        <v>20213</v>
      </c>
      <c r="E37" s="72">
        <v>40.5</v>
      </c>
      <c r="F37" s="72">
        <v>1.8</v>
      </c>
      <c r="G37" s="72">
        <v>2.5</v>
      </c>
      <c r="H37" s="71">
        <v>40797</v>
      </c>
      <c r="I37" s="72">
        <v>162.6</v>
      </c>
      <c r="J37" s="71">
        <v>98846</v>
      </c>
      <c r="K37" s="72">
        <v>141.5</v>
      </c>
      <c r="L37" s="72">
        <v>1.5</v>
      </c>
      <c r="M37" s="72">
        <v>2.4</v>
      </c>
    </row>
    <row r="38" spans="1:13" ht="12" customHeight="1">
      <c r="A38" s="64" t="s">
        <v>54</v>
      </c>
      <c r="B38" s="71">
        <v>2869</v>
      </c>
      <c r="C38" s="72">
        <v>132.9</v>
      </c>
      <c r="D38" s="71">
        <v>8355</v>
      </c>
      <c r="E38" s="72">
        <v>89.8</v>
      </c>
      <c r="F38" s="72">
        <v>0.7</v>
      </c>
      <c r="G38" s="72">
        <v>2.9</v>
      </c>
      <c r="H38" s="71">
        <v>21769</v>
      </c>
      <c r="I38" s="72">
        <v>477.4</v>
      </c>
      <c r="J38" s="71">
        <v>69730</v>
      </c>
      <c r="K38" s="72">
        <v>424.5</v>
      </c>
      <c r="L38" s="72">
        <v>1.1000000000000001</v>
      </c>
      <c r="M38" s="72">
        <v>3.2</v>
      </c>
    </row>
    <row r="39" spans="1:13" ht="12" customHeight="1">
      <c r="A39" s="64" t="s">
        <v>62</v>
      </c>
      <c r="B39" s="71">
        <v>4437</v>
      </c>
      <c r="C39" s="72">
        <v>94.3</v>
      </c>
      <c r="D39" s="71">
        <v>10430</v>
      </c>
      <c r="E39" s="72">
        <v>46.4</v>
      </c>
      <c r="F39" s="72">
        <v>0.9</v>
      </c>
      <c r="G39" s="72">
        <v>2.4</v>
      </c>
      <c r="H39" s="71">
        <v>35308</v>
      </c>
      <c r="I39" s="72" t="s">
        <v>5</v>
      </c>
      <c r="J39" s="71">
        <v>91435</v>
      </c>
      <c r="K39" s="72">
        <v>347.2</v>
      </c>
      <c r="L39" s="72">
        <v>1.4</v>
      </c>
      <c r="M39" s="72">
        <v>2.6</v>
      </c>
    </row>
    <row r="40" spans="1:13" ht="12" customHeight="1">
      <c r="A40" s="64" t="s">
        <v>59</v>
      </c>
      <c r="B40" s="71">
        <v>1976</v>
      </c>
      <c r="C40" s="72">
        <v>32.1</v>
      </c>
      <c r="D40" s="71">
        <v>5216</v>
      </c>
      <c r="E40" s="72">
        <v>16.600000000000001</v>
      </c>
      <c r="F40" s="72">
        <v>0.5</v>
      </c>
      <c r="G40" s="72">
        <v>2.6</v>
      </c>
      <c r="H40" s="71">
        <v>13233</v>
      </c>
      <c r="I40" s="72">
        <v>228.8</v>
      </c>
      <c r="J40" s="71">
        <v>36542</v>
      </c>
      <c r="K40" s="72">
        <v>192.3</v>
      </c>
      <c r="L40" s="72">
        <v>0.6</v>
      </c>
      <c r="M40" s="72">
        <v>2.8</v>
      </c>
    </row>
    <row r="41" spans="1:13" ht="24" customHeight="1">
      <c r="A41" s="73" t="s">
        <v>114</v>
      </c>
      <c r="B41" s="71">
        <v>30799</v>
      </c>
      <c r="C41" s="72">
        <v>270.5</v>
      </c>
      <c r="D41" s="71">
        <v>87811</v>
      </c>
      <c r="E41" s="72">
        <v>221.4</v>
      </c>
      <c r="F41" s="72">
        <v>7.8</v>
      </c>
      <c r="G41" s="72">
        <v>2.9</v>
      </c>
      <c r="H41" s="71">
        <v>199173</v>
      </c>
      <c r="I41" s="72" t="s">
        <v>5</v>
      </c>
      <c r="J41" s="71">
        <v>548192</v>
      </c>
      <c r="K41" s="72" t="s">
        <v>5</v>
      </c>
      <c r="L41" s="72">
        <v>8.6</v>
      </c>
      <c r="M41" s="72">
        <v>2.8</v>
      </c>
    </row>
    <row r="42" spans="1:13" ht="12" customHeight="1">
      <c r="A42" s="64" t="s">
        <v>65</v>
      </c>
      <c r="B42" s="71">
        <v>402</v>
      </c>
      <c r="C42" s="72">
        <v>4.7</v>
      </c>
      <c r="D42" s="71">
        <v>1512</v>
      </c>
      <c r="E42" s="72">
        <v>-4.2</v>
      </c>
      <c r="F42" s="72">
        <v>0.1</v>
      </c>
      <c r="G42" s="72">
        <v>3.8</v>
      </c>
      <c r="H42" s="71">
        <v>2690</v>
      </c>
      <c r="I42" s="72">
        <v>234.2</v>
      </c>
      <c r="J42" s="71">
        <v>9399</v>
      </c>
      <c r="K42" s="72">
        <v>216.3</v>
      </c>
      <c r="L42" s="72">
        <v>0.1</v>
      </c>
      <c r="M42" s="72">
        <v>3.5</v>
      </c>
    </row>
    <row r="43" spans="1:13" ht="24" customHeight="1">
      <c r="A43" s="73" t="s">
        <v>115</v>
      </c>
      <c r="B43" s="71">
        <v>10393</v>
      </c>
      <c r="C43" s="72">
        <v>99.8</v>
      </c>
      <c r="D43" s="71">
        <v>29281</v>
      </c>
      <c r="E43" s="72">
        <v>115.6</v>
      </c>
      <c r="F43" s="72">
        <v>2.6</v>
      </c>
      <c r="G43" s="72">
        <v>2.8</v>
      </c>
      <c r="H43" s="71">
        <v>52365</v>
      </c>
      <c r="I43" s="72">
        <v>266.2</v>
      </c>
      <c r="J43" s="71">
        <v>144863</v>
      </c>
      <c r="K43" s="72">
        <v>242.8</v>
      </c>
      <c r="L43" s="72">
        <v>2.2999999999999998</v>
      </c>
      <c r="M43" s="72">
        <v>2.8</v>
      </c>
    </row>
    <row r="44" spans="1:13" ht="12" customHeight="1">
      <c r="A44" s="66" t="s">
        <v>66</v>
      </c>
      <c r="B44" s="71">
        <v>2966</v>
      </c>
      <c r="C44" s="72">
        <v>105.5</v>
      </c>
      <c r="D44" s="71">
        <v>13352</v>
      </c>
      <c r="E44" s="72">
        <v>157.80000000000001</v>
      </c>
      <c r="F44" s="72">
        <v>1.2</v>
      </c>
      <c r="G44" s="72">
        <v>4.5</v>
      </c>
      <c r="H44" s="71">
        <v>20185</v>
      </c>
      <c r="I44" s="72">
        <v>349.6</v>
      </c>
      <c r="J44" s="71">
        <v>72685</v>
      </c>
      <c r="K44" s="72">
        <v>272</v>
      </c>
      <c r="L44" s="72">
        <v>1.1000000000000001</v>
      </c>
      <c r="M44" s="72">
        <v>3.6</v>
      </c>
    </row>
    <row r="45" spans="1:13" ht="12" customHeight="1">
      <c r="A45" s="64" t="s">
        <v>67</v>
      </c>
      <c r="B45" s="71">
        <v>567</v>
      </c>
      <c r="C45" s="72">
        <v>237.5</v>
      </c>
      <c r="D45" s="71">
        <v>1694</v>
      </c>
      <c r="E45" s="72">
        <v>255.1</v>
      </c>
      <c r="F45" s="72">
        <v>0.1</v>
      </c>
      <c r="G45" s="72">
        <v>3</v>
      </c>
      <c r="H45" s="71">
        <v>4085</v>
      </c>
      <c r="I45" s="72" t="s">
        <v>5</v>
      </c>
      <c r="J45" s="71">
        <v>12920</v>
      </c>
      <c r="K45" s="72" t="s">
        <v>5</v>
      </c>
      <c r="L45" s="72">
        <v>0.2</v>
      </c>
      <c r="M45" s="72">
        <v>3.2</v>
      </c>
    </row>
    <row r="46" spans="1:13" ht="24" customHeight="1">
      <c r="A46" s="73" t="s">
        <v>116</v>
      </c>
      <c r="B46" s="71">
        <v>2399</v>
      </c>
      <c r="C46" s="72">
        <v>88.2</v>
      </c>
      <c r="D46" s="71">
        <v>11658</v>
      </c>
      <c r="E46" s="72">
        <v>147.9</v>
      </c>
      <c r="F46" s="72">
        <v>1</v>
      </c>
      <c r="G46" s="72">
        <v>4.9000000000000004</v>
      </c>
      <c r="H46" s="71">
        <v>16100</v>
      </c>
      <c r="I46" s="72">
        <v>291.10000000000002</v>
      </c>
      <c r="J46" s="71">
        <v>59765</v>
      </c>
      <c r="K46" s="72">
        <v>243.6</v>
      </c>
      <c r="L46" s="72">
        <v>0.9</v>
      </c>
      <c r="M46" s="72">
        <v>3.7</v>
      </c>
    </row>
    <row r="47" spans="1:13" ht="12" customHeight="1">
      <c r="A47" s="66" t="s">
        <v>72</v>
      </c>
      <c r="B47" s="71">
        <v>25518</v>
      </c>
      <c r="C47" s="72">
        <v>184.1</v>
      </c>
      <c r="D47" s="71">
        <v>85431</v>
      </c>
      <c r="E47" s="72">
        <v>144.19999999999999</v>
      </c>
      <c r="F47" s="72">
        <v>7.5</v>
      </c>
      <c r="G47" s="72">
        <v>3.3</v>
      </c>
      <c r="H47" s="71">
        <v>141867</v>
      </c>
      <c r="I47" s="72">
        <v>442.5</v>
      </c>
      <c r="J47" s="71">
        <v>494426</v>
      </c>
      <c r="K47" s="72">
        <v>337</v>
      </c>
      <c r="L47" s="72">
        <v>7.7</v>
      </c>
      <c r="M47" s="72">
        <v>3.5</v>
      </c>
    </row>
    <row r="48" spans="1:13" ht="24" customHeight="1">
      <c r="A48" s="73" t="s">
        <v>117</v>
      </c>
      <c r="B48" s="71">
        <v>3135</v>
      </c>
      <c r="C48" s="72">
        <v>78.2</v>
      </c>
      <c r="D48" s="71">
        <v>9615</v>
      </c>
      <c r="E48" s="72">
        <v>24.2</v>
      </c>
      <c r="F48" s="72">
        <v>0.8</v>
      </c>
      <c r="G48" s="72">
        <v>3.1</v>
      </c>
      <c r="H48" s="71">
        <v>15279</v>
      </c>
      <c r="I48" s="72">
        <v>270.2</v>
      </c>
      <c r="J48" s="71">
        <v>50540</v>
      </c>
      <c r="K48" s="72">
        <v>152.80000000000001</v>
      </c>
      <c r="L48" s="72">
        <v>0.8</v>
      </c>
      <c r="M48" s="72">
        <v>3.3</v>
      </c>
    </row>
    <row r="49" spans="1:13" ht="24" customHeight="1">
      <c r="A49" s="73" t="s">
        <v>118</v>
      </c>
      <c r="B49" s="71">
        <v>2221</v>
      </c>
      <c r="C49" s="72">
        <v>191.5</v>
      </c>
      <c r="D49" s="71">
        <v>6270</v>
      </c>
      <c r="E49" s="72">
        <v>218.6</v>
      </c>
      <c r="F49" s="72">
        <v>0.6</v>
      </c>
      <c r="G49" s="72">
        <v>2.8</v>
      </c>
      <c r="H49" s="71">
        <v>10052</v>
      </c>
      <c r="I49" s="72">
        <v>397.9</v>
      </c>
      <c r="J49" s="71">
        <v>27679</v>
      </c>
      <c r="K49" s="72">
        <v>335.9</v>
      </c>
      <c r="L49" s="72">
        <v>0.4</v>
      </c>
      <c r="M49" s="72">
        <v>2.8</v>
      </c>
    </row>
    <row r="50" spans="1:13" ht="12" customHeight="1">
      <c r="A50" s="64" t="s">
        <v>119</v>
      </c>
      <c r="B50" s="71">
        <v>607</v>
      </c>
      <c r="C50" s="72">
        <v>483.7</v>
      </c>
      <c r="D50" s="71">
        <v>1633</v>
      </c>
      <c r="E50" s="72">
        <v>363.9</v>
      </c>
      <c r="F50" s="72">
        <v>0.1</v>
      </c>
      <c r="G50" s="72">
        <v>2.7</v>
      </c>
      <c r="H50" s="71">
        <v>2490</v>
      </c>
      <c r="I50" s="72" t="s">
        <v>5</v>
      </c>
      <c r="J50" s="71">
        <v>6475</v>
      </c>
      <c r="K50" s="72">
        <v>343.5</v>
      </c>
      <c r="L50" s="72">
        <v>0.1</v>
      </c>
      <c r="M50" s="72">
        <v>2.6</v>
      </c>
    </row>
    <row r="51" spans="1:13" ht="12" customHeight="1">
      <c r="A51" s="64" t="s">
        <v>74</v>
      </c>
      <c r="B51" s="71">
        <v>1975</v>
      </c>
      <c r="C51" s="72">
        <v>179</v>
      </c>
      <c r="D51" s="71">
        <v>6247</v>
      </c>
      <c r="E51" s="72">
        <v>139</v>
      </c>
      <c r="F51" s="72">
        <v>0.6</v>
      </c>
      <c r="G51" s="72">
        <v>3.2</v>
      </c>
      <c r="H51" s="71">
        <v>12210</v>
      </c>
      <c r="I51" s="72">
        <v>487</v>
      </c>
      <c r="J51" s="71">
        <v>49912</v>
      </c>
      <c r="K51" s="72">
        <v>263.39999999999998</v>
      </c>
      <c r="L51" s="72">
        <v>0.8</v>
      </c>
      <c r="M51" s="72">
        <v>4.0999999999999996</v>
      </c>
    </row>
    <row r="52" spans="1:13" ht="12" customHeight="1">
      <c r="A52" s="64" t="s">
        <v>73</v>
      </c>
      <c r="B52" s="71">
        <v>8055</v>
      </c>
      <c r="C52" s="72">
        <v>208.5</v>
      </c>
      <c r="D52" s="71">
        <v>31675</v>
      </c>
      <c r="E52" s="72">
        <v>195.9</v>
      </c>
      <c r="F52" s="72">
        <v>2.8</v>
      </c>
      <c r="G52" s="72">
        <v>3.9</v>
      </c>
      <c r="H52" s="71">
        <v>50400</v>
      </c>
      <c r="I52" s="72" t="s">
        <v>5</v>
      </c>
      <c r="J52" s="71">
        <v>190674</v>
      </c>
      <c r="K52" s="72" t="s">
        <v>5</v>
      </c>
      <c r="L52" s="72">
        <v>3</v>
      </c>
      <c r="M52" s="72">
        <v>3.8</v>
      </c>
    </row>
    <row r="53" spans="1:13" ht="12" customHeight="1">
      <c r="A53" s="64" t="s">
        <v>75</v>
      </c>
      <c r="B53" s="71">
        <v>1387</v>
      </c>
      <c r="C53" s="72">
        <v>332.1</v>
      </c>
      <c r="D53" s="71">
        <v>3817</v>
      </c>
      <c r="E53" s="72">
        <v>273.8</v>
      </c>
      <c r="F53" s="72">
        <v>0.3</v>
      </c>
      <c r="G53" s="72">
        <v>2.8</v>
      </c>
      <c r="H53" s="71">
        <v>5549</v>
      </c>
      <c r="I53" s="72" t="s">
        <v>5</v>
      </c>
      <c r="J53" s="71">
        <v>15507</v>
      </c>
      <c r="K53" s="72">
        <v>383.5</v>
      </c>
      <c r="L53" s="72">
        <v>0.2</v>
      </c>
      <c r="M53" s="72">
        <v>2.8</v>
      </c>
    </row>
    <row r="54" spans="1:13" ht="12" customHeight="1">
      <c r="A54" s="64" t="s">
        <v>120</v>
      </c>
      <c r="B54" s="71">
        <v>2035</v>
      </c>
      <c r="C54" s="72" t="s">
        <v>5</v>
      </c>
      <c r="D54" s="71">
        <v>7554</v>
      </c>
      <c r="E54" s="72" t="s">
        <v>5</v>
      </c>
      <c r="F54" s="72">
        <v>0.7</v>
      </c>
      <c r="G54" s="72">
        <v>3.7</v>
      </c>
      <c r="H54" s="71">
        <v>7846</v>
      </c>
      <c r="I54" s="72" t="s">
        <v>5</v>
      </c>
      <c r="J54" s="71">
        <v>30336</v>
      </c>
      <c r="K54" s="72" t="s">
        <v>5</v>
      </c>
      <c r="L54" s="72">
        <v>0.5</v>
      </c>
      <c r="M54" s="72">
        <v>3.9</v>
      </c>
    </row>
    <row r="55" spans="1:13" ht="24" customHeight="1">
      <c r="A55" s="73" t="s">
        <v>121</v>
      </c>
      <c r="B55" s="71">
        <v>6103</v>
      </c>
      <c r="C55" s="72">
        <v>148.5</v>
      </c>
      <c r="D55" s="71">
        <v>18620</v>
      </c>
      <c r="E55" s="72">
        <v>96</v>
      </c>
      <c r="F55" s="72">
        <v>1.6</v>
      </c>
      <c r="G55" s="72">
        <v>3.1</v>
      </c>
      <c r="H55" s="71">
        <v>38041</v>
      </c>
      <c r="I55" s="72">
        <v>306.2</v>
      </c>
      <c r="J55" s="71">
        <v>123303</v>
      </c>
      <c r="K55" s="72">
        <v>230.1</v>
      </c>
      <c r="L55" s="72">
        <v>1.9</v>
      </c>
      <c r="M55" s="72">
        <v>3.2</v>
      </c>
    </row>
    <row r="56" spans="1:13" ht="12" customHeight="1">
      <c r="A56" s="66" t="s">
        <v>68</v>
      </c>
      <c r="B56" s="71">
        <v>52813</v>
      </c>
      <c r="C56" s="72">
        <v>184.7</v>
      </c>
      <c r="D56" s="71">
        <v>159597</v>
      </c>
      <c r="E56" s="72">
        <v>167.9</v>
      </c>
      <c r="F56" s="72">
        <v>14.1</v>
      </c>
      <c r="G56" s="72">
        <v>3</v>
      </c>
      <c r="H56" s="71">
        <v>301993</v>
      </c>
      <c r="I56" s="72" t="s">
        <v>5</v>
      </c>
      <c r="J56" s="71">
        <v>931688</v>
      </c>
      <c r="K56" s="72" t="s">
        <v>5</v>
      </c>
      <c r="L56" s="72">
        <v>14.6</v>
      </c>
      <c r="M56" s="72">
        <v>3.1</v>
      </c>
    </row>
    <row r="57" spans="1:13" ht="12" customHeight="1">
      <c r="A57" s="64" t="s">
        <v>71</v>
      </c>
      <c r="B57" s="71">
        <v>3520</v>
      </c>
      <c r="C57" s="72" t="s">
        <v>5</v>
      </c>
      <c r="D57" s="71">
        <v>11889</v>
      </c>
      <c r="E57" s="72" t="s">
        <v>5</v>
      </c>
      <c r="F57" s="72">
        <v>1</v>
      </c>
      <c r="G57" s="72">
        <v>3.4</v>
      </c>
      <c r="H57" s="71">
        <v>22058</v>
      </c>
      <c r="I57" s="72" t="s">
        <v>5</v>
      </c>
      <c r="J57" s="71">
        <v>77480</v>
      </c>
      <c r="K57" s="72" t="s">
        <v>5</v>
      </c>
      <c r="L57" s="72">
        <v>1.2</v>
      </c>
      <c r="M57" s="72">
        <v>3.5</v>
      </c>
    </row>
    <row r="58" spans="1:13" ht="12" customHeight="1">
      <c r="A58" s="64" t="s">
        <v>70</v>
      </c>
      <c r="B58" s="71">
        <v>4287</v>
      </c>
      <c r="C58" s="72">
        <v>354.6</v>
      </c>
      <c r="D58" s="71">
        <v>13972</v>
      </c>
      <c r="E58" s="72">
        <v>333.5</v>
      </c>
      <c r="F58" s="72">
        <v>1.2</v>
      </c>
      <c r="G58" s="72">
        <v>3.3</v>
      </c>
      <c r="H58" s="71">
        <v>20404</v>
      </c>
      <c r="I58" s="72" t="s">
        <v>5</v>
      </c>
      <c r="J58" s="71">
        <v>67495</v>
      </c>
      <c r="K58" s="72" t="s">
        <v>5</v>
      </c>
      <c r="L58" s="72">
        <v>1.1000000000000001</v>
      </c>
      <c r="M58" s="72">
        <v>3.3</v>
      </c>
    </row>
    <row r="59" spans="1:13" ht="24" customHeight="1">
      <c r="A59" s="73" t="s">
        <v>122</v>
      </c>
      <c r="B59" s="71">
        <v>3026</v>
      </c>
      <c r="C59" s="72">
        <v>286</v>
      </c>
      <c r="D59" s="71">
        <v>8433</v>
      </c>
      <c r="E59" s="72">
        <v>235.3</v>
      </c>
      <c r="F59" s="72">
        <v>0.7</v>
      </c>
      <c r="G59" s="72">
        <v>2.8</v>
      </c>
      <c r="H59" s="71">
        <v>17044</v>
      </c>
      <c r="I59" s="72" t="s">
        <v>5</v>
      </c>
      <c r="J59" s="71">
        <v>53473</v>
      </c>
      <c r="K59" s="72" t="s">
        <v>5</v>
      </c>
      <c r="L59" s="72">
        <v>0.8</v>
      </c>
      <c r="M59" s="72">
        <v>3.1</v>
      </c>
    </row>
    <row r="60" spans="1:13" ht="12" customHeight="1">
      <c r="A60" s="64" t="s">
        <v>69</v>
      </c>
      <c r="B60" s="71">
        <v>34895</v>
      </c>
      <c r="C60" s="72">
        <v>130.9</v>
      </c>
      <c r="D60" s="71">
        <v>103482</v>
      </c>
      <c r="E60" s="72">
        <v>118.2</v>
      </c>
      <c r="F60" s="72">
        <v>9.1</v>
      </c>
      <c r="G60" s="72">
        <v>3</v>
      </c>
      <c r="H60" s="71">
        <v>203933</v>
      </c>
      <c r="I60" s="72" t="s">
        <v>5</v>
      </c>
      <c r="J60" s="71">
        <v>611611</v>
      </c>
      <c r="K60" s="72">
        <v>482.6</v>
      </c>
      <c r="L60" s="72">
        <v>9.6</v>
      </c>
      <c r="M60" s="72">
        <v>3</v>
      </c>
    </row>
    <row r="61" spans="1:13" ht="24" customHeight="1">
      <c r="A61" s="73" t="s">
        <v>123</v>
      </c>
      <c r="B61" s="71">
        <v>478</v>
      </c>
      <c r="C61" s="72">
        <v>279.39999999999998</v>
      </c>
      <c r="D61" s="71">
        <v>1136</v>
      </c>
      <c r="E61" s="72">
        <v>225.5</v>
      </c>
      <c r="F61" s="72">
        <v>0.1</v>
      </c>
      <c r="G61" s="72">
        <v>2.4</v>
      </c>
      <c r="H61" s="71">
        <v>2684</v>
      </c>
      <c r="I61" s="72" t="s">
        <v>5</v>
      </c>
      <c r="J61" s="71">
        <v>7945</v>
      </c>
      <c r="K61" s="72" t="s">
        <v>5</v>
      </c>
      <c r="L61" s="72">
        <v>0.1</v>
      </c>
      <c r="M61" s="72">
        <v>3</v>
      </c>
    </row>
    <row r="62" spans="1:13" ht="24" customHeight="1">
      <c r="A62" s="73" t="s">
        <v>124</v>
      </c>
      <c r="B62" s="71">
        <v>6607</v>
      </c>
      <c r="C62" s="72">
        <v>455.7</v>
      </c>
      <c r="D62" s="71">
        <v>20685</v>
      </c>
      <c r="E62" s="72">
        <v>357.3</v>
      </c>
      <c r="F62" s="72">
        <v>1.8</v>
      </c>
      <c r="G62" s="72">
        <v>3.1</v>
      </c>
      <c r="H62" s="71">
        <v>35870</v>
      </c>
      <c r="I62" s="72" t="s">
        <v>5</v>
      </c>
      <c r="J62" s="71">
        <v>113684</v>
      </c>
      <c r="K62" s="72" t="s">
        <v>5</v>
      </c>
      <c r="L62" s="72">
        <v>1.8</v>
      </c>
      <c r="M62" s="72">
        <v>3.2</v>
      </c>
    </row>
    <row r="63" spans="1:13" ht="23.25" customHeight="1">
      <c r="A63" s="65" t="s">
        <v>125</v>
      </c>
      <c r="B63" s="71">
        <v>7052</v>
      </c>
      <c r="C63" s="72" t="s">
        <v>5</v>
      </c>
      <c r="D63" s="71">
        <v>21066</v>
      </c>
      <c r="E63" s="72" t="s">
        <v>5</v>
      </c>
      <c r="F63" s="72">
        <v>1.9</v>
      </c>
      <c r="G63" s="72">
        <v>3</v>
      </c>
      <c r="H63" s="71">
        <v>26634</v>
      </c>
      <c r="I63" s="72" t="s">
        <v>5</v>
      </c>
      <c r="J63" s="71">
        <v>78823</v>
      </c>
      <c r="K63" s="72" t="s">
        <v>5</v>
      </c>
      <c r="L63" s="72">
        <v>1.2</v>
      </c>
      <c r="M63" s="72">
        <v>3</v>
      </c>
    </row>
    <row r="64" spans="1:13" ht="12" customHeight="1">
      <c r="A64" s="64" t="s">
        <v>83</v>
      </c>
      <c r="B64" s="71">
        <v>6055</v>
      </c>
      <c r="C64" s="72" t="s">
        <v>5</v>
      </c>
      <c r="D64" s="71">
        <v>18341</v>
      </c>
      <c r="E64" s="72" t="s">
        <v>5</v>
      </c>
      <c r="F64" s="72">
        <v>1.6</v>
      </c>
      <c r="G64" s="72">
        <v>3</v>
      </c>
      <c r="H64" s="71">
        <v>23233</v>
      </c>
      <c r="I64" s="72" t="s">
        <v>5</v>
      </c>
      <c r="J64" s="71">
        <v>69720</v>
      </c>
      <c r="K64" s="72" t="s">
        <v>5</v>
      </c>
      <c r="L64" s="72">
        <v>1.1000000000000001</v>
      </c>
      <c r="M64" s="72">
        <v>3</v>
      </c>
    </row>
    <row r="65" spans="1:13" ht="24" customHeight="1">
      <c r="A65" s="73" t="s">
        <v>126</v>
      </c>
      <c r="B65" s="71">
        <v>997</v>
      </c>
      <c r="C65" s="72" t="s">
        <v>5</v>
      </c>
      <c r="D65" s="71">
        <v>2725</v>
      </c>
      <c r="E65" s="72" t="s">
        <v>5</v>
      </c>
      <c r="F65" s="72">
        <v>0.2</v>
      </c>
      <c r="G65" s="72">
        <v>2.7</v>
      </c>
      <c r="H65" s="71">
        <v>3401</v>
      </c>
      <c r="I65" s="72" t="s">
        <v>5</v>
      </c>
      <c r="J65" s="71">
        <v>9103</v>
      </c>
      <c r="K65" s="72" t="s">
        <v>5</v>
      </c>
      <c r="L65" s="72">
        <v>0.1</v>
      </c>
      <c r="M65" s="72">
        <v>2.7</v>
      </c>
    </row>
    <row r="66" spans="1:13" ht="24" customHeight="1">
      <c r="A66" s="65" t="s">
        <v>127</v>
      </c>
      <c r="B66" s="71">
        <v>2476</v>
      </c>
      <c r="C66" s="72">
        <v>108.1</v>
      </c>
      <c r="D66" s="71">
        <v>5432</v>
      </c>
      <c r="E66" s="72">
        <v>83.6</v>
      </c>
      <c r="F66" s="72">
        <v>0.5</v>
      </c>
      <c r="G66" s="72">
        <v>2.2000000000000002</v>
      </c>
      <c r="H66" s="71">
        <v>23539</v>
      </c>
      <c r="I66" s="72" t="s">
        <v>5</v>
      </c>
      <c r="J66" s="71">
        <v>54238</v>
      </c>
      <c r="K66" s="72">
        <v>366.4</v>
      </c>
      <c r="L66" s="72">
        <v>0.8</v>
      </c>
      <c r="M66" s="72">
        <v>2.2999999999999998</v>
      </c>
    </row>
    <row r="67" spans="1:13" ht="12" customHeight="1">
      <c r="A67" s="53"/>
      <c r="B67" s="71"/>
      <c r="C67" s="72"/>
      <c r="D67" s="71"/>
      <c r="E67" s="72"/>
      <c r="F67" s="72"/>
      <c r="G67" s="72"/>
      <c r="H67" s="71"/>
      <c r="I67" s="72"/>
      <c r="J67" s="71"/>
      <c r="K67" s="72"/>
      <c r="L67" s="72"/>
      <c r="M67" s="72"/>
    </row>
    <row r="68" spans="1:13" ht="12" customHeight="1">
      <c r="A68" s="54" t="s">
        <v>128</v>
      </c>
      <c r="B68" s="71">
        <v>1042398</v>
      </c>
      <c r="C68" s="72">
        <v>23.8</v>
      </c>
      <c r="D68" s="71">
        <v>2804197</v>
      </c>
      <c r="E68" s="72">
        <v>20.399999999999999</v>
      </c>
      <c r="F68" s="74">
        <v>100</v>
      </c>
      <c r="G68" s="72">
        <v>2.7</v>
      </c>
      <c r="H68" s="71">
        <v>6525456</v>
      </c>
      <c r="I68" s="72">
        <v>180.6</v>
      </c>
      <c r="J68" s="71">
        <v>16922777</v>
      </c>
      <c r="K68" s="72">
        <v>158.1</v>
      </c>
      <c r="L68" s="74">
        <v>100</v>
      </c>
      <c r="M68" s="72">
        <v>2.6</v>
      </c>
    </row>
    <row r="69" spans="1:13" ht="12" customHeight="1">
      <c r="A69" s="100" t="s">
        <v>6</v>
      </c>
      <c r="B69" s="90"/>
      <c r="C69" s="90"/>
      <c r="D69" s="90"/>
      <c r="E69" s="90"/>
      <c r="F69" s="90"/>
      <c r="G69" s="90"/>
      <c r="H69" s="90"/>
      <c r="I69" s="90"/>
      <c r="J69" s="90"/>
      <c r="K69" s="90"/>
      <c r="L69" s="90"/>
      <c r="M69" s="90"/>
    </row>
    <row r="70" spans="1:13" ht="21" customHeight="1">
      <c r="A70" s="123" t="s">
        <v>129</v>
      </c>
      <c r="B70" s="123"/>
      <c r="C70" s="123"/>
      <c r="D70" s="123"/>
      <c r="E70" s="123"/>
      <c r="F70" s="123"/>
      <c r="G70" s="123"/>
      <c r="H70" s="123"/>
      <c r="I70" s="123"/>
      <c r="J70" s="123"/>
      <c r="K70" s="123"/>
      <c r="L70" s="123"/>
      <c r="M70" s="123"/>
    </row>
  </sheetData>
  <mergeCells count="3">
    <mergeCell ref="A3:A5"/>
    <mergeCell ref="A1:M1"/>
    <mergeCell ref="A70:M70"/>
  </mergeCells>
  <hyperlinks>
    <hyperlink ref="A1:M1" location="Inhaltsverzeichnis!A17" display="Inhaltsverzeichnis!A17" xr:uid="{00000000-0004-0000-0600-000000000000}"/>
  </hyperlinks>
  <pageMargins left="0.39370078740157483" right="0.39370078740157483" top="0.78740157480314965" bottom="0.59055118110236227" header="0.31496062992125984" footer="0.23622047244094491"/>
  <pageSetup paperSize="9" firstPageNumber="7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08/22 –  Berlin  &amp;G</oddFooter>
  </headerFooter>
  <rowBreaks count="1" manualBreakCount="1">
    <brk id="4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4"/>
  <dimension ref="A1:I61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9.44140625" style="52" customWidth="1"/>
    <col min="2" max="2" width="3.44140625" style="52" customWidth="1"/>
    <col min="3" max="3" width="14.5546875" style="52" customWidth="1"/>
    <col min="4" max="4" width="8.5546875" style="52" customWidth="1"/>
    <col min="5" max="5" width="10.5546875" style="52" customWidth="1"/>
    <col min="6" max="6" width="8.5546875" style="52" customWidth="1"/>
    <col min="7" max="7" width="10.5546875" style="52" customWidth="1"/>
    <col min="8" max="8" width="8.5546875" style="52" customWidth="1"/>
    <col min="9" max="9" width="12.44140625" style="52" customWidth="1"/>
    <col min="10" max="16384" width="11.5546875" style="52"/>
  </cols>
  <sheetData>
    <row r="1" spans="1:9" s="15" customFormat="1" ht="27" customHeight="1">
      <c r="A1" s="124" t="s">
        <v>212</v>
      </c>
      <c r="B1" s="124"/>
      <c r="C1" s="124"/>
      <c r="D1" s="124"/>
      <c r="E1" s="124"/>
      <c r="F1" s="124"/>
      <c r="G1" s="124"/>
      <c r="H1" s="124"/>
      <c r="I1" s="124"/>
    </row>
    <row r="2" spans="1:9" ht="12" customHeight="1">
      <c r="A2" s="75"/>
      <c r="B2" s="53"/>
      <c r="C2" s="53"/>
      <c r="D2" s="53"/>
      <c r="E2" s="53"/>
      <c r="F2" s="53"/>
      <c r="G2" s="53"/>
      <c r="H2" s="53"/>
      <c r="I2" s="53"/>
    </row>
    <row r="3" spans="1:9" s="18" customFormat="1" ht="24" customHeight="1">
      <c r="A3" s="125" t="s">
        <v>130</v>
      </c>
      <c r="B3" s="126"/>
      <c r="C3" s="126"/>
      <c r="D3" s="58" t="s">
        <v>207</v>
      </c>
      <c r="E3" s="58"/>
      <c r="F3" s="58"/>
      <c r="G3" s="58"/>
      <c r="H3" s="58"/>
      <c r="I3" s="76" t="s">
        <v>213</v>
      </c>
    </row>
    <row r="4" spans="1:9" ht="26.25" customHeight="1">
      <c r="A4" s="125"/>
      <c r="B4" s="126"/>
      <c r="C4" s="126"/>
      <c r="D4" s="99" t="s">
        <v>131</v>
      </c>
      <c r="E4" s="99" t="s">
        <v>132</v>
      </c>
      <c r="F4" s="99" t="s">
        <v>133</v>
      </c>
      <c r="G4" s="99" t="s">
        <v>132</v>
      </c>
      <c r="H4" s="77" t="s">
        <v>134</v>
      </c>
      <c r="I4" s="76"/>
    </row>
    <row r="5" spans="1:9" ht="12" customHeight="1">
      <c r="A5" s="125"/>
      <c r="B5" s="126"/>
      <c r="C5" s="126"/>
      <c r="D5" s="99" t="s">
        <v>3</v>
      </c>
      <c r="E5" s="99" t="s">
        <v>94</v>
      </c>
      <c r="F5" s="99" t="s">
        <v>3</v>
      </c>
      <c r="G5" s="77" t="s">
        <v>94</v>
      </c>
      <c r="H5" s="77"/>
      <c r="I5" s="76"/>
    </row>
    <row r="6" spans="1:9" ht="12" customHeight="1">
      <c r="A6" s="53"/>
      <c r="B6" s="53"/>
      <c r="C6" s="53"/>
      <c r="D6" s="53"/>
      <c r="E6" s="53"/>
      <c r="F6" s="53"/>
      <c r="G6" s="53"/>
      <c r="H6" s="53"/>
      <c r="I6" s="53"/>
    </row>
    <row r="7" spans="1:9" ht="24" customHeight="1">
      <c r="A7" s="127" t="s">
        <v>135</v>
      </c>
      <c r="B7" s="127"/>
      <c r="C7" s="127"/>
      <c r="D7" s="53"/>
      <c r="E7" s="53"/>
      <c r="F7" s="53"/>
      <c r="G7" s="53"/>
      <c r="H7" s="53"/>
      <c r="I7" s="53"/>
    </row>
    <row r="8" spans="1:9" ht="12" customHeight="1">
      <c r="A8" s="78"/>
      <c r="B8" s="78" t="s">
        <v>179</v>
      </c>
      <c r="C8" s="79">
        <v>29</v>
      </c>
      <c r="D8" s="80">
        <v>82</v>
      </c>
      <c r="E8" s="81">
        <v>5.0999999999999996</v>
      </c>
      <c r="F8" s="80">
        <v>1626</v>
      </c>
      <c r="G8" s="81">
        <v>6.6</v>
      </c>
      <c r="H8" s="63">
        <v>50.3</v>
      </c>
      <c r="I8" s="81">
        <v>39.4</v>
      </c>
    </row>
    <row r="9" spans="1:9" ht="12" customHeight="1">
      <c r="A9" s="17">
        <v>30</v>
      </c>
      <c r="B9" s="82" t="s">
        <v>136</v>
      </c>
      <c r="C9" s="79">
        <v>99</v>
      </c>
      <c r="D9" s="80">
        <v>170</v>
      </c>
      <c r="E9" s="81">
        <v>-3.4</v>
      </c>
      <c r="F9" s="80">
        <v>9709</v>
      </c>
      <c r="G9" s="81">
        <v>-1.9</v>
      </c>
      <c r="H9" s="63">
        <v>63.1</v>
      </c>
      <c r="I9" s="81">
        <v>49.4</v>
      </c>
    </row>
    <row r="10" spans="1:9" ht="12" customHeight="1">
      <c r="A10" s="17">
        <v>100</v>
      </c>
      <c r="B10" s="82" t="s">
        <v>136</v>
      </c>
      <c r="C10" s="79">
        <v>249</v>
      </c>
      <c r="D10" s="80">
        <v>128</v>
      </c>
      <c r="E10" s="81">
        <v>5.8</v>
      </c>
      <c r="F10" s="80">
        <v>20151</v>
      </c>
      <c r="G10" s="81">
        <v>8.1999999999999993</v>
      </c>
      <c r="H10" s="63">
        <v>63.1</v>
      </c>
      <c r="I10" s="81">
        <v>50.8</v>
      </c>
    </row>
    <row r="11" spans="1:9" ht="12" customHeight="1">
      <c r="A11" s="17">
        <v>250</v>
      </c>
      <c r="B11" s="82" t="s">
        <v>136</v>
      </c>
      <c r="C11" s="79">
        <v>499</v>
      </c>
      <c r="D11" s="80">
        <v>116</v>
      </c>
      <c r="E11" s="81">
        <v>-1.7</v>
      </c>
      <c r="F11" s="80">
        <v>41008</v>
      </c>
      <c r="G11" s="81">
        <v>-0.5</v>
      </c>
      <c r="H11" s="63">
        <v>66.8</v>
      </c>
      <c r="I11" s="81">
        <v>52.9</v>
      </c>
    </row>
    <row r="12" spans="1:9" ht="12" customHeight="1">
      <c r="A12" s="17">
        <v>500</v>
      </c>
      <c r="B12" s="56" t="s">
        <v>137</v>
      </c>
      <c r="C12" s="83" t="s">
        <v>138</v>
      </c>
      <c r="D12" s="80">
        <v>58</v>
      </c>
      <c r="E12" s="81">
        <v>0</v>
      </c>
      <c r="F12" s="80">
        <v>46726</v>
      </c>
      <c r="G12" s="81">
        <v>-0.7</v>
      </c>
      <c r="H12" s="63">
        <v>58.9</v>
      </c>
      <c r="I12" s="81">
        <v>46.5</v>
      </c>
    </row>
    <row r="13" spans="1:9" ht="12" customHeight="1">
      <c r="A13" s="53"/>
      <c r="B13" s="78"/>
      <c r="C13" s="83" t="s">
        <v>37</v>
      </c>
      <c r="D13" s="80">
        <v>554</v>
      </c>
      <c r="E13" s="81">
        <v>0.5</v>
      </c>
      <c r="F13" s="80">
        <v>119220</v>
      </c>
      <c r="G13" s="81">
        <v>0.8</v>
      </c>
      <c r="H13" s="63">
        <v>62.6</v>
      </c>
      <c r="I13" s="81">
        <v>49.6</v>
      </c>
    </row>
    <row r="14" spans="1:9" ht="12" customHeight="1">
      <c r="A14" s="53"/>
      <c r="B14" s="78"/>
      <c r="C14" s="83"/>
      <c r="D14" s="80"/>
      <c r="E14" s="81"/>
      <c r="F14" s="80"/>
      <c r="G14" s="81"/>
      <c r="H14" s="63"/>
      <c r="I14" s="81"/>
    </row>
    <row r="15" spans="1:9" ht="12" customHeight="1">
      <c r="A15" s="66" t="s">
        <v>99</v>
      </c>
      <c r="B15" s="100"/>
      <c r="C15" s="84"/>
      <c r="D15" s="80"/>
      <c r="E15" s="81"/>
      <c r="F15" s="80"/>
      <c r="G15" s="81"/>
      <c r="H15" s="63"/>
      <c r="I15" s="81"/>
    </row>
    <row r="16" spans="1:9" ht="12" customHeight="1">
      <c r="A16" s="66" t="s">
        <v>100</v>
      </c>
      <c r="B16" s="66"/>
      <c r="C16" s="84"/>
      <c r="D16" s="80"/>
      <c r="E16" s="81"/>
      <c r="F16" s="80"/>
      <c r="G16" s="81"/>
      <c r="H16" s="63"/>
      <c r="I16" s="81"/>
    </row>
    <row r="17" spans="1:9" ht="12" customHeight="1">
      <c r="A17" s="78"/>
      <c r="B17" s="78" t="s">
        <v>179</v>
      </c>
      <c r="C17" s="79">
        <v>29</v>
      </c>
      <c r="D17" s="80">
        <v>9</v>
      </c>
      <c r="E17" s="81">
        <v>-18.2</v>
      </c>
      <c r="F17" s="80">
        <v>154</v>
      </c>
      <c r="G17" s="81">
        <v>-25.2</v>
      </c>
      <c r="H17" s="63">
        <v>51</v>
      </c>
      <c r="I17" s="81">
        <v>38.9</v>
      </c>
    </row>
    <row r="18" spans="1:9" ht="12" customHeight="1">
      <c r="A18" s="17">
        <v>30</v>
      </c>
      <c r="B18" s="82" t="s">
        <v>136</v>
      </c>
      <c r="C18" s="79">
        <v>99</v>
      </c>
      <c r="D18" s="80">
        <v>44</v>
      </c>
      <c r="E18" s="81">
        <v>4.8</v>
      </c>
      <c r="F18" s="80">
        <v>3031</v>
      </c>
      <c r="G18" s="81">
        <v>6.2</v>
      </c>
      <c r="H18" s="63">
        <v>61.1</v>
      </c>
      <c r="I18" s="81">
        <v>50.2</v>
      </c>
    </row>
    <row r="19" spans="1:9" ht="12" customHeight="1">
      <c r="A19" s="17">
        <v>100</v>
      </c>
      <c r="B19" s="82" t="s">
        <v>136</v>
      </c>
      <c r="C19" s="79">
        <v>249</v>
      </c>
      <c r="D19" s="80">
        <v>58</v>
      </c>
      <c r="E19" s="81">
        <v>13.7</v>
      </c>
      <c r="F19" s="80">
        <v>9216</v>
      </c>
      <c r="G19" s="81">
        <v>12.5</v>
      </c>
      <c r="H19" s="63">
        <v>61.8</v>
      </c>
      <c r="I19" s="81">
        <v>50.6</v>
      </c>
    </row>
    <row r="20" spans="1:9" ht="12" customHeight="1">
      <c r="A20" s="17">
        <v>250</v>
      </c>
      <c r="B20" s="82" t="s">
        <v>136</v>
      </c>
      <c r="C20" s="79">
        <v>499</v>
      </c>
      <c r="D20" s="80">
        <v>70</v>
      </c>
      <c r="E20" s="81">
        <v>0</v>
      </c>
      <c r="F20" s="80">
        <v>25510</v>
      </c>
      <c r="G20" s="81">
        <v>1.3</v>
      </c>
      <c r="H20" s="63">
        <v>66.099999999999994</v>
      </c>
      <c r="I20" s="81">
        <v>52.5</v>
      </c>
    </row>
    <row r="21" spans="1:9" ht="12" customHeight="1">
      <c r="A21" s="17">
        <v>500</v>
      </c>
      <c r="B21" s="56" t="s">
        <v>137</v>
      </c>
      <c r="C21" s="83" t="s">
        <v>138</v>
      </c>
      <c r="D21" s="80">
        <v>42</v>
      </c>
      <c r="E21" s="81">
        <v>-2.2999999999999998</v>
      </c>
      <c r="F21" s="80">
        <v>34877</v>
      </c>
      <c r="G21" s="81">
        <v>-2.7</v>
      </c>
      <c r="H21" s="63">
        <v>57.7</v>
      </c>
      <c r="I21" s="81">
        <v>45.8</v>
      </c>
    </row>
    <row r="22" spans="1:9" ht="12" customHeight="1">
      <c r="A22" s="53"/>
      <c r="B22" s="78"/>
      <c r="C22" s="83" t="s">
        <v>37</v>
      </c>
      <c r="D22" s="80">
        <v>223</v>
      </c>
      <c r="E22" s="81">
        <v>2.8</v>
      </c>
      <c r="F22" s="80">
        <v>72788</v>
      </c>
      <c r="G22" s="81">
        <v>0.7</v>
      </c>
      <c r="H22" s="63">
        <v>61.3</v>
      </c>
      <c r="I22" s="81">
        <v>48.9</v>
      </c>
    </row>
    <row r="23" spans="1:9" ht="12" customHeight="1">
      <c r="A23" s="66"/>
      <c r="B23" s="66"/>
      <c r="C23" s="84"/>
      <c r="D23" s="80"/>
      <c r="E23" s="81"/>
      <c r="F23" s="80"/>
      <c r="G23" s="81"/>
      <c r="H23" s="63"/>
      <c r="I23" s="81"/>
    </row>
    <row r="24" spans="1:9" ht="12" customHeight="1">
      <c r="A24" s="66" t="s">
        <v>101</v>
      </c>
      <c r="B24" s="66"/>
      <c r="C24" s="84"/>
      <c r="D24" s="80"/>
      <c r="E24" s="81"/>
      <c r="F24" s="80"/>
      <c r="G24" s="81"/>
      <c r="H24" s="63"/>
      <c r="I24" s="81"/>
    </row>
    <row r="25" spans="1:9" ht="12" customHeight="1">
      <c r="A25" s="78"/>
      <c r="B25" s="78" t="s">
        <v>179</v>
      </c>
      <c r="C25" s="79">
        <v>29</v>
      </c>
      <c r="D25" s="80">
        <v>20</v>
      </c>
      <c r="E25" s="81">
        <v>25</v>
      </c>
      <c r="F25" s="80">
        <v>431</v>
      </c>
      <c r="G25" s="81">
        <v>27.9</v>
      </c>
      <c r="H25" s="63">
        <v>45.7</v>
      </c>
      <c r="I25" s="81">
        <v>38.700000000000003</v>
      </c>
    </row>
    <row r="26" spans="1:9" ht="12" customHeight="1">
      <c r="A26" s="17">
        <v>30</v>
      </c>
      <c r="B26" s="82" t="s">
        <v>136</v>
      </c>
      <c r="C26" s="79">
        <v>99</v>
      </c>
      <c r="D26" s="80">
        <v>96</v>
      </c>
      <c r="E26" s="81">
        <v>-3</v>
      </c>
      <c r="F26" s="80">
        <v>5259</v>
      </c>
      <c r="G26" s="81">
        <v>-3.6</v>
      </c>
      <c r="H26" s="63">
        <v>64.5</v>
      </c>
      <c r="I26" s="81">
        <v>49.5</v>
      </c>
    </row>
    <row r="27" spans="1:9" ht="12" customHeight="1">
      <c r="A27" s="17">
        <v>100</v>
      </c>
      <c r="B27" s="82" t="s">
        <v>136</v>
      </c>
      <c r="C27" s="79">
        <v>249</v>
      </c>
      <c r="D27" s="80">
        <v>70</v>
      </c>
      <c r="E27" s="81">
        <v>1.4</v>
      </c>
      <c r="F27" s="80">
        <v>10935</v>
      </c>
      <c r="G27" s="81">
        <v>6.1</v>
      </c>
      <c r="H27" s="63">
        <v>64.3</v>
      </c>
      <c r="I27" s="81">
        <v>51</v>
      </c>
    </row>
    <row r="28" spans="1:9" ht="12" customHeight="1">
      <c r="A28" s="17">
        <v>250</v>
      </c>
      <c r="B28" s="56" t="s">
        <v>137</v>
      </c>
      <c r="C28" s="83" t="s">
        <v>138</v>
      </c>
      <c r="D28" s="80">
        <v>62</v>
      </c>
      <c r="E28" s="81">
        <v>-1.6</v>
      </c>
      <c r="F28" s="80">
        <v>27347</v>
      </c>
      <c r="G28" s="81">
        <v>0.3</v>
      </c>
      <c r="H28" s="63">
        <v>65.599999999999994</v>
      </c>
      <c r="I28" s="81">
        <v>51.5</v>
      </c>
    </row>
    <row r="29" spans="1:9" ht="12" customHeight="1">
      <c r="A29" s="53"/>
      <c r="B29" s="78"/>
      <c r="C29" s="83" t="s">
        <v>37</v>
      </c>
      <c r="D29" s="80">
        <v>248</v>
      </c>
      <c r="E29" s="81">
        <v>0.4</v>
      </c>
      <c r="F29" s="80">
        <v>43972</v>
      </c>
      <c r="G29" s="81">
        <v>1.4</v>
      </c>
      <c r="H29" s="63">
        <v>65</v>
      </c>
      <c r="I29" s="81">
        <v>51</v>
      </c>
    </row>
    <row r="30" spans="1:9" ht="12" customHeight="1">
      <c r="A30" s="53"/>
      <c r="B30" s="78"/>
      <c r="C30" s="83"/>
      <c r="D30" s="80"/>
      <c r="E30" s="81"/>
      <c r="F30" s="80"/>
      <c r="G30" s="81"/>
      <c r="H30" s="63"/>
      <c r="I30" s="81"/>
    </row>
    <row r="31" spans="1:9" ht="12" customHeight="1">
      <c r="A31" s="66" t="s">
        <v>102</v>
      </c>
      <c r="B31" s="66"/>
      <c r="C31" s="84"/>
      <c r="D31" s="80">
        <v>9</v>
      </c>
      <c r="E31" s="81">
        <v>-10</v>
      </c>
      <c r="F31" s="80">
        <v>223</v>
      </c>
      <c r="G31" s="81">
        <v>-2.2000000000000002</v>
      </c>
      <c r="H31" s="63">
        <v>48.1</v>
      </c>
      <c r="I31" s="81">
        <v>36.200000000000003</v>
      </c>
    </row>
    <row r="32" spans="1:9" ht="12" customHeight="1">
      <c r="A32" s="66"/>
      <c r="B32" s="66"/>
      <c r="C32" s="84"/>
      <c r="D32" s="80"/>
      <c r="E32" s="81"/>
      <c r="F32" s="80"/>
      <c r="G32" s="81"/>
      <c r="H32" s="63"/>
      <c r="I32" s="81"/>
    </row>
    <row r="33" spans="1:9" ht="12" customHeight="1">
      <c r="A33" s="66" t="s">
        <v>103</v>
      </c>
      <c r="B33" s="66"/>
      <c r="C33" s="84"/>
      <c r="D33" s="80"/>
      <c r="E33" s="81"/>
      <c r="F33" s="80"/>
      <c r="G33" s="81"/>
      <c r="H33" s="63"/>
      <c r="I33" s="81"/>
    </row>
    <row r="34" spans="1:9" ht="12" customHeight="1">
      <c r="A34" s="78"/>
      <c r="B34" s="78" t="s">
        <v>179</v>
      </c>
      <c r="C34" s="79">
        <v>29</v>
      </c>
      <c r="D34" s="80">
        <v>46</v>
      </c>
      <c r="E34" s="81">
        <v>7</v>
      </c>
      <c r="F34" s="80">
        <v>894</v>
      </c>
      <c r="G34" s="81">
        <v>7.5</v>
      </c>
      <c r="H34" s="63">
        <v>53.5</v>
      </c>
      <c r="I34" s="81">
        <v>40.799999999999997</v>
      </c>
    </row>
    <row r="35" spans="1:9" ht="12" customHeight="1">
      <c r="A35" s="17">
        <v>30</v>
      </c>
      <c r="B35" s="56" t="s">
        <v>137</v>
      </c>
      <c r="C35" s="83" t="s">
        <v>138</v>
      </c>
      <c r="D35" s="80">
        <v>28</v>
      </c>
      <c r="E35" s="81">
        <v>-17.600000000000001</v>
      </c>
      <c r="F35" s="80">
        <v>1343</v>
      </c>
      <c r="G35" s="81">
        <v>-18</v>
      </c>
      <c r="H35" s="63">
        <v>62.8</v>
      </c>
      <c r="I35" s="81">
        <v>47.5</v>
      </c>
    </row>
    <row r="36" spans="1:9" ht="12" customHeight="1">
      <c r="A36" s="53"/>
      <c r="B36" s="78"/>
      <c r="C36" s="83" t="s">
        <v>37</v>
      </c>
      <c r="D36" s="80">
        <v>74</v>
      </c>
      <c r="E36" s="81">
        <v>-3.9</v>
      </c>
      <c r="F36" s="80">
        <v>2237</v>
      </c>
      <c r="G36" s="81">
        <v>-9.4</v>
      </c>
      <c r="H36" s="63">
        <v>59.1</v>
      </c>
      <c r="I36" s="81">
        <v>44.9</v>
      </c>
    </row>
    <row r="37" spans="1:9" ht="12" customHeight="1">
      <c r="A37" s="66"/>
      <c r="B37" s="66"/>
      <c r="C37" s="84"/>
      <c r="D37" s="80"/>
      <c r="E37" s="81"/>
      <c r="F37" s="80"/>
      <c r="G37" s="81"/>
      <c r="H37" s="63"/>
      <c r="I37" s="81"/>
    </row>
    <row r="38" spans="1:9" ht="12" customHeight="1">
      <c r="A38" s="57" t="s">
        <v>139</v>
      </c>
      <c r="B38" s="85"/>
      <c r="C38" s="86"/>
      <c r="D38" s="80"/>
      <c r="E38" s="81"/>
      <c r="F38" s="80"/>
      <c r="G38" s="81"/>
      <c r="H38" s="63"/>
      <c r="I38" s="81"/>
    </row>
    <row r="39" spans="1:9" ht="12" customHeight="1">
      <c r="A39" s="78"/>
      <c r="B39" s="78" t="s">
        <v>179</v>
      </c>
      <c r="C39" s="79">
        <v>29</v>
      </c>
      <c r="D39" s="80">
        <v>35</v>
      </c>
      <c r="E39" s="81">
        <v>12.9</v>
      </c>
      <c r="F39" s="80">
        <v>710</v>
      </c>
      <c r="G39" s="81">
        <v>14.3</v>
      </c>
      <c r="H39" s="63">
        <v>44.7</v>
      </c>
      <c r="I39" s="81">
        <v>34.6</v>
      </c>
    </row>
    <row r="40" spans="1:9" ht="12" customHeight="1">
      <c r="A40" s="17">
        <v>30</v>
      </c>
      <c r="B40" s="82" t="s">
        <v>136</v>
      </c>
      <c r="C40" s="79">
        <v>99</v>
      </c>
      <c r="D40" s="80">
        <v>74</v>
      </c>
      <c r="E40" s="81">
        <v>-2.6</v>
      </c>
      <c r="F40" s="80">
        <v>4208</v>
      </c>
      <c r="G40" s="81">
        <v>-1</v>
      </c>
      <c r="H40" s="63">
        <v>51.4</v>
      </c>
      <c r="I40" s="81">
        <v>41.6</v>
      </c>
    </row>
    <row r="41" spans="1:9" ht="12" customHeight="1">
      <c r="A41" s="17">
        <v>100</v>
      </c>
      <c r="B41" s="56" t="s">
        <v>137</v>
      </c>
      <c r="C41" s="83" t="s">
        <v>138</v>
      </c>
      <c r="D41" s="80">
        <v>61</v>
      </c>
      <c r="E41" s="81">
        <v>24.5</v>
      </c>
      <c r="F41" s="80">
        <v>18446</v>
      </c>
      <c r="G41" s="81">
        <v>10.3</v>
      </c>
      <c r="H41" s="63">
        <v>68</v>
      </c>
      <c r="I41" s="81">
        <v>54.5</v>
      </c>
    </row>
    <row r="42" spans="1:9" ht="12" customHeight="1">
      <c r="A42" s="53"/>
      <c r="B42" s="78"/>
      <c r="C42" s="83" t="s">
        <v>37</v>
      </c>
      <c r="D42" s="80">
        <v>170</v>
      </c>
      <c r="E42" s="81">
        <v>9</v>
      </c>
      <c r="F42" s="80">
        <v>23364</v>
      </c>
      <c r="G42" s="81">
        <v>8.1999999999999993</v>
      </c>
      <c r="H42" s="63">
        <v>64.3</v>
      </c>
      <c r="I42" s="81">
        <v>51.6</v>
      </c>
    </row>
    <row r="43" spans="1:9" ht="12" customHeight="1">
      <c r="A43" s="53"/>
      <c r="B43" s="78"/>
      <c r="C43" s="87"/>
      <c r="D43" s="80"/>
      <c r="E43" s="81"/>
      <c r="F43" s="80"/>
      <c r="G43" s="81"/>
      <c r="H43" s="63"/>
      <c r="I43" s="81"/>
    </row>
    <row r="44" spans="1:9" ht="12" customHeight="1">
      <c r="A44" s="66" t="s">
        <v>99</v>
      </c>
      <c r="B44" s="100"/>
      <c r="C44" s="100"/>
      <c r="D44" s="80"/>
      <c r="E44" s="81"/>
      <c r="F44" s="80"/>
      <c r="G44" s="81"/>
      <c r="H44" s="63"/>
      <c r="I44" s="81"/>
    </row>
    <row r="45" spans="1:9" ht="12" customHeight="1">
      <c r="A45" s="88" t="s">
        <v>159</v>
      </c>
      <c r="B45" s="98"/>
      <c r="C45" s="98"/>
      <c r="D45" s="80">
        <v>75</v>
      </c>
      <c r="E45" s="81">
        <v>4.2</v>
      </c>
      <c r="F45" s="80">
        <v>15338</v>
      </c>
      <c r="G45" s="81">
        <v>2.9</v>
      </c>
      <c r="H45" s="63">
        <v>66.900000000000006</v>
      </c>
      <c r="I45" s="81">
        <v>49.6</v>
      </c>
    </row>
    <row r="46" spans="1:9" ht="24" customHeight="1">
      <c r="A46" s="128" t="s">
        <v>160</v>
      </c>
      <c r="B46" s="128"/>
      <c r="C46" s="128"/>
      <c r="D46" s="80">
        <v>24</v>
      </c>
      <c r="E46" s="81">
        <v>0</v>
      </c>
      <c r="F46" s="80">
        <v>1855</v>
      </c>
      <c r="G46" s="81">
        <v>5.3</v>
      </c>
      <c r="H46" s="63">
        <v>51.2</v>
      </c>
      <c r="I46" s="81">
        <v>47.9</v>
      </c>
    </row>
    <row r="47" spans="1:9" ht="12" customHeight="1">
      <c r="A47" s="128" t="s">
        <v>178</v>
      </c>
      <c r="B47" s="128"/>
      <c r="C47" s="128"/>
      <c r="D47" s="80">
        <v>71</v>
      </c>
      <c r="E47" s="81">
        <v>18.3</v>
      </c>
      <c r="F47" s="80">
        <v>6171</v>
      </c>
      <c r="G47" s="81">
        <v>25</v>
      </c>
      <c r="H47" s="63">
        <v>61.7</v>
      </c>
      <c r="I47" s="81">
        <v>57.9</v>
      </c>
    </row>
    <row r="48" spans="1:9" ht="12" customHeight="1">
      <c r="A48" s="98"/>
      <c r="B48" s="98"/>
      <c r="C48" s="98"/>
      <c r="D48" s="80"/>
      <c r="E48" s="81"/>
      <c r="F48" s="80"/>
      <c r="G48" s="81"/>
      <c r="H48" s="63"/>
      <c r="I48" s="81"/>
    </row>
    <row r="49" spans="1:9" ht="12" customHeight="1">
      <c r="A49" s="89" t="s">
        <v>140</v>
      </c>
      <c r="B49" s="89"/>
      <c r="C49" s="89"/>
      <c r="D49" s="80"/>
      <c r="E49" s="81"/>
      <c r="F49" s="80"/>
      <c r="G49" s="81"/>
      <c r="H49" s="63"/>
      <c r="I49" s="81"/>
    </row>
    <row r="50" spans="1:9" ht="12" customHeight="1">
      <c r="A50" s="78"/>
      <c r="B50" s="78" t="s">
        <v>179</v>
      </c>
      <c r="C50" s="79">
        <v>29</v>
      </c>
      <c r="D50" s="80">
        <v>117</v>
      </c>
      <c r="E50" s="81">
        <v>7.3</v>
      </c>
      <c r="F50" s="80">
        <v>2336</v>
      </c>
      <c r="G50" s="81">
        <v>8.9</v>
      </c>
      <c r="H50" s="63">
        <v>48.6</v>
      </c>
      <c r="I50" s="81">
        <v>38</v>
      </c>
    </row>
    <row r="51" spans="1:9" ht="12" customHeight="1">
      <c r="A51" s="17">
        <v>30</v>
      </c>
      <c r="B51" s="82" t="s">
        <v>136</v>
      </c>
      <c r="C51" s="79">
        <v>99</v>
      </c>
      <c r="D51" s="80">
        <v>244</v>
      </c>
      <c r="E51" s="81">
        <v>-3.2</v>
      </c>
      <c r="F51" s="80">
        <v>13917</v>
      </c>
      <c r="G51" s="81">
        <v>-1.6</v>
      </c>
      <c r="H51" s="63">
        <v>59.6</v>
      </c>
      <c r="I51" s="81">
        <v>47.1</v>
      </c>
    </row>
    <row r="52" spans="1:9" ht="12" customHeight="1">
      <c r="A52" s="17">
        <v>100</v>
      </c>
      <c r="B52" s="82" t="s">
        <v>136</v>
      </c>
      <c r="C52" s="79">
        <v>249</v>
      </c>
      <c r="D52" s="80">
        <v>167</v>
      </c>
      <c r="E52" s="81">
        <v>12.8</v>
      </c>
      <c r="F52" s="80">
        <v>26102</v>
      </c>
      <c r="G52" s="81">
        <v>14</v>
      </c>
      <c r="H52" s="63">
        <v>63.1</v>
      </c>
      <c r="I52" s="81">
        <v>52</v>
      </c>
    </row>
    <row r="53" spans="1:9" ht="12" customHeight="1">
      <c r="A53" s="17">
        <v>250</v>
      </c>
      <c r="B53" s="82" t="s">
        <v>136</v>
      </c>
      <c r="C53" s="79">
        <v>499</v>
      </c>
      <c r="D53" s="80">
        <v>131</v>
      </c>
      <c r="E53" s="81">
        <v>-0.8</v>
      </c>
      <c r="F53" s="80">
        <v>45934</v>
      </c>
      <c r="G53" s="81">
        <v>0.9</v>
      </c>
      <c r="H53" s="63">
        <v>67</v>
      </c>
      <c r="I53" s="81">
        <v>52.9</v>
      </c>
    </row>
    <row r="54" spans="1:9" ht="12" customHeight="1">
      <c r="A54" s="17">
        <v>500</v>
      </c>
      <c r="B54" s="56" t="s">
        <v>137</v>
      </c>
      <c r="C54" s="83" t="s">
        <v>138</v>
      </c>
      <c r="D54" s="80">
        <v>65</v>
      </c>
      <c r="E54" s="81">
        <v>-1.5</v>
      </c>
      <c r="F54" s="80">
        <v>54295</v>
      </c>
      <c r="G54" s="81">
        <v>-1.7</v>
      </c>
      <c r="H54" s="63">
        <v>60.7</v>
      </c>
      <c r="I54" s="81">
        <v>47.6</v>
      </c>
    </row>
    <row r="55" spans="1:9" ht="12" customHeight="1">
      <c r="A55" s="53"/>
      <c r="B55" s="100"/>
      <c r="C55" s="83" t="s">
        <v>37</v>
      </c>
      <c r="D55" s="80">
        <v>724</v>
      </c>
      <c r="E55" s="81">
        <v>2.4</v>
      </c>
      <c r="F55" s="80">
        <v>142584</v>
      </c>
      <c r="G55" s="81">
        <v>1.9</v>
      </c>
      <c r="H55" s="63">
        <v>62.9</v>
      </c>
      <c r="I55" s="81">
        <v>49.9</v>
      </c>
    </row>
    <row r="56" spans="1:9" ht="12" customHeight="1">
      <c r="A56" s="53"/>
      <c r="B56" s="100"/>
      <c r="C56" s="100"/>
      <c r="D56" s="80"/>
      <c r="E56" s="81"/>
      <c r="F56" s="80"/>
      <c r="G56" s="81"/>
      <c r="H56" s="63"/>
      <c r="I56" s="81"/>
    </row>
    <row r="57" spans="1:9" ht="12" customHeight="1">
      <c r="A57" s="89" t="s">
        <v>107</v>
      </c>
      <c r="B57" s="100"/>
      <c r="C57" s="100"/>
      <c r="D57" s="80">
        <v>9</v>
      </c>
      <c r="E57" s="81">
        <v>0</v>
      </c>
      <c r="F57" s="80">
        <v>3164</v>
      </c>
      <c r="G57" s="81">
        <v>0.3</v>
      </c>
      <c r="H57" s="63">
        <v>29</v>
      </c>
      <c r="I57" s="81">
        <v>14.4</v>
      </c>
    </row>
    <row r="58" spans="1:9" ht="12" customHeight="1">
      <c r="A58" s="100" t="s">
        <v>141</v>
      </c>
      <c r="B58" s="100"/>
      <c r="C58" s="100"/>
      <c r="D58" s="80">
        <v>733</v>
      </c>
      <c r="E58" s="81">
        <v>2.4</v>
      </c>
      <c r="F58" s="80">
        <v>145748</v>
      </c>
      <c r="G58" s="81">
        <v>1.9</v>
      </c>
      <c r="H58" s="63">
        <v>62.1</v>
      </c>
      <c r="I58" s="81">
        <v>49.2</v>
      </c>
    </row>
    <row r="59" spans="1:9" ht="12" customHeight="1">
      <c r="A59" s="100" t="s">
        <v>6</v>
      </c>
      <c r="B59" s="100"/>
      <c r="C59" s="100"/>
      <c r="D59" s="90"/>
      <c r="E59" s="90"/>
      <c r="F59" s="90"/>
      <c r="G59" s="90"/>
      <c r="H59" s="90"/>
      <c r="I59" s="90"/>
    </row>
    <row r="60" spans="1:9" ht="12" customHeight="1">
      <c r="A60" s="123" t="s">
        <v>161</v>
      </c>
      <c r="B60" s="123"/>
      <c r="C60" s="123"/>
      <c r="D60" s="123"/>
      <c r="E60" s="123"/>
      <c r="F60" s="123"/>
      <c r="G60" s="123"/>
      <c r="H60" s="123"/>
      <c r="I60" s="123"/>
    </row>
    <row r="61" spans="1:9" ht="12" customHeight="1">
      <c r="A61" s="123" t="s">
        <v>142</v>
      </c>
      <c r="B61" s="123"/>
      <c r="C61" s="123"/>
      <c r="D61" s="123"/>
      <c r="E61" s="123"/>
      <c r="F61" s="123"/>
      <c r="G61" s="123"/>
      <c r="H61" s="123"/>
      <c r="I61" s="123"/>
    </row>
  </sheetData>
  <mergeCells count="7">
    <mergeCell ref="A60:I60"/>
    <mergeCell ref="A61:I61"/>
    <mergeCell ref="A1:I1"/>
    <mergeCell ref="A3:C5"/>
    <mergeCell ref="A7:C7"/>
    <mergeCell ref="A47:C47"/>
    <mergeCell ref="A46:C46"/>
  </mergeCells>
  <hyperlinks>
    <hyperlink ref="A1:I1" location="Inhaltsverzeichnis!A20" display="Inhaltsverzeichnis!A20" xr:uid="{00000000-0004-0000-0700-000000000000}"/>
  </hyperlinks>
  <pageMargins left="0.59055118110236227" right="0.59055118110236227" top="0.78740157480314965" bottom="0.39370078740157483" header="0.31496062992125984" footer="0.23622047244094491"/>
  <pageSetup paperSize="9" scale="97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08/22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20"/>
  <dimension ref="A1:K42"/>
  <sheetViews>
    <sheetView zoomScaleNormal="100" workbookViewId="0">
      <selection activeCell="A6" sqref="A6"/>
    </sheetView>
  </sheetViews>
  <sheetFormatPr baseColWidth="10" defaultColWidth="11.5546875" defaultRowHeight="10.199999999999999"/>
  <cols>
    <col min="1" max="1" width="19.77734375" style="52" customWidth="1"/>
    <col min="2" max="2" width="7.5546875" style="52" customWidth="1"/>
    <col min="3" max="3" width="6.44140625" style="52" customWidth="1"/>
    <col min="4" max="4" width="8.5546875" style="52" customWidth="1"/>
    <col min="5" max="5" width="6.44140625" style="52" customWidth="1"/>
    <col min="6" max="6" width="6" style="52" customWidth="1"/>
    <col min="7" max="7" width="8.44140625" style="52" customWidth="1"/>
    <col min="8" max="8" width="6.44140625" style="52" customWidth="1"/>
    <col min="9" max="9" width="9.44140625" style="52" customWidth="1"/>
    <col min="10" max="10" width="6.44140625" style="52" customWidth="1"/>
    <col min="11" max="11" width="6" style="52" customWidth="1"/>
    <col min="12" max="16384" width="11.5546875" style="52"/>
  </cols>
  <sheetData>
    <row r="1" spans="1:11" s="15" customFormat="1" ht="27" customHeight="1">
      <c r="A1" s="117" t="s">
        <v>215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</row>
    <row r="2" spans="1:11" ht="12" customHeight="1">
      <c r="A2" s="53"/>
      <c r="B2" s="53"/>
      <c r="C2" s="53"/>
      <c r="D2" s="53"/>
      <c r="E2" s="53"/>
      <c r="F2" s="53"/>
      <c r="G2" s="53"/>
      <c r="H2" s="53"/>
      <c r="I2" s="53"/>
      <c r="J2" s="53"/>
      <c r="K2" s="53"/>
    </row>
    <row r="3" spans="1:11" s="18" customFormat="1" ht="12" customHeight="1">
      <c r="A3" s="129" t="s">
        <v>162</v>
      </c>
      <c r="B3" s="58" t="s">
        <v>207</v>
      </c>
      <c r="C3" s="58"/>
      <c r="D3" s="58"/>
      <c r="E3" s="58"/>
      <c r="F3" s="58"/>
      <c r="G3" s="58" t="s">
        <v>208</v>
      </c>
      <c r="H3" s="58"/>
      <c r="I3" s="58"/>
      <c r="J3" s="58"/>
      <c r="K3" s="59"/>
    </row>
    <row r="4" spans="1:11" ht="66.75" customHeight="1">
      <c r="A4" s="129"/>
      <c r="B4" s="68" t="s">
        <v>90</v>
      </c>
      <c r="C4" s="69" t="s">
        <v>91</v>
      </c>
      <c r="D4" s="99" t="s">
        <v>93</v>
      </c>
      <c r="E4" s="69" t="s">
        <v>91</v>
      </c>
      <c r="F4" s="105" t="s">
        <v>92</v>
      </c>
      <c r="G4" s="99" t="s">
        <v>90</v>
      </c>
      <c r="H4" s="69" t="s">
        <v>91</v>
      </c>
      <c r="I4" s="99" t="s">
        <v>93</v>
      </c>
      <c r="J4" s="69" t="s">
        <v>91</v>
      </c>
      <c r="K4" s="105" t="s">
        <v>92</v>
      </c>
    </row>
    <row r="5" spans="1:11" ht="12" customHeight="1">
      <c r="A5" s="129"/>
      <c r="B5" s="99" t="s">
        <v>3</v>
      </c>
      <c r="C5" s="99" t="s">
        <v>94</v>
      </c>
      <c r="D5" s="99" t="s">
        <v>3</v>
      </c>
      <c r="E5" s="99" t="s">
        <v>94</v>
      </c>
      <c r="F5" s="99" t="s">
        <v>95</v>
      </c>
      <c r="G5" s="99" t="s">
        <v>3</v>
      </c>
      <c r="H5" s="99" t="s">
        <v>94</v>
      </c>
      <c r="I5" s="99" t="s">
        <v>3</v>
      </c>
      <c r="J5" s="99" t="s">
        <v>94</v>
      </c>
      <c r="K5" s="60" t="s">
        <v>95</v>
      </c>
    </row>
    <row r="6" spans="1:11" ht="12" customHeight="1">
      <c r="A6" s="53"/>
      <c r="B6" s="53"/>
      <c r="C6" s="53"/>
      <c r="D6" s="107"/>
      <c r="E6" s="53"/>
      <c r="F6" s="53"/>
      <c r="G6" s="53"/>
      <c r="H6" s="53"/>
      <c r="I6" s="53"/>
      <c r="J6" s="53"/>
      <c r="K6" s="53"/>
    </row>
    <row r="7" spans="1:11" ht="12" customHeight="1">
      <c r="A7" s="53" t="s">
        <v>163</v>
      </c>
      <c r="B7" s="61">
        <v>468204</v>
      </c>
      <c r="C7" s="62">
        <v>24.5</v>
      </c>
      <c r="D7" s="61">
        <v>1229312</v>
      </c>
      <c r="E7" s="62">
        <v>20.5</v>
      </c>
      <c r="F7" s="62">
        <v>2.6</v>
      </c>
      <c r="G7" s="61">
        <v>2925522</v>
      </c>
      <c r="H7" s="62">
        <v>190.8</v>
      </c>
      <c r="I7" s="61">
        <v>7381582</v>
      </c>
      <c r="J7" s="62">
        <v>170.2</v>
      </c>
      <c r="K7" s="62">
        <v>2.5</v>
      </c>
    </row>
    <row r="8" spans="1:11" ht="12" customHeight="1">
      <c r="A8" s="53" t="s">
        <v>164</v>
      </c>
      <c r="B8" s="61">
        <v>143082</v>
      </c>
      <c r="C8" s="62">
        <v>36</v>
      </c>
      <c r="D8" s="61">
        <v>390702</v>
      </c>
      <c r="E8" s="62">
        <v>24.5</v>
      </c>
      <c r="F8" s="62">
        <v>2.7</v>
      </c>
      <c r="G8" s="61">
        <v>869802</v>
      </c>
      <c r="H8" s="62">
        <v>229</v>
      </c>
      <c r="I8" s="61">
        <v>2300208</v>
      </c>
      <c r="J8" s="62">
        <v>207.4</v>
      </c>
      <c r="K8" s="62">
        <v>2.6</v>
      </c>
    </row>
    <row r="9" spans="1:11" ht="12" customHeight="1">
      <c r="A9" s="53" t="s">
        <v>165</v>
      </c>
      <c r="B9" s="61">
        <v>42652</v>
      </c>
      <c r="C9" s="62">
        <v>42.5</v>
      </c>
      <c r="D9" s="61">
        <v>119847</v>
      </c>
      <c r="E9" s="62">
        <v>28</v>
      </c>
      <c r="F9" s="62">
        <v>2.8</v>
      </c>
      <c r="G9" s="61">
        <v>254766</v>
      </c>
      <c r="H9" s="62">
        <v>182.7</v>
      </c>
      <c r="I9" s="61">
        <v>783243</v>
      </c>
      <c r="J9" s="62">
        <v>138.1</v>
      </c>
      <c r="K9" s="62">
        <v>3.1</v>
      </c>
    </row>
    <row r="10" spans="1:11" ht="12" customHeight="1">
      <c r="A10" s="53" t="s">
        <v>166</v>
      </c>
      <c r="B10" s="61">
        <v>170295</v>
      </c>
      <c r="C10" s="62">
        <v>13.2</v>
      </c>
      <c r="D10" s="61">
        <v>458059</v>
      </c>
      <c r="E10" s="62">
        <v>14.6</v>
      </c>
      <c r="F10" s="62">
        <v>2.7</v>
      </c>
      <c r="G10" s="61">
        <v>1114468</v>
      </c>
      <c r="H10" s="62">
        <v>172.8</v>
      </c>
      <c r="I10" s="61">
        <v>2839618</v>
      </c>
      <c r="J10" s="62">
        <v>157.19999999999999</v>
      </c>
      <c r="K10" s="62">
        <v>2.5</v>
      </c>
    </row>
    <row r="11" spans="1:11" ht="12" customHeight="1">
      <c r="A11" s="53" t="s">
        <v>167</v>
      </c>
      <c r="B11" s="61">
        <v>21604</v>
      </c>
      <c r="C11" s="62">
        <v>21.8</v>
      </c>
      <c r="D11" s="61">
        <v>67034</v>
      </c>
      <c r="E11" s="62">
        <v>25.6</v>
      </c>
      <c r="F11" s="62">
        <v>3.1</v>
      </c>
      <c r="G11" s="61">
        <v>132206</v>
      </c>
      <c r="H11" s="62">
        <v>130.30000000000001</v>
      </c>
      <c r="I11" s="61">
        <v>378219</v>
      </c>
      <c r="J11" s="62">
        <v>67.400000000000006</v>
      </c>
      <c r="K11" s="62">
        <v>2.9</v>
      </c>
    </row>
    <row r="12" spans="1:11" ht="12" customHeight="1">
      <c r="A12" s="53" t="s">
        <v>168</v>
      </c>
      <c r="B12" s="61">
        <v>12376</v>
      </c>
      <c r="C12" s="62">
        <v>3.7</v>
      </c>
      <c r="D12" s="61">
        <v>34079</v>
      </c>
      <c r="E12" s="62">
        <v>7.3</v>
      </c>
      <c r="F12" s="62">
        <v>2.8</v>
      </c>
      <c r="G12" s="61">
        <v>82966</v>
      </c>
      <c r="H12" s="62">
        <v>143.6</v>
      </c>
      <c r="I12" s="61">
        <v>213332</v>
      </c>
      <c r="J12" s="62">
        <v>128.1</v>
      </c>
      <c r="K12" s="62">
        <v>2.6</v>
      </c>
    </row>
    <row r="13" spans="1:11" ht="12" customHeight="1">
      <c r="A13" s="53" t="s">
        <v>169</v>
      </c>
      <c r="B13" s="61">
        <v>62693</v>
      </c>
      <c r="C13" s="62">
        <v>22.6</v>
      </c>
      <c r="D13" s="61">
        <v>161827</v>
      </c>
      <c r="E13" s="62">
        <v>13.5</v>
      </c>
      <c r="F13" s="62">
        <v>2.6</v>
      </c>
      <c r="G13" s="61">
        <v>385766</v>
      </c>
      <c r="H13" s="62">
        <v>155</v>
      </c>
      <c r="I13" s="61">
        <v>984219</v>
      </c>
      <c r="J13" s="62">
        <v>151.80000000000001</v>
      </c>
      <c r="K13" s="62">
        <v>2.6</v>
      </c>
    </row>
    <row r="14" spans="1:11" ht="12" customHeight="1">
      <c r="A14" s="53" t="s">
        <v>170</v>
      </c>
      <c r="B14" s="61">
        <v>26368</v>
      </c>
      <c r="C14" s="62">
        <v>35.299999999999997</v>
      </c>
      <c r="D14" s="61">
        <v>70432</v>
      </c>
      <c r="E14" s="62">
        <v>37.1</v>
      </c>
      <c r="F14" s="62">
        <v>2.7</v>
      </c>
      <c r="G14" s="61">
        <v>180737</v>
      </c>
      <c r="H14" s="62">
        <v>200.6</v>
      </c>
      <c r="I14" s="61">
        <v>444544</v>
      </c>
      <c r="J14" s="62">
        <v>188.1</v>
      </c>
      <c r="K14" s="62">
        <v>2.5</v>
      </c>
    </row>
    <row r="15" spans="1:11" ht="12" customHeight="1">
      <c r="A15" s="53" t="s">
        <v>171</v>
      </c>
      <c r="B15" s="61">
        <v>33978</v>
      </c>
      <c r="C15" s="62">
        <v>16.2</v>
      </c>
      <c r="D15" s="61">
        <v>81960</v>
      </c>
      <c r="E15" s="62">
        <v>11.9</v>
      </c>
      <c r="F15" s="62">
        <v>2.4</v>
      </c>
      <c r="G15" s="61">
        <v>189580</v>
      </c>
      <c r="H15" s="62">
        <v>85.6</v>
      </c>
      <c r="I15" s="61">
        <v>444715</v>
      </c>
      <c r="J15" s="62">
        <v>73.2</v>
      </c>
      <c r="K15" s="62">
        <v>2.2999999999999998</v>
      </c>
    </row>
    <row r="16" spans="1:11" ht="12" customHeight="1">
      <c r="A16" s="53" t="s">
        <v>172</v>
      </c>
      <c r="B16" s="61">
        <v>6216</v>
      </c>
      <c r="C16" s="62">
        <v>-4.8</v>
      </c>
      <c r="D16" s="61">
        <v>19695</v>
      </c>
      <c r="E16" s="62">
        <v>-3</v>
      </c>
      <c r="F16" s="62">
        <v>3.2</v>
      </c>
      <c r="G16" s="61">
        <v>39058</v>
      </c>
      <c r="H16" s="62">
        <v>43.8</v>
      </c>
      <c r="I16" s="61">
        <v>131022</v>
      </c>
      <c r="J16" s="62">
        <v>31.5</v>
      </c>
      <c r="K16" s="62">
        <v>3.4</v>
      </c>
    </row>
    <row r="17" spans="1:11" ht="12" customHeight="1">
      <c r="A17" s="53" t="s">
        <v>173</v>
      </c>
      <c r="B17" s="61">
        <v>43517</v>
      </c>
      <c r="C17" s="62">
        <v>22.9</v>
      </c>
      <c r="D17" s="61">
        <v>123423</v>
      </c>
      <c r="E17" s="62">
        <v>26.3</v>
      </c>
      <c r="F17" s="62">
        <v>2.8</v>
      </c>
      <c r="G17" s="61">
        <v>281773</v>
      </c>
      <c r="H17" s="62">
        <v>192.7</v>
      </c>
      <c r="I17" s="61">
        <v>759215</v>
      </c>
      <c r="J17" s="62">
        <v>169.7</v>
      </c>
      <c r="K17" s="62">
        <v>2.7</v>
      </c>
    </row>
    <row r="18" spans="1:11" ht="12" customHeight="1">
      <c r="A18" s="53" t="s">
        <v>174</v>
      </c>
      <c r="B18" s="61">
        <v>11413</v>
      </c>
      <c r="C18" s="62">
        <v>27.2</v>
      </c>
      <c r="D18" s="61">
        <v>47827</v>
      </c>
      <c r="E18" s="62">
        <v>52.1</v>
      </c>
      <c r="F18" s="62">
        <v>4.2</v>
      </c>
      <c r="G18" s="61">
        <v>68812</v>
      </c>
      <c r="H18" s="62">
        <v>147.80000000000001</v>
      </c>
      <c r="I18" s="61">
        <v>262860</v>
      </c>
      <c r="J18" s="62">
        <v>85.7</v>
      </c>
      <c r="K18" s="62">
        <v>3.8</v>
      </c>
    </row>
    <row r="19" spans="1:11" ht="18" customHeight="1">
      <c r="A19" s="54" t="s">
        <v>175</v>
      </c>
      <c r="B19" s="61">
        <v>1042398</v>
      </c>
      <c r="C19" s="62">
        <v>23.8</v>
      </c>
      <c r="D19" s="61">
        <v>2804197</v>
      </c>
      <c r="E19" s="62">
        <v>20.399999999999999</v>
      </c>
      <c r="F19" s="62">
        <v>2.7</v>
      </c>
      <c r="G19" s="61">
        <v>6525456</v>
      </c>
      <c r="H19" s="62">
        <v>180.6</v>
      </c>
      <c r="I19" s="61">
        <v>16922777</v>
      </c>
      <c r="J19" s="62">
        <v>158.1</v>
      </c>
      <c r="K19" s="62">
        <v>2.6</v>
      </c>
    </row>
    <row r="20" spans="1:11" ht="12" customHeight="1">
      <c r="A20" s="53"/>
      <c r="B20" s="53"/>
      <c r="C20" s="53"/>
      <c r="D20" s="53"/>
      <c r="E20" s="53"/>
      <c r="F20" s="53"/>
      <c r="G20" s="53"/>
      <c r="H20" s="53"/>
      <c r="I20" s="53"/>
      <c r="J20" s="53"/>
      <c r="K20" s="53"/>
    </row>
    <row r="21" spans="1:11" ht="12" customHeight="1">
      <c r="A21" s="53"/>
      <c r="B21" s="53"/>
      <c r="C21" s="53"/>
      <c r="D21" s="53"/>
      <c r="E21" s="53"/>
      <c r="F21" s="53"/>
      <c r="G21" s="53"/>
      <c r="H21" s="53"/>
      <c r="I21" s="53"/>
      <c r="J21" s="53"/>
      <c r="K21" s="53"/>
    </row>
    <row r="22" spans="1:11" ht="12" customHeight="1">
      <c r="A22" s="53"/>
      <c r="B22" s="53"/>
      <c r="C22" s="53"/>
      <c r="D22" s="53"/>
      <c r="E22" s="53"/>
      <c r="F22" s="53"/>
      <c r="G22" s="53"/>
      <c r="H22" s="53"/>
      <c r="I22" s="53"/>
      <c r="J22" s="53"/>
      <c r="K22" s="53"/>
    </row>
    <row r="23" spans="1:11" ht="12" customHeight="1">
      <c r="A23" s="53"/>
      <c r="B23" s="53"/>
      <c r="C23" s="53"/>
      <c r="D23" s="53"/>
      <c r="E23" s="53"/>
      <c r="F23" s="53"/>
      <c r="G23" s="53"/>
      <c r="H23" s="53"/>
      <c r="I23" s="53"/>
      <c r="J23" s="53"/>
      <c r="K23" s="53"/>
    </row>
    <row r="24" spans="1:11" ht="27" customHeight="1">
      <c r="A24" s="117" t="s">
        <v>217</v>
      </c>
      <c r="B24" s="117"/>
      <c r="C24" s="117"/>
      <c r="D24" s="117"/>
      <c r="E24" s="117"/>
      <c r="F24" s="117"/>
      <c r="G24" s="117"/>
      <c r="H24" s="117"/>
      <c r="I24" s="117"/>
      <c r="J24" s="117"/>
      <c r="K24" s="117"/>
    </row>
    <row r="25" spans="1:11" ht="12" customHeight="1">
      <c r="A25" s="53"/>
      <c r="B25" s="53"/>
      <c r="C25" s="53"/>
      <c r="D25" s="53"/>
      <c r="E25" s="53"/>
      <c r="F25" s="53"/>
      <c r="G25" s="53"/>
      <c r="H25" s="53"/>
      <c r="I25" s="53"/>
      <c r="J25" s="53"/>
      <c r="K25" s="53"/>
    </row>
    <row r="26" spans="1:11" ht="12" customHeight="1">
      <c r="A26" s="129" t="s">
        <v>162</v>
      </c>
      <c r="B26" s="58" t="s">
        <v>207</v>
      </c>
      <c r="C26" s="58"/>
      <c r="D26" s="58"/>
      <c r="E26" s="58"/>
      <c r="F26" s="58"/>
      <c r="G26" s="58" t="s">
        <v>208</v>
      </c>
      <c r="H26" s="58"/>
      <c r="I26" s="58"/>
      <c r="J26" s="58"/>
      <c r="K26" s="59"/>
    </row>
    <row r="27" spans="1:11" ht="66.75" customHeight="1">
      <c r="A27" s="129"/>
      <c r="B27" s="68" t="s">
        <v>90</v>
      </c>
      <c r="C27" s="69" t="s">
        <v>91</v>
      </c>
      <c r="D27" s="99" t="s">
        <v>93</v>
      </c>
      <c r="E27" s="69" t="s">
        <v>91</v>
      </c>
      <c r="F27" s="105" t="s">
        <v>92</v>
      </c>
      <c r="G27" s="99" t="s">
        <v>90</v>
      </c>
      <c r="H27" s="69" t="s">
        <v>91</v>
      </c>
      <c r="I27" s="99" t="s">
        <v>93</v>
      </c>
      <c r="J27" s="69" t="s">
        <v>91</v>
      </c>
      <c r="K27" s="105" t="s">
        <v>92</v>
      </c>
    </row>
    <row r="28" spans="1:11" ht="12" customHeight="1">
      <c r="A28" s="129"/>
      <c r="B28" s="99" t="s">
        <v>3</v>
      </c>
      <c r="C28" s="99" t="s">
        <v>94</v>
      </c>
      <c r="D28" s="99" t="s">
        <v>3</v>
      </c>
      <c r="E28" s="99" t="s">
        <v>94</v>
      </c>
      <c r="F28" s="99" t="s">
        <v>95</v>
      </c>
      <c r="G28" s="99" t="s">
        <v>3</v>
      </c>
      <c r="H28" s="99" t="s">
        <v>94</v>
      </c>
      <c r="I28" s="99" t="s">
        <v>3</v>
      </c>
      <c r="J28" s="99" t="s">
        <v>94</v>
      </c>
      <c r="K28" s="60" t="s">
        <v>95</v>
      </c>
    </row>
    <row r="29" spans="1:11" ht="12" customHeight="1">
      <c r="A29" s="53"/>
      <c r="B29" s="53"/>
      <c r="C29" s="53"/>
      <c r="D29" s="53"/>
      <c r="E29" s="53"/>
      <c r="F29" s="53"/>
      <c r="G29" s="53"/>
      <c r="H29" s="53"/>
      <c r="I29" s="53"/>
      <c r="J29" s="53"/>
      <c r="K29" s="53"/>
    </row>
    <row r="30" spans="1:11" ht="12" customHeight="1">
      <c r="A30" s="53" t="s">
        <v>163</v>
      </c>
      <c r="B30" s="61">
        <v>196823</v>
      </c>
      <c r="C30" s="62">
        <v>97.4</v>
      </c>
      <c r="D30" s="61">
        <v>576160</v>
      </c>
      <c r="E30" s="62">
        <v>89.1</v>
      </c>
      <c r="F30" s="63">
        <v>2.9</v>
      </c>
      <c r="G30" s="61">
        <v>1124219</v>
      </c>
      <c r="H30" s="62">
        <v>375</v>
      </c>
      <c r="I30" s="61">
        <v>3191440</v>
      </c>
      <c r="J30" s="62">
        <v>317</v>
      </c>
      <c r="K30" s="63">
        <v>2.8</v>
      </c>
    </row>
    <row r="31" spans="1:11" ht="12" customHeight="1">
      <c r="A31" s="53" t="s">
        <v>164</v>
      </c>
      <c r="B31" s="61">
        <v>53964</v>
      </c>
      <c r="C31" s="62">
        <v>96.8</v>
      </c>
      <c r="D31" s="61">
        <v>169497</v>
      </c>
      <c r="E31" s="62">
        <v>83</v>
      </c>
      <c r="F31" s="63">
        <v>3.1</v>
      </c>
      <c r="G31" s="61">
        <v>304435</v>
      </c>
      <c r="H31" s="62">
        <v>394.5</v>
      </c>
      <c r="I31" s="61">
        <v>907365</v>
      </c>
      <c r="J31" s="62">
        <v>336.3</v>
      </c>
      <c r="K31" s="63">
        <v>3</v>
      </c>
    </row>
    <row r="32" spans="1:11" ht="12" customHeight="1">
      <c r="A32" s="53" t="s">
        <v>165</v>
      </c>
      <c r="B32" s="61">
        <v>15699</v>
      </c>
      <c r="C32" s="62">
        <v>123.9</v>
      </c>
      <c r="D32" s="61">
        <v>51515</v>
      </c>
      <c r="E32" s="62">
        <v>86.7</v>
      </c>
      <c r="F32" s="63">
        <v>3.3</v>
      </c>
      <c r="G32" s="61">
        <v>85756</v>
      </c>
      <c r="H32" s="62">
        <v>344.2</v>
      </c>
      <c r="I32" s="61">
        <v>314840</v>
      </c>
      <c r="J32" s="62">
        <v>217.5</v>
      </c>
      <c r="K32" s="63">
        <v>3.7</v>
      </c>
    </row>
    <row r="33" spans="1:11" ht="12" customHeight="1">
      <c r="A33" s="53" t="s">
        <v>166</v>
      </c>
      <c r="B33" s="61">
        <v>52582</v>
      </c>
      <c r="C33" s="62">
        <v>60.3</v>
      </c>
      <c r="D33" s="61">
        <v>168823</v>
      </c>
      <c r="E33" s="62">
        <v>67.7</v>
      </c>
      <c r="F33" s="63">
        <v>3.2</v>
      </c>
      <c r="G33" s="61">
        <v>331690</v>
      </c>
      <c r="H33" s="62">
        <v>302.7</v>
      </c>
      <c r="I33" s="61">
        <v>1009289</v>
      </c>
      <c r="J33" s="62">
        <v>286.5</v>
      </c>
      <c r="K33" s="63">
        <v>3</v>
      </c>
    </row>
    <row r="34" spans="1:11" ht="12" customHeight="1">
      <c r="A34" s="53" t="s">
        <v>167</v>
      </c>
      <c r="B34" s="61">
        <v>3227</v>
      </c>
      <c r="C34" s="62">
        <v>108.7</v>
      </c>
      <c r="D34" s="61">
        <v>13388</v>
      </c>
      <c r="E34" s="62">
        <v>171.2</v>
      </c>
      <c r="F34" s="63">
        <v>4.0999999999999996</v>
      </c>
      <c r="G34" s="61">
        <v>16675</v>
      </c>
      <c r="H34" s="62">
        <v>248.8</v>
      </c>
      <c r="I34" s="61">
        <v>56299</v>
      </c>
      <c r="J34" s="62">
        <v>258.60000000000002</v>
      </c>
      <c r="K34" s="63">
        <v>3.4</v>
      </c>
    </row>
    <row r="35" spans="1:11" ht="12" customHeight="1">
      <c r="A35" s="53" t="s">
        <v>168</v>
      </c>
      <c r="B35" s="61">
        <v>1284</v>
      </c>
      <c r="C35" s="62">
        <v>27.8</v>
      </c>
      <c r="D35" s="61">
        <v>3635</v>
      </c>
      <c r="E35" s="62">
        <v>-7.4</v>
      </c>
      <c r="F35" s="63">
        <v>2.8</v>
      </c>
      <c r="G35" s="61">
        <v>9117</v>
      </c>
      <c r="H35" s="62">
        <v>214.9</v>
      </c>
      <c r="I35" s="61">
        <v>28610</v>
      </c>
      <c r="J35" s="62">
        <v>116.7</v>
      </c>
      <c r="K35" s="63">
        <v>3.1</v>
      </c>
    </row>
    <row r="36" spans="1:11" ht="12" customHeight="1">
      <c r="A36" s="53" t="s">
        <v>169</v>
      </c>
      <c r="B36" s="61">
        <v>22263</v>
      </c>
      <c r="C36" s="62">
        <v>83</v>
      </c>
      <c r="D36" s="61">
        <v>62210</v>
      </c>
      <c r="E36" s="62">
        <v>63.3</v>
      </c>
      <c r="F36" s="63">
        <v>2.8</v>
      </c>
      <c r="G36" s="61">
        <v>137867</v>
      </c>
      <c r="H36" s="62">
        <v>284.8</v>
      </c>
      <c r="I36" s="61">
        <v>392454</v>
      </c>
      <c r="J36" s="62">
        <v>278.10000000000002</v>
      </c>
      <c r="K36" s="63">
        <v>2.8</v>
      </c>
    </row>
    <row r="37" spans="1:11" ht="12" customHeight="1">
      <c r="A37" s="53" t="s">
        <v>170</v>
      </c>
      <c r="B37" s="61">
        <v>6935</v>
      </c>
      <c r="C37" s="62">
        <v>82.3</v>
      </c>
      <c r="D37" s="61">
        <v>21619</v>
      </c>
      <c r="E37" s="62">
        <v>87.9</v>
      </c>
      <c r="F37" s="63">
        <v>3.1</v>
      </c>
      <c r="G37" s="61">
        <v>46844</v>
      </c>
      <c r="H37" s="62">
        <v>378.2</v>
      </c>
      <c r="I37" s="61">
        <v>132532</v>
      </c>
      <c r="J37" s="62">
        <v>357.5</v>
      </c>
      <c r="K37" s="63">
        <v>2.8</v>
      </c>
    </row>
    <row r="38" spans="1:11" ht="12" customHeight="1">
      <c r="A38" s="53" t="s">
        <v>171</v>
      </c>
      <c r="B38" s="61">
        <v>6709</v>
      </c>
      <c r="C38" s="62">
        <v>105.1</v>
      </c>
      <c r="D38" s="61">
        <v>17853</v>
      </c>
      <c r="E38" s="62">
        <v>112.1</v>
      </c>
      <c r="F38" s="63">
        <v>2.7</v>
      </c>
      <c r="G38" s="61">
        <v>38334</v>
      </c>
      <c r="H38" s="62">
        <v>225.8</v>
      </c>
      <c r="I38" s="61">
        <v>100368</v>
      </c>
      <c r="J38" s="62">
        <v>184.4</v>
      </c>
      <c r="K38" s="63">
        <v>2.6</v>
      </c>
    </row>
    <row r="39" spans="1:11" ht="12" customHeight="1">
      <c r="A39" s="53" t="s">
        <v>172</v>
      </c>
      <c r="B39" s="61">
        <v>1238</v>
      </c>
      <c r="C39" s="62">
        <v>42</v>
      </c>
      <c r="D39" s="61">
        <v>5953</v>
      </c>
      <c r="E39" s="62">
        <v>22.4</v>
      </c>
      <c r="F39" s="63">
        <v>4.8</v>
      </c>
      <c r="G39" s="61">
        <v>7090</v>
      </c>
      <c r="H39" s="62">
        <v>92.2</v>
      </c>
      <c r="I39" s="61">
        <v>45372</v>
      </c>
      <c r="J39" s="62">
        <v>53.6</v>
      </c>
      <c r="K39" s="63">
        <v>6.4</v>
      </c>
    </row>
    <row r="40" spans="1:11" ht="12" customHeight="1">
      <c r="A40" s="53" t="s">
        <v>173</v>
      </c>
      <c r="B40" s="61">
        <v>8566</v>
      </c>
      <c r="C40" s="62">
        <v>64.599999999999994</v>
      </c>
      <c r="D40" s="61">
        <v>28843</v>
      </c>
      <c r="E40" s="62">
        <v>66.099999999999994</v>
      </c>
      <c r="F40" s="63">
        <v>3.4</v>
      </c>
      <c r="G40" s="61">
        <v>48413</v>
      </c>
      <c r="H40" s="62">
        <v>265.10000000000002</v>
      </c>
      <c r="I40" s="61">
        <v>167447</v>
      </c>
      <c r="J40" s="62">
        <v>210.2</v>
      </c>
      <c r="K40" s="63">
        <v>3.5</v>
      </c>
    </row>
    <row r="41" spans="1:11" ht="12" customHeight="1">
      <c r="A41" s="53" t="s">
        <v>174</v>
      </c>
      <c r="B41" s="61">
        <v>2438</v>
      </c>
      <c r="C41" s="62">
        <v>101</v>
      </c>
      <c r="D41" s="61">
        <v>12922</v>
      </c>
      <c r="E41" s="62">
        <v>300.39999999999998</v>
      </c>
      <c r="F41" s="63">
        <v>5.3</v>
      </c>
      <c r="G41" s="61">
        <v>10627</v>
      </c>
      <c r="H41" s="62">
        <v>265.8</v>
      </c>
      <c r="I41" s="61">
        <v>41629</v>
      </c>
      <c r="J41" s="62">
        <v>374.3</v>
      </c>
      <c r="K41" s="63">
        <v>3.9</v>
      </c>
    </row>
    <row r="42" spans="1:11" ht="18" customHeight="1">
      <c r="A42" s="54" t="s">
        <v>175</v>
      </c>
      <c r="B42" s="61">
        <v>371728</v>
      </c>
      <c r="C42" s="62">
        <v>89.6</v>
      </c>
      <c r="D42" s="61">
        <v>1132418</v>
      </c>
      <c r="E42" s="62">
        <v>83.3</v>
      </c>
      <c r="F42" s="63">
        <v>3</v>
      </c>
      <c r="G42" s="61">
        <v>2161067</v>
      </c>
      <c r="H42" s="62">
        <v>345.7</v>
      </c>
      <c r="I42" s="61">
        <v>6387645</v>
      </c>
      <c r="J42" s="62">
        <v>293.60000000000002</v>
      </c>
      <c r="K42" s="63">
        <v>3</v>
      </c>
    </row>
  </sheetData>
  <mergeCells count="4">
    <mergeCell ref="A1:K1"/>
    <mergeCell ref="A3:A5"/>
    <mergeCell ref="A24:K24"/>
    <mergeCell ref="A26:A28"/>
  </mergeCells>
  <hyperlinks>
    <hyperlink ref="A1:K1" location="Inhaltsverzeichnis!A23" display="Inhaltsverzeichnis!A23" xr:uid="{00000000-0004-0000-0900-000000000000}"/>
    <hyperlink ref="A24:K24" location="Inhaltsverzeichnis!A26" display="Inhaltsverzeichnis!A26" xr:uid="{00000000-0004-0000-0900-000001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08/22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22"/>
  <dimension ref="A1:J43"/>
  <sheetViews>
    <sheetView workbookViewId="0">
      <selection sqref="A1:I1"/>
    </sheetView>
  </sheetViews>
  <sheetFormatPr baseColWidth="10" defaultColWidth="11.5546875" defaultRowHeight="10.199999999999999"/>
  <cols>
    <col min="1" max="1" width="5.44140625" style="52" customWidth="1"/>
    <col min="2" max="2" width="3.5546875" style="52" customWidth="1"/>
    <col min="3" max="3" width="12.5546875" style="52" customWidth="1"/>
    <col min="4" max="10" width="9.5546875" style="52" customWidth="1"/>
    <col min="11" max="16384" width="11.5546875" style="52"/>
  </cols>
  <sheetData>
    <row r="1" spans="1:10" s="15" customFormat="1" ht="24.6" customHeight="1">
      <c r="A1" s="124" t="s">
        <v>218</v>
      </c>
      <c r="B1" s="124"/>
      <c r="C1" s="124"/>
      <c r="D1" s="124"/>
      <c r="E1" s="124"/>
      <c r="F1" s="124"/>
      <c r="G1" s="124"/>
      <c r="H1" s="124"/>
      <c r="I1" s="124"/>
      <c r="J1" s="109"/>
    </row>
    <row r="2" spans="1:10" ht="12" customHeight="1">
      <c r="A2" s="53"/>
      <c r="B2" s="53"/>
      <c r="C2" s="53"/>
      <c r="D2" s="53"/>
      <c r="E2" s="53"/>
      <c r="F2" s="53"/>
      <c r="G2" s="53"/>
      <c r="H2" s="53"/>
      <c r="I2" s="53"/>
      <c r="J2" s="53"/>
    </row>
    <row r="3" spans="1:10" s="18" customFormat="1" ht="36" customHeight="1">
      <c r="A3" s="134" t="s">
        <v>162</v>
      </c>
      <c r="B3" s="134"/>
      <c r="C3" s="119"/>
      <c r="D3" s="137" t="s">
        <v>207</v>
      </c>
      <c r="E3" s="137"/>
      <c r="F3" s="137"/>
      <c r="G3" s="137"/>
      <c r="H3" s="137"/>
      <c r="I3" s="60" t="s">
        <v>213</v>
      </c>
      <c r="J3" s="53"/>
    </row>
    <row r="4" spans="1:10" ht="60" customHeight="1">
      <c r="A4" s="135"/>
      <c r="B4" s="135"/>
      <c r="C4" s="120"/>
      <c r="D4" s="99" t="s">
        <v>131</v>
      </c>
      <c r="E4" s="69" t="s">
        <v>91</v>
      </c>
      <c r="F4" s="99" t="s">
        <v>133</v>
      </c>
      <c r="G4" s="69" t="s">
        <v>91</v>
      </c>
      <c r="H4" s="126" t="s">
        <v>134</v>
      </c>
      <c r="I4" s="138"/>
      <c r="J4" s="53"/>
    </row>
    <row r="5" spans="1:10" ht="12" customHeight="1">
      <c r="A5" s="136"/>
      <c r="B5" s="136"/>
      <c r="C5" s="121"/>
      <c r="D5" s="99" t="s">
        <v>3</v>
      </c>
      <c r="E5" s="99" t="s">
        <v>94</v>
      </c>
      <c r="F5" s="99" t="s">
        <v>3</v>
      </c>
      <c r="G5" s="77" t="s">
        <v>94</v>
      </c>
      <c r="H5" s="77"/>
      <c r="I5" s="76"/>
      <c r="J5" s="53"/>
    </row>
    <row r="6" spans="1:10" ht="12" customHeight="1">
      <c r="A6" s="53"/>
      <c r="B6" s="53"/>
      <c r="C6" s="53"/>
      <c r="D6" s="53"/>
      <c r="E6" s="53"/>
      <c r="F6" s="53"/>
      <c r="G6" s="53"/>
      <c r="H6" s="53"/>
      <c r="I6" s="53"/>
      <c r="J6" s="53"/>
    </row>
    <row r="7" spans="1:10" ht="12" customHeight="1">
      <c r="A7" s="133" t="s">
        <v>163</v>
      </c>
      <c r="B7" s="133"/>
      <c r="C7" s="133"/>
      <c r="D7" s="80">
        <v>203</v>
      </c>
      <c r="E7" s="63">
        <v>7.4</v>
      </c>
      <c r="F7" s="80">
        <v>62457</v>
      </c>
      <c r="G7" s="63">
        <v>4.0999999999999996</v>
      </c>
      <c r="H7" s="63">
        <v>63.4</v>
      </c>
      <c r="I7" s="63">
        <v>50</v>
      </c>
      <c r="J7" s="53"/>
    </row>
    <row r="8" spans="1:10" ht="12" customHeight="1">
      <c r="A8" s="133" t="s">
        <v>164</v>
      </c>
      <c r="B8" s="133"/>
      <c r="C8" s="133"/>
      <c r="D8" s="80">
        <v>81</v>
      </c>
      <c r="E8" s="63">
        <v>11</v>
      </c>
      <c r="F8" s="80">
        <v>18225</v>
      </c>
      <c r="G8" s="63">
        <v>3.3</v>
      </c>
      <c r="H8" s="63">
        <v>69.2</v>
      </c>
      <c r="I8" s="63">
        <v>53.9</v>
      </c>
      <c r="J8" s="53"/>
    </row>
    <row r="9" spans="1:10" ht="12" customHeight="1">
      <c r="A9" s="133" t="s">
        <v>165</v>
      </c>
      <c r="B9" s="133"/>
      <c r="C9" s="133"/>
      <c r="D9" s="80">
        <v>54</v>
      </c>
      <c r="E9" s="63">
        <v>0</v>
      </c>
      <c r="F9" s="80">
        <v>6321</v>
      </c>
      <c r="G9" s="63">
        <v>6.7</v>
      </c>
      <c r="H9" s="63">
        <v>61.2</v>
      </c>
      <c r="I9" s="63">
        <v>52</v>
      </c>
      <c r="J9" s="53"/>
    </row>
    <row r="10" spans="1:10" ht="12" customHeight="1">
      <c r="A10" s="133" t="s">
        <v>166</v>
      </c>
      <c r="B10" s="133"/>
      <c r="C10" s="133"/>
      <c r="D10" s="80">
        <v>150</v>
      </c>
      <c r="E10" s="63">
        <v>-4.5</v>
      </c>
      <c r="F10" s="80">
        <v>23977</v>
      </c>
      <c r="G10" s="63">
        <v>-3.1</v>
      </c>
      <c r="H10" s="63">
        <v>61.6</v>
      </c>
      <c r="I10" s="63">
        <v>49</v>
      </c>
      <c r="J10" s="53"/>
    </row>
    <row r="11" spans="1:10" ht="12" customHeight="1">
      <c r="A11" s="133" t="s">
        <v>167</v>
      </c>
      <c r="B11" s="133"/>
      <c r="C11" s="133"/>
      <c r="D11" s="80">
        <v>31</v>
      </c>
      <c r="E11" s="63">
        <v>-6.1</v>
      </c>
      <c r="F11" s="80">
        <v>2893</v>
      </c>
      <c r="G11" s="63">
        <v>-0.3</v>
      </c>
      <c r="H11" s="63">
        <v>57.1</v>
      </c>
      <c r="I11" s="63">
        <v>46.4</v>
      </c>
      <c r="J11" s="53"/>
    </row>
    <row r="12" spans="1:10" ht="12" customHeight="1">
      <c r="A12" s="133" t="s">
        <v>168</v>
      </c>
      <c r="B12" s="133"/>
      <c r="C12" s="133"/>
      <c r="D12" s="80">
        <v>32</v>
      </c>
      <c r="E12" s="63">
        <v>3.2</v>
      </c>
      <c r="F12" s="80">
        <v>2611</v>
      </c>
      <c r="G12" s="63">
        <v>1.4</v>
      </c>
      <c r="H12" s="63">
        <v>42.5</v>
      </c>
      <c r="I12" s="63">
        <v>36.9</v>
      </c>
      <c r="J12" s="53"/>
    </row>
    <row r="13" spans="1:10" ht="12" customHeight="1">
      <c r="A13" s="133" t="s">
        <v>169</v>
      </c>
      <c r="B13" s="133"/>
      <c r="C13" s="133"/>
      <c r="D13" s="80">
        <v>50</v>
      </c>
      <c r="E13" s="63">
        <v>-2</v>
      </c>
      <c r="F13" s="80">
        <v>7460</v>
      </c>
      <c r="G13" s="63">
        <v>-6.5</v>
      </c>
      <c r="H13" s="63">
        <v>70.099999999999994</v>
      </c>
      <c r="I13" s="63">
        <v>55.7</v>
      </c>
      <c r="J13" s="53"/>
    </row>
    <row r="14" spans="1:10" ht="12" customHeight="1">
      <c r="A14" s="133" t="s">
        <v>170</v>
      </c>
      <c r="B14" s="133"/>
      <c r="C14" s="133"/>
      <c r="D14" s="80">
        <v>22</v>
      </c>
      <c r="E14" s="63">
        <v>10</v>
      </c>
      <c r="F14" s="80">
        <v>4609</v>
      </c>
      <c r="G14" s="63">
        <v>5.0999999999999996</v>
      </c>
      <c r="H14" s="63">
        <v>49.3</v>
      </c>
      <c r="I14" s="63">
        <v>40</v>
      </c>
      <c r="J14" s="53"/>
    </row>
    <row r="15" spans="1:10" ht="12" customHeight="1">
      <c r="A15" s="133" t="s">
        <v>171</v>
      </c>
      <c r="B15" s="133"/>
      <c r="C15" s="133"/>
      <c r="D15" s="80">
        <v>44</v>
      </c>
      <c r="E15" s="63">
        <v>2.2999999999999998</v>
      </c>
      <c r="F15" s="80">
        <v>4504</v>
      </c>
      <c r="G15" s="63">
        <v>5.4</v>
      </c>
      <c r="H15" s="63">
        <v>53.7</v>
      </c>
      <c r="I15" s="63">
        <v>42.3</v>
      </c>
      <c r="J15" s="53"/>
    </row>
    <row r="16" spans="1:10" ht="12" customHeight="1">
      <c r="A16" s="133" t="s">
        <v>172</v>
      </c>
      <c r="B16" s="133"/>
      <c r="C16" s="133"/>
      <c r="D16" s="80">
        <v>14</v>
      </c>
      <c r="E16" s="63">
        <v>-6.7</v>
      </c>
      <c r="F16" s="80">
        <v>1070</v>
      </c>
      <c r="G16" s="63">
        <v>-15.1</v>
      </c>
      <c r="H16" s="63">
        <v>59.4</v>
      </c>
      <c r="I16" s="63">
        <v>50.9</v>
      </c>
      <c r="J16" s="53"/>
    </row>
    <row r="17" spans="1:10" ht="12" customHeight="1">
      <c r="A17" s="133" t="s">
        <v>173</v>
      </c>
      <c r="B17" s="133"/>
      <c r="C17" s="133"/>
      <c r="D17" s="80">
        <v>28</v>
      </c>
      <c r="E17" s="63">
        <v>3.7</v>
      </c>
      <c r="F17" s="80">
        <v>6263</v>
      </c>
      <c r="G17" s="63">
        <v>1.4</v>
      </c>
      <c r="H17" s="63">
        <v>63.6</v>
      </c>
      <c r="I17" s="63">
        <v>50</v>
      </c>
      <c r="J17" s="53"/>
    </row>
    <row r="18" spans="1:10" ht="12" customHeight="1">
      <c r="A18" s="133" t="s">
        <v>174</v>
      </c>
      <c r="B18" s="133"/>
      <c r="C18" s="133"/>
      <c r="D18" s="80">
        <v>24</v>
      </c>
      <c r="E18" s="63">
        <v>4.3</v>
      </c>
      <c r="F18" s="80">
        <v>2194</v>
      </c>
      <c r="G18" s="63">
        <v>6.5</v>
      </c>
      <c r="H18" s="63">
        <v>68</v>
      </c>
      <c r="I18" s="63">
        <v>52.3</v>
      </c>
      <c r="J18" s="53"/>
    </row>
    <row r="19" spans="1:10" ht="18" customHeight="1">
      <c r="A19" s="132" t="s">
        <v>175</v>
      </c>
      <c r="B19" s="132"/>
      <c r="C19" s="132"/>
      <c r="D19" s="80">
        <v>733</v>
      </c>
      <c r="E19" s="63">
        <v>2.4</v>
      </c>
      <c r="F19" s="80">
        <v>142584</v>
      </c>
      <c r="G19" s="63">
        <v>1.9</v>
      </c>
      <c r="H19" s="63">
        <v>62.9</v>
      </c>
      <c r="I19" s="63">
        <v>49.9</v>
      </c>
      <c r="J19" s="53"/>
    </row>
    <row r="20" spans="1:10" ht="12" customHeight="1">
      <c r="A20" s="100" t="s">
        <v>6</v>
      </c>
      <c r="B20" s="100"/>
      <c r="C20" s="100"/>
      <c r="D20" s="90"/>
      <c r="E20" s="90"/>
      <c r="F20" s="90"/>
      <c r="G20" s="90"/>
      <c r="H20" s="90"/>
      <c r="I20" s="53"/>
      <c r="J20" s="53"/>
    </row>
    <row r="21" spans="1:10" ht="12" customHeight="1">
      <c r="A21" s="131" t="s">
        <v>143</v>
      </c>
      <c r="B21" s="131"/>
      <c r="C21" s="131"/>
      <c r="D21" s="131"/>
      <c r="E21" s="131"/>
      <c r="F21" s="131"/>
      <c r="G21" s="131"/>
      <c r="H21" s="131"/>
      <c r="I21" s="131"/>
      <c r="J21" s="53"/>
    </row>
    <row r="22" spans="1:10" ht="12" customHeight="1">
      <c r="A22" s="92"/>
      <c r="B22" s="92"/>
      <c r="C22" s="92"/>
      <c r="D22" s="92"/>
      <c r="E22" s="92"/>
      <c r="F22" s="92"/>
      <c r="G22" s="92"/>
      <c r="H22" s="92"/>
      <c r="I22" s="92"/>
      <c r="J22" s="53"/>
    </row>
    <row r="23" spans="1:10" ht="12" customHeight="1">
      <c r="A23" s="92"/>
      <c r="B23" s="92"/>
      <c r="C23" s="92"/>
      <c r="D23" s="92"/>
      <c r="E23" s="92"/>
      <c r="F23" s="92"/>
      <c r="G23" s="92"/>
      <c r="H23" s="92"/>
      <c r="I23" s="92"/>
      <c r="J23" s="53"/>
    </row>
    <row r="24" spans="1:10" ht="12" customHeight="1">
      <c r="A24" s="92"/>
      <c r="B24" s="92"/>
      <c r="C24" s="92"/>
      <c r="D24" s="92"/>
      <c r="E24" s="92"/>
      <c r="F24" s="92"/>
      <c r="G24" s="92"/>
      <c r="H24" s="92"/>
      <c r="I24" s="92"/>
      <c r="J24" s="53"/>
    </row>
    <row r="25" spans="1:10" ht="12" customHeight="1">
      <c r="A25" s="92"/>
      <c r="B25" s="92"/>
      <c r="C25" s="92"/>
      <c r="D25" s="92"/>
      <c r="E25" s="92"/>
      <c r="F25" s="92"/>
      <c r="G25" s="92"/>
      <c r="H25" s="92"/>
      <c r="I25" s="92"/>
      <c r="J25" s="53"/>
    </row>
    <row r="26" spans="1:10" ht="12" customHeight="1">
      <c r="A26" s="53"/>
      <c r="B26" s="53"/>
      <c r="C26" s="53"/>
      <c r="D26" s="53"/>
      <c r="E26" s="53"/>
      <c r="F26" s="53"/>
      <c r="G26" s="53"/>
      <c r="H26" s="53"/>
      <c r="I26" s="53"/>
      <c r="J26" s="53"/>
    </row>
    <row r="27" spans="1:10" ht="27" customHeight="1">
      <c r="A27" s="124" t="s">
        <v>220</v>
      </c>
      <c r="B27" s="124"/>
      <c r="C27" s="124"/>
      <c r="D27" s="124"/>
      <c r="E27" s="124"/>
      <c r="F27" s="124"/>
      <c r="G27" s="124"/>
      <c r="H27" s="124"/>
      <c r="I27" s="124"/>
      <c r="J27" s="124"/>
    </row>
    <row r="28" spans="1:10" ht="12" customHeight="1">
      <c r="A28" s="75"/>
      <c r="B28" s="75"/>
      <c r="C28" s="75"/>
      <c r="D28" s="53"/>
      <c r="E28" s="53"/>
      <c r="F28" s="53"/>
      <c r="G28" s="53"/>
      <c r="H28" s="53"/>
      <c r="I28" s="53"/>
      <c r="J28" s="53"/>
    </row>
    <row r="29" spans="1:10" ht="12" customHeight="1">
      <c r="A29" s="125" t="s">
        <v>144</v>
      </c>
      <c r="B29" s="126"/>
      <c r="C29" s="126"/>
      <c r="D29" s="58" t="s">
        <v>207</v>
      </c>
      <c r="E29" s="58"/>
      <c r="F29" s="58"/>
      <c r="G29" s="58"/>
      <c r="H29" s="77" t="s">
        <v>208</v>
      </c>
      <c r="I29" s="91"/>
      <c r="J29" s="93"/>
    </row>
    <row r="30" spans="1:10" ht="48" customHeight="1">
      <c r="A30" s="125"/>
      <c r="B30" s="126"/>
      <c r="C30" s="126"/>
      <c r="D30" s="99" t="s">
        <v>131</v>
      </c>
      <c r="E30" s="99" t="s">
        <v>145</v>
      </c>
      <c r="F30" s="68" t="s">
        <v>90</v>
      </c>
      <c r="G30" s="99" t="s">
        <v>146</v>
      </c>
      <c r="H30" s="99" t="s">
        <v>145</v>
      </c>
      <c r="I30" s="68" t="s">
        <v>90</v>
      </c>
      <c r="J30" s="60" t="s">
        <v>146</v>
      </c>
    </row>
    <row r="31" spans="1:10" ht="12" customHeight="1">
      <c r="A31" s="125"/>
      <c r="B31" s="126"/>
      <c r="C31" s="126"/>
      <c r="D31" s="99" t="s">
        <v>3</v>
      </c>
      <c r="E31" s="99" t="s">
        <v>94</v>
      </c>
      <c r="F31" s="77" t="s">
        <v>3</v>
      </c>
      <c r="G31" s="77"/>
      <c r="H31" s="99" t="s">
        <v>94</v>
      </c>
      <c r="I31" s="77" t="s">
        <v>3</v>
      </c>
      <c r="J31" s="76"/>
    </row>
    <row r="32" spans="1:10" ht="12" customHeight="1">
      <c r="A32" s="53"/>
      <c r="B32" s="53"/>
      <c r="C32" s="53"/>
      <c r="D32" s="53"/>
      <c r="E32" s="53"/>
      <c r="F32" s="53"/>
      <c r="G32" s="53"/>
      <c r="H32" s="53"/>
      <c r="I32" s="53"/>
      <c r="J32" s="53"/>
    </row>
    <row r="33" spans="1:10" ht="12" customHeight="1">
      <c r="A33" s="130" t="s">
        <v>100</v>
      </c>
      <c r="B33" s="130"/>
      <c r="C33" s="130"/>
      <c r="D33" s="80">
        <v>202</v>
      </c>
      <c r="E33" s="63">
        <v>72.599999999999994</v>
      </c>
      <c r="F33" s="61">
        <v>525594</v>
      </c>
      <c r="G33" s="61">
        <v>1371585</v>
      </c>
      <c r="H33" s="63">
        <v>61</v>
      </c>
      <c r="I33" s="61">
        <v>3430773</v>
      </c>
      <c r="J33" s="61">
        <v>8397987</v>
      </c>
    </row>
    <row r="34" spans="1:10" ht="12" customHeight="1">
      <c r="A34" s="130" t="s">
        <v>101</v>
      </c>
      <c r="B34" s="130"/>
      <c r="C34" s="130"/>
      <c r="D34" s="80">
        <v>194</v>
      </c>
      <c r="E34" s="63">
        <v>80.5</v>
      </c>
      <c r="F34" s="61">
        <v>327345</v>
      </c>
      <c r="G34" s="61">
        <v>854342</v>
      </c>
      <c r="H34" s="63">
        <v>66.2</v>
      </c>
      <c r="I34" s="61">
        <v>2023779</v>
      </c>
      <c r="J34" s="61">
        <v>5138969</v>
      </c>
    </row>
    <row r="35" spans="1:10" ht="12" customHeight="1">
      <c r="A35" s="130" t="s">
        <v>147</v>
      </c>
      <c r="B35" s="130"/>
      <c r="C35" s="130"/>
      <c r="D35" s="80">
        <v>11</v>
      </c>
      <c r="E35" s="63">
        <v>68.099999999999994</v>
      </c>
      <c r="F35" s="61">
        <v>5518</v>
      </c>
      <c r="G35" s="61">
        <v>13771</v>
      </c>
      <c r="H35" s="63">
        <v>58.1</v>
      </c>
      <c r="I35" s="61">
        <v>31460</v>
      </c>
      <c r="J35" s="61">
        <v>81186</v>
      </c>
    </row>
    <row r="36" spans="1:10" ht="12" customHeight="1">
      <c r="A36" s="130"/>
      <c r="B36" s="130"/>
      <c r="C36" s="130"/>
      <c r="D36" s="80"/>
      <c r="E36" s="62"/>
      <c r="F36" s="80"/>
      <c r="G36" s="80"/>
      <c r="H36" s="80"/>
      <c r="I36" s="80"/>
      <c r="J36" s="53"/>
    </row>
    <row r="37" spans="1:10" ht="12" customHeight="1">
      <c r="A37" s="130" t="s">
        <v>0</v>
      </c>
      <c r="B37" s="130"/>
      <c r="C37" s="130"/>
      <c r="D37" s="80"/>
      <c r="E37" s="62"/>
      <c r="F37" s="80"/>
      <c r="G37" s="80"/>
      <c r="H37" s="80"/>
      <c r="I37" s="80"/>
      <c r="J37" s="53"/>
    </row>
    <row r="38" spans="1:10" ht="12" customHeight="1">
      <c r="A38" s="17">
        <v>25</v>
      </c>
      <c r="B38" s="82" t="s">
        <v>136</v>
      </c>
      <c r="C38" s="79">
        <v>99</v>
      </c>
      <c r="D38" s="80">
        <v>209</v>
      </c>
      <c r="E38" s="63">
        <v>76.7</v>
      </c>
      <c r="F38" s="61">
        <v>175918</v>
      </c>
      <c r="G38" s="61">
        <v>448769</v>
      </c>
      <c r="H38" s="63">
        <v>64.400000000000006</v>
      </c>
      <c r="I38" s="61">
        <v>1069248</v>
      </c>
      <c r="J38" s="61">
        <v>2676924</v>
      </c>
    </row>
    <row r="39" spans="1:10" ht="12" customHeight="1">
      <c r="A39" s="17">
        <v>100</v>
      </c>
      <c r="B39" s="82" t="s">
        <v>136</v>
      </c>
      <c r="C39" s="79">
        <v>249</v>
      </c>
      <c r="D39" s="80">
        <v>142</v>
      </c>
      <c r="E39" s="63">
        <v>79.900000000000006</v>
      </c>
      <c r="F39" s="61">
        <v>375541</v>
      </c>
      <c r="G39" s="61">
        <v>1000217</v>
      </c>
      <c r="H39" s="63">
        <v>66.8</v>
      </c>
      <c r="I39" s="61">
        <v>2407886</v>
      </c>
      <c r="J39" s="61">
        <v>6078825</v>
      </c>
    </row>
    <row r="40" spans="1:10" ht="12" customHeight="1">
      <c r="A40" s="17">
        <v>250</v>
      </c>
      <c r="B40" s="82" t="s">
        <v>137</v>
      </c>
      <c r="C40" s="79" t="s">
        <v>138</v>
      </c>
      <c r="D40" s="80">
        <v>56</v>
      </c>
      <c r="E40" s="63">
        <v>70</v>
      </c>
      <c r="F40" s="61">
        <v>306998</v>
      </c>
      <c r="G40" s="61">
        <v>790712</v>
      </c>
      <c r="H40" s="63">
        <v>58.1</v>
      </c>
      <c r="I40" s="61">
        <v>2008878</v>
      </c>
      <c r="J40" s="61">
        <v>4862393</v>
      </c>
    </row>
    <row r="41" spans="1:10" ht="12" customHeight="1">
      <c r="A41" s="53"/>
      <c r="B41" s="53"/>
      <c r="C41" s="79" t="s">
        <v>37</v>
      </c>
      <c r="D41" s="80">
        <v>407</v>
      </c>
      <c r="E41" s="63">
        <v>75.400000000000006</v>
      </c>
      <c r="F41" s="61">
        <v>858457</v>
      </c>
      <c r="G41" s="61">
        <v>2239698</v>
      </c>
      <c r="H41" s="63">
        <v>62.9</v>
      </c>
      <c r="I41" s="61">
        <v>5486012</v>
      </c>
      <c r="J41" s="61">
        <v>13618142</v>
      </c>
    </row>
    <row r="42" spans="1:10" ht="12" customHeight="1">
      <c r="A42" s="100" t="s">
        <v>6</v>
      </c>
      <c r="B42" s="100"/>
      <c r="C42" s="100"/>
      <c r="D42" s="90"/>
      <c r="E42" s="90"/>
      <c r="F42" s="90"/>
      <c r="G42" s="90"/>
      <c r="H42" s="90"/>
      <c r="I42" s="53"/>
      <c r="J42" s="53"/>
    </row>
    <row r="43" spans="1:10" ht="12" customHeight="1">
      <c r="A43" s="131" t="s">
        <v>148</v>
      </c>
      <c r="B43" s="131"/>
      <c r="C43" s="131"/>
      <c r="D43" s="131"/>
      <c r="E43" s="131"/>
      <c r="F43" s="131"/>
      <c r="G43" s="131"/>
      <c r="H43" s="131"/>
      <c r="I43" s="131"/>
      <c r="J43" s="53"/>
    </row>
  </sheetData>
  <mergeCells count="26">
    <mergeCell ref="A13:C13"/>
    <mergeCell ref="A8:C8"/>
    <mergeCell ref="A9:C9"/>
    <mergeCell ref="A10:C10"/>
    <mergeCell ref="A11:C11"/>
    <mergeCell ref="A12:C12"/>
    <mergeCell ref="A3:C5"/>
    <mergeCell ref="D3:H3"/>
    <mergeCell ref="H4:I4"/>
    <mergeCell ref="A7:C7"/>
    <mergeCell ref="A1:I1"/>
    <mergeCell ref="A14:C14"/>
    <mergeCell ref="A15:C15"/>
    <mergeCell ref="A16:C16"/>
    <mergeCell ref="A17:C17"/>
    <mergeCell ref="A18:C18"/>
    <mergeCell ref="A19:C19"/>
    <mergeCell ref="A21:I21"/>
    <mergeCell ref="A27:J27"/>
    <mergeCell ref="A29:C31"/>
    <mergeCell ref="A33:C33"/>
    <mergeCell ref="A34:C34"/>
    <mergeCell ref="A35:C35"/>
    <mergeCell ref="A36:C36"/>
    <mergeCell ref="A37:C37"/>
    <mergeCell ref="A43:I43"/>
  </mergeCells>
  <hyperlinks>
    <hyperlink ref="A27:J27" location="Inhaltsverzeichnis!A32" display="Inhaltsverzeichnis!A32" xr:uid="{00000000-0004-0000-0A00-000000000000}"/>
    <hyperlink ref="A1:I1" location="Inhaltsverzeichnis!A29" display="Inhaltsverzeichnis!A29" xr:uid="{FFA3B09C-E4CD-4B83-B5EF-713A783E1CE5}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08/22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5</vt:i4>
      </vt:variant>
    </vt:vector>
  </HeadingPairs>
  <TitlesOfParts>
    <vt:vector size="15" baseType="lpstr">
      <vt:lpstr>Titel</vt:lpstr>
      <vt:lpstr>Impressum</vt:lpstr>
      <vt:lpstr>Inhaltsverzeichnis</vt:lpstr>
      <vt:lpstr>Grafiken</vt:lpstr>
      <vt:lpstr>1</vt:lpstr>
      <vt:lpstr>2</vt:lpstr>
      <vt:lpstr>3</vt:lpstr>
      <vt:lpstr>4-5</vt:lpstr>
      <vt:lpstr>6-7</vt:lpstr>
      <vt:lpstr>U4</vt:lpstr>
      <vt:lpstr>Grafiken!Druckbereich</vt:lpstr>
      <vt:lpstr>Inhaltsverzeichnis!Druckbereich</vt:lpstr>
      <vt:lpstr>Titel!Druckbereich</vt:lpstr>
      <vt:lpstr>'U4'!Druckbereich</vt:lpstr>
      <vt:lpstr>'2'!Drucktitel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Gäste, Übernachtungen und Beherbergungskapazität im Land Berlin</dc:title>
  <dc:subject>Monatserhebung im Tourismus</dc:subject>
  <dc:creator>Amt für Statistik Berlin-Brandenburg</dc:creator>
  <cp:keywords>Gäste, Übernachtungen, Herkunftsländer, Bettenangebot</cp:keywords>
  <cp:lastModifiedBy>Zimmermann, Ilona</cp:lastModifiedBy>
  <cp:lastPrinted>2022-11-07T10:40:03Z</cp:lastPrinted>
  <dcterms:created xsi:type="dcterms:W3CDTF">2006-03-07T15:11:17Z</dcterms:created>
  <dcterms:modified xsi:type="dcterms:W3CDTF">2022-11-07T10:40:11Z</dcterms:modified>
  <cp:category>Statistischer Bericht G IV 1 - m 08/22</cp:category>
</cp:coreProperties>
</file>