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C2575FA6-8EB9-4C50-91ED-869B568D3C68}" xr6:coauthVersionLast="36" xr6:coauthVersionMax="36" xr10:uidLastSave="{00000000-0000-0000-0000-000000000000}"/>
  <bookViews>
    <workbookView xWindow="0" yWindow="1356" windowWidth="11400" windowHeight="4620" tabRatio="830" xr2:uid="{00000000-000D-0000-FFFF-FFFF0000000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U4" sheetId="43" r:id="rId13"/>
  </sheets>
  <definedNames>
    <definedName name="_xlnm.Database" localSheetId="1">#REF!</definedName>
    <definedName name="_xlnm.Database">#REF!</definedName>
    <definedName name="_xlnm.Print_Area" localSheetId="10">'7-G4'!$A$1:$J$68</definedName>
    <definedName name="_xlnm.Print_Area" localSheetId="11">'8'!$A$1:$J$107</definedName>
    <definedName name="_xlnm.Print_Area" localSheetId="3">'G1-G2'!$A$1:$I$60</definedName>
    <definedName name="_xlnm.Print_Area" localSheetId="0">'Titel '!$A$1:$D$39</definedName>
    <definedName name="_xlnm.Print_Area" localSheetId="12">'U4'!$A$1:$G$52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O26" i="46" l="1"/>
  <c r="O27" i="46"/>
  <c r="O28" i="46"/>
  <c r="O25" i="46"/>
</calcChain>
</file>

<file path=xl/sharedStrings.xml><?xml version="1.0" encoding="utf-8"?>
<sst xmlns="http://schemas.openxmlformats.org/spreadsheetml/2006/main" count="511" uniqueCount="256">
  <si>
    <t>Insgesamt</t>
  </si>
  <si>
    <t>–</t>
  </si>
  <si>
    <t>•</t>
  </si>
  <si>
    <t>Anzahl</t>
  </si>
  <si>
    <t>x</t>
  </si>
  <si>
    <t>%</t>
  </si>
  <si>
    <t>unter</t>
  </si>
  <si>
    <t>bis unter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</si>
  <si>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</si>
  <si>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</si>
  <si>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</si>
  <si>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</si>
  <si>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</si>
  <si>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</si>
  <si>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</si>
  <si>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</si>
  <si>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</si>
  <si>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</si>
  <si>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</si>
  <si>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</si>
  <si>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</si>
  <si>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</si>
  <si>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</si>
  <si>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</si>
  <si>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</si>
  <si>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</si>
  <si>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</si>
  <si>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</si>
  <si>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</si>
  <si>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</si>
  <si>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</si>
  <si>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</si>
  <si>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</si>
  <si>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</si>
  <si>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</si>
  <si>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</si>
  <si>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</si>
  <si>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</si>
  <si>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</si>
  <si>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</si>
  <si>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</si>
  <si>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</si>
  <si>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</si>
  <si>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</si>
  <si>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</si>
  <si>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</si>
  <si>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</si>
  <si>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</si>
  <si>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</si>
  <si>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</si>
  <si>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</si>
  <si>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</si>
  <si>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</si>
  <si>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</si>
  <si>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</si>
  <si>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</si>
  <si>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</si>
  <si>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</si>
  <si>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</si>
  <si>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</si>
  <si>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</si>
  <si>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</si>
  <si>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</si>
  <si>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</si>
  <si>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</si>
  <si>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</si>
  <si>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</si>
  <si>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</si>
  <si>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</si>
  <si>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</si>
  <si>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</si>
  <si>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</si>
  <si>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</si>
  <si>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</si>
  <si>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</si>
  <si>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</si>
  <si>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</si>
  <si>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</si>
  <si>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</si>
  <si>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</si>
  <si>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</si>
  <si>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</si>
  <si>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</si>
  <si>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</si>
  <si>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</si>
  <si>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</si>
  <si>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</si>
  <si>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</si>
  <si>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</si>
  <si>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</si>
  <si>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</si>
  <si>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</si>
  <si>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</si>
  <si>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</si>
  <si>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</si>
  <si>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</si>
  <si>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</si>
  <si>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</si>
  <si>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</si>
  <si>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</si>
  <si>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</si>
  <si>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</si>
  <si>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</si>
  <si>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</si>
  <si>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</si>
  <si>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</si>
  <si>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</si>
  <si>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</si>
  <si>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</si>
  <si>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</si>
  <si>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</si>
  <si>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</si>
  <si>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</si>
  <si>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Quoten der Schwangerschaftsabbrüche (Abbruchsziffern)</t>
  </si>
  <si>
    <t xml:space="preserve"> und Familienstand der Schwangeren</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</si>
  <si>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</si>
  <si>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</si>
  <si>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</si>
  <si>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</si>
  <si>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</si>
  <si>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</si>
  <si>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</si>
  <si>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</si>
  <si>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</si>
  <si>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</si>
  <si>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</si>
  <si>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</si>
  <si>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</si>
  <si>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</si>
  <si>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</si>
  <si>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</si>
  <si>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</si>
  <si>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</si>
  <si>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</si>
  <si>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</si>
  <si>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</si>
  <si>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</si>
  <si>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</si>
  <si>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</si>
  <si>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</si>
  <si>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</si>
  <si>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</si>
  <si>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</si>
  <si>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</si>
  <si>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</si>
  <si>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</si>
  <si>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</si>
  <si>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</si>
  <si>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</si>
  <si>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</si>
  <si>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</si>
  <si>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</si>
  <si>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</si>
  <si>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</si>
  <si>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</si>
  <si>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</si>
  <si>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</si>
  <si>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</si>
  <si>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</si>
  <si>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</si>
  <si>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</si>
  <si>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</si>
  <si>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</si>
  <si>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</si>
  <si>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</si>
  <si>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</si>
  <si>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</si>
  <si>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</si>
  <si>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</si>
  <si>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</si>
  <si>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</si>
  <si>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</si>
  <si>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</si>
  <si>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</si>
  <si>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</si>
  <si>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</si>
  <si>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</si>
  <si>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</si>
  <si>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bei Frauen 
mit voran-
gegangenen
Lebend-
geborenen</t>
  </si>
  <si>
    <t xml:space="preserve"> Darunter nach Art des Eingriffs</t>
  </si>
  <si>
    <t>Hysterotomie/ 
 Hysterektomie</t>
  </si>
  <si>
    <t>Schwangerschaftsabbrüche</t>
  </si>
  <si>
    <t>Hysterotomie/
 Hysterektomie</t>
  </si>
  <si>
    <t>1 Tag</t>
  </si>
  <si>
    <t>2 Tage</t>
  </si>
  <si>
    <t>3 Tage</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</si>
  <si>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</si>
  <si>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</si>
  <si>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</si>
  <si>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</si>
  <si>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</si>
  <si>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</si>
  <si>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</si>
  <si>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</si>
  <si>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</si>
  <si>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</si>
  <si>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</si>
  <si>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</si>
  <si>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(externer Link)</t>
  </si>
  <si>
    <t>2 Statistik über die natürliche Bevölkerungsbewegung in Berlin</t>
  </si>
  <si>
    <t>Metadaten zu dieser Statistik</t>
  </si>
  <si>
    <t>4 Tage und mehr</t>
  </si>
  <si>
    <t>15–18</t>
  </si>
  <si>
    <t>18–20</t>
  </si>
  <si>
    <t>20–25</t>
  </si>
  <si>
    <t>25–30</t>
  </si>
  <si>
    <t>30–35</t>
  </si>
  <si>
    <t>35–40</t>
  </si>
  <si>
    <t>40–45</t>
  </si>
  <si>
    <t>Steinstraße 104 - 106</t>
  </si>
  <si>
    <t>14480 Potsdam</t>
  </si>
  <si>
    <t>Quelle: Statistisches Bundesamt, Bundesstatistik über Schwangerschaftsabbrüche 2018</t>
  </si>
  <si>
    <t xml:space="preserve"> </t>
  </si>
  <si>
    <t xml:space="preserve"> Art und Ort des Eingriffs sowie der Anzahl der vorangegangenen Lebendgeborenen</t>
  </si>
  <si>
    <t xml:space="preserve"> Kinder sowie rechtlichem Grund des Abbruchs</t>
  </si>
  <si>
    <t xml:space="preserve"> und nach Dauer des vollstationären Aufenthalts im Krankenhaus</t>
  </si>
  <si>
    <t>In Deutschland gemeldete Schwangerschaftsabbrüche von Frauen mit Wohnsitz in Berlin nach dem Familienstand</t>
  </si>
  <si>
    <t>1   Quoten der Schwangerschaftsabbrüche sowie allgemeine Fruchtbarkeitsziffer in Berlin 2016 bis 2021</t>
  </si>
  <si>
    <t>1. Quartal 2021</t>
  </si>
  <si>
    <t>2. Quartal 2021</t>
  </si>
  <si>
    <t>3. Quartal 2021</t>
  </si>
  <si>
    <t>4. Quartal 2021</t>
  </si>
  <si>
    <t>3  In Deutschland gemeldete Schwangerschaftsabbrüche von Frauen mit Wohnsitz in Berlin 2021
    (Ausgewählte Vierteljahresergebnisse)</t>
  </si>
  <si>
    <t>Quelle: Statistisches Bundesamt, Bundesstatistik über Schwangerschaftsabbrüche 2021</t>
  </si>
  <si>
    <t>4  In Deutschland gemeldete Schwangerschaftsabbrüche von Frauen mit Wohnsitz in Berlin 2021
    nach Altersgruppen der Frauen, Zahl der im Haushalt der Frau lebenden minderjährigen Kinder
    sowie rechtlichem Grund des Abbruchs</t>
  </si>
  <si>
    <t>5  In Deutschland gemeldete Schwangerschaftsabbrüche von Frauen mit Wohnsitz in Berlin 2021
    nach Altersgruppen der Frauen sowie Anzahl der vorangegangenen Lebendgeborenen</t>
  </si>
  <si>
    <t>3  In Deutschland gemeldete Schwangerschaftsabbrüche von Frauen mit Wohnsitz in Berlin 2021
    nach Anzahl der vorangegangenen Lebendgeborenen</t>
  </si>
  <si>
    <t xml:space="preserve">6  In Deutschland gemeldete Schwangerschaftsabbrüche von Frauen mit Wohnsitz in Berlin 2021
    nach Art des Eingriffs, Dauer der abgebrochenen Schwangerschaft, Ort des Eingriffs und
    nach Dauer des vollstationären Aufenthalts im Krankenhaus </t>
  </si>
  <si>
    <t>7  In Deutschland gemeldete Schwangerschaftsabbrüche von Frauen mit Wohnsitz in Berlin 2021
    nach Dauer der abgebrochenen Schwangerschaft, rechtlichem Grund des Abbruchs und Ort des Eingriffs</t>
  </si>
  <si>
    <t>4  In Deutschland gemeldete Schwangerschaftsabbrüche von Frauen mit Wohnsitz in Berlin 2021
    nach Dauer der abgebrochenen Schwangerschaft</t>
  </si>
  <si>
    <t>8  In Deutschland gemeldete Schwangerschaftsabbrüche von Frauen mit Wohnsitz in Berlin 2021
    nach Altersgruppen der Frauen, rechtlichem Grund des Abbruchs, Ort des Eingriffs und Familienstand
    der Schwangeren</t>
  </si>
  <si>
    <t>2  In Deutschland gemeldete Schwangerschaftsabbrüche von Frauen mit Wohnsitz in Berlin
    2016 bis 2021 nach Art des Eingriffs</t>
  </si>
  <si>
    <t>1  In Deutschland gemeldete Schwangerschaftsabbrüche von Frauen mit Wohnsitz in Berlin
    2021 nach Altersgruppen der Frauen</t>
  </si>
  <si>
    <t>A IV 11 – j / 21</t>
  </si>
  <si>
    <r>
      <t xml:space="preserve">In Deutschland gemeldete
Schwangerschaftsabbrüche
von Frauen mit Wohnsitz
im </t>
    </r>
    <r>
      <rPr>
        <b/>
        <sz val="16"/>
        <rFont val="Arial"/>
        <family val="2"/>
      </rPr>
      <t>Land Berlin 2021</t>
    </r>
  </si>
  <si>
    <t>In Deutschland gemeldete Schwangerschaftsabbrüche
von Frauen mit Wohnsitz in Berlin 2016 bis 2021
nach Familienstand</t>
  </si>
  <si>
    <t>1 Quelle: Statistisches Bundesamt, Bundesstatistik über Schwangerschaftsabbrüche</t>
  </si>
  <si>
    <t>Quelle: Statistisches Bundesamt, Bundesstatistik über Schwangerschaftsabbrüche</t>
  </si>
  <si>
    <t>Potsdam, 2022</t>
  </si>
  <si>
    <t>Tel. 0331 8173 - 1777</t>
  </si>
  <si>
    <t>Fax 0331 817330 - 4091</t>
  </si>
  <si>
    <r>
      <t xml:space="preserve">Erschienen im </t>
    </r>
    <r>
      <rPr>
        <b/>
        <sz val="8"/>
        <rFont val="Arial"/>
        <family val="2"/>
      </rPr>
      <t>Oktober 2022</t>
    </r>
  </si>
  <si>
    <t>2021 nach Altersgruppen der Frauen</t>
  </si>
  <si>
    <t>2016 bis 2021 nach Art des Eingriffs</t>
  </si>
  <si>
    <t>2021 nach Anzahl der vorangegangenen Lebendgeborenen</t>
  </si>
  <si>
    <t>2021 nach Dauer der abgebrochenen Schwangerschaft</t>
  </si>
  <si>
    <t>2016 bis 2021 (Quoten der Schwangerschaftsabbrüche sowie allgemeine Fruchtbarkeitsziffer)</t>
  </si>
  <si>
    <t>2016 bis 2021 nach Altersgruppen der Frauen, Familienstand, rechtlichem Grund des Abbruchs,</t>
  </si>
  <si>
    <t>2021 (Ausgewählte Vierteljahresergebnisse)</t>
  </si>
  <si>
    <t xml:space="preserve">2021 nach Altersgruppen der Frauen, Zahl der im Haushalt der Frau lebenden minderjährigen </t>
  </si>
  <si>
    <t>2021 nach Altersgruppen der Frauen sowie Anzahl der vorangegangenen Lebendgeborenen</t>
  </si>
  <si>
    <t>2021 nach Art des Eingriffs, Dauer der abgebrochenen Schwangerschaft, Ort des Eingriffs</t>
  </si>
  <si>
    <t>2021 nach Dauer der abgebrochenen Schwangerschaft, rechtlichem Grund des Abbruchs</t>
  </si>
  <si>
    <t>2021 nach Altersgruppen der Frauen, rechtlichem Grund des Abbruchs, Ort des Eingriffs</t>
  </si>
  <si>
    <t>Frauen im gebärfähigen Alter
 von 15 bis unter 45 Jahren²</t>
  </si>
  <si>
    <t>2  In Deutschland gemeldete Schwangerschaftsabbrüche von Frauen mit Wohnsitz in Berlin 2016 bis 2021 
    nach Altersgruppen der Frauen, Familienstand, rechtlichem Grund des Abbruchs, Art und Ort des Eingriffs 
    sowie der Anzahl der vorangegangenen Lebendgeborenen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</si>
</sst>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0.0;\–\ #,##0.0"/>
    <numFmt numFmtId="176" formatCode="_(&quot;$&quot;* #,##0.00_);_(&quot;$&quot;* \(#,##0.00\);_(&quot;$&quot;* &quot;-&quot;??_);_(@_)"/>
  </numFmts>
  <fonts count="41">
    <font>
      <sz val="10"/>
      <name val="Arial"/>
    </font>
    <font>
      <sz val="11"/>
      <color theme="1"/>
      <name val="Calibri"/>
      <family val="2"/>
      <scheme val="minor"/>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sz val="9"/>
      <color theme="1"/>
      <name val="MetaNormalLF-Roman"/>
      <family val="2"/>
    </font>
    <font>
      <u/>
      <sz val="10"/>
      <color indexed="12"/>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16">
    <xf numFmtId="0" fontId="0" fillId="0" borderId="0"/>
    <xf numFmtId="170" fontId="28" fillId="0" borderId="0" applyFont="0" applyFill="0" applyBorder="0" applyAlignment="0" applyProtection="0"/>
    <xf numFmtId="0" fontId="22" fillId="0" borderId="0" applyNumberFormat="0" applyFill="0" applyBorder="0" applyAlignment="0" applyProtection="0"/>
    <xf numFmtId="0" fontId="29" fillId="0" borderId="0"/>
    <xf numFmtId="0" fontId="30" fillId="0" borderId="0" applyFill="0" applyBorder="0"/>
    <xf numFmtId="0" fontId="36" fillId="0" borderId="0" applyNumberFormat="0" applyFill="0" applyBorder="0" applyAlignment="0" applyProtection="0"/>
    <xf numFmtId="0" fontId="37" fillId="0" borderId="0"/>
    <xf numFmtId="176" fontId="37" fillId="0" borderId="0" applyFont="0" applyFill="0" applyBorder="0" applyAlignment="0" applyProtection="0"/>
    <xf numFmtId="0" fontId="40" fillId="0" borderId="0" applyNumberFormat="0" applyFill="0" applyBorder="0" applyAlignment="0" applyProtection="0">
      <alignment vertical="top"/>
      <protection locked="0"/>
    </xf>
    <xf numFmtId="0" fontId="37" fillId="0" borderId="0"/>
    <xf numFmtId="0" fontId="20" fillId="0" borderId="0"/>
    <xf numFmtId="44" fontId="20" fillId="0" borderId="0" applyFont="0" applyFill="0" applyBorder="0" applyAlignment="0" applyProtection="0"/>
    <xf numFmtId="0" fontId="22" fillId="0" borderId="0" applyNumberFormat="0" applyFill="0" applyBorder="0" applyAlignment="0" applyProtection="0"/>
    <xf numFmtId="0" fontId="37" fillId="0" borderId="0"/>
    <xf numFmtId="0" fontId="1" fillId="0" borderId="0"/>
    <xf numFmtId="0" fontId="1" fillId="0" borderId="0"/>
  </cellStyleXfs>
  <cellXfs count="303">
    <xf numFmtId="0" fontId="0" fillId="0" borderId="0" xfId="0"/>
    <xf numFmtId="0" fontId="2" fillId="0" borderId="0" xfId="0" applyFont="1" applyAlignment="1"/>
    <xf numFmtId="0" fontId="2" fillId="0" borderId="0" xfId="0" applyFont="1" applyAlignment="1">
      <alignment horizontal="right"/>
    </xf>
    <xf numFmtId="0" fontId="4" fillId="0" borderId="0" xfId="0" applyFont="1"/>
    <xf numFmtId="0" fontId="4" fillId="0" borderId="0" xfId="0" applyFont="1" applyAlignment="1">
      <alignment horizontal="right"/>
    </xf>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pplyProtection="1">
      <alignment wrapText="1"/>
      <protection locked="0"/>
    </xf>
    <xf numFmtId="0" fontId="13" fillId="0" borderId="0" xfId="0" applyFont="1" applyAlignment="1">
      <alignment horizontal="right"/>
    </xf>
    <xf numFmtId="0" fontId="13" fillId="0" borderId="0" xfId="0" applyFont="1" applyProtection="1">
      <protection locked="0"/>
    </xf>
    <xf numFmtId="0" fontId="13" fillId="0" borderId="0" xfId="0" applyFont="1"/>
    <xf numFmtId="0" fontId="17" fillId="0" borderId="0" xfId="0" applyFont="1" applyProtection="1">
      <protection locked="0"/>
    </xf>
    <xf numFmtId="0" fontId="11" fillId="0" borderId="0" xfId="0" applyFont="1" applyAlignment="1" applyProtection="1">
      <alignment vertical="top" wrapText="1"/>
      <protection locked="0"/>
    </xf>
    <xf numFmtId="0" fontId="2" fillId="0" borderId="0" xfId="0" applyFont="1"/>
    <xf numFmtId="0" fontId="2" fillId="0" borderId="1" xfId="0" applyFont="1" applyBorder="1" applyAlignment="1">
      <alignment horizontal="center" vertical="center" wrapText="1"/>
    </xf>
    <xf numFmtId="0" fontId="11" fillId="0" borderId="0" xfId="0" applyFont="1" applyAlignment="1"/>
    <xf numFmtId="0" fontId="20" fillId="0" borderId="0" xfId="0" applyFont="1"/>
    <xf numFmtId="0" fontId="20" fillId="0" borderId="0" xfId="0" applyFont="1" applyAlignment="1">
      <alignment horizontal="right"/>
    </xf>
    <xf numFmtId="0" fontId="13" fillId="0" borderId="0" xfId="0" applyFont="1" applyAlignment="1">
      <alignment wrapText="1"/>
    </xf>
    <xf numFmtId="0" fontId="22" fillId="0" borderId="0" xfId="2"/>
    <xf numFmtId="0" fontId="13" fillId="0" borderId="0" xfId="0" applyFont="1" applyAlignment="1"/>
    <xf numFmtId="0" fontId="2" fillId="0" borderId="0" xfId="0" applyFont="1" applyBorder="1" applyAlignment="1"/>
    <xf numFmtId="0" fontId="2" fillId="0" borderId="0" xfId="0" applyFont="1" applyBorder="1" applyAlignment="1">
      <alignment horizontal="left" indent="1"/>
    </xf>
    <xf numFmtId="0" fontId="2" fillId="0" borderId="0" xfId="0" applyFont="1" applyAlignment="1">
      <alignment horizontal="left" indent="1"/>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20" fillId="0" borderId="0" xfId="0" applyFont="1" applyAlignment="1"/>
    <xf numFmtId="0" fontId="25" fillId="0" borderId="0" xfId="0" applyFont="1"/>
    <xf numFmtId="164" fontId="2" fillId="0" borderId="0" xfId="0" applyNumberFormat="1" applyFont="1" applyBorder="1"/>
    <xf numFmtId="164" fontId="2" fillId="0" borderId="0" xfId="0" applyNumberFormat="1" applyFont="1"/>
    <xf numFmtId="0" fontId="20" fillId="0" borderId="0" xfId="0" applyFont="1" applyFill="1" applyAlignment="1">
      <alignment horizontal="right"/>
    </xf>
    <xf numFmtId="0" fontId="20" fillId="0" borderId="0" xfId="0" applyFont="1" applyFill="1"/>
    <xf numFmtId="0" fontId="13" fillId="0" borderId="0" xfId="0" applyFont="1" applyFill="1"/>
    <xf numFmtId="0" fontId="20" fillId="0" borderId="0" xfId="0" applyFont="1" applyFill="1" applyAlignment="1" applyProtection="1">
      <alignment horizontal="right"/>
      <protection locked="0"/>
    </xf>
    <xf numFmtId="0" fontId="13" fillId="0" borderId="0" xfId="0" applyNumberFormat="1" applyFont="1" applyFill="1" applyAlignment="1" applyProtection="1">
      <alignment horizontal="left"/>
      <protection locked="0"/>
    </xf>
    <xf numFmtId="0" fontId="13" fillId="0" borderId="0" xfId="0" applyFont="1" applyFill="1" applyAlignment="1" applyProtection="1">
      <alignment horizontal="right"/>
      <protection locked="0"/>
    </xf>
    <xf numFmtId="0" fontId="22" fillId="0" borderId="0" xfId="2" applyFill="1" applyAlignment="1" applyProtection="1">
      <alignment horizontal="right"/>
      <protection locked="0"/>
    </xf>
    <xf numFmtId="0" fontId="20" fillId="0" borderId="0" xfId="0" applyNumberFormat="1" applyFont="1" applyFill="1" applyAlignment="1" applyProtection="1">
      <alignment horizontal="left"/>
      <protection locked="0"/>
    </xf>
    <xf numFmtId="0" fontId="22" fillId="0" borderId="0" xfId="2" applyFill="1" applyAlignment="1" applyProtection="1">
      <alignment horizontal="left"/>
      <protection locked="0"/>
    </xf>
    <xf numFmtId="0" fontId="22" fillId="0" borderId="0" xfId="2" applyFill="1" applyAlignment="1"/>
    <xf numFmtId="0" fontId="2" fillId="0" borderId="2" xfId="0" applyFont="1" applyBorder="1" applyAlignment="1">
      <alignment horizontal="center" vertical="center"/>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13" fillId="0" borderId="0" xfId="0" applyFont="1" applyAlignment="1" applyProtection="1">
      <alignment horizontal="right"/>
      <protection locked="0"/>
    </xf>
    <xf numFmtId="0" fontId="21" fillId="0" borderId="0" xfId="2" applyFont="1" applyAlignment="1"/>
    <xf numFmtId="0" fontId="27" fillId="0" borderId="0" xfId="0" applyFont="1" applyAlignment="1"/>
    <xf numFmtId="0" fontId="21" fillId="0" borderId="0" xfId="2" applyFont="1" applyFill="1" applyAlignment="1" applyProtection="1">
      <alignment horizontal="right"/>
      <protection locked="0"/>
    </xf>
    <xf numFmtId="0" fontId="21" fillId="0" borderId="0" xfId="2" applyFont="1" applyFill="1" applyAlignment="1">
      <alignment wrapText="1"/>
    </xf>
    <xf numFmtId="0" fontId="21" fillId="0" borderId="0" xfId="2" applyFont="1" applyFill="1" applyAlignment="1"/>
    <xf numFmtId="167" fontId="22" fillId="0" borderId="0" xfId="2" applyNumberFormat="1" applyFill="1" applyAlignment="1" applyProtection="1">
      <alignment horizontal="left"/>
      <protection locked="0"/>
    </xf>
    <xf numFmtId="166" fontId="5" fillId="0" borderId="0" xfId="0" applyNumberFormat="1" applyFont="1"/>
    <xf numFmtId="166" fontId="5" fillId="0" borderId="0" xfId="0" applyNumberFormat="1" applyFont="1" applyBorder="1"/>
    <xf numFmtId="164" fontId="2" fillId="0" borderId="0" xfId="0" applyNumberFormat="1" applyFont="1" applyBorder="1" applyAlignment="1">
      <alignment horizontal="right"/>
    </xf>
    <xf numFmtId="0" fontId="4" fillId="0" borderId="0" xfId="0" applyFont="1" applyAlignment="1">
      <alignment horizontal="center"/>
    </xf>
    <xf numFmtId="0" fontId="4" fillId="0" borderId="0" xfId="0" applyFont="1" applyAlignment="1">
      <alignment horizontal="left"/>
    </xf>
    <xf numFmtId="169" fontId="2" fillId="0" borderId="0" xfId="0" applyNumberFormat="1" applyFont="1"/>
    <xf numFmtId="0" fontId="2" fillId="0" borderId="0" xfId="0" applyFont="1" applyBorder="1" applyAlignment="1">
      <alignment horizontal="right"/>
    </xf>
    <xf numFmtId="0" fontId="4" fillId="0" borderId="0" xfId="0" applyFont="1" applyAlignment="1"/>
    <xf numFmtId="0" fontId="4" fillId="0" borderId="1" xfId="0" applyFont="1" applyBorder="1" applyAlignment="1">
      <alignment horizontal="center" vertical="center" wrapText="1"/>
    </xf>
    <xf numFmtId="0" fontId="2" fillId="0" borderId="0" xfId="0" applyFont="1" applyAlignment="1">
      <alignment horizontal="left"/>
    </xf>
    <xf numFmtId="0" fontId="4" fillId="0" borderId="1" xfId="0" applyFont="1" applyBorder="1" applyAlignment="1">
      <alignment horizontal="center" vertical="center"/>
    </xf>
    <xf numFmtId="164" fontId="2" fillId="0" borderId="0" xfId="0" applyNumberFormat="1" applyFont="1" applyAlignment="1"/>
    <xf numFmtId="0" fontId="4" fillId="0" borderId="0" xfId="0" applyFont="1" applyBorder="1" applyAlignment="1"/>
    <xf numFmtId="0" fontId="4" fillId="0" borderId="0" xfId="0" applyFont="1" applyBorder="1" applyAlignment="1">
      <alignment wrapText="1"/>
    </xf>
    <xf numFmtId="0" fontId="4" fillId="3" borderId="0" xfId="0" applyFont="1" applyFill="1"/>
    <xf numFmtId="0" fontId="2" fillId="3" borderId="0" xfId="0" applyFont="1" applyFill="1"/>
    <xf numFmtId="0" fontId="25" fillId="3" borderId="0" xfId="0" applyFont="1" applyFill="1"/>
    <xf numFmtId="0" fontId="25" fillId="3" borderId="0" xfId="0" applyFont="1" applyFill="1" applyAlignment="1">
      <alignment horizontal="left" vertical="center" wrapText="1"/>
    </xf>
    <xf numFmtId="171" fontId="25" fillId="3" borderId="0" xfId="0" applyNumberFormat="1" applyFont="1" applyFill="1" applyAlignment="1"/>
    <xf numFmtId="0" fontId="32" fillId="3" borderId="0" xfId="0" applyFont="1" applyFill="1" applyAlignment="1">
      <alignment horizontal="center" vertical="center" wrapText="1"/>
    </xf>
    <xf numFmtId="166" fontId="33" fillId="3" borderId="0" xfId="0" applyNumberFormat="1" applyFont="1" applyFill="1" applyBorder="1"/>
    <xf numFmtId="0" fontId="16" fillId="0" borderId="0" xfId="0" applyFont="1" applyAlignment="1">
      <alignment horizontal="right" vertical="top" textRotation="180"/>
    </xf>
    <xf numFmtId="167" fontId="22" fillId="0" borderId="0" xfId="2" applyNumberFormat="1" applyFont="1" applyFill="1" applyAlignment="1" applyProtection="1">
      <alignment horizontal="left"/>
      <protection locked="0"/>
    </xf>
    <xf numFmtId="0" fontId="22" fillId="0" borderId="0" xfId="2" applyNumberFormat="1" applyFont="1" applyFill="1" applyAlignment="1" applyProtection="1">
      <alignment horizontal="left" wrapText="1"/>
      <protection locked="0"/>
    </xf>
    <xf numFmtId="0" fontId="21" fillId="0" borderId="0" xfId="2" applyFont="1" applyFill="1" applyAlignment="1" applyProtection="1">
      <alignment horizontal="left"/>
      <protection locked="0"/>
    </xf>
    <xf numFmtId="0" fontId="22" fillId="0" borderId="0" xfId="2" applyFont="1" applyFill="1" applyAlignment="1">
      <alignment wrapText="1"/>
    </xf>
    <xf numFmtId="0" fontId="2" fillId="0" borderId="0" xfId="0" applyFont="1" applyProtection="1">
      <protection locked="0"/>
    </xf>
    <xf numFmtId="167" fontId="22" fillId="0" borderId="0" xfId="2" applyNumberFormat="1" applyFont="1" applyFill="1" applyAlignment="1" applyProtection="1">
      <alignment horizontal="left" wrapText="1"/>
      <protection locked="0"/>
    </xf>
    <xf numFmtId="164" fontId="25" fillId="0" borderId="0" xfId="0" applyNumberFormat="1" applyFont="1"/>
    <xf numFmtId="0" fontId="25" fillId="0" borderId="0" xfId="0" applyFont="1" applyAlignment="1">
      <alignment horizontal="right"/>
    </xf>
    <xf numFmtId="0" fontId="25" fillId="0" borderId="0" xfId="0" applyFont="1" applyAlignment="1">
      <alignment horizontal="center" wrapText="1"/>
    </xf>
    <xf numFmtId="0" fontId="25" fillId="0" borderId="0" xfId="0" applyFont="1" applyAlignment="1">
      <alignment horizontal="left"/>
    </xf>
    <xf numFmtId="0" fontId="27" fillId="0" borderId="0" xfId="0" applyFont="1"/>
    <xf numFmtId="0" fontId="25" fillId="0" borderId="0" xfId="0" applyFont="1" applyAlignment="1"/>
    <xf numFmtId="49" fontId="4" fillId="0" borderId="0" xfId="0" applyNumberFormat="1" applyFont="1" applyAlignment="1">
      <alignment horizontal="left"/>
    </xf>
    <xf numFmtId="49" fontId="4" fillId="0" borderId="0" xfId="0" applyNumberFormat="1" applyFont="1" applyAlignment="1">
      <alignment horizontal="right"/>
    </xf>
    <xf numFmtId="164" fontId="2" fillId="0" borderId="0" xfId="0" applyNumberFormat="1" applyFont="1" applyBorder="1" applyAlignment="1"/>
    <xf numFmtId="0" fontId="2" fillId="0" borderId="0" xfId="0" applyFont="1" applyAlignment="1">
      <alignment horizontal="center"/>
    </xf>
    <xf numFmtId="49" fontId="4" fillId="0" borderId="0" xfId="0" applyNumberFormat="1" applyFont="1" applyAlignment="1">
      <alignment horizontal="right" indent="1"/>
    </xf>
    <xf numFmtId="0" fontId="2" fillId="0" borderId="0" xfId="0" applyFont="1" applyAlignment="1">
      <alignment horizontal="left" wrapText="1" indent="1"/>
    </xf>
    <xf numFmtId="49" fontId="2" fillId="0" borderId="0" xfId="0" applyNumberFormat="1" applyFont="1" applyAlignment="1">
      <alignment horizontal="left"/>
    </xf>
    <xf numFmtId="0" fontId="4" fillId="0" borderId="0" xfId="0" applyFont="1" applyBorder="1" applyAlignment="1">
      <alignment horizontal="left" indent="1"/>
    </xf>
    <xf numFmtId="166" fontId="2" fillId="0" borderId="0" xfId="0" applyNumberFormat="1" applyFont="1"/>
    <xf numFmtId="166" fontId="0" fillId="0" borderId="0" xfId="0" applyNumberFormat="1"/>
    <xf numFmtId="173" fontId="4" fillId="0" borderId="0" xfId="0" applyNumberFormat="1" applyFont="1" applyBorder="1"/>
    <xf numFmtId="173" fontId="4" fillId="0" borderId="0" xfId="0" applyNumberFormat="1" applyFont="1"/>
    <xf numFmtId="0" fontId="0" fillId="0" borderId="0" xfId="0" applyAlignment="1"/>
    <xf numFmtId="0" fontId="2" fillId="0" borderId="1"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0" xfId="0" applyFont="1" applyFill="1"/>
    <xf numFmtId="169" fontId="2" fillId="0" borderId="0" xfId="0" applyNumberFormat="1" applyFont="1" applyFill="1" applyBorder="1"/>
    <xf numFmtId="165" fontId="33" fillId="0" borderId="0" xfId="0" applyNumberFormat="1" applyFont="1" applyFill="1" applyBorder="1"/>
    <xf numFmtId="166" fontId="5" fillId="0" borderId="0" xfId="0" applyNumberFormat="1" applyFont="1" applyFill="1" applyBorder="1"/>
    <xf numFmtId="169" fontId="2" fillId="0" borderId="0" xfId="0" applyNumberFormat="1" applyFont="1" applyFill="1"/>
    <xf numFmtId="166" fontId="2" fillId="0" borderId="0" xfId="0" applyNumberFormat="1" applyFont="1" applyFill="1"/>
    <xf numFmtId="172" fontId="2" fillId="0" borderId="0" xfId="0" applyNumberFormat="1" applyFont="1" applyFill="1" applyBorder="1" applyAlignment="1">
      <alignment horizontal="right"/>
    </xf>
    <xf numFmtId="173" fontId="2" fillId="0" borderId="0" xfId="0" applyNumberFormat="1" applyFont="1" applyFill="1" applyBorder="1"/>
    <xf numFmtId="0" fontId="35" fillId="0" borderId="0" xfId="2" applyFont="1" applyProtection="1"/>
    <xf numFmtId="0" fontId="21" fillId="0" borderId="0" xfId="2" applyFont="1"/>
    <xf numFmtId="0" fontId="38" fillId="0" borderId="0" xfId="5" applyFont="1"/>
    <xf numFmtId="0" fontId="2" fillId="0" borderId="0" xfId="0" applyFont="1" applyAlignment="1" applyProtection="1">
      <alignment vertical="center"/>
      <protection locked="0"/>
    </xf>
    <xf numFmtId="173" fontId="2" fillId="0" borderId="0" xfId="0" applyNumberFormat="1" applyFont="1" applyFill="1" applyAlignment="1">
      <alignment horizontal="right"/>
    </xf>
    <xf numFmtId="169" fontId="2" fillId="0" borderId="0" xfId="0" applyNumberFormat="1" applyFont="1" applyFill="1" applyBorder="1" applyAlignment="1">
      <alignment horizontal="right"/>
    </xf>
    <xf numFmtId="168" fontId="2" fillId="0" borderId="0" xfId="0" applyNumberFormat="1" applyFont="1" applyFill="1" applyBorder="1"/>
    <xf numFmtId="0" fontId="2" fillId="0" borderId="0" xfId="0" applyFont="1" applyFill="1" applyAlignment="1">
      <alignment horizontal="center" vertical="center"/>
    </xf>
    <xf numFmtId="0" fontId="27" fillId="0" borderId="0" xfId="0" applyFont="1" applyProtection="1"/>
    <xf numFmtId="167" fontId="22" fillId="0" borderId="0" xfId="2" applyNumberFormat="1" applyFill="1" applyAlignment="1" applyProtection="1">
      <alignment horizontal="left" wrapText="1"/>
      <protection locked="0"/>
    </xf>
    <xf numFmtId="171" fontId="22" fillId="0" borderId="0" xfId="2" applyNumberFormat="1" applyFill="1" applyAlignment="1" applyProtection="1">
      <alignment horizontal="left" wrapText="1"/>
      <protection locked="0"/>
    </xf>
    <xf numFmtId="173" fontId="4" fillId="0" borderId="0" xfId="0" applyNumberFormat="1" applyFont="1" applyFill="1" applyBorder="1"/>
    <xf numFmtId="173" fontId="4" fillId="0" borderId="0" xfId="0" applyNumberFormat="1" applyFont="1" applyFill="1" applyBorder="1" applyAlignment="1"/>
    <xf numFmtId="173" fontId="34" fillId="0" borderId="0" xfId="0" applyNumberFormat="1" applyFont="1" applyFill="1" applyAlignment="1">
      <alignment horizontal="right"/>
    </xf>
    <xf numFmtId="173" fontId="2" fillId="0" borderId="0" xfId="0" applyNumberFormat="1" applyFont="1" applyFill="1" applyBorder="1" applyAlignment="1">
      <alignment horizontal="right"/>
    </xf>
    <xf numFmtId="0" fontId="2" fillId="0" borderId="0" xfId="0" applyFont="1"/>
    <xf numFmtId="173" fontId="4" fillId="0" borderId="0" xfId="0" applyNumberFormat="1" applyFont="1" applyFill="1" applyBorder="1" applyAlignment="1">
      <alignment horizontal="right"/>
    </xf>
    <xf numFmtId="173" fontId="2" fillId="0" borderId="0" xfId="0" applyNumberFormat="1" applyFont="1" applyFill="1"/>
    <xf numFmtId="166" fontId="33" fillId="0" borderId="0" xfId="0" applyNumberFormat="1" applyFont="1" applyFill="1" applyBorder="1"/>
    <xf numFmtId="173" fontId="26" fillId="0" borderId="0" xfId="0" applyNumberFormat="1" applyFont="1" applyFill="1" applyAlignment="1">
      <alignment horizontal="right"/>
    </xf>
    <xf numFmtId="173" fontId="4" fillId="0" borderId="0" xfId="0" applyNumberFormat="1" applyFont="1" applyFill="1"/>
    <xf numFmtId="164" fontId="2" fillId="0" borderId="0" xfId="0" applyNumberFormat="1" applyFont="1" applyFill="1" applyBorder="1" applyAlignment="1">
      <alignment horizontal="right"/>
    </xf>
    <xf numFmtId="0" fontId="25" fillId="0" borderId="0" xfId="0" applyFont="1" applyFill="1" applyAlignment="1">
      <alignment horizontal="center" vertical="center" wrapText="1"/>
    </xf>
    <xf numFmtId="164" fontId="2" fillId="0" borderId="0" xfId="0" applyNumberFormat="1" applyFont="1" applyFill="1" applyAlignment="1">
      <alignment horizontal="right"/>
    </xf>
    <xf numFmtId="0" fontId="2" fillId="0" borderId="0" xfId="0" applyFont="1"/>
    <xf numFmtId="0" fontId="2" fillId="0" borderId="0" xfId="0" applyFont="1"/>
    <xf numFmtId="166" fontId="39" fillId="0" borderId="0" xfId="0" applyNumberFormat="1" applyFont="1" applyFill="1" applyAlignment="1">
      <alignment horizontal="right"/>
    </xf>
    <xf numFmtId="166" fontId="5" fillId="0" borderId="0" xfId="0" applyNumberFormat="1" applyFont="1" applyFill="1" applyBorder="1" applyAlignment="1">
      <alignment horizontal="right"/>
    </xf>
    <xf numFmtId="166" fontId="37" fillId="0" borderId="0" xfId="0" applyNumberFormat="1" applyFont="1"/>
    <xf numFmtId="168" fontId="2" fillId="0" borderId="0" xfId="0" applyNumberFormat="1" applyFont="1" applyFill="1" applyAlignment="1">
      <alignment horizontal="right"/>
    </xf>
    <xf numFmtId="174" fontId="2" fillId="0" borderId="0" xfId="0" applyNumberFormat="1" applyFont="1" applyFill="1" applyAlignment="1">
      <alignment horizontal="right"/>
    </xf>
    <xf numFmtId="0" fontId="2" fillId="0" borderId="0" xfId="0" applyFont="1" applyFill="1" applyAlignment="1">
      <alignment horizontal="left" vertical="center"/>
    </xf>
    <xf numFmtId="175" fontId="2" fillId="0" borderId="0" xfId="0" applyNumberFormat="1" applyFont="1" applyFill="1" applyAlignment="1">
      <alignment horizontal="left"/>
    </xf>
    <xf numFmtId="175" fontId="5" fillId="0" borderId="0" xfId="0" applyNumberFormat="1" applyFont="1" applyFill="1"/>
    <xf numFmtId="175" fontId="2" fillId="0" borderId="0" xfId="0" applyNumberFormat="1" applyFont="1" applyFill="1" applyAlignment="1">
      <alignment horizontal="left" vertical="center"/>
    </xf>
    <xf numFmtId="175" fontId="2" fillId="0" borderId="0" xfId="0" applyNumberFormat="1" applyFont="1" applyFill="1"/>
    <xf numFmtId="175" fontId="5" fillId="0" borderId="0" xfId="0" applyNumberFormat="1" applyFont="1" applyFill="1" applyAlignment="1">
      <alignment horizontal="right"/>
    </xf>
    <xf numFmtId="0" fontId="37" fillId="0" borderId="0" xfId="0" applyFont="1" applyAlignment="1" applyProtection="1">
      <alignment horizontal="center"/>
    </xf>
    <xf numFmtId="0" fontId="2" fillId="0" borderId="2" xfId="0" applyFont="1" applyBorder="1" applyAlignment="1">
      <alignment horizontal="center" vertical="center"/>
    </xf>
    <xf numFmtId="0" fontId="2" fillId="0" borderId="0" xfId="0" applyFont="1" applyAlignment="1"/>
    <xf numFmtId="0" fontId="2" fillId="0" borderId="0" xfId="0" applyFont="1" applyAlignment="1">
      <alignment horizontal="left"/>
    </xf>
    <xf numFmtId="0" fontId="0" fillId="0" borderId="0" xfId="0" applyAlignment="1"/>
    <xf numFmtId="0" fontId="25" fillId="0" borderId="0" xfId="0" applyFont="1" applyAlignment="1"/>
    <xf numFmtId="0" fontId="2" fillId="0" borderId="0" xfId="0" applyFont="1"/>
    <xf numFmtId="0" fontId="2" fillId="0" borderId="0" xfId="0" applyFont="1" applyAlignment="1">
      <alignment horizontal="center"/>
    </xf>
    <xf numFmtId="166" fontId="0" fillId="0" borderId="0" xfId="0" applyNumberFormat="1" applyBorder="1"/>
    <xf numFmtId="0" fontId="0" fillId="0" borderId="0" xfId="0" applyBorder="1"/>
    <xf numFmtId="166" fontId="5" fillId="0" borderId="0" xfId="0" applyNumberFormat="1" applyFont="1" applyFill="1"/>
    <xf numFmtId="0" fontId="0" fillId="0" borderId="0" xfId="0" applyFill="1"/>
    <xf numFmtId="173" fontId="25" fillId="0" borderId="0" xfId="0" applyNumberFormat="1" applyFont="1"/>
    <xf numFmtId="164" fontId="5" fillId="0" borderId="0" xfId="0" applyNumberFormat="1" applyFont="1" applyFill="1" applyBorder="1" applyAlignment="1">
      <alignment horizontal="right"/>
    </xf>
    <xf numFmtId="173" fontId="5" fillId="0" borderId="0" xfId="0" applyNumberFormat="1" applyFont="1" applyFill="1" applyBorder="1"/>
    <xf numFmtId="0" fontId="2" fillId="0" borderId="2" xfId="0" applyFont="1" applyBorder="1" applyAlignment="1">
      <alignment horizontal="center" vertical="center"/>
    </xf>
    <xf numFmtId="3" fontId="0" fillId="0" borderId="0" xfId="0" applyNumberFormat="1" applyFill="1"/>
    <xf numFmtId="0" fontId="2" fillId="0" borderId="2" xfId="0" applyFont="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Alignment="1">
      <alignment horizontal="left" indent="1"/>
    </xf>
    <xf numFmtId="164" fontId="2" fillId="0" borderId="0" xfId="9" applyNumberFormat="1" applyFont="1" applyFill="1" applyAlignment="1">
      <alignment horizontal="right"/>
    </xf>
    <xf numFmtId="0" fontId="2" fillId="0" borderId="0" xfId="0" applyFont="1" applyFill="1" applyAlignment="1">
      <alignment horizontal="left" wrapText="1"/>
    </xf>
    <xf numFmtId="0" fontId="2" fillId="0" borderId="0" xfId="0" applyFont="1" applyFill="1" applyAlignment="1">
      <alignment wrapText="1"/>
    </xf>
    <xf numFmtId="0" fontId="2" fillId="0" borderId="0" xfId="0" applyFont="1" applyFill="1" applyAlignment="1">
      <alignment horizontal="left"/>
    </xf>
    <xf numFmtId="0" fontId="2" fillId="0" borderId="2" xfId="0" applyFont="1" applyFill="1" applyBorder="1" applyAlignment="1">
      <alignment horizontal="center" vertical="center"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3" fillId="0" borderId="0" xfId="0" applyFont="1" applyAlignment="1">
      <alignment wrapText="1"/>
    </xf>
    <xf numFmtId="0" fontId="0" fillId="0" borderId="0" xfId="0" applyAlignment="1">
      <alignment wrapText="1"/>
    </xf>
    <xf numFmtId="0" fontId="5" fillId="0" borderId="0" xfId="0" applyFont="1" applyAlignment="1" applyProtection="1">
      <alignment horizontal="left"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1" fillId="0" borderId="0" xfId="2" applyFont="1" applyAlignment="1">
      <alignment horizontal="left" wrapText="1"/>
    </xf>
    <xf numFmtId="0" fontId="21" fillId="0" borderId="0" xfId="2" applyFont="1" applyAlignment="1"/>
    <xf numFmtId="0" fontId="21" fillId="0" borderId="0" xfId="2" applyFont="1" applyFill="1" applyAlignment="1">
      <alignment horizontal="left" vertical="center" wrapText="1"/>
    </xf>
    <xf numFmtId="0" fontId="21" fillId="0" borderId="0" xfId="2" applyFont="1" applyFill="1" applyAlignment="1">
      <alignment horizontal="left" vertical="center"/>
    </xf>
    <xf numFmtId="0" fontId="21" fillId="0" borderId="0" xfId="2" applyFont="1" applyFill="1" applyAlignment="1"/>
    <xf numFmtId="0" fontId="2" fillId="0" borderId="0" xfId="0" applyFont="1" applyFill="1" applyBorder="1" applyAlignment="1">
      <alignment horizontal="center"/>
    </xf>
    <xf numFmtId="0" fontId="0" fillId="0" borderId="0" xfId="0" applyFill="1" applyAlignment="1">
      <alignment horizontal="center"/>
    </xf>
    <xf numFmtId="0" fontId="2" fillId="0" borderId="0" xfId="0" applyFont="1" applyFill="1" applyAlignment="1">
      <alignment horizontal="center"/>
    </xf>
    <xf numFmtId="0" fontId="2" fillId="0" borderId="5" xfId="0" applyFont="1" applyFill="1" applyBorder="1" applyAlignment="1">
      <alignment horizont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7" xfId="0" applyFill="1" applyBorder="1" applyAlignment="1">
      <alignment horizontal="center" vertical="center" wrapText="1"/>
    </xf>
    <xf numFmtId="0" fontId="2" fillId="0" borderId="0" xfId="0" applyFont="1" applyFill="1" applyAlignment="1">
      <alignment horizontal="left" wrapText="1"/>
    </xf>
    <xf numFmtId="0" fontId="2" fillId="0" borderId="0" xfId="0" applyFont="1" applyFill="1" applyAlignment="1"/>
    <xf numFmtId="0" fontId="2" fillId="0" borderId="0" xfId="0" applyFont="1" applyFill="1" applyAlignment="1">
      <alignment horizontal="left"/>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0" xfId="0" applyFont="1" applyFill="1" applyAlignment="1">
      <alignment horizontal="left" wrapText="1" indent="1"/>
    </xf>
    <xf numFmtId="0" fontId="2" fillId="0" borderId="0" xfId="0" applyFont="1" applyFill="1" applyBorder="1" applyAlignment="1"/>
    <xf numFmtId="0" fontId="2" fillId="0" borderId="0" xfId="0" applyFont="1" applyFill="1" applyAlignment="1">
      <alignment wrapText="1"/>
    </xf>
    <xf numFmtId="0" fontId="37" fillId="0" borderId="0" xfId="0" applyFont="1" applyFill="1" applyAlignment="1">
      <alignment horizontal="center"/>
    </xf>
    <xf numFmtId="175" fontId="2" fillId="0" borderId="0" xfId="0" applyNumberFormat="1" applyFont="1" applyFill="1" applyAlignment="1">
      <alignment horizontal="center"/>
    </xf>
    <xf numFmtId="175" fontId="37" fillId="0" borderId="0" xfId="0" applyNumberFormat="1" applyFont="1" applyFill="1" applyAlignment="1">
      <alignment horizontal="center"/>
    </xf>
    <xf numFmtId="175" fontId="2" fillId="0" borderId="0" xfId="0" applyNumberFormat="1" applyFont="1" applyFill="1" applyBorder="1" applyAlignment="1">
      <alignment horizontal="center"/>
    </xf>
    <xf numFmtId="175" fontId="37" fillId="0" borderId="0" xfId="0" applyNumberFormat="1" applyFont="1" applyFill="1" applyAlignment="1"/>
    <xf numFmtId="175" fontId="2" fillId="0" borderId="0" xfId="0" applyNumberFormat="1" applyFont="1" applyFill="1" applyAlignment="1">
      <alignment horizontal="center" vertical="center"/>
    </xf>
    <xf numFmtId="175" fontId="2" fillId="0" borderId="0" xfId="0" applyNumberFormat="1" applyFont="1" applyFill="1" applyAlignment="1"/>
    <xf numFmtId="175" fontId="37" fillId="0" borderId="0" xfId="0" applyNumberFormat="1" applyFont="1" applyFill="1" applyAlignment="1">
      <alignment horizontal="center" vertical="center"/>
    </xf>
    <xf numFmtId="175" fontId="3" fillId="0" borderId="0" xfId="0" applyNumberFormat="1" applyFont="1" applyFill="1" applyBorder="1" applyAlignment="1">
      <alignment horizontal="center"/>
    </xf>
    <xf numFmtId="0" fontId="37" fillId="0" borderId="0" xfId="0" applyFont="1" applyFill="1" applyAlignment="1"/>
    <xf numFmtId="0" fontId="25" fillId="0" borderId="0" xfId="0" applyFont="1" applyFill="1" applyAlignment="1"/>
    <xf numFmtId="0" fontId="0" fillId="0" borderId="0" xfId="0" applyFill="1" applyAlignment="1"/>
    <xf numFmtId="0" fontId="2" fillId="0" borderId="0" xfId="0" applyFont="1" applyAlignment="1">
      <alignment horizontal="left" wrapText="1"/>
    </xf>
    <xf numFmtId="0" fontId="2" fillId="0" borderId="0" xfId="0" applyFont="1" applyAlignment="1"/>
    <xf numFmtId="0" fontId="2" fillId="0" borderId="7" xfId="0" applyFont="1" applyFill="1" applyBorder="1" applyAlignment="1"/>
    <xf numFmtId="0" fontId="2" fillId="0" borderId="0" xfId="0" applyFont="1" applyBorder="1" applyAlignment="1">
      <alignment horizontal="center"/>
    </xf>
    <xf numFmtId="0" fontId="2" fillId="0" borderId="6" xfId="0" applyFont="1" applyBorder="1" applyAlignment="1">
      <alignment horizontal="center" vertical="center" wrapText="1"/>
    </xf>
    <xf numFmtId="0" fontId="2" fillId="0" borderId="6" xfId="0" applyFont="1" applyBorder="1" applyAlignment="1"/>
    <xf numFmtId="0" fontId="2" fillId="0" borderId="3" xfId="0" applyFont="1" applyBorder="1" applyAlignment="1"/>
    <xf numFmtId="0" fontId="2" fillId="0" borderId="5" xfId="0" applyFont="1" applyBorder="1" applyAlignment="1"/>
    <xf numFmtId="0" fontId="2" fillId="0" borderId="8" xfId="0" applyFont="1" applyBorder="1" applyAlignment="1"/>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xf>
    <xf numFmtId="0" fontId="25" fillId="0" borderId="0" xfId="0" applyFont="1" applyAlignment="1"/>
    <xf numFmtId="0" fontId="2" fillId="0" borderId="0" xfId="0" applyFont="1"/>
    <xf numFmtId="0" fontId="2" fillId="0" borderId="0" xfId="0" applyFont="1" applyAlignment="1">
      <alignment wrapText="1"/>
    </xf>
    <xf numFmtId="0" fontId="2" fillId="0" borderId="0" xfId="0" applyFont="1" applyBorder="1" applyAlignment="1">
      <alignment horizontal="left"/>
    </xf>
    <xf numFmtId="0" fontId="21" fillId="0" borderId="0" xfId="2" applyFont="1" applyAlignment="1">
      <alignment horizontal="left" vertical="center" wrapText="1"/>
    </xf>
    <xf numFmtId="0" fontId="21" fillId="0" borderId="0" xfId="2" applyFont="1" applyAlignment="1">
      <alignment wrapText="1"/>
    </xf>
    <xf numFmtId="0" fontId="2" fillId="0" borderId="0" xfId="0" applyFont="1" applyAlignment="1">
      <alignment horizontal="center"/>
    </xf>
    <xf numFmtId="0" fontId="37" fillId="0" borderId="0" xfId="0" applyFont="1" applyAlignment="1"/>
    <xf numFmtId="0" fontId="20" fillId="0" borderId="5" xfId="0" applyFont="1" applyBorder="1" applyAlignment="1"/>
    <xf numFmtId="0" fontId="0" fillId="0" borderId="5" xfId="0" applyBorder="1" applyAlignment="1"/>
    <xf numFmtId="0" fontId="2" fillId="0" borderId="4" xfId="0" applyFont="1" applyBorder="1" applyAlignment="1"/>
    <xf numFmtId="0" fontId="2" fillId="0" borderId="7" xfId="0" applyFont="1" applyBorder="1" applyAlignment="1"/>
    <xf numFmtId="0" fontId="0" fillId="0" borderId="0" xfId="0" applyBorder="1" applyAlignment="1">
      <alignment horizontal="center" vertical="center"/>
    </xf>
    <xf numFmtId="0" fontId="0" fillId="0" borderId="0" xfId="0" applyAlignment="1"/>
    <xf numFmtId="0" fontId="4" fillId="0" borderId="0" xfId="0" applyFont="1" applyBorder="1" applyAlignment="1">
      <alignment horizontal="center"/>
    </xf>
    <xf numFmtId="0" fontId="4"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2" fillId="0" borderId="0" xfId="0" applyFont="1" applyAlignment="1">
      <alignment horizontal="right"/>
    </xf>
    <xf numFmtId="0" fontId="31" fillId="2" borderId="1" xfId="0" applyFont="1" applyFill="1" applyBorder="1" applyAlignment="1">
      <alignment horizontal="center" vertical="center" wrapText="1"/>
    </xf>
    <xf numFmtId="0" fontId="0" fillId="0" borderId="1" xfId="0" applyBorder="1" applyAlignment="1"/>
    <xf numFmtId="0" fontId="4"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wrapText="1"/>
    </xf>
    <xf numFmtId="0" fontId="4" fillId="0" borderId="0" xfId="0" applyFont="1" applyFill="1" applyBorder="1" applyAlignment="1">
      <alignment horizontal="center"/>
    </xf>
    <xf numFmtId="0" fontId="4" fillId="0" borderId="0" xfId="0" applyFont="1" applyFill="1" applyAlignment="1">
      <alignment horizontal="center"/>
    </xf>
    <xf numFmtId="0" fontId="4" fillId="0" borderId="0" xfId="0" applyFont="1" applyAlignment="1">
      <alignment horizontal="right"/>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xf numFmtId="0" fontId="4" fillId="0" borderId="2" xfId="0" applyFont="1" applyBorder="1" applyAlignment="1">
      <alignment horizontal="center"/>
    </xf>
    <xf numFmtId="0" fontId="4" fillId="0" borderId="0" xfId="0" applyFont="1" applyBorder="1" applyAlignment="1">
      <alignment horizontal="center" vertical="center"/>
    </xf>
    <xf numFmtId="0" fontId="4" fillId="0" borderId="0" xfId="0" applyFont="1" applyAlignment="1"/>
    <xf numFmtId="0" fontId="2" fillId="0" borderId="0" xfId="0" applyFont="1" applyBorder="1" applyAlignment="1">
      <alignment horizontal="left" vertical="center" wrapText="1"/>
    </xf>
    <xf numFmtId="0" fontId="2" fillId="0" borderId="0" xfId="0" applyFont="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left" wrapText="1"/>
    </xf>
    <xf numFmtId="0" fontId="24" fillId="0" borderId="5" xfId="0" applyFont="1" applyBorder="1" applyAlignment="1"/>
    <xf numFmtId="0" fontId="2" fillId="0" borderId="0" xfId="0" applyFont="1" applyBorder="1" applyAlignment="1">
      <alignment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xf numFmtId="0" fontId="2" fillId="0" borderId="2" xfId="0" applyFont="1" applyBorder="1" applyAlignment="1"/>
    <xf numFmtId="0" fontId="2" fillId="0" borderId="2" xfId="0" applyFont="1" applyBorder="1" applyAlignment="1">
      <alignment horizontal="center" vertical="center"/>
    </xf>
    <xf numFmtId="0" fontId="0" fillId="0" borderId="4" xfId="0" applyBorder="1" applyAlignment="1">
      <alignment horizontal="center" vertical="center" wrapText="1"/>
    </xf>
    <xf numFmtId="0" fontId="2" fillId="0" borderId="13" xfId="0" applyFont="1" applyBorder="1" applyAlignment="1">
      <alignment horizontal="center" vertical="center"/>
    </xf>
    <xf numFmtId="0" fontId="0" fillId="0" borderId="14" xfId="0" applyBorder="1" applyAlignment="1">
      <alignment horizontal="center" vertical="center"/>
    </xf>
    <xf numFmtId="0" fontId="2" fillId="0" borderId="9" xfId="0" applyFont="1" applyBorder="1" applyAlignment="1">
      <alignment horizontal="center" vertical="center" wrapText="1"/>
    </xf>
    <xf numFmtId="0" fontId="0" fillId="0" borderId="12" xfId="0" applyBorder="1" applyAlignment="1">
      <alignment horizontal="center" vertical="center" wrapText="1"/>
    </xf>
    <xf numFmtId="0" fontId="4" fillId="0" borderId="7" xfId="0" applyFont="1" applyBorder="1" applyAlignment="1">
      <alignment horizontal="center" vertical="center" wrapText="1"/>
    </xf>
    <xf numFmtId="0" fontId="32" fillId="0" borderId="0" xfId="0" applyFont="1" applyAlignment="1"/>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2" xfId="0" applyFont="1" applyBorder="1" applyAlignment="1">
      <alignment horizontal="center" vertical="center" wrapText="1"/>
    </xf>
  </cellXfs>
  <cellStyles count="16">
    <cellStyle name="Besuchter Hyperlink" xfId="5" builtinId="9" customBuiltin="1"/>
    <cellStyle name="Besuchter Hyperlink 2" xfId="12" xr:uid="{00000000-0005-0000-0000-000018000000}"/>
    <cellStyle name="Euro" xfId="1" xr:uid="{00000000-0005-0000-0000-000001000000}"/>
    <cellStyle name="Euro 2" xfId="11" xr:uid="{00000000-0005-0000-0000-000019000000}"/>
    <cellStyle name="Hyperlink_AfS_SB_S1bis3" xfId="8" xr:uid="{00000000-0005-0000-0000-00001B000000}"/>
    <cellStyle name="JGB" xfId="3" xr:uid="{00000000-0005-0000-0000-000003000000}"/>
    <cellStyle name="Komma 2" xfId="7" xr:uid="{00000000-0005-0000-0000-000004000000}"/>
    <cellStyle name="Link" xfId="2" builtinId="8"/>
    <cellStyle name="Standard" xfId="0" builtinId="0"/>
    <cellStyle name="Standard 2" xfId="6" xr:uid="{00000000-0005-0000-0000-000006000000}"/>
    <cellStyle name="Standard 3" xfId="10" xr:uid="{00000000-0005-0000-0000-00001E000000}"/>
    <cellStyle name="Standard 4" xfId="13" xr:uid="{00000000-0005-0000-0000-00001F000000}"/>
    <cellStyle name="Standard 5" xfId="14" xr:uid="{00000000-0005-0000-0000-000020000000}"/>
    <cellStyle name="Standard 5 2" xfId="15" xr:uid="{00000000-0005-0000-0000-000021000000}"/>
    <cellStyle name="Standard_SB_A1-1-A2-4_q04-07_BB-bau" xfId="9" xr:uid="{00000000-0005-0000-0000-000024000000}"/>
    <cellStyle name="Tab_Datenkörper_abs" xfId="4" xr:uid="{00000000-0005-0000-0000-00000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'!$J$24:$O$24</c:f>
              <c:numCache>
                <c:formatCode>General</c:formatCode>
                <c:ptCount val="6"/>
                <c:pt idx="0">
                  <c:v>2016</c:v>
                </c:pt>
                <c:pt idx="1">
                  <c:v>2017</c:v>
                </c:pt>
                <c:pt idx="2">
                  <c:v>2018</c:v>
                </c:pt>
                <c:pt idx="3">
                  <c:v>2019</c:v>
                </c:pt>
                <c:pt idx="4">
                  <c:v>2020</c:v>
                </c:pt>
                <c:pt idx="5">
                  <c:v>2021</c:v>
                </c:pt>
              </c:numCache>
            </c:numRef>
          </c:cat>
          <c:val>
            <c:numRef>
              <c:f>'Titel '!$J$25:$O$25</c:f>
              <c:numCache>
                <c:formatCode>0.0</c:formatCode>
                <c:ptCount val="6"/>
                <c:pt idx="0">
                  <c:v>63.8</c:v>
                </c:pt>
                <c:pt idx="1">
                  <c:v>63.8</c:v>
                </c:pt>
                <c:pt idx="2" formatCode="General">
                  <c:v>64.8</c:v>
                </c:pt>
                <c:pt idx="3">
                  <c:v>64.821150855365502</c:v>
                </c:pt>
                <c:pt idx="4">
                  <c:v>65.400000000000006</c:v>
                </c:pt>
                <c:pt idx="5">
                  <c:v>65.400000000000006</c:v>
                </c:pt>
              </c:numCache>
            </c:numRef>
          </c:val>
          <c:extLst>
            <c:ext xmlns:c16="http://schemas.microsoft.com/office/drawing/2014/chart" uri="{C3380CC4-5D6E-409C-BE32-E72D297353CC}">
              <c16:uniqueId val="{00000000-467C-40F0-BE3B-C56859148B69}"/>
            </c:ext>
          </c:extLst>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'!$J$24:$O$24</c:f>
              <c:numCache>
                <c:formatCode>General</c:formatCode>
                <c:ptCount val="6"/>
                <c:pt idx="0">
                  <c:v>2016</c:v>
                </c:pt>
                <c:pt idx="1">
                  <c:v>2017</c:v>
                </c:pt>
                <c:pt idx="2">
                  <c:v>2018</c:v>
                </c:pt>
                <c:pt idx="3">
                  <c:v>2019</c:v>
                </c:pt>
                <c:pt idx="4">
                  <c:v>2020</c:v>
                </c:pt>
                <c:pt idx="5">
                  <c:v>2021</c:v>
                </c:pt>
              </c:numCache>
            </c:numRef>
          </c:cat>
          <c:val>
            <c:numRef>
              <c:f>'Titel '!$J$26:$O$26</c:f>
              <c:numCache>
                <c:formatCode>0.0</c:formatCode>
                <c:ptCount val="6"/>
                <c:pt idx="0">
                  <c:v>33.5</c:v>
                </c:pt>
                <c:pt idx="1">
                  <c:v>33.200000000000003</c:v>
                </c:pt>
                <c:pt idx="2" formatCode="General">
                  <c:v>32.4</c:v>
                </c:pt>
                <c:pt idx="3">
                  <c:v>32.275790565059602</c:v>
                </c:pt>
                <c:pt idx="4">
                  <c:v>31.5</c:v>
                </c:pt>
                <c:pt idx="5">
                  <c:v>31.8</c:v>
                </c:pt>
              </c:numCache>
            </c:numRef>
          </c:val>
          <c:extLst>
            <c:ext xmlns:c16="http://schemas.microsoft.com/office/drawing/2014/chart" uri="{C3380CC4-5D6E-409C-BE32-E72D297353CC}">
              <c16:uniqueId val="{00000001-467C-40F0-BE3B-C56859148B69}"/>
            </c:ext>
          </c:extLst>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'!$J$24:$O$24</c:f>
              <c:numCache>
                <c:formatCode>General</c:formatCode>
                <c:ptCount val="6"/>
                <c:pt idx="0">
                  <c:v>2016</c:v>
                </c:pt>
                <c:pt idx="1">
                  <c:v>2017</c:v>
                </c:pt>
                <c:pt idx="2">
                  <c:v>2018</c:v>
                </c:pt>
                <c:pt idx="3">
                  <c:v>2019</c:v>
                </c:pt>
                <c:pt idx="4">
                  <c:v>2020</c:v>
                </c:pt>
                <c:pt idx="5">
                  <c:v>2021</c:v>
                </c:pt>
              </c:numCache>
            </c:numRef>
          </c:cat>
          <c:val>
            <c:numRef>
              <c:f>'Titel '!$J$27:$O$27</c:f>
              <c:numCache>
                <c:formatCode>0.0</c:formatCode>
                <c:ptCount val="6"/>
                <c:pt idx="0">
                  <c:v>0.1</c:v>
                </c:pt>
                <c:pt idx="1">
                  <c:v>0.1</c:v>
                </c:pt>
                <c:pt idx="2" formatCode="General">
                  <c:v>0.1</c:v>
                </c:pt>
                <c:pt idx="3">
                  <c:v>0.114048729911871</c:v>
                </c:pt>
                <c:pt idx="4">
                  <c:v>0.1</c:v>
                </c:pt>
                <c:pt idx="5">
                  <c:v>0.1</c:v>
                </c:pt>
              </c:numCache>
            </c:numRef>
          </c:val>
          <c:extLst>
            <c:ext xmlns:c16="http://schemas.microsoft.com/office/drawing/2014/chart" uri="{C3380CC4-5D6E-409C-BE32-E72D297353CC}">
              <c16:uniqueId val="{00000002-467C-40F0-BE3B-C56859148B69}"/>
            </c:ext>
          </c:extLst>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'!$J$24:$O$24</c:f>
              <c:numCache>
                <c:formatCode>General</c:formatCode>
                <c:ptCount val="6"/>
                <c:pt idx="0">
                  <c:v>2016</c:v>
                </c:pt>
                <c:pt idx="1">
                  <c:v>2017</c:v>
                </c:pt>
                <c:pt idx="2">
                  <c:v>2018</c:v>
                </c:pt>
                <c:pt idx="3">
                  <c:v>2019</c:v>
                </c:pt>
                <c:pt idx="4">
                  <c:v>2020</c:v>
                </c:pt>
                <c:pt idx="5">
                  <c:v>2021</c:v>
                </c:pt>
              </c:numCache>
            </c:numRef>
          </c:cat>
          <c:val>
            <c:numRef>
              <c:f>'Titel '!$J$28:$O$28</c:f>
              <c:numCache>
                <c:formatCode>0.0</c:formatCode>
                <c:ptCount val="6"/>
                <c:pt idx="0">
                  <c:v>2.5</c:v>
                </c:pt>
                <c:pt idx="1">
                  <c:v>2.9</c:v>
                </c:pt>
                <c:pt idx="2" formatCode="General">
                  <c:v>2.8</c:v>
                </c:pt>
                <c:pt idx="3">
                  <c:v>2.78900984966304</c:v>
                </c:pt>
                <c:pt idx="4">
                  <c:v>3.1</c:v>
                </c:pt>
                <c:pt idx="5">
                  <c:v>2.7</c:v>
                </c:pt>
              </c:numCache>
            </c:numRef>
          </c:val>
          <c:extLst>
            <c:ext xmlns:c16="http://schemas.microsoft.com/office/drawing/2014/chart" uri="{C3380CC4-5D6E-409C-BE32-E72D297353CC}">
              <c16:uniqueId val="{00000003-467C-40F0-BE3B-C56859148B69}"/>
            </c:ext>
          </c:extLst>
        </c:ser>
        <c:dLbls>
          <c:showLegendKey val="0"/>
          <c:showVal val="0"/>
          <c:showCatName val="0"/>
          <c:showSerName val="0"/>
          <c:showPercent val="0"/>
          <c:showBubbleSize val="0"/>
        </c:dLbls>
        <c:gapWidth val="20"/>
        <c:overlap val="100"/>
        <c:axId val="95668864"/>
        <c:axId val="96022912"/>
      </c:barChart>
      <c:catAx>
        <c:axId val="95668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solidFill>
                  <a:sysClr val="windowText" lastClr="000000"/>
                </a:solidFill>
              </a:defRPr>
            </a:pPr>
            <a:endParaRPr lang="de-DE"/>
          </a:p>
        </c:txPr>
        <c:crossAx val="96022912"/>
        <c:crosses val="autoZero"/>
        <c:auto val="1"/>
        <c:lblAlgn val="ctr"/>
        <c:lblOffset val="100"/>
        <c:tickLblSkip val="1"/>
        <c:tickMarkSkip val="1"/>
        <c:noMultiLvlLbl val="0"/>
      </c:catAx>
      <c:valAx>
        <c:axId val="96022912"/>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a:solidFill>
                  <a:sysClr val="windowText" lastClr="000000"/>
                </a:solidFill>
              </a:defRPr>
            </a:pPr>
            <a:endParaRPr lang="de-DE"/>
          </a:p>
        </c:txPr>
        <c:crossAx val="95668864"/>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a:solidFill>
                <a:sysClr val="windowText" lastClr="000000"/>
              </a:solidFil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FF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6.2919482675868152E-2"/>
          <c:y val="0.12209455420308141"/>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15–18 </c:v>
                </c:pt>
                <c:pt idx="2">
                  <c:v>18–20 </c:v>
                </c:pt>
                <c:pt idx="3">
                  <c:v>20–25 </c:v>
                </c:pt>
                <c:pt idx="4">
                  <c:v>25–30 </c:v>
                </c:pt>
                <c:pt idx="5">
                  <c:v>30–35 </c:v>
                </c:pt>
                <c:pt idx="6">
                  <c:v>35–40 </c:v>
                </c:pt>
                <c:pt idx="7">
                  <c:v>40–45</c:v>
                </c:pt>
                <c:pt idx="8">
                  <c:v>45 Jahre und älter </c:v>
                </c:pt>
              </c:strCache>
            </c:strRef>
          </c:cat>
          <c:val>
            <c:numRef>
              <c:f>'G1-G2'!$C$6:$C$14</c:f>
              <c:numCache>
                <c:formatCode>General</c:formatCode>
                <c:ptCount val="9"/>
                <c:pt idx="0">
                  <c:v>19</c:v>
                </c:pt>
                <c:pt idx="1">
                  <c:v>153</c:v>
                </c:pt>
                <c:pt idx="2">
                  <c:v>307</c:v>
                </c:pt>
                <c:pt idx="3">
                  <c:v>1566</c:v>
                </c:pt>
                <c:pt idx="4">
                  <c:v>1784</c:v>
                </c:pt>
                <c:pt idx="5">
                  <c:v>2050</c:v>
                </c:pt>
                <c:pt idx="6">
                  <c:v>1606</c:v>
                </c:pt>
                <c:pt idx="7">
                  <c:v>655</c:v>
                </c:pt>
                <c:pt idx="8">
                  <c:v>65</c:v>
                </c:pt>
              </c:numCache>
            </c:numRef>
          </c:val>
          <c:extLst>
            <c:ext xmlns:c16="http://schemas.microsoft.com/office/drawing/2014/chart" uri="{C3380CC4-5D6E-409C-BE32-E72D297353CC}">
              <c16:uniqueId val="{00000000-9CD7-4B39-83BE-28D0A91D1B8D}"/>
            </c:ext>
          </c:extLst>
        </c:ser>
        <c:dLbls>
          <c:showLegendKey val="0"/>
          <c:showVal val="0"/>
          <c:showCatName val="0"/>
          <c:showSerName val="0"/>
          <c:showPercent val="0"/>
          <c:showBubbleSize val="0"/>
        </c:dLbls>
        <c:gapWidth val="10"/>
        <c:axId val="96123904"/>
        <c:axId val="96129792"/>
      </c:barChart>
      <c:catAx>
        <c:axId val="961239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129792"/>
        <c:crosses val="autoZero"/>
        <c:auto val="1"/>
        <c:lblAlgn val="ctr"/>
        <c:lblOffset val="100"/>
        <c:tickLblSkip val="1"/>
        <c:tickMarkSkip val="1"/>
        <c:noMultiLvlLbl val="0"/>
      </c:catAx>
      <c:valAx>
        <c:axId val="96129792"/>
        <c:scaling>
          <c:orientation val="minMax"/>
        </c:scaling>
        <c:delete val="0"/>
        <c:axPos val="l"/>
        <c:majorGridlines>
          <c:spPr>
            <a:ln w="3175">
              <a:solidFill>
                <a:srgbClr val="969696"/>
              </a:solidFill>
              <a:prstDash val="solid"/>
            </a:ln>
          </c:spPr>
        </c:majorGridlines>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123904"/>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'G1-G2'!$D$26</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extLst>
              <c:ext xmlns:c16="http://schemas.microsoft.com/office/drawing/2014/chart" uri="{C3380CC4-5D6E-409C-BE32-E72D297353CC}">
                <c16:uniqueId val="{00000001-FB70-4BF9-93AB-782F597E767E}"/>
              </c:ext>
            </c:extLst>
          </c:dPt>
          <c:cat>
            <c:numRef>
              <c:f>'G1-G2'!$B$30:$B$35</c:f>
              <c:numCache>
                <c:formatCode>General</c:formatCode>
                <c:ptCount val="6"/>
                <c:pt idx="0">
                  <c:v>2016</c:v>
                </c:pt>
                <c:pt idx="1">
                  <c:v>2017</c:v>
                </c:pt>
                <c:pt idx="2">
                  <c:v>2018</c:v>
                </c:pt>
                <c:pt idx="3">
                  <c:v>2019</c:v>
                </c:pt>
                <c:pt idx="4">
                  <c:v>2020</c:v>
                </c:pt>
                <c:pt idx="5">
                  <c:v>2021</c:v>
                </c:pt>
              </c:numCache>
            </c:numRef>
          </c:cat>
          <c:val>
            <c:numRef>
              <c:f>'G1-G2'!$D$30:$D$35</c:f>
              <c:numCache>
                <c:formatCode>0.0</c:formatCode>
                <c:ptCount val="6"/>
                <c:pt idx="0">
                  <c:v>52.8</c:v>
                </c:pt>
                <c:pt idx="1">
                  <c:v>52.1</c:v>
                </c:pt>
                <c:pt idx="2">
                  <c:v>49.6</c:v>
                </c:pt>
                <c:pt idx="3">
                  <c:v>45.4017625712805</c:v>
                </c:pt>
                <c:pt idx="4">
                  <c:v>42.9</c:v>
                </c:pt>
                <c:pt idx="5">
                  <c:v>36.700000000000003</c:v>
                </c:pt>
              </c:numCache>
            </c:numRef>
          </c:val>
          <c:extLst>
            <c:ext xmlns:c16="http://schemas.microsoft.com/office/drawing/2014/chart" uri="{C3380CC4-5D6E-409C-BE32-E72D297353CC}">
              <c16:uniqueId val="{00000002-FB70-4BF9-93AB-782F597E767E}"/>
            </c:ext>
          </c:extLst>
        </c:ser>
        <c:ser>
          <c:idx val="3"/>
          <c:order val="1"/>
          <c:tx>
            <c:strRef>
              <c:f>'G1-G2'!$F$26</c:f>
              <c:strCache>
                <c:ptCount val="1"/>
                <c:pt idx="0">
                  <c:v>Mifegyne/Mifepriston</c:v>
                </c:pt>
              </c:strCache>
            </c:strRef>
          </c:tx>
          <c:spPr>
            <a:solidFill>
              <a:schemeClr val="accent4"/>
            </a:solidFill>
            <a:ln w="3175">
              <a:solidFill>
                <a:srgbClr val="000000"/>
              </a:solidFill>
              <a:prstDash val="solid"/>
            </a:ln>
          </c:spPr>
          <c:invertIfNegative val="0"/>
          <c:cat>
            <c:numRef>
              <c:f>'G1-G2'!$B$30:$B$35</c:f>
              <c:numCache>
                <c:formatCode>General</c:formatCode>
                <c:ptCount val="6"/>
                <c:pt idx="0">
                  <c:v>2016</c:v>
                </c:pt>
                <c:pt idx="1">
                  <c:v>2017</c:v>
                </c:pt>
                <c:pt idx="2">
                  <c:v>2018</c:v>
                </c:pt>
                <c:pt idx="3">
                  <c:v>2019</c:v>
                </c:pt>
                <c:pt idx="4">
                  <c:v>2020</c:v>
                </c:pt>
                <c:pt idx="5">
                  <c:v>2021</c:v>
                </c:pt>
              </c:numCache>
            </c:numRef>
          </c:cat>
          <c:val>
            <c:numRef>
              <c:f>'G1-G2'!$F$30:$F$35</c:f>
              <c:numCache>
                <c:formatCode>0.0</c:formatCode>
                <c:ptCount val="6"/>
                <c:pt idx="0">
                  <c:v>32.700000000000003</c:v>
                </c:pt>
                <c:pt idx="1">
                  <c:v>35.799999999999997</c:v>
                </c:pt>
                <c:pt idx="2">
                  <c:v>38.1</c:v>
                </c:pt>
                <c:pt idx="3">
                  <c:v>40.799999999999997</c:v>
                </c:pt>
                <c:pt idx="4">
                  <c:v>45.6</c:v>
                </c:pt>
                <c:pt idx="5">
                  <c:v>52.4</c:v>
                </c:pt>
              </c:numCache>
            </c:numRef>
          </c:val>
          <c:extLst>
            <c:ext xmlns:c16="http://schemas.microsoft.com/office/drawing/2014/chart" uri="{C3380CC4-5D6E-409C-BE32-E72D297353CC}">
              <c16:uniqueId val="{00000003-FB70-4BF9-93AB-782F597E767E}"/>
            </c:ext>
          </c:extLst>
        </c:ser>
        <c:ser>
          <c:idx val="0"/>
          <c:order val="2"/>
          <c:tx>
            <c:strRef>
              <c:f>'G1-G2'!$C$26</c:f>
              <c:strCache>
                <c:ptCount val="1"/>
                <c:pt idx="0">
                  <c:v>Curettage</c:v>
                </c:pt>
              </c:strCache>
            </c:strRef>
          </c:tx>
          <c:spPr>
            <a:solidFill>
              <a:schemeClr val="accent5"/>
            </a:solidFill>
            <a:ln w="3175">
              <a:solidFill>
                <a:srgbClr val="000000"/>
              </a:solidFill>
              <a:prstDash val="solid"/>
            </a:ln>
          </c:spPr>
          <c:invertIfNegative val="0"/>
          <c:cat>
            <c:numRef>
              <c:f>'G1-G2'!$B$30:$B$35</c:f>
              <c:numCache>
                <c:formatCode>General</c:formatCode>
                <c:ptCount val="6"/>
                <c:pt idx="0">
                  <c:v>2016</c:v>
                </c:pt>
                <c:pt idx="1">
                  <c:v>2017</c:v>
                </c:pt>
                <c:pt idx="2">
                  <c:v>2018</c:v>
                </c:pt>
                <c:pt idx="3">
                  <c:v>2019</c:v>
                </c:pt>
                <c:pt idx="4">
                  <c:v>2020</c:v>
                </c:pt>
                <c:pt idx="5">
                  <c:v>2021</c:v>
                </c:pt>
              </c:numCache>
            </c:numRef>
          </c:cat>
          <c:val>
            <c:numRef>
              <c:f>'G1-G2'!$C$30:$C$35</c:f>
              <c:numCache>
                <c:formatCode>0.0</c:formatCode>
                <c:ptCount val="6"/>
                <c:pt idx="0">
                  <c:v>11.2</c:v>
                </c:pt>
                <c:pt idx="1">
                  <c:v>9.3000000000000007</c:v>
                </c:pt>
                <c:pt idx="2">
                  <c:v>9.9</c:v>
                </c:pt>
                <c:pt idx="3">
                  <c:v>10.4</c:v>
                </c:pt>
                <c:pt idx="4">
                  <c:v>8</c:v>
                </c:pt>
                <c:pt idx="5">
                  <c:v>7</c:v>
                </c:pt>
              </c:numCache>
            </c:numRef>
          </c:val>
          <c:extLst>
            <c:ext xmlns:c16="http://schemas.microsoft.com/office/drawing/2014/chart" uri="{C3380CC4-5D6E-409C-BE32-E72D297353CC}">
              <c16:uniqueId val="{00000004-FB70-4BF9-93AB-782F597E767E}"/>
            </c:ext>
          </c:extLst>
        </c:ser>
        <c:ser>
          <c:idx val="2"/>
          <c:order val="3"/>
          <c:tx>
            <c:strRef>
              <c:f>'G1-G2'!$E$26</c:f>
              <c:strCache>
                <c:ptCount val="1"/>
                <c:pt idx="0">
                  <c:v>Medikamentöser Abbruch</c:v>
                </c:pt>
              </c:strCache>
            </c:strRef>
          </c:tx>
          <c:spPr>
            <a:solidFill>
              <a:schemeClr val="accent6"/>
            </a:solidFill>
            <a:ln w="3175">
              <a:solidFill>
                <a:srgbClr val="000000"/>
              </a:solidFill>
              <a:prstDash val="solid"/>
            </a:ln>
          </c:spPr>
          <c:invertIfNegative val="0"/>
          <c:cat>
            <c:numRef>
              <c:f>'G1-G2'!$B$30:$B$35</c:f>
              <c:numCache>
                <c:formatCode>General</c:formatCode>
                <c:ptCount val="6"/>
                <c:pt idx="0">
                  <c:v>2016</c:v>
                </c:pt>
                <c:pt idx="1">
                  <c:v>2017</c:v>
                </c:pt>
                <c:pt idx="2">
                  <c:v>2018</c:v>
                </c:pt>
                <c:pt idx="3">
                  <c:v>2019</c:v>
                </c:pt>
                <c:pt idx="4">
                  <c:v>2020</c:v>
                </c:pt>
                <c:pt idx="5">
                  <c:v>2021</c:v>
                </c:pt>
              </c:numCache>
            </c:numRef>
          </c:cat>
          <c:val>
            <c:numRef>
              <c:f>'G1-G2'!$E$30:$E$35</c:f>
              <c:numCache>
                <c:formatCode>0.0</c:formatCode>
                <c:ptCount val="6"/>
                <c:pt idx="0">
                  <c:v>2.5</c:v>
                </c:pt>
                <c:pt idx="1">
                  <c:v>2</c:v>
                </c:pt>
                <c:pt idx="2">
                  <c:v>1.7</c:v>
                </c:pt>
                <c:pt idx="3">
                  <c:v>2.6</c:v>
                </c:pt>
                <c:pt idx="4">
                  <c:v>2.7</c:v>
                </c:pt>
                <c:pt idx="5">
                  <c:v>2.9</c:v>
                </c:pt>
              </c:numCache>
            </c:numRef>
          </c:val>
          <c:extLst>
            <c:ext xmlns:c16="http://schemas.microsoft.com/office/drawing/2014/chart" uri="{C3380CC4-5D6E-409C-BE32-E72D297353CC}">
              <c16:uniqueId val="{00000005-FB70-4BF9-93AB-782F597E767E}"/>
            </c:ext>
          </c:extLst>
        </c:ser>
        <c:ser>
          <c:idx val="4"/>
          <c:order val="4"/>
          <c:tx>
            <c:strRef>
              <c:f>'G1-G2'!$G$26</c:f>
              <c:strCache>
                <c:ptCount val="1"/>
                <c:pt idx="0">
                  <c:v>Fetozid</c:v>
                </c:pt>
              </c:strCache>
            </c:strRef>
          </c:tx>
          <c:spPr>
            <a:solidFill>
              <a:schemeClr val="tx1">
                <a:lumMod val="95000"/>
                <a:lumOff val="5000"/>
              </a:schemeClr>
            </a:solidFill>
            <a:ln w="3175">
              <a:solidFill>
                <a:srgbClr val="000000"/>
              </a:solidFill>
              <a:prstDash val="solid"/>
            </a:ln>
          </c:spPr>
          <c:invertIfNegative val="0"/>
          <c:cat>
            <c:numRef>
              <c:f>'G1-G2'!$B$30:$B$35</c:f>
              <c:numCache>
                <c:formatCode>General</c:formatCode>
                <c:ptCount val="6"/>
                <c:pt idx="0">
                  <c:v>2016</c:v>
                </c:pt>
                <c:pt idx="1">
                  <c:v>2017</c:v>
                </c:pt>
                <c:pt idx="2">
                  <c:v>2018</c:v>
                </c:pt>
                <c:pt idx="3">
                  <c:v>2019</c:v>
                </c:pt>
                <c:pt idx="4">
                  <c:v>2020</c:v>
                </c:pt>
                <c:pt idx="5">
                  <c:v>2021</c:v>
                </c:pt>
              </c:numCache>
            </c:numRef>
          </c:cat>
          <c:val>
            <c:numRef>
              <c:f>'G1-G2'!$G$30:$G$35</c:f>
              <c:numCache>
                <c:formatCode>0.0</c:formatCode>
                <c:ptCount val="6"/>
                <c:pt idx="0">
                  <c:v>0.8</c:v>
                </c:pt>
                <c:pt idx="1">
                  <c:v>0.9</c:v>
                </c:pt>
                <c:pt idx="2">
                  <c:v>0.7</c:v>
                </c:pt>
                <c:pt idx="3">
                  <c:v>0.8</c:v>
                </c:pt>
                <c:pt idx="4">
                  <c:v>0.8</c:v>
                </c:pt>
                <c:pt idx="5">
                  <c:v>1</c:v>
                </c:pt>
              </c:numCache>
            </c:numRef>
          </c:val>
          <c:extLst>
            <c:ext xmlns:c16="http://schemas.microsoft.com/office/drawing/2014/chart" uri="{C3380CC4-5D6E-409C-BE32-E72D297353CC}">
              <c16:uniqueId val="{00000006-FB70-4BF9-93AB-782F597E767E}"/>
            </c:ext>
          </c:extLst>
        </c:ser>
        <c:dLbls>
          <c:showLegendKey val="0"/>
          <c:showVal val="0"/>
          <c:showCatName val="0"/>
          <c:showSerName val="0"/>
          <c:showPercent val="0"/>
          <c:showBubbleSize val="0"/>
        </c:dLbls>
        <c:gapWidth val="70"/>
        <c:overlap val="100"/>
        <c:axId val="96285440"/>
        <c:axId val="96286976"/>
      </c:barChart>
      <c:catAx>
        <c:axId val="96285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86976"/>
        <c:crosses val="autoZero"/>
        <c:auto val="1"/>
        <c:lblAlgn val="ctr"/>
        <c:lblOffset val="100"/>
        <c:tickLblSkip val="1"/>
        <c:tickMarkSkip val="1"/>
        <c:noMultiLvlLbl val="0"/>
      </c:catAx>
      <c:valAx>
        <c:axId val="9628697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6285440"/>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 ##0</c:formatCode>
                <c:ptCount val="6"/>
                <c:pt idx="0">
                  <c:v>3737</c:v>
                </c:pt>
                <c:pt idx="1">
                  <c:v>1642</c:v>
                </c:pt>
                <c:pt idx="2">
                  <c:v>1662</c:v>
                </c:pt>
                <c:pt idx="3">
                  <c:v>730</c:v>
                </c:pt>
                <c:pt idx="4">
                  <c:v>267</c:v>
                </c:pt>
                <c:pt idx="5">
                  <c:v>167</c:v>
                </c:pt>
              </c:numCache>
            </c:numRef>
          </c:val>
          <c:extLst>
            <c:ext xmlns:c16="http://schemas.microsoft.com/office/drawing/2014/chart" uri="{C3380CC4-5D6E-409C-BE32-E72D297353CC}">
              <c16:uniqueId val="{00000000-96BF-4A30-A409-C3638BD75CA3}"/>
            </c:ext>
          </c:extLst>
        </c:ser>
        <c:dLbls>
          <c:showLegendKey val="0"/>
          <c:showVal val="0"/>
          <c:showCatName val="0"/>
          <c:showSerName val="0"/>
          <c:showPercent val="0"/>
          <c:showBubbleSize val="0"/>
        </c:dLbls>
        <c:gapWidth val="50"/>
        <c:axId val="107123072"/>
        <c:axId val="107124608"/>
      </c:barChart>
      <c:catAx>
        <c:axId val="1071230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7124608"/>
        <c:crossesAt val="0"/>
        <c:auto val="1"/>
        <c:lblAlgn val="ctr"/>
        <c:lblOffset val="100"/>
        <c:tickLblSkip val="1"/>
        <c:tickMarkSkip val="1"/>
        <c:noMultiLvlLbl val="0"/>
      </c:catAx>
      <c:valAx>
        <c:axId val="107124608"/>
        <c:scaling>
          <c:orientation val="minMax"/>
          <c:max val="4500"/>
          <c:min val="0"/>
        </c:scaling>
        <c:delete val="0"/>
        <c:axPos val="l"/>
        <c:majorGridlines>
          <c:spPr>
            <a:ln w="3175">
              <a:solidFill>
                <a:srgbClr val="969696"/>
              </a:solidFill>
              <a:prstDash val="solid"/>
            </a:ln>
          </c:spPr>
        </c:majorGridlines>
        <c:numFmt formatCode="#\ ##0;\–\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7123072"/>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extLst>
              <c:ext xmlns:c16="http://schemas.microsoft.com/office/drawing/2014/chart" uri="{C3380CC4-5D6E-409C-BE32-E72D297353CC}">
                <c16:uniqueId val="{00000001-213A-49A6-9AD0-D8B97F067621}"/>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213A-49A6-9AD0-D8B97F067621}"/>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213A-49A6-9AD0-D8B97F067621}"/>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213A-49A6-9AD0-D8B97F067621}"/>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213A-49A6-9AD0-D8B97F067621}"/>
              </c:ext>
            </c:extLst>
          </c:dPt>
          <c:dLbls>
            <c:dLbl>
              <c:idx val="0"/>
              <c:layout>
                <c:manualLayout>
                  <c:x val="1.4655833207207927E-3"/>
                  <c:y val="7.7533684861805716E-3"/>
                </c:manualLayout>
              </c:layout>
              <c:tx>
                <c:rich>
                  <a:bodyPr/>
                  <a:lstStyle/>
                  <a:p>
                    <a:r>
                      <a:rPr lang="en-US"/>
                      <a:t>5 bis 6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13A-49A6-9AD0-D8B97F067621}"/>
                </c:ext>
              </c:extLst>
            </c:dLbl>
            <c:dLbl>
              <c:idx val="1"/>
              <c:layout>
                <c:manualLayout>
                  <c:x val="-6.1401009730682424E-2"/>
                  <c:y val="-2.1735495088430402E-2"/>
                </c:manualLayout>
              </c:layout>
              <c:tx>
                <c:rich>
                  <a:bodyPr/>
                  <a:lstStyle/>
                  <a:p>
                    <a:r>
                      <a:rPr lang="en-US"/>
                      <a:t>7 bis 8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3A-49A6-9AD0-D8B97F067621}"/>
                </c:ext>
              </c:extLst>
            </c:dLbl>
            <c:dLbl>
              <c:idx val="2"/>
              <c:layout>
                <c:manualLayout>
                  <c:x val="-1.3649238573270859E-3"/>
                  <c:y val="3.3101618391885054E-3"/>
                </c:manualLayout>
              </c:layout>
              <c:tx>
                <c:rich>
                  <a:bodyPr/>
                  <a:lstStyle/>
                  <a:p>
                    <a:r>
                      <a:rPr lang="en-US"/>
                      <a:t>9 bis 11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3A-49A6-9AD0-D8B97F067621}"/>
                </c:ext>
              </c:extLst>
            </c:dLbl>
            <c:dLbl>
              <c:idx val="3"/>
              <c:layout>
                <c:manualLayout>
                  <c:x val="-2.6158968934853291E-3"/>
                  <c:y val="1.3827902892100681E-3"/>
                </c:manualLayout>
              </c:layout>
              <c:tx>
                <c:rich>
                  <a:bodyPr/>
                  <a:lstStyle/>
                  <a:p>
                    <a:r>
                      <a:rPr lang="en-US"/>
                      <a:t>unter 5
Wochen</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13A-49A6-9AD0-D8B97F067621}"/>
                </c:ext>
              </c:extLst>
            </c:dLbl>
            <c:dLbl>
              <c:idx val="4"/>
              <c:layout>
                <c:manualLayout>
                  <c:x val="2.508534948723037E-2"/>
                  <c:y val="-9.7782872077699142E-3"/>
                </c:manualLayout>
              </c:layout>
              <c:tx>
                <c:rich>
                  <a:bodyPr/>
                  <a:lstStyle/>
                  <a:p>
                    <a:r>
                      <a:rPr lang="en-US"/>
                      <a:t>12 Wochen
und mehr </a:t>
                    </a:r>
                  </a:p>
                </c:rich>
              </c:tx>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13A-49A6-9AD0-D8B97F067621}"/>
                </c:ext>
              </c:extLst>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 ##0;\–\ #\ ##0;\–</c:formatCode>
                <c:ptCount val="5"/>
                <c:pt idx="0">
                  <c:v>2991</c:v>
                </c:pt>
                <c:pt idx="1">
                  <c:v>2700</c:v>
                </c:pt>
                <c:pt idx="2">
                  <c:v>1394</c:v>
                </c:pt>
                <c:pt idx="3">
                  <c:v>911</c:v>
                </c:pt>
                <c:pt idx="4" formatCode="#,##0;\–\ #,##0;\–">
                  <c:v>209</c:v>
                </c:pt>
              </c:numCache>
            </c:numRef>
          </c:val>
          <c:extLst>
            <c:ext xmlns:c16="http://schemas.microsoft.com/office/drawing/2014/chart" uri="{C3380CC4-5D6E-409C-BE32-E72D297353CC}">
              <c16:uniqueId val="{0000000A-213A-49A6-9AD0-D8B97F067621}"/>
            </c:ext>
          </c:extLst>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extLst>
              <c:ext xmlns:c16="http://schemas.microsoft.com/office/drawing/2014/chart" uri="{C3380CC4-5D6E-409C-BE32-E72D297353CC}">
                <c16:uniqueId val="{0000000C-213A-49A6-9AD0-D8B97F067621}"/>
              </c:ext>
            </c:extLst>
          </c:dPt>
          <c:dPt>
            <c:idx val="1"/>
            <c:bubble3D val="0"/>
            <c:extLst>
              <c:ext xmlns:c16="http://schemas.microsoft.com/office/drawing/2014/chart" uri="{C3380CC4-5D6E-409C-BE32-E72D297353CC}">
                <c16:uniqueId val="{0000000D-213A-49A6-9AD0-D8B97F067621}"/>
              </c:ext>
            </c:extLst>
          </c:dPt>
          <c:dPt>
            <c:idx val="2"/>
            <c:bubble3D val="0"/>
            <c:spPr>
              <a:solidFill>
                <a:srgbClr val="C87700"/>
              </a:solidFill>
              <a:ln w="12700">
                <a:solidFill>
                  <a:srgbClr val="000000"/>
                </a:solidFill>
                <a:prstDash val="solid"/>
              </a:ln>
            </c:spPr>
            <c:extLst>
              <c:ext xmlns:c16="http://schemas.microsoft.com/office/drawing/2014/chart" uri="{C3380CC4-5D6E-409C-BE32-E72D297353CC}">
                <c16:uniqueId val="{0000000F-213A-49A6-9AD0-D8B97F067621}"/>
              </c:ext>
            </c:extLst>
          </c:dPt>
          <c:dPt>
            <c:idx val="3"/>
            <c:bubble3D val="0"/>
            <c:spPr>
              <a:solidFill>
                <a:srgbClr val="FFA623"/>
              </a:solidFill>
              <a:ln w="12700">
                <a:solidFill>
                  <a:srgbClr val="000000"/>
                </a:solidFill>
                <a:prstDash val="solid"/>
              </a:ln>
            </c:spPr>
            <c:extLst>
              <c:ext xmlns:c16="http://schemas.microsoft.com/office/drawing/2014/chart" uri="{C3380CC4-5D6E-409C-BE32-E72D297353CC}">
                <c16:uniqueId val="{00000011-213A-49A6-9AD0-D8B97F067621}"/>
              </c:ext>
            </c:extLst>
          </c:dPt>
          <c:dPt>
            <c:idx val="4"/>
            <c:bubble3D val="0"/>
            <c:spPr>
              <a:solidFill>
                <a:srgbClr val="FFDBA5"/>
              </a:solidFill>
              <a:ln w="12700">
                <a:solidFill>
                  <a:srgbClr val="000000"/>
                </a:solidFill>
                <a:prstDash val="solid"/>
              </a:ln>
            </c:spPr>
            <c:extLst>
              <c:ext xmlns:c16="http://schemas.microsoft.com/office/drawing/2014/chart" uri="{C3380CC4-5D6E-409C-BE32-E72D297353CC}">
                <c16:uniqueId val="{00000013-213A-49A6-9AD0-D8B97F067621}"/>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36.5</c:v>
                </c:pt>
                <c:pt idx="1">
                  <c:v>32.9</c:v>
                </c:pt>
                <c:pt idx="2">
                  <c:v>17</c:v>
                </c:pt>
                <c:pt idx="3">
                  <c:v>11.1</c:v>
                </c:pt>
                <c:pt idx="4">
                  <c:v>2.5</c:v>
                </c:pt>
              </c:numCache>
            </c:numRef>
          </c:val>
          <c:extLst>
            <c:ext xmlns:c16="http://schemas.microsoft.com/office/drawing/2014/chart" uri="{C3380CC4-5D6E-409C-BE32-E72D297353CC}">
              <c16:uniqueId val="{00000014-213A-49A6-9AD0-D8B97F06762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a:extLst>
            <a:ext uri="{FF2B5EF4-FFF2-40B4-BE49-F238E27FC236}">
              <a16:creationId xmlns:a16="http://schemas.microsoft.com/office/drawing/2014/main" id="{00000000-0008-0000-0000-00004B44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a:extLst>
            <a:ext uri="{FF2B5EF4-FFF2-40B4-BE49-F238E27FC236}">
              <a16:creationId xmlns:a16="http://schemas.microsoft.com/office/drawing/2014/main" id="{00000000-0008-0000-0000-00004C44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a:extLst>
            <a:ext uri="{FF2B5EF4-FFF2-40B4-BE49-F238E27FC236}">
              <a16:creationId xmlns:a16="http://schemas.microsoft.com/office/drawing/2014/main" id="{00000000-0008-0000-0900-000001480000}"/>
            </a:ext>
          </a:extLst>
        </xdr:cNvPr>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a:extLst>
            <a:ext uri="{FF2B5EF4-FFF2-40B4-BE49-F238E27FC236}">
              <a16:creationId xmlns:a16="http://schemas.microsoft.com/office/drawing/2014/main" id="{00000000-0008-0000-0900-000002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a:extLst>
            <a:ext uri="{FF2B5EF4-FFF2-40B4-BE49-F238E27FC236}">
              <a16:creationId xmlns:a16="http://schemas.microsoft.com/office/drawing/2014/main" id="{00000000-0008-0000-0900-000003480000}"/>
            </a:ext>
          </a:extLst>
        </xdr:cNvPr>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a:extLst>
            <a:ext uri="{FF2B5EF4-FFF2-40B4-BE49-F238E27FC236}">
              <a16:creationId xmlns:a16="http://schemas.microsoft.com/office/drawing/2014/main" id="{00000000-0008-0000-0900-000004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a:extLst>
            <a:ext uri="{FF2B5EF4-FFF2-40B4-BE49-F238E27FC236}">
              <a16:creationId xmlns:a16="http://schemas.microsoft.com/office/drawing/2014/main" id="{00000000-0008-0000-0900-000005480000}"/>
            </a:ext>
          </a:extLst>
        </xdr:cNvPr>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a:extLst>
            <a:ext uri="{FF2B5EF4-FFF2-40B4-BE49-F238E27FC236}">
              <a16:creationId xmlns:a16="http://schemas.microsoft.com/office/drawing/2014/main" id="{00000000-0008-0000-0900-000006480000}"/>
            </a:ext>
          </a:extLst>
        </xdr:cNvPr>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a:extLst>
            <a:ext uri="{FF2B5EF4-FFF2-40B4-BE49-F238E27FC236}">
              <a16:creationId xmlns:a16="http://schemas.microsoft.com/office/drawing/2014/main" id="{00000000-0008-0000-0900-000008480000}"/>
            </a:ext>
          </a:extLst>
        </xdr:cNvPr>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20</xdr:row>
      <xdr:rowOff>31115</xdr:rowOff>
    </xdr:from>
    <xdr:to>
      <xdr:col>9</xdr:col>
      <xdr:colOff>372110</xdr:colOff>
      <xdr:row>44</xdr:row>
      <xdr:rowOff>15875</xdr:rowOff>
    </xdr:to>
    <xdr:graphicFrame macro="">
      <xdr:nvGraphicFramePr>
        <xdr:cNvPr id="46121" name="Diagramm 4">
          <a:extLst>
            <a:ext uri="{FF2B5EF4-FFF2-40B4-BE49-F238E27FC236}">
              <a16:creationId xmlns:a16="http://schemas.microsoft.com/office/drawing/2014/main" id="{00000000-0008-0000-0A00-000029B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83820</xdr:colOff>
          <xdr:row>0</xdr:row>
          <xdr:rowOff>1409700</xdr:rowOff>
        </xdr:from>
        <xdr:to>
          <xdr:col>6</xdr:col>
          <xdr:colOff>1836420</xdr:colOff>
          <xdr:row>51</xdr:row>
          <xdr:rowOff>76200</xdr:rowOff>
        </xdr:to>
        <xdr:sp macro="" textlink="">
          <xdr:nvSpPr>
            <xdr:cNvPr id="79874" name="Object 2" hidden="1">
              <a:extLst>
                <a:ext uri="{63B3BB69-23CF-44E3-9099-C40C66FF867C}">
                  <a14:compatExt spid="_x0000_s79874"/>
                </a:ext>
                <a:ext uri="{FF2B5EF4-FFF2-40B4-BE49-F238E27FC236}">
                  <a16:creationId xmlns:a16="http://schemas.microsoft.com/office/drawing/2014/main" id="{00000000-0008-0000-0C00-00000238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0.18736</cdr:x>
      <cdr:y>0.14759</cdr:y>
    </cdr:to>
    <cdr:sp macro="" textlink="">
      <cdr:nvSpPr>
        <cdr:cNvPr id="83969" name="Text 9"/>
        <cdr:cNvSpPr txBox="1">
          <a:spLocks xmlns:a="http://schemas.openxmlformats.org/drawingml/2006/main" noChangeArrowheads="1"/>
        </cdr:cNvSpPr>
      </cdr:nvSpPr>
      <cdr:spPr bwMode="auto">
        <a:xfrm xmlns:a="http://schemas.openxmlformats.org/drawingml/2006/main">
          <a:off x="282057" y="33022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a:extLst>
            <a:ext uri="{FF2B5EF4-FFF2-40B4-BE49-F238E27FC236}">
              <a16:creationId xmlns:a16="http://schemas.microsoft.com/office/drawing/2014/main" id="{00000000-0008-0000-0100-000042280300}"/>
            </a:ext>
          </a:extLst>
        </xdr:cNvPr>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a:extLst>
            <a:ext uri="{FF2B5EF4-FFF2-40B4-BE49-F238E27FC236}">
              <a16:creationId xmlns:a16="http://schemas.microsoft.com/office/drawing/2014/main" id="{00000000-0008-0000-0100-000043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a:extLst>
            <a:ext uri="{FF2B5EF4-FFF2-40B4-BE49-F238E27FC236}">
              <a16:creationId xmlns:a16="http://schemas.microsoft.com/office/drawing/2014/main" id="{00000000-0008-0000-0100-000044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a:extLst>
            <a:ext uri="{FF2B5EF4-FFF2-40B4-BE49-F238E27FC236}">
              <a16:creationId xmlns:a16="http://schemas.microsoft.com/office/drawing/2014/main" id="{00000000-0008-0000-0100-0000452803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9" name="Picture 2"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15239</xdr:rowOff>
    </xdr:to>
    <xdr:pic>
      <xdr:nvPicPr>
        <xdr:cNvPr id="10" name="Picture 3" descr="Briefbaustein_AfS_Winkel">
          <a:extLst>
            <a:ext uri="{FF2B5EF4-FFF2-40B4-BE49-F238E27FC236}">
              <a16:creationId xmlns:a16="http://schemas.microsoft.com/office/drawing/2014/main" id="{00000000-0008-0000-0100-00000A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781675"/>
          <a:ext cx="99060" cy="1485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30479</xdr:rowOff>
    </xdr:to>
    <xdr:pic>
      <xdr:nvPicPr>
        <xdr:cNvPr id="11" name="Picture 2" descr="Briefbaustein_AfS_Winkel">
          <a:extLst>
            <a:ext uri="{FF2B5EF4-FFF2-40B4-BE49-F238E27FC236}">
              <a16:creationId xmlns:a16="http://schemas.microsoft.com/office/drawing/2014/main" id="{00000000-0008-0000-0100-00000B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781675"/>
          <a:ext cx="99060" cy="1638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13097</xdr:colOff>
      <xdr:row>53</xdr:row>
      <xdr:rowOff>203596</xdr:rowOff>
    </xdr:from>
    <xdr:to>
      <xdr:col>1</xdr:col>
      <xdr:colOff>500819</xdr:colOff>
      <xdr:row>53</xdr:row>
      <xdr:rowOff>380395</xdr:rowOff>
    </xdr:to>
    <xdr:pic>
      <xdr:nvPicPr>
        <xdr:cNvPr id="12" name="Grafik 11">
          <a:extLst>
            <a:ext uri="{FF2B5EF4-FFF2-40B4-BE49-F238E27FC236}">
              <a16:creationId xmlns:a16="http://schemas.microsoft.com/office/drawing/2014/main" id="{00000000-0008-0000-0100-00000C000000}"/>
            </a:ext>
          </a:extLst>
        </xdr:cNvPr>
        <xdr:cNvPicPr>
          <a:picLocks noChangeAspect="1"/>
        </xdr:cNvPicPr>
      </xdr:nvPicPr>
      <xdr:blipFill>
        <a:blip xmlns:r="http://schemas.openxmlformats.org/officeDocument/2006/relationships" r:embed="rId2"/>
        <a:stretch>
          <a:fillRect/>
        </a:stretch>
      </xdr:blipFill>
      <xdr:spPr>
        <a:xfrm>
          <a:off x="127397" y="8652271"/>
          <a:ext cx="487722" cy="1767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21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1</xdr:row>
      <xdr:rowOff>13335</xdr:rowOff>
    </xdr:from>
    <xdr:to>
      <xdr:col>7</xdr:col>
      <xdr:colOff>496570</xdr:colOff>
      <xdr:row>20</xdr:row>
      <xdr:rowOff>37695</xdr:rowOff>
    </xdr:to>
    <xdr:graphicFrame macro="">
      <xdr:nvGraphicFramePr>
        <xdr:cNvPr id="16465" name="Diagramm 6">
          <a:extLst>
            <a:ext uri="{FF2B5EF4-FFF2-40B4-BE49-F238E27FC236}">
              <a16:creationId xmlns:a16="http://schemas.microsoft.com/office/drawing/2014/main" id="{00000000-0008-0000-0300-000051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23</xdr:row>
      <xdr:rowOff>147955</xdr:rowOff>
    </xdr:from>
    <xdr:to>
      <xdr:col>7</xdr:col>
      <xdr:colOff>438150</xdr:colOff>
      <xdr:row>45</xdr:row>
      <xdr:rowOff>76200</xdr:rowOff>
    </xdr:to>
    <xdr:graphicFrame macro="">
      <xdr:nvGraphicFramePr>
        <xdr:cNvPr id="16466" name="Diagramm 8">
          <a:extLst>
            <a:ext uri="{FF2B5EF4-FFF2-40B4-BE49-F238E27FC236}">
              <a16:creationId xmlns:a16="http://schemas.microsoft.com/office/drawing/2014/main" id="{00000000-0008-0000-0300-00005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0.0022</cdr:x>
      <cdr:y>0.03765</cdr:y>
    </cdr:from>
    <cdr:to>
      <cdr:x>0.075</cdr:x>
      <cdr:y>0.08943</cdr:y>
    </cdr:to>
    <cdr:sp macro="" textlink="">
      <cdr:nvSpPr>
        <cdr:cNvPr id="22530" name="Text Box 2"/>
        <cdr:cNvSpPr txBox="1">
          <a:spLocks xmlns:a="http://schemas.openxmlformats.org/drawingml/2006/main" noChangeArrowheads="1"/>
        </cdr:cNvSpPr>
      </cdr:nvSpPr>
      <cdr:spPr bwMode="auto">
        <a:xfrm xmlns:a="http://schemas.openxmlformats.org/drawingml/2006/main">
          <a:off x="11884" y="102663"/>
          <a:ext cx="392845" cy="14117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0.08048</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2444" y="50669"/>
          <a:ext cx="381323"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20</xdr:row>
      <xdr:rowOff>6985</xdr:rowOff>
    </xdr:from>
    <xdr:to>
      <xdr:col>11</xdr:col>
      <xdr:colOff>15240</xdr:colOff>
      <xdr:row>43</xdr:row>
      <xdr:rowOff>13335</xdr:rowOff>
    </xdr:to>
    <xdr:graphicFrame macro="">
      <xdr:nvGraphicFramePr>
        <xdr:cNvPr id="29789" name="Diagramm 19">
          <a:extLst>
            <a:ext uri="{FF2B5EF4-FFF2-40B4-BE49-F238E27FC236}">
              <a16:creationId xmlns:a16="http://schemas.microsoft.com/office/drawing/2014/main" id="{00000000-0008-0000-0800-00005D7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a:extLst>
            <a:ext uri="{FF2B5EF4-FFF2-40B4-BE49-F238E27FC236}">
              <a16:creationId xmlns:a16="http://schemas.microsoft.com/office/drawing/2014/main" id="{00000000-0008-0000-0800-000014740000}"/>
            </a:ext>
          </a:extLst>
        </xdr:cNvPr>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21.pdf" TargetMode="External"/><Relationship Id="rId1" Type="http://schemas.openxmlformats.org/officeDocument/2006/relationships/hyperlink" Target="https://www.statistik-berlin-brandenburg.de/publikationen/Metadaten/MD_23311_2021.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5"/>
  <dimension ref="A1:O37"/>
  <sheetViews>
    <sheetView tabSelected="1" zoomScaleNormal="100" workbookViewId="0"/>
  </sheetViews>
  <sheetFormatPr baseColWidth="10" defaultColWidth="11.5546875" defaultRowHeight="13.2"/>
  <cols>
    <col min="1" max="1" width="37.6640625" style="5" customWidth="1"/>
    <col min="2" max="2" width="0.6640625" style="5" customWidth="1"/>
    <col min="3" max="3" width="52" style="5" customWidth="1"/>
    <col min="4" max="4" width="5.5546875" style="5" bestFit="1" customWidth="1"/>
    <col min="5" max="14" width="5.6640625" style="5" customWidth="1"/>
    <col min="15" max="15" width="5.5546875" style="5" customWidth="1"/>
    <col min="16" max="16384" width="11.5546875" style="5"/>
  </cols>
  <sheetData>
    <row r="1" spans="1:5" ht="60" customHeight="1">
      <c r="A1" s="94"/>
      <c r="D1" s="185" t="s">
        <v>40</v>
      </c>
    </row>
    <row r="2" spans="1:5" ht="40.200000000000003" customHeight="1">
      <c r="B2" s="6" t="s">
        <v>8</v>
      </c>
      <c r="D2" s="186"/>
    </row>
    <row r="3" spans="1:5" ht="34.799999999999997">
      <c r="B3" s="6" t="s">
        <v>9</v>
      </c>
      <c r="D3" s="186"/>
    </row>
    <row r="4" spans="1:5" ht="6.6" customHeight="1">
      <c r="D4" s="186"/>
    </row>
    <row r="5" spans="1:5" ht="20.399999999999999">
      <c r="C5" s="14" t="s">
        <v>233</v>
      </c>
      <c r="D5" s="186"/>
    </row>
    <row r="6" spans="1:5" s="8" customFormat="1" ht="34.950000000000003" customHeight="1">
      <c r="D6" s="186"/>
    </row>
    <row r="7" spans="1:5" ht="84" customHeight="1">
      <c r="C7" s="15" t="s">
        <v>234</v>
      </c>
      <c r="D7" s="186"/>
    </row>
    <row r="8" spans="1:5">
      <c r="D8" s="186"/>
    </row>
    <row r="9" spans="1:5" ht="15">
      <c r="C9" s="9"/>
      <c r="D9" s="186"/>
    </row>
    <row r="10" spans="1:5" ht="7.2" customHeight="1">
      <c r="D10" s="186"/>
    </row>
    <row r="11" spans="1:5" ht="15">
      <c r="C11" s="9"/>
      <c r="D11" s="186"/>
      <c r="E11" s="130"/>
    </row>
    <row r="12" spans="1:5" ht="66" customHeight="1"/>
    <row r="13" spans="1:5" ht="36" customHeight="1">
      <c r="C13" s="10" t="s">
        <v>235</v>
      </c>
    </row>
    <row r="14" spans="1:5">
      <c r="C14"/>
    </row>
    <row r="15" spans="1:5">
      <c r="C15"/>
    </row>
    <row r="16" spans="1:5">
      <c r="C16"/>
    </row>
    <row r="17" spans="3:15">
      <c r="C17"/>
    </row>
    <row r="18" spans="3:15">
      <c r="C18"/>
    </row>
    <row r="19" spans="3:15">
      <c r="C19"/>
    </row>
    <row r="20" spans="3:15">
      <c r="C20"/>
    </row>
    <row r="21" spans="3:15">
      <c r="C21"/>
      <c r="D21"/>
      <c r="E21"/>
      <c r="F21"/>
      <c r="G21" s="105"/>
      <c r="H21"/>
      <c r="I21"/>
      <c r="J21"/>
      <c r="O21" s="159" t="s">
        <v>212</v>
      </c>
    </row>
    <row r="22" spans="3:15">
      <c r="C22"/>
      <c r="D22"/>
      <c r="E22"/>
      <c r="F22" s="187" t="s">
        <v>216</v>
      </c>
      <c r="G22" s="188"/>
      <c r="H22" s="188"/>
      <c r="I22" s="188"/>
      <c r="J22" s="188"/>
      <c r="K22" s="188"/>
      <c r="L22" s="188"/>
    </row>
    <row r="23" spans="3:15">
      <c r="C23"/>
      <c r="D23"/>
      <c r="E23" s="65"/>
      <c r="F23" s="110"/>
      <c r="G23" s="111"/>
      <c r="H23" s="111"/>
      <c r="I23" s="111"/>
      <c r="J23" s="111"/>
      <c r="K23" s="16"/>
      <c r="L23" s="16"/>
    </row>
    <row r="24" spans="3:15">
      <c r="C24"/>
      <c r="D24" s="16"/>
      <c r="E24" s="62"/>
      <c r="F24" s="112"/>
      <c r="G24" s="109">
        <v>2013</v>
      </c>
      <c r="H24" s="43">
        <v>2014</v>
      </c>
      <c r="I24" s="43">
        <v>2015</v>
      </c>
      <c r="J24" s="43">
        <v>2016</v>
      </c>
      <c r="K24" s="43">
        <v>2017</v>
      </c>
      <c r="L24" s="160">
        <v>2018</v>
      </c>
      <c r="M24" s="174">
        <v>2019</v>
      </c>
      <c r="N24" s="176">
        <v>2020</v>
      </c>
      <c r="O24" s="174">
        <v>2021</v>
      </c>
    </row>
    <row r="25" spans="3:15">
      <c r="C25"/>
      <c r="D25" s="16"/>
      <c r="E25" s="62"/>
      <c r="F25" s="16" t="s">
        <v>47</v>
      </c>
      <c r="G25" s="63">
        <v>62.2</v>
      </c>
      <c r="H25" s="62">
        <v>63.7</v>
      </c>
      <c r="I25" s="62">
        <v>62.4</v>
      </c>
      <c r="J25" s="62">
        <v>63.8</v>
      </c>
      <c r="K25" s="62">
        <v>63.8</v>
      </c>
      <c r="L25" s="114">
        <v>64.8</v>
      </c>
      <c r="M25" s="62">
        <v>64.821150855365502</v>
      </c>
      <c r="N25" s="62">
        <v>65.400000000000006</v>
      </c>
      <c r="O25" s="62">
        <f>'2'!P21</f>
        <v>65.400000000000006</v>
      </c>
    </row>
    <row r="26" spans="3:15">
      <c r="C26"/>
      <c r="D26" s="16"/>
      <c r="E26" s="62"/>
      <c r="F26" s="16" t="s">
        <v>48</v>
      </c>
      <c r="G26" s="63">
        <v>34.6</v>
      </c>
      <c r="H26" s="62">
        <v>33.4</v>
      </c>
      <c r="I26" s="62">
        <v>34.5</v>
      </c>
      <c r="J26" s="62">
        <v>33.5</v>
      </c>
      <c r="K26" s="62">
        <v>33.200000000000003</v>
      </c>
      <c r="L26" s="114">
        <v>32.4</v>
      </c>
      <c r="M26" s="62">
        <v>32.275790565059602</v>
      </c>
      <c r="N26" s="62">
        <v>31.5</v>
      </c>
      <c r="O26" s="62">
        <f>'2'!P22</f>
        <v>31.8</v>
      </c>
    </row>
    <row r="27" spans="3:15">
      <c r="C27"/>
      <c r="D27" s="16"/>
      <c r="E27" s="62"/>
      <c r="F27" s="16" t="s">
        <v>49</v>
      </c>
      <c r="G27" s="63">
        <v>0.1</v>
      </c>
      <c r="H27" s="62">
        <v>0</v>
      </c>
      <c r="I27" s="62">
        <v>0.2</v>
      </c>
      <c r="J27" s="62">
        <v>0.1</v>
      </c>
      <c r="K27" s="62">
        <v>0.1</v>
      </c>
      <c r="L27" s="114">
        <v>0.1</v>
      </c>
      <c r="M27" s="62">
        <v>0.114048729911871</v>
      </c>
      <c r="N27" s="62">
        <v>0.1</v>
      </c>
      <c r="O27" s="62">
        <f>'2'!P23</f>
        <v>0.1</v>
      </c>
    </row>
    <row r="28" spans="3:15">
      <c r="C28"/>
      <c r="D28"/>
      <c r="E28"/>
      <c r="F28" s="16" t="s">
        <v>50</v>
      </c>
      <c r="G28" s="63">
        <v>3.1</v>
      </c>
      <c r="H28" s="62">
        <v>2.9</v>
      </c>
      <c r="I28" s="62">
        <v>2.9</v>
      </c>
      <c r="J28" s="62">
        <v>2.5</v>
      </c>
      <c r="K28" s="62">
        <v>2.9</v>
      </c>
      <c r="L28" s="114">
        <v>2.8</v>
      </c>
      <c r="M28" s="62">
        <v>2.78900984966304</v>
      </c>
      <c r="N28" s="62">
        <v>3.1</v>
      </c>
      <c r="O28" s="62">
        <f>'2'!P24</f>
        <v>2.7</v>
      </c>
    </row>
    <row r="29" spans="3:15">
      <c r="C29"/>
      <c r="D29"/>
      <c r="E29"/>
      <c r="F29"/>
      <c r="G29"/>
      <c r="H29"/>
      <c r="I29"/>
      <c r="J29"/>
    </row>
    <row r="30" spans="3:15">
      <c r="C30"/>
      <c r="D30"/>
      <c r="E30"/>
      <c r="F30"/>
      <c r="G30"/>
      <c r="H30"/>
      <c r="I30"/>
      <c r="J30"/>
    </row>
    <row r="31" spans="3:15">
      <c r="C31"/>
      <c r="D31"/>
      <c r="E31"/>
      <c r="F31"/>
      <c r="G31"/>
      <c r="H31"/>
      <c r="I31"/>
      <c r="J31"/>
    </row>
    <row r="32" spans="3:15"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4"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K49"/>
  <sheetViews>
    <sheetView zoomScaleNormal="100" workbookViewId="0">
      <pane ySplit="5" topLeftCell="A6" activePane="bottomLeft" state="frozen"/>
      <selection activeCell="O25" sqref="O25:O28"/>
      <selection pane="bottomLeft" activeCell="A2" sqref="A2:J2"/>
    </sheetView>
  </sheetViews>
  <sheetFormatPr baseColWidth="10" defaultColWidth="17.33203125" defaultRowHeight="11.4"/>
  <cols>
    <col min="1" max="1" width="4.6640625" style="29" customWidth="1"/>
    <col min="2" max="2" width="11.5546875" style="29" customWidth="1"/>
    <col min="3" max="8" width="9.33203125" style="29" customWidth="1"/>
    <col min="9" max="10" width="9.33203125" style="69" customWidth="1"/>
    <col min="11" max="16384" width="17.33203125" style="29"/>
  </cols>
  <sheetData>
    <row r="1" spans="1:11" ht="36" customHeight="1">
      <c r="A1" s="244" t="s">
        <v>227</v>
      </c>
      <c r="B1" s="244"/>
      <c r="C1" s="196"/>
      <c r="D1" s="196"/>
      <c r="E1" s="196"/>
      <c r="F1" s="196"/>
      <c r="G1" s="196"/>
      <c r="H1" s="196"/>
      <c r="I1" s="196"/>
      <c r="J1" s="196"/>
    </row>
    <row r="2" spans="1:11" ht="12" customHeight="1">
      <c r="A2" s="280"/>
      <c r="B2" s="280"/>
      <c r="C2" s="248"/>
      <c r="D2" s="248"/>
      <c r="E2" s="248"/>
      <c r="F2" s="248"/>
      <c r="G2" s="248"/>
      <c r="H2" s="248"/>
      <c r="I2" s="248"/>
      <c r="J2" s="248"/>
    </row>
    <row r="3" spans="1:11" s="16" customFormat="1" ht="24" customHeight="1">
      <c r="A3" s="282" t="s">
        <v>45</v>
      </c>
      <c r="B3" s="283"/>
      <c r="C3" s="236" t="s">
        <v>135</v>
      </c>
      <c r="D3" s="291"/>
      <c r="E3" s="278" t="s">
        <v>179</v>
      </c>
      <c r="F3" s="278"/>
      <c r="G3" s="278"/>
      <c r="H3" s="278"/>
      <c r="I3" s="288"/>
      <c r="J3" s="289"/>
    </row>
    <row r="4" spans="1:11" s="16" customFormat="1" ht="12" customHeight="1">
      <c r="A4" s="284"/>
      <c r="B4" s="285"/>
      <c r="C4" s="292" t="s">
        <v>78</v>
      </c>
      <c r="D4" s="294" t="s">
        <v>79</v>
      </c>
      <c r="E4" s="277" t="s">
        <v>52</v>
      </c>
      <c r="F4" s="277" t="s">
        <v>77</v>
      </c>
      <c r="G4" s="277" t="s">
        <v>76</v>
      </c>
      <c r="H4" s="277" t="s">
        <v>186</v>
      </c>
      <c r="I4" s="278" t="s">
        <v>136</v>
      </c>
      <c r="J4" s="290"/>
    </row>
    <row r="5" spans="1:11" s="16" customFormat="1" ht="46.2" customHeight="1">
      <c r="A5" s="286"/>
      <c r="B5" s="287"/>
      <c r="C5" s="293"/>
      <c r="D5" s="295"/>
      <c r="E5" s="278"/>
      <c r="F5" s="278"/>
      <c r="G5" s="278"/>
      <c r="H5" s="278"/>
      <c r="I5" s="17" t="s">
        <v>156</v>
      </c>
      <c r="J5" s="27" t="s">
        <v>187</v>
      </c>
    </row>
    <row r="6" spans="1:11" s="24" customFormat="1" ht="12" customHeight="1">
      <c r="A6" s="232"/>
      <c r="B6" s="232"/>
      <c r="C6" s="232"/>
      <c r="D6" s="232"/>
      <c r="E6" s="232"/>
      <c r="F6" s="232"/>
      <c r="G6" s="232"/>
      <c r="H6" s="232"/>
    </row>
    <row r="7" spans="1:11" s="24" customFormat="1" ht="12" customHeight="1">
      <c r="A7" s="281" t="s">
        <v>66</v>
      </c>
      <c r="B7" s="228"/>
      <c r="C7" s="194" t="s">
        <v>78</v>
      </c>
      <c r="D7" s="194"/>
      <c r="E7" s="194"/>
      <c r="F7" s="194"/>
      <c r="G7" s="194"/>
      <c r="H7" s="194"/>
      <c r="I7" s="228"/>
      <c r="J7" s="228"/>
    </row>
    <row r="8" spans="1:11" s="24" customFormat="1" ht="12" customHeight="1">
      <c r="A8" s="228"/>
      <c r="B8" s="228"/>
      <c r="C8" s="136">
        <v>8205</v>
      </c>
      <c r="D8" s="136">
        <v>13</v>
      </c>
      <c r="E8" s="136">
        <v>572</v>
      </c>
      <c r="F8" s="136">
        <v>3014</v>
      </c>
      <c r="G8" s="136">
        <v>4301</v>
      </c>
      <c r="H8" s="136">
        <v>238</v>
      </c>
      <c r="I8" s="136">
        <v>15</v>
      </c>
      <c r="J8" s="136">
        <v>65</v>
      </c>
      <c r="K8" s="98"/>
    </row>
    <row r="9" spans="1:11" s="24" customFormat="1" ht="12" customHeight="1">
      <c r="A9" s="1"/>
      <c r="B9" s="1"/>
      <c r="C9" s="64"/>
      <c r="D9" s="64"/>
      <c r="E9" s="64"/>
      <c r="F9" s="64"/>
      <c r="G9" s="64"/>
      <c r="H9" s="64"/>
      <c r="I9" s="64"/>
      <c r="J9" s="64"/>
    </row>
    <row r="10" spans="1:11" s="24" customFormat="1" ht="12" customHeight="1">
      <c r="A10" s="279" t="s">
        <v>149</v>
      </c>
      <c r="B10" s="238"/>
      <c r="C10" s="230" t="s">
        <v>64</v>
      </c>
      <c r="D10" s="230"/>
      <c r="E10" s="230"/>
      <c r="F10" s="230"/>
      <c r="G10" s="230"/>
      <c r="H10" s="230"/>
      <c r="I10" s="228"/>
      <c r="J10" s="228"/>
    </row>
    <row r="11" spans="1:11" s="1" customFormat="1" ht="12" customHeight="1">
      <c r="A11" s="2" t="s">
        <v>6</v>
      </c>
      <c r="B11" s="102" t="s">
        <v>146</v>
      </c>
      <c r="C11" s="136">
        <v>911</v>
      </c>
      <c r="D11" s="136">
        <v>1</v>
      </c>
      <c r="E11" s="136">
        <v>3</v>
      </c>
      <c r="F11" s="136">
        <v>149</v>
      </c>
      <c r="G11" s="136">
        <v>716</v>
      </c>
      <c r="H11" s="136">
        <v>43</v>
      </c>
      <c r="I11" s="136">
        <v>0</v>
      </c>
      <c r="J11" s="121">
        <v>0</v>
      </c>
    </row>
    <row r="12" spans="1:11" s="1" customFormat="1" ht="12" customHeight="1">
      <c r="A12" s="2" t="s">
        <v>137</v>
      </c>
      <c r="B12" s="102" t="s">
        <v>144</v>
      </c>
      <c r="C12" s="136">
        <v>2991</v>
      </c>
      <c r="D12" s="136">
        <v>4</v>
      </c>
      <c r="E12" s="136">
        <v>38</v>
      </c>
      <c r="F12" s="136">
        <v>683</v>
      </c>
      <c r="G12" s="136">
        <v>2204</v>
      </c>
      <c r="H12" s="136">
        <v>66</v>
      </c>
      <c r="I12" s="136">
        <v>0</v>
      </c>
      <c r="J12" s="121">
        <v>0</v>
      </c>
    </row>
    <row r="13" spans="1:11" s="1" customFormat="1" ht="12" customHeight="1">
      <c r="A13" s="2" t="s">
        <v>138</v>
      </c>
      <c r="B13" s="102" t="s">
        <v>145</v>
      </c>
      <c r="C13" s="136">
        <v>2700</v>
      </c>
      <c r="D13" s="136">
        <v>4</v>
      </c>
      <c r="E13" s="136">
        <v>240</v>
      </c>
      <c r="F13" s="136">
        <v>1054</v>
      </c>
      <c r="G13" s="136">
        <v>1381</v>
      </c>
      <c r="H13" s="136">
        <v>25</v>
      </c>
      <c r="I13" s="136">
        <v>0</v>
      </c>
      <c r="J13" s="121">
        <v>0</v>
      </c>
    </row>
    <row r="14" spans="1:11" s="1" customFormat="1" ht="12" customHeight="1">
      <c r="A14" s="2" t="s">
        <v>139</v>
      </c>
      <c r="B14" s="102">
        <v>11</v>
      </c>
      <c r="C14" s="136">
        <v>1394</v>
      </c>
      <c r="D14" s="121">
        <v>2</v>
      </c>
      <c r="E14" s="136">
        <v>276</v>
      </c>
      <c r="F14" s="136">
        <v>1103</v>
      </c>
      <c r="G14" s="121">
        <v>0</v>
      </c>
      <c r="H14" s="136">
        <v>12</v>
      </c>
      <c r="I14" s="136">
        <v>3</v>
      </c>
      <c r="J14" s="121">
        <v>0</v>
      </c>
    </row>
    <row r="15" spans="1:11" s="1" customFormat="1" ht="12" customHeight="1">
      <c r="A15" s="2" t="s">
        <v>140</v>
      </c>
      <c r="B15" s="102">
        <v>15</v>
      </c>
      <c r="C15" s="136">
        <v>100</v>
      </c>
      <c r="D15" s="121">
        <v>0</v>
      </c>
      <c r="E15" s="121">
        <v>14</v>
      </c>
      <c r="F15" s="136">
        <v>24</v>
      </c>
      <c r="G15" s="121">
        <v>0</v>
      </c>
      <c r="H15" s="136">
        <v>56</v>
      </c>
      <c r="I15" s="136">
        <v>5</v>
      </c>
      <c r="J15" s="121">
        <v>1</v>
      </c>
    </row>
    <row r="16" spans="1:11" s="1" customFormat="1" ht="12" customHeight="1">
      <c r="A16" s="2" t="s">
        <v>141</v>
      </c>
      <c r="B16" s="102">
        <v>18</v>
      </c>
      <c r="C16" s="136">
        <v>34</v>
      </c>
      <c r="D16" s="121">
        <v>0</v>
      </c>
      <c r="E16" s="121">
        <v>1</v>
      </c>
      <c r="F16" s="121">
        <v>1</v>
      </c>
      <c r="G16" s="121">
        <v>0</v>
      </c>
      <c r="H16" s="136">
        <v>26</v>
      </c>
      <c r="I16" s="136">
        <v>2</v>
      </c>
      <c r="J16" s="121">
        <v>4</v>
      </c>
    </row>
    <row r="17" spans="1:11" s="1" customFormat="1" ht="12" customHeight="1">
      <c r="A17" s="2" t="s">
        <v>142</v>
      </c>
      <c r="B17" s="102" t="s">
        <v>147</v>
      </c>
      <c r="C17" s="136">
        <v>21</v>
      </c>
      <c r="D17" s="126">
        <v>1</v>
      </c>
      <c r="E17" s="121">
        <v>0</v>
      </c>
      <c r="F17" s="121">
        <v>0</v>
      </c>
      <c r="G17" s="121">
        <v>0</v>
      </c>
      <c r="H17" s="136">
        <v>7</v>
      </c>
      <c r="I17" s="136">
        <v>0</v>
      </c>
      <c r="J17" s="136">
        <v>14</v>
      </c>
    </row>
    <row r="18" spans="1:11" s="1" customFormat="1" ht="12" customHeight="1">
      <c r="A18" s="238" t="s">
        <v>143</v>
      </c>
      <c r="B18" s="238"/>
      <c r="C18" s="136">
        <v>54</v>
      </c>
      <c r="D18" s="126">
        <v>1</v>
      </c>
      <c r="E18" s="121">
        <v>0</v>
      </c>
      <c r="F18" s="121">
        <v>0</v>
      </c>
      <c r="G18" s="121">
        <v>0</v>
      </c>
      <c r="H18" s="136">
        <v>3</v>
      </c>
      <c r="I18" s="136">
        <v>5</v>
      </c>
      <c r="J18" s="136">
        <v>46</v>
      </c>
    </row>
    <row r="19" spans="1:11" s="1" customFormat="1" ht="12" customHeight="1">
      <c r="A19" s="228"/>
      <c r="B19" s="228"/>
      <c r="C19" s="228"/>
      <c r="D19" s="228"/>
      <c r="E19" s="228"/>
      <c r="F19" s="228"/>
      <c r="G19" s="228"/>
      <c r="H19" s="228"/>
    </row>
    <row r="20" spans="1:11" s="1" customFormat="1" ht="12" customHeight="1">
      <c r="A20" s="275"/>
      <c r="B20" s="276"/>
      <c r="C20" s="230" t="s">
        <v>81</v>
      </c>
      <c r="D20" s="230"/>
      <c r="E20" s="230"/>
      <c r="F20" s="230"/>
      <c r="G20" s="230"/>
      <c r="H20" s="230"/>
      <c r="I20" s="228"/>
      <c r="J20" s="228"/>
    </row>
    <row r="21" spans="1:11" s="1" customFormat="1" ht="12" customHeight="1">
      <c r="A21" s="238" t="s">
        <v>83</v>
      </c>
      <c r="B21" s="238"/>
      <c r="C21" s="136">
        <v>298</v>
      </c>
      <c r="D21" s="136">
        <v>4</v>
      </c>
      <c r="E21" s="136">
        <v>52</v>
      </c>
      <c r="F21" s="136">
        <v>70</v>
      </c>
      <c r="G21" s="136">
        <v>5</v>
      </c>
      <c r="H21" s="136">
        <v>103</v>
      </c>
      <c r="I21" s="136">
        <v>5</v>
      </c>
      <c r="J21" s="136">
        <v>63</v>
      </c>
      <c r="K21" s="73"/>
    </row>
    <row r="22" spans="1:11" s="1" customFormat="1" ht="12" customHeight="1">
      <c r="A22" s="26" t="s">
        <v>85</v>
      </c>
      <c r="B22" s="101"/>
      <c r="C22" s="136">
        <v>133</v>
      </c>
      <c r="D22" s="136">
        <v>0</v>
      </c>
      <c r="E22" s="136">
        <v>49</v>
      </c>
      <c r="F22" s="136">
        <v>65</v>
      </c>
      <c r="G22" s="136">
        <v>2</v>
      </c>
      <c r="H22" s="136">
        <v>16</v>
      </c>
      <c r="I22" s="126">
        <v>0</v>
      </c>
      <c r="J22" s="126">
        <v>1</v>
      </c>
    </row>
    <row r="23" spans="1:11" s="1" customFormat="1" ht="12" customHeight="1">
      <c r="A23" s="26" t="s">
        <v>86</v>
      </c>
      <c r="B23" s="101"/>
      <c r="C23" s="136">
        <v>165</v>
      </c>
      <c r="D23" s="1">
        <v>4</v>
      </c>
      <c r="E23" s="136">
        <v>3</v>
      </c>
      <c r="F23" s="136">
        <v>5</v>
      </c>
      <c r="G23" s="126">
        <v>3</v>
      </c>
      <c r="H23" s="136">
        <v>87</v>
      </c>
      <c r="I23" s="126">
        <v>5</v>
      </c>
      <c r="J23" s="136">
        <v>62</v>
      </c>
    </row>
    <row r="24" spans="1:11" s="1" customFormat="1" ht="12" customHeight="1">
      <c r="A24" s="228" t="s">
        <v>93</v>
      </c>
      <c r="B24" s="228"/>
      <c r="C24" s="136">
        <v>7907</v>
      </c>
      <c r="D24" s="1">
        <v>9</v>
      </c>
      <c r="E24" s="136">
        <v>520</v>
      </c>
      <c r="F24" s="136">
        <v>2944</v>
      </c>
      <c r="G24" s="136">
        <v>4296</v>
      </c>
      <c r="H24" s="136">
        <v>135</v>
      </c>
      <c r="I24" s="136">
        <v>10</v>
      </c>
      <c r="J24" s="136">
        <v>2</v>
      </c>
    </row>
    <row r="25" spans="1:11" s="1" customFormat="1" ht="12" customHeight="1">
      <c r="A25" s="228"/>
      <c r="B25" s="228"/>
      <c r="C25" s="228"/>
      <c r="D25" s="228"/>
      <c r="E25" s="228"/>
      <c r="F25" s="228"/>
      <c r="G25" s="228"/>
      <c r="H25" s="228"/>
    </row>
    <row r="26" spans="1:11" s="1" customFormat="1" ht="12" customHeight="1">
      <c r="A26" s="279"/>
      <c r="B26" s="238"/>
      <c r="C26" s="230" t="s">
        <v>177</v>
      </c>
      <c r="D26" s="230"/>
      <c r="E26" s="230"/>
      <c r="F26" s="230"/>
      <c r="G26" s="230"/>
      <c r="H26" s="230"/>
      <c r="I26" s="228"/>
      <c r="J26" s="228"/>
    </row>
    <row r="27" spans="1:11" s="1" customFormat="1" ht="12" customHeight="1">
      <c r="A27" s="238" t="s">
        <v>183</v>
      </c>
      <c r="B27" s="238"/>
      <c r="C27" s="136">
        <v>100</v>
      </c>
      <c r="D27" s="136">
        <v>0</v>
      </c>
      <c r="E27" s="136">
        <v>3</v>
      </c>
      <c r="F27" s="136">
        <v>4</v>
      </c>
      <c r="G27" s="121">
        <v>0</v>
      </c>
      <c r="H27" s="136">
        <v>53</v>
      </c>
      <c r="I27" s="121">
        <v>0</v>
      </c>
      <c r="J27" s="136">
        <v>40</v>
      </c>
    </row>
    <row r="28" spans="1:11" s="1" customFormat="1" ht="12" customHeight="1">
      <c r="A28" s="1" t="s">
        <v>184</v>
      </c>
      <c r="B28" s="108"/>
      <c r="C28" s="136">
        <v>37</v>
      </c>
      <c r="D28" s="121">
        <v>1</v>
      </c>
      <c r="E28" s="136">
        <v>0</v>
      </c>
      <c r="F28" s="136">
        <v>1</v>
      </c>
      <c r="G28" s="121">
        <v>2</v>
      </c>
      <c r="H28" s="136">
        <v>24</v>
      </c>
      <c r="I28" s="121">
        <v>0</v>
      </c>
      <c r="J28" s="136">
        <v>10</v>
      </c>
    </row>
    <row r="29" spans="1:11" s="1" customFormat="1" ht="12" customHeight="1">
      <c r="A29" s="1" t="s">
        <v>185</v>
      </c>
      <c r="B29" s="108"/>
      <c r="C29" s="136">
        <v>17</v>
      </c>
      <c r="D29" s="121">
        <v>0</v>
      </c>
      <c r="E29" s="121">
        <v>0</v>
      </c>
      <c r="F29" s="121">
        <v>0</v>
      </c>
      <c r="G29" s="121">
        <v>0</v>
      </c>
      <c r="H29" s="136">
        <v>7</v>
      </c>
      <c r="I29" s="121">
        <v>2</v>
      </c>
      <c r="J29" s="136">
        <v>8</v>
      </c>
    </row>
    <row r="30" spans="1:11" s="1" customFormat="1" ht="12" customHeight="1">
      <c r="A30" s="1" t="s">
        <v>201</v>
      </c>
      <c r="B30" s="108"/>
      <c r="C30" s="136">
        <v>11</v>
      </c>
      <c r="D30" s="136">
        <v>3</v>
      </c>
      <c r="E30" s="121">
        <v>0</v>
      </c>
      <c r="F30" s="136">
        <v>0</v>
      </c>
      <c r="G30" s="121">
        <v>1</v>
      </c>
      <c r="H30" s="136">
        <v>3</v>
      </c>
      <c r="I30" s="121">
        <v>3</v>
      </c>
      <c r="J30" s="136">
        <v>4</v>
      </c>
    </row>
    <row r="31" spans="1:11" s="161" customFormat="1" ht="12" customHeight="1">
      <c r="B31" s="163"/>
      <c r="C31" s="136"/>
      <c r="D31" s="136"/>
      <c r="E31" s="121"/>
      <c r="F31" s="136"/>
      <c r="G31" s="121"/>
      <c r="H31" s="136"/>
      <c r="I31" s="121"/>
      <c r="J31" s="136"/>
    </row>
    <row r="32" spans="1:11" s="161" customFormat="1" ht="12" customHeight="1">
      <c r="A32" s="164" t="s">
        <v>122</v>
      </c>
      <c r="B32" s="163"/>
      <c r="C32" s="136"/>
      <c r="D32" s="136"/>
      <c r="E32" s="121"/>
      <c r="F32" s="136"/>
      <c r="G32" s="121"/>
      <c r="H32" s="136"/>
      <c r="I32" s="121"/>
      <c r="J32" s="136"/>
    </row>
    <row r="33" spans="1:10" s="1" customFormat="1" ht="12" customHeight="1">
      <c r="A33" s="239" t="s">
        <v>223</v>
      </c>
      <c r="B33" s="239"/>
      <c r="C33" s="239"/>
      <c r="D33" s="239"/>
      <c r="E33" s="239"/>
      <c r="F33" s="239"/>
      <c r="G33" s="239"/>
      <c r="H33" s="239"/>
    </row>
    <row r="34" spans="1:10" s="1" customFormat="1" ht="12" customHeight="1"/>
    <row r="35" spans="1:10" s="1" customFormat="1" ht="12" customHeight="1">
      <c r="I35" s="69"/>
      <c r="J35" s="69"/>
    </row>
    <row r="36" spans="1:10" s="1" customFormat="1" ht="12" customHeight="1">
      <c r="C36" s="73"/>
      <c r="I36" s="69"/>
      <c r="J36" s="69"/>
    </row>
    <row r="37" spans="1:10" s="1" customFormat="1" ht="12" customHeight="1">
      <c r="I37" s="69"/>
      <c r="J37" s="69"/>
    </row>
    <row r="38" spans="1:10" s="1" customFormat="1" ht="12" customHeight="1">
      <c r="I38" s="69"/>
      <c r="J38" s="69"/>
    </row>
    <row r="39" spans="1:10" s="1" customFormat="1" ht="12" customHeight="1">
      <c r="I39" s="69"/>
      <c r="J39" s="69"/>
    </row>
    <row r="40" spans="1:10" ht="12" customHeight="1"/>
    <row r="41" spans="1:10" ht="12" customHeight="1"/>
    <row r="42" spans="1:10" ht="12" customHeight="1"/>
    <row r="43" spans="1:10" ht="12" customHeight="1">
      <c r="A43" s="68"/>
    </row>
    <row r="44" spans="1:10" ht="12" customHeight="1"/>
    <row r="45" spans="1:10" ht="12" customHeight="1"/>
    <row r="46" spans="1:10" ht="12" customHeight="1"/>
    <row r="47" spans="1:10" ht="12" customHeight="1"/>
    <row r="48" spans="1:10" ht="12" customHeight="1"/>
    <row r="49" ht="12" customHeight="1"/>
  </sheetData>
  <mergeCells count="28">
    <mergeCell ref="C7:J7"/>
    <mergeCell ref="C10:J10"/>
    <mergeCell ref="A7:B8"/>
    <mergeCell ref="A3:B5"/>
    <mergeCell ref="E3:J3"/>
    <mergeCell ref="I4:J4"/>
    <mergeCell ref="C3:D3"/>
    <mergeCell ref="C4:C5"/>
    <mergeCell ref="D4:D5"/>
    <mergeCell ref="F4:F5"/>
    <mergeCell ref="H4:H5"/>
    <mergeCell ref="G4:G5"/>
    <mergeCell ref="A18:B18"/>
    <mergeCell ref="A27:B27"/>
    <mergeCell ref="A1:J1"/>
    <mergeCell ref="A33:H33"/>
    <mergeCell ref="A21:B21"/>
    <mergeCell ref="A25:H25"/>
    <mergeCell ref="C26:J26"/>
    <mergeCell ref="A19:H19"/>
    <mergeCell ref="A6:H6"/>
    <mergeCell ref="A20:B20"/>
    <mergeCell ref="E4:E5"/>
    <mergeCell ref="A26:B26"/>
    <mergeCell ref="C20:J20"/>
    <mergeCell ref="A24:B24"/>
    <mergeCell ref="A10:B10"/>
    <mergeCell ref="A2:J2"/>
  </mergeCells>
  <phoneticPr fontId="0" type="noConversion"/>
  <hyperlinks>
    <hyperlink ref="A1:B1" location="Inhaltsverzeichnis!A27" display="3   Verwaltungsgliederung zum Gebietsstand 31.12.2008" xr:uid="{00000000-0004-0000-0900-000000000000}"/>
    <hyperlink ref="A1" location="Inhaltsverzeichnis!A22" display="Verwaltungsgliederung zum Gebietsstand 31.12.2003" xr:uid="{00000000-0004-0000-0900-000001000000}"/>
    <hyperlink ref="A1:H1" location="Inhaltsverzeichnis!A32" display="Inhaltsverzeichnis!A32" xr:uid="{00000000-0004-0000-0900-000002000000}"/>
    <hyperlink ref="A1:J1" location="Inhaltsverzeichnis!A33" display="Inhaltsverzeichnis!A33" xr:uid="{00000000-0004-0000-0900-000003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21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4"/>
  <dimension ref="A1:N50"/>
  <sheetViews>
    <sheetView zoomScaleNormal="100" workbookViewId="0">
      <selection activeCell="A2" sqref="A2:J2"/>
    </sheetView>
  </sheetViews>
  <sheetFormatPr baseColWidth="10" defaultColWidth="11.5546875" defaultRowHeight="10.199999999999999"/>
  <cols>
    <col min="1" max="1" width="9" style="16" customWidth="1"/>
    <col min="2" max="2" width="4.44140625" style="16" customWidth="1"/>
    <col min="3" max="4" width="8.6640625" style="16" customWidth="1"/>
    <col min="5" max="6" width="9.6640625" style="16" customWidth="1"/>
    <col min="7" max="7" width="11.33203125" style="16" customWidth="1"/>
    <col min="8" max="10" width="9.6640625" style="16" customWidth="1"/>
    <col min="11" max="16384" width="11.5546875" style="16"/>
  </cols>
  <sheetData>
    <row r="1" spans="1:14" s="19" customFormat="1" ht="24" customHeight="1">
      <c r="A1" s="244" t="s">
        <v>228</v>
      </c>
      <c r="B1" s="244"/>
      <c r="C1" s="244"/>
      <c r="D1" s="244"/>
      <c r="E1" s="244"/>
      <c r="F1" s="244"/>
      <c r="G1" s="244"/>
      <c r="H1" s="244"/>
      <c r="I1" s="244"/>
      <c r="J1" s="244"/>
    </row>
    <row r="2" spans="1:14" s="19" customFormat="1" ht="12" customHeight="1">
      <c r="A2" s="248"/>
      <c r="B2" s="248"/>
      <c r="C2" s="248"/>
      <c r="D2" s="248"/>
      <c r="E2" s="248"/>
      <c r="F2" s="248"/>
      <c r="G2" s="248"/>
      <c r="H2" s="248"/>
      <c r="I2" s="248"/>
      <c r="J2" s="248"/>
    </row>
    <row r="3" spans="1:14" s="69" customFormat="1" ht="12" customHeight="1">
      <c r="A3" s="262" t="s">
        <v>131</v>
      </c>
      <c r="B3" s="255"/>
      <c r="C3" s="260" t="s">
        <v>90</v>
      </c>
      <c r="D3" s="260"/>
      <c r="E3" s="256" t="s">
        <v>56</v>
      </c>
      <c r="F3" s="296"/>
      <c r="G3" s="262"/>
      <c r="H3" s="255" t="s">
        <v>80</v>
      </c>
      <c r="I3" s="255"/>
      <c r="J3" s="256"/>
    </row>
    <row r="4" spans="1:14" s="69" customFormat="1" ht="12" customHeight="1">
      <c r="A4" s="262"/>
      <c r="B4" s="255"/>
      <c r="C4" s="260"/>
      <c r="D4" s="260"/>
      <c r="E4" s="255" t="s">
        <v>87</v>
      </c>
      <c r="F4" s="255" t="s">
        <v>88</v>
      </c>
      <c r="G4" s="255" t="s">
        <v>175</v>
      </c>
      <c r="H4" s="255" t="s">
        <v>83</v>
      </c>
      <c r="I4" s="255"/>
      <c r="J4" s="256" t="s">
        <v>89</v>
      </c>
    </row>
    <row r="5" spans="1:14" s="69" customFormat="1" ht="12" customHeight="1">
      <c r="A5" s="262"/>
      <c r="B5" s="255"/>
      <c r="C5" s="260"/>
      <c r="D5" s="260"/>
      <c r="E5" s="255"/>
      <c r="F5" s="255"/>
      <c r="G5" s="255"/>
      <c r="H5" s="72" t="s">
        <v>85</v>
      </c>
      <c r="I5" s="72" t="s">
        <v>86</v>
      </c>
      <c r="J5" s="256"/>
    </row>
    <row r="6" spans="1:14" s="69" customFormat="1" ht="12" customHeight="1">
      <c r="A6" s="262"/>
      <c r="B6" s="255"/>
      <c r="C6" s="72" t="s">
        <v>3</v>
      </c>
      <c r="D6" s="72" t="s">
        <v>5</v>
      </c>
      <c r="E6" s="255" t="s">
        <v>3</v>
      </c>
      <c r="F6" s="255"/>
      <c r="G6" s="255"/>
      <c r="H6" s="255"/>
      <c r="I6" s="255"/>
      <c r="J6" s="256"/>
    </row>
    <row r="7" spans="1:14" s="69" customFormat="1" ht="12" customHeight="1">
      <c r="A7" s="274"/>
      <c r="B7" s="274"/>
      <c r="C7" s="274"/>
      <c r="D7" s="274"/>
      <c r="E7" s="274"/>
      <c r="F7" s="274"/>
      <c r="G7" s="274"/>
      <c r="H7" s="274"/>
      <c r="I7" s="274"/>
      <c r="J7" s="274"/>
    </row>
    <row r="8" spans="1:14" s="3" customFormat="1" ht="12" customHeight="1">
      <c r="A8" s="97" t="s">
        <v>6</v>
      </c>
      <c r="B8" s="100" t="s">
        <v>170</v>
      </c>
      <c r="C8" s="133">
        <v>911</v>
      </c>
      <c r="D8" s="140">
        <v>11.1</v>
      </c>
      <c r="E8" s="138">
        <v>906</v>
      </c>
      <c r="F8" s="133">
        <v>5</v>
      </c>
      <c r="G8" s="138">
        <v>0</v>
      </c>
      <c r="H8" s="133">
        <v>3</v>
      </c>
      <c r="I8" s="138">
        <v>0</v>
      </c>
      <c r="J8" s="138">
        <v>908</v>
      </c>
    </row>
    <row r="9" spans="1:14" s="3" customFormat="1" ht="12" customHeight="1">
      <c r="A9" s="97" t="s">
        <v>150</v>
      </c>
      <c r="B9" s="100" t="s">
        <v>171</v>
      </c>
      <c r="C9" s="133">
        <v>2991</v>
      </c>
      <c r="D9" s="140">
        <v>36.5</v>
      </c>
      <c r="E9" s="138">
        <v>2963</v>
      </c>
      <c r="F9" s="138">
        <v>26</v>
      </c>
      <c r="G9" s="133">
        <v>2</v>
      </c>
      <c r="H9" s="138">
        <v>14</v>
      </c>
      <c r="I9" s="138">
        <v>3</v>
      </c>
      <c r="J9" s="138">
        <v>2974</v>
      </c>
    </row>
    <row r="10" spans="1:14" s="3" customFormat="1" ht="12" customHeight="1">
      <c r="A10" s="97" t="s">
        <v>151</v>
      </c>
      <c r="B10" s="100" t="s">
        <v>172</v>
      </c>
      <c r="C10" s="133">
        <v>2700</v>
      </c>
      <c r="D10" s="140">
        <v>32.9</v>
      </c>
      <c r="E10" s="138">
        <v>2682</v>
      </c>
      <c r="F10" s="138">
        <v>17</v>
      </c>
      <c r="G10" s="138">
        <v>1</v>
      </c>
      <c r="H10" s="138">
        <v>48</v>
      </c>
      <c r="I10" s="138">
        <v>3</v>
      </c>
      <c r="J10" s="138">
        <v>2649</v>
      </c>
    </row>
    <row r="11" spans="1:14" s="3" customFormat="1" ht="12" customHeight="1">
      <c r="A11" s="97" t="s">
        <v>152</v>
      </c>
      <c r="B11" s="100">
        <v>11</v>
      </c>
      <c r="C11" s="133">
        <v>1394</v>
      </c>
      <c r="D11" s="140">
        <v>17</v>
      </c>
      <c r="E11" s="138">
        <v>1359</v>
      </c>
      <c r="F11" s="138">
        <v>34</v>
      </c>
      <c r="G11" s="138">
        <v>1</v>
      </c>
      <c r="H11" s="138">
        <v>48</v>
      </c>
      <c r="I11" s="138">
        <v>9</v>
      </c>
      <c r="J11" s="138">
        <v>1337</v>
      </c>
    </row>
    <row r="12" spans="1:14" s="3" customFormat="1" ht="12" customHeight="1">
      <c r="A12" s="97" t="s">
        <v>153</v>
      </c>
      <c r="B12" s="100">
        <v>15</v>
      </c>
      <c r="C12" s="133">
        <v>100</v>
      </c>
      <c r="D12" s="140">
        <v>1.2</v>
      </c>
      <c r="E12" s="138">
        <v>0</v>
      </c>
      <c r="F12" s="138">
        <v>100</v>
      </c>
      <c r="G12" s="138">
        <v>0</v>
      </c>
      <c r="H12" s="138">
        <v>13</v>
      </c>
      <c r="I12" s="138">
        <v>53</v>
      </c>
      <c r="J12" s="138">
        <v>34</v>
      </c>
      <c r="K12" s="146"/>
    </row>
    <row r="13" spans="1:14" s="3" customFormat="1" ht="12" customHeight="1">
      <c r="A13" s="97" t="s">
        <v>154</v>
      </c>
      <c r="B13" s="100">
        <v>18</v>
      </c>
      <c r="C13" s="133">
        <v>34</v>
      </c>
      <c r="D13" s="140">
        <v>0.4</v>
      </c>
      <c r="E13" s="138">
        <v>0</v>
      </c>
      <c r="F13" s="138">
        <v>34</v>
      </c>
      <c r="G13" s="138">
        <v>0</v>
      </c>
      <c r="H13" s="133">
        <v>5</v>
      </c>
      <c r="I13" s="138">
        <v>26</v>
      </c>
      <c r="J13" s="138">
        <v>3</v>
      </c>
    </row>
    <row r="14" spans="1:14" s="3" customFormat="1" ht="12" customHeight="1">
      <c r="A14" s="97" t="s">
        <v>155</v>
      </c>
      <c r="B14" s="100" t="s">
        <v>147</v>
      </c>
      <c r="C14" s="133">
        <v>21</v>
      </c>
      <c r="D14" s="140">
        <v>0.3</v>
      </c>
      <c r="E14" s="138">
        <v>0</v>
      </c>
      <c r="F14" s="138">
        <v>21</v>
      </c>
      <c r="G14" s="138">
        <v>0</v>
      </c>
      <c r="H14" s="133">
        <v>1</v>
      </c>
      <c r="I14" s="139">
        <v>18</v>
      </c>
      <c r="J14" s="133">
        <v>2</v>
      </c>
    </row>
    <row r="15" spans="1:14" s="3" customFormat="1" ht="12" customHeight="1">
      <c r="A15" s="97" t="s">
        <v>173</v>
      </c>
      <c r="B15" s="96" t="s">
        <v>174</v>
      </c>
      <c r="C15" s="133">
        <v>54</v>
      </c>
      <c r="D15" s="140">
        <v>0.7</v>
      </c>
      <c r="E15" s="138">
        <v>0</v>
      </c>
      <c r="F15" s="138">
        <v>54</v>
      </c>
      <c r="G15" s="138">
        <v>0</v>
      </c>
      <c r="H15" s="133">
        <v>1</v>
      </c>
      <c r="I15" s="138">
        <v>53</v>
      </c>
      <c r="J15" s="133">
        <v>0</v>
      </c>
      <c r="N15" s="147" t="s">
        <v>212</v>
      </c>
    </row>
    <row r="16" spans="1:14" s="3" customFormat="1" ht="12" customHeight="1">
      <c r="A16" s="268" t="s">
        <v>0</v>
      </c>
      <c r="B16" s="268"/>
      <c r="C16" s="133">
        <v>8205</v>
      </c>
      <c r="D16" s="116">
        <v>100</v>
      </c>
      <c r="E16" s="133">
        <v>7910</v>
      </c>
      <c r="F16" s="133">
        <v>291</v>
      </c>
      <c r="G16" s="133">
        <v>4</v>
      </c>
      <c r="H16" s="133">
        <v>133</v>
      </c>
      <c r="I16" s="133">
        <v>165</v>
      </c>
      <c r="J16" s="133">
        <v>7907</v>
      </c>
    </row>
    <row r="17" spans="1:11" ht="12" customHeight="1">
      <c r="H17" s="16" t="s">
        <v>212</v>
      </c>
    </row>
    <row r="18" spans="1:11" ht="12" customHeight="1"/>
    <row r="19" spans="1:11" ht="12" customHeight="1"/>
    <row r="20" spans="1:11" ht="24" customHeight="1">
      <c r="A20" s="244" t="s">
        <v>229</v>
      </c>
      <c r="B20" s="244"/>
      <c r="C20" s="244"/>
      <c r="D20" s="244"/>
      <c r="E20" s="244"/>
      <c r="F20" s="244"/>
      <c r="G20" s="244"/>
      <c r="H20" s="244"/>
      <c r="I20" s="244"/>
      <c r="J20" s="244"/>
    </row>
    <row r="23" spans="1:11" ht="57.6">
      <c r="C23" s="92" t="s">
        <v>132</v>
      </c>
      <c r="D23" s="28"/>
      <c r="E23" s="28"/>
    </row>
    <row r="24" spans="1:11">
      <c r="C24" s="93" t="s">
        <v>157</v>
      </c>
      <c r="D24" s="171">
        <v>2991</v>
      </c>
      <c r="E24" s="63">
        <v>36.5</v>
      </c>
      <c r="G24" s="104"/>
      <c r="K24" s="114"/>
    </row>
    <row r="25" spans="1:11">
      <c r="C25" s="93" t="s">
        <v>158</v>
      </c>
      <c r="D25" s="171">
        <v>2700</v>
      </c>
      <c r="E25" s="63">
        <v>32.9</v>
      </c>
      <c r="G25" s="104"/>
      <c r="K25" s="114"/>
    </row>
    <row r="26" spans="1:11">
      <c r="C26" s="93" t="s">
        <v>159</v>
      </c>
      <c r="D26" s="171">
        <v>1394</v>
      </c>
      <c r="E26" s="63">
        <v>17</v>
      </c>
      <c r="G26" s="104"/>
      <c r="K26" s="114"/>
    </row>
    <row r="27" spans="1:11">
      <c r="C27" s="93" t="s">
        <v>133</v>
      </c>
      <c r="D27" s="171">
        <v>911</v>
      </c>
      <c r="E27" s="63">
        <v>11.1</v>
      </c>
      <c r="G27" s="104"/>
      <c r="K27" s="114"/>
    </row>
    <row r="28" spans="1:11">
      <c r="C28" s="93" t="s">
        <v>134</v>
      </c>
      <c r="D28" s="90">
        <v>209</v>
      </c>
      <c r="E28" s="63">
        <v>2.5</v>
      </c>
      <c r="G28" s="104"/>
      <c r="K28" s="114"/>
    </row>
    <row r="29" spans="1:11">
      <c r="C29" s="91" t="s">
        <v>0</v>
      </c>
      <c r="D29" s="171">
        <v>8205</v>
      </c>
      <c r="E29" s="63">
        <v>100</v>
      </c>
      <c r="K29" s="114"/>
    </row>
    <row r="30" spans="1:11">
      <c r="E30" s="104"/>
      <c r="K30" s="114"/>
    </row>
    <row r="31" spans="1:11">
      <c r="K31" s="114"/>
    </row>
    <row r="32" spans="1:11">
      <c r="K32" s="114"/>
    </row>
    <row r="49" spans="1:10">
      <c r="A49" s="95" t="s">
        <v>122</v>
      </c>
      <c r="B49" s="95"/>
      <c r="C49" s="95"/>
      <c r="D49" s="95"/>
      <c r="E49" s="95"/>
      <c r="F49" s="95"/>
      <c r="G49" s="95"/>
      <c r="H49" s="95"/>
      <c r="I49" s="95"/>
      <c r="J49" s="95"/>
    </row>
    <row r="50" spans="1:10">
      <c r="A50" s="95" t="s">
        <v>223</v>
      </c>
      <c r="B50" s="95"/>
      <c r="C50" s="95"/>
      <c r="D50" s="95"/>
      <c r="E50" s="95"/>
      <c r="F50" s="95"/>
      <c r="G50" s="95"/>
      <c r="H50" s="95"/>
      <c r="I50" s="95"/>
      <c r="J50" s="95"/>
    </row>
  </sheetData>
  <mergeCells count="15">
    <mergeCell ref="A20:J20"/>
    <mergeCell ref="A16:B16"/>
    <mergeCell ref="H4:I4"/>
    <mergeCell ref="J4:J5"/>
    <mergeCell ref="A7:J7"/>
    <mergeCell ref="A1:J1"/>
    <mergeCell ref="A2:J2"/>
    <mergeCell ref="H3:J3"/>
    <mergeCell ref="E4:E5"/>
    <mergeCell ref="F4:F5"/>
    <mergeCell ref="A3:B6"/>
    <mergeCell ref="C3:D5"/>
    <mergeCell ref="E6:J6"/>
    <mergeCell ref="E3:G3"/>
    <mergeCell ref="G4:G5"/>
  </mergeCells>
  <phoneticPr fontId="4" type="noConversion"/>
  <hyperlinks>
    <hyperlink ref="A1:J1" location="Inhaltsverzeichnis!A36" display="Inhaltsverzeichnis!A36" xr:uid="{00000000-0004-0000-0A00-000000000000}"/>
    <hyperlink ref="A20:J20" location="Inhaltsverzeichnis!A16" display="Inhaltsverzeichnis!A16" xr:uid="{00000000-0004-0000-0A00-000001000000}"/>
  </hyperlinks>
  <pageMargins left="0.59055118110236227" right="0.59055118110236227" top="0.78740157480314965" bottom="0.59055118110236227" header="0.31496062992125984" footer="0.23622047244094491"/>
  <pageSetup paperSize="9" scale="90" firstPageNumber="11" orientation="portrait" useFirstPageNumber="1" r:id="rId1"/>
  <headerFooter alignWithMargins="0">
    <oddHeader>&amp;C&amp;"Arial,Standard"&amp;8– &amp;P –</oddHeader>
    <oddFooter>&amp;C&amp;"Arial,Standard"&amp;7&amp;K000000 Amt für Statistik Berlin-Brandenburg — SB A IV 11 - j / 21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69"/>
  <sheetViews>
    <sheetView zoomScaleNormal="100" workbookViewId="0">
      <pane ySplit="5" topLeftCell="A21" activePane="bottomLeft" state="frozen"/>
      <selection activeCell="O25" sqref="O25:O28"/>
      <selection pane="bottomLeft" activeCell="A2" sqref="A2:J2"/>
    </sheetView>
  </sheetViews>
  <sheetFormatPr baseColWidth="10" defaultColWidth="11.5546875" defaultRowHeight="10.199999999999999"/>
  <cols>
    <col min="1" max="1" width="3.33203125" style="16" customWidth="1"/>
    <col min="2" max="2" width="7" style="16" customWidth="1"/>
    <col min="3" max="3" width="3.33203125" style="16" customWidth="1"/>
    <col min="4" max="6" width="10.6640625" style="16" customWidth="1"/>
    <col min="7" max="7" width="12.33203125" style="16" customWidth="1"/>
    <col min="8" max="10" width="10.6640625" style="16" customWidth="1"/>
    <col min="11" max="11" width="11.33203125" style="16" customWidth="1"/>
    <col min="12" max="16384" width="11.5546875" style="16"/>
  </cols>
  <sheetData>
    <row r="1" spans="1:15" s="19" customFormat="1" ht="36" customHeight="1">
      <c r="A1" s="244" t="s">
        <v>230</v>
      </c>
      <c r="B1" s="244"/>
      <c r="C1" s="244"/>
      <c r="D1" s="244"/>
      <c r="E1" s="244"/>
      <c r="F1" s="244"/>
      <c r="G1" s="244"/>
      <c r="H1" s="244"/>
      <c r="I1" s="244"/>
      <c r="J1" s="244"/>
    </row>
    <row r="2" spans="1:15" s="19" customFormat="1" ht="11.1" customHeight="1">
      <c r="A2" s="248"/>
      <c r="B2" s="248"/>
      <c r="C2" s="248"/>
      <c r="D2" s="248"/>
      <c r="E2" s="248"/>
      <c r="F2" s="248"/>
      <c r="G2" s="248"/>
      <c r="H2" s="248"/>
      <c r="I2" s="248"/>
      <c r="J2" s="248"/>
    </row>
    <row r="3" spans="1:15" s="69" customFormat="1" ht="12" customHeight="1">
      <c r="A3" s="262" t="s">
        <v>74</v>
      </c>
      <c r="B3" s="269"/>
      <c r="C3" s="269"/>
      <c r="D3" s="300" t="s">
        <v>197</v>
      </c>
      <c r="E3" s="256" t="s">
        <v>56</v>
      </c>
      <c r="F3" s="296"/>
      <c r="G3" s="262"/>
      <c r="H3" s="255" t="s">
        <v>80</v>
      </c>
      <c r="I3" s="255"/>
      <c r="J3" s="256"/>
    </row>
    <row r="4" spans="1:15" s="69" customFormat="1" ht="16.2" customHeight="1">
      <c r="A4" s="262"/>
      <c r="B4" s="269"/>
      <c r="C4" s="269"/>
      <c r="D4" s="260"/>
      <c r="E4" s="298" t="s">
        <v>87</v>
      </c>
      <c r="F4" s="301" t="s">
        <v>88</v>
      </c>
      <c r="G4" s="301" t="s">
        <v>175</v>
      </c>
      <c r="H4" s="255" t="s">
        <v>83</v>
      </c>
      <c r="I4" s="255"/>
      <c r="J4" s="256" t="s">
        <v>89</v>
      </c>
    </row>
    <row r="5" spans="1:15" s="69" customFormat="1" ht="16.2" customHeight="1">
      <c r="A5" s="270"/>
      <c r="B5" s="269"/>
      <c r="C5" s="269"/>
      <c r="D5" s="271"/>
      <c r="E5" s="299"/>
      <c r="F5" s="302"/>
      <c r="G5" s="302"/>
      <c r="H5" s="72" t="s">
        <v>85</v>
      </c>
      <c r="I5" s="72" t="s">
        <v>86</v>
      </c>
      <c r="J5" s="256"/>
    </row>
    <row r="6" spans="1:15" s="69" customFormat="1" ht="10.95" customHeight="1">
      <c r="A6" s="273"/>
      <c r="B6" s="274"/>
      <c r="C6" s="274"/>
      <c r="D6" s="274"/>
      <c r="E6" s="274"/>
      <c r="F6" s="274"/>
      <c r="G6" s="274"/>
      <c r="H6" s="274"/>
      <c r="I6" s="274"/>
      <c r="J6" s="274"/>
    </row>
    <row r="7" spans="1:15" s="3" customFormat="1" ht="10.95" customHeight="1">
      <c r="A7" s="75"/>
      <c r="B7" s="69"/>
      <c r="C7" s="69"/>
      <c r="D7" s="253" t="s">
        <v>46</v>
      </c>
      <c r="E7" s="254"/>
      <c r="F7" s="254"/>
      <c r="G7" s="254"/>
      <c r="H7" s="254"/>
      <c r="I7" s="254"/>
      <c r="J7" s="254"/>
    </row>
    <row r="8" spans="1:15" s="3" customFormat="1" ht="10.95" customHeight="1">
      <c r="A8" s="69"/>
      <c r="B8" s="4" t="s">
        <v>6</v>
      </c>
      <c r="C8" s="66">
        <v>15</v>
      </c>
      <c r="D8" s="142">
        <v>19</v>
      </c>
      <c r="E8" s="133">
        <v>17</v>
      </c>
      <c r="F8" s="142">
        <v>0</v>
      </c>
      <c r="G8" s="142">
        <v>2</v>
      </c>
      <c r="H8" s="142">
        <v>0</v>
      </c>
      <c r="I8" s="142">
        <v>0</v>
      </c>
      <c r="J8" s="142">
        <v>19</v>
      </c>
    </row>
    <row r="9" spans="1:15" s="3" customFormat="1" ht="10.95" customHeight="1">
      <c r="A9" s="69">
        <v>15</v>
      </c>
      <c r="B9" s="65" t="s">
        <v>7</v>
      </c>
      <c r="C9" s="66">
        <v>18</v>
      </c>
      <c r="D9" s="142">
        <v>153</v>
      </c>
      <c r="E9" s="133">
        <v>150</v>
      </c>
      <c r="F9" s="142">
        <v>3</v>
      </c>
      <c r="G9" s="142">
        <v>0</v>
      </c>
      <c r="H9" s="142">
        <v>4</v>
      </c>
      <c r="I9" s="142">
        <v>3</v>
      </c>
      <c r="J9" s="142">
        <v>146</v>
      </c>
    </row>
    <row r="10" spans="1:15" s="3" customFormat="1" ht="10.95" customHeight="1">
      <c r="A10" s="69">
        <v>18</v>
      </c>
      <c r="B10" s="65" t="s">
        <v>7</v>
      </c>
      <c r="C10" s="66">
        <v>20</v>
      </c>
      <c r="D10" s="142">
        <v>307</v>
      </c>
      <c r="E10" s="133">
        <v>305</v>
      </c>
      <c r="F10" s="142">
        <v>2</v>
      </c>
      <c r="G10" s="142">
        <v>0</v>
      </c>
      <c r="H10" s="142">
        <v>7</v>
      </c>
      <c r="I10" s="142">
        <v>1</v>
      </c>
      <c r="J10" s="142">
        <v>299</v>
      </c>
    </row>
    <row r="11" spans="1:15" s="3" customFormat="1" ht="10.95" customHeight="1">
      <c r="A11" s="69">
        <v>20</v>
      </c>
      <c r="B11" s="65" t="s">
        <v>7</v>
      </c>
      <c r="C11" s="66">
        <v>25</v>
      </c>
      <c r="D11" s="142">
        <v>1566</v>
      </c>
      <c r="E11" s="133">
        <v>1555</v>
      </c>
      <c r="F11" s="142">
        <v>11</v>
      </c>
      <c r="G11" s="142">
        <v>0</v>
      </c>
      <c r="H11" s="142">
        <v>29</v>
      </c>
      <c r="I11" s="142">
        <v>5</v>
      </c>
      <c r="J11" s="142">
        <v>1532</v>
      </c>
    </row>
    <row r="12" spans="1:15" s="3" customFormat="1" ht="10.95" customHeight="1">
      <c r="A12" s="69">
        <v>25</v>
      </c>
      <c r="B12" s="65" t="s">
        <v>7</v>
      </c>
      <c r="C12" s="66">
        <v>30</v>
      </c>
      <c r="D12" s="142">
        <v>1784</v>
      </c>
      <c r="E12" s="133">
        <v>1736</v>
      </c>
      <c r="F12" s="142">
        <v>48</v>
      </c>
      <c r="G12" s="142">
        <v>0</v>
      </c>
      <c r="H12" s="142">
        <v>13</v>
      </c>
      <c r="I12" s="142">
        <v>26</v>
      </c>
      <c r="J12" s="139">
        <v>1745</v>
      </c>
    </row>
    <row r="13" spans="1:15" s="3" customFormat="1" ht="10.95" customHeight="1">
      <c r="A13" s="69">
        <v>30</v>
      </c>
      <c r="B13" s="65" t="s">
        <v>7</v>
      </c>
      <c r="C13" s="66">
        <v>35</v>
      </c>
      <c r="D13" s="142">
        <v>2050</v>
      </c>
      <c r="E13" s="133">
        <v>1976</v>
      </c>
      <c r="F13" s="142">
        <v>73</v>
      </c>
      <c r="G13" s="142">
        <v>1</v>
      </c>
      <c r="H13" s="142">
        <v>37</v>
      </c>
      <c r="I13" s="142">
        <v>48</v>
      </c>
      <c r="J13" s="142">
        <v>1965</v>
      </c>
    </row>
    <row r="14" spans="1:15" s="3" customFormat="1" ht="10.95" customHeight="1">
      <c r="A14" s="69">
        <v>35</v>
      </c>
      <c r="B14" s="65" t="s">
        <v>7</v>
      </c>
      <c r="C14" s="66">
        <v>40</v>
      </c>
      <c r="D14" s="142">
        <v>1606</v>
      </c>
      <c r="E14" s="133">
        <v>1507</v>
      </c>
      <c r="F14" s="142">
        <v>98</v>
      </c>
      <c r="G14" s="142">
        <v>1</v>
      </c>
      <c r="H14" s="142">
        <v>28</v>
      </c>
      <c r="I14" s="142">
        <v>58</v>
      </c>
      <c r="J14" s="142">
        <v>1520</v>
      </c>
    </row>
    <row r="15" spans="1:15" s="3" customFormat="1" ht="10.95" customHeight="1">
      <c r="A15" s="69">
        <v>40</v>
      </c>
      <c r="B15" s="65" t="s">
        <v>7</v>
      </c>
      <c r="C15" s="66">
        <v>45</v>
      </c>
      <c r="D15" s="142">
        <v>655</v>
      </c>
      <c r="E15" s="133">
        <v>601</v>
      </c>
      <c r="F15" s="142">
        <v>54</v>
      </c>
      <c r="G15" s="142">
        <v>0</v>
      </c>
      <c r="H15" s="142">
        <v>15</v>
      </c>
      <c r="I15" s="142">
        <v>23</v>
      </c>
      <c r="J15" s="142">
        <v>617</v>
      </c>
    </row>
    <row r="16" spans="1:15" s="3" customFormat="1" ht="10.95" customHeight="1">
      <c r="A16" s="69">
        <v>45</v>
      </c>
      <c r="B16" s="65" t="s">
        <v>65</v>
      </c>
      <c r="C16" s="103"/>
      <c r="D16" s="142">
        <v>65</v>
      </c>
      <c r="E16" s="133">
        <v>63</v>
      </c>
      <c r="F16" s="142">
        <v>2</v>
      </c>
      <c r="G16" s="142">
        <v>0</v>
      </c>
      <c r="H16" s="142">
        <v>0</v>
      </c>
      <c r="I16" s="142">
        <v>1</v>
      </c>
      <c r="J16" s="142">
        <v>64</v>
      </c>
      <c r="O16" s="142"/>
    </row>
    <row r="17" spans="1:11" s="3" customFormat="1" ht="10.95" customHeight="1">
      <c r="A17" s="268" t="s">
        <v>0</v>
      </c>
      <c r="B17" s="268"/>
      <c r="C17" s="268"/>
      <c r="D17" s="142">
        <v>8205</v>
      </c>
      <c r="E17" s="133">
        <v>7910</v>
      </c>
      <c r="F17" s="142">
        <v>291</v>
      </c>
      <c r="G17" s="142">
        <v>4</v>
      </c>
      <c r="H17" s="142">
        <v>133</v>
      </c>
      <c r="I17" s="142">
        <v>165</v>
      </c>
      <c r="J17" s="142">
        <v>7907</v>
      </c>
    </row>
    <row r="18" spans="1:11" s="3" customFormat="1" ht="10.95" customHeight="1">
      <c r="A18" s="4"/>
      <c r="B18" s="4"/>
      <c r="C18" s="4"/>
      <c r="D18" s="106"/>
      <c r="E18" s="107"/>
      <c r="F18" s="107"/>
      <c r="G18" s="142"/>
      <c r="H18" s="142"/>
      <c r="I18" s="107"/>
      <c r="J18" s="107"/>
    </row>
    <row r="19" spans="1:11" s="3" customFormat="1" ht="10.95" customHeight="1">
      <c r="A19" s="274"/>
      <c r="B19" s="274"/>
      <c r="C19" s="274"/>
      <c r="D19" s="254" t="s">
        <v>117</v>
      </c>
      <c r="E19" s="274"/>
      <c r="F19" s="274"/>
      <c r="G19" s="274"/>
      <c r="H19" s="274"/>
      <c r="I19" s="274"/>
      <c r="J19" s="274"/>
    </row>
    <row r="20" spans="1:11" s="3" customFormat="1" ht="10.95" customHeight="1">
      <c r="A20" s="74"/>
      <c r="B20" s="74"/>
      <c r="C20" s="74"/>
      <c r="D20" s="253" t="s">
        <v>124</v>
      </c>
      <c r="E20" s="254"/>
      <c r="F20" s="254"/>
      <c r="G20" s="254"/>
      <c r="H20" s="254"/>
      <c r="I20" s="254"/>
      <c r="J20" s="254"/>
    </row>
    <row r="21" spans="1:11" s="3" customFormat="1" ht="10.95" customHeight="1">
      <c r="A21" s="69"/>
      <c r="B21" s="4" t="s">
        <v>6</v>
      </c>
      <c r="C21" s="66">
        <v>15</v>
      </c>
      <c r="D21" s="142">
        <v>19</v>
      </c>
      <c r="E21" s="142">
        <v>17</v>
      </c>
      <c r="F21" s="133">
        <v>0</v>
      </c>
      <c r="G21" s="133">
        <v>2</v>
      </c>
      <c r="H21" s="142">
        <v>0</v>
      </c>
      <c r="I21" s="142">
        <v>0</v>
      </c>
      <c r="J21" s="142">
        <v>19</v>
      </c>
    </row>
    <row r="22" spans="1:11" s="3" customFormat="1" ht="10.95" customHeight="1">
      <c r="A22" s="69">
        <v>15</v>
      </c>
      <c r="B22" s="65" t="s">
        <v>7</v>
      </c>
      <c r="C22" s="66">
        <v>18</v>
      </c>
      <c r="D22" s="142">
        <v>152</v>
      </c>
      <c r="E22" s="142">
        <v>149</v>
      </c>
      <c r="F22" s="138">
        <v>3</v>
      </c>
      <c r="G22" s="139">
        <v>0</v>
      </c>
      <c r="H22" s="133">
        <v>4</v>
      </c>
      <c r="I22" s="138">
        <v>3</v>
      </c>
      <c r="J22" s="133">
        <v>145</v>
      </c>
    </row>
    <row r="23" spans="1:11" s="3" customFormat="1" ht="10.95" customHeight="1">
      <c r="A23" s="69">
        <v>18</v>
      </c>
      <c r="B23" s="65" t="s">
        <v>7</v>
      </c>
      <c r="C23" s="66">
        <v>20</v>
      </c>
      <c r="D23" s="142">
        <v>301</v>
      </c>
      <c r="E23" s="142">
        <v>300</v>
      </c>
      <c r="F23" s="138">
        <v>1</v>
      </c>
      <c r="G23" s="133">
        <v>0</v>
      </c>
      <c r="H23" s="133">
        <v>7</v>
      </c>
      <c r="I23" s="133">
        <v>1</v>
      </c>
      <c r="J23" s="133">
        <v>293</v>
      </c>
    </row>
    <row r="24" spans="1:11" s="3" customFormat="1" ht="10.95" customHeight="1">
      <c r="A24" s="69">
        <v>20</v>
      </c>
      <c r="B24" s="65" t="s">
        <v>7</v>
      </c>
      <c r="C24" s="66">
        <v>25</v>
      </c>
      <c r="D24" s="142">
        <v>1386</v>
      </c>
      <c r="E24" s="142">
        <v>1377</v>
      </c>
      <c r="F24" s="138">
        <v>9</v>
      </c>
      <c r="G24" s="139">
        <v>0</v>
      </c>
      <c r="H24" s="133">
        <v>27</v>
      </c>
      <c r="I24" s="133">
        <v>3</v>
      </c>
      <c r="J24" s="133">
        <v>1356</v>
      </c>
    </row>
    <row r="25" spans="1:11" s="3" customFormat="1" ht="10.95" customHeight="1">
      <c r="A25" s="69">
        <v>25</v>
      </c>
      <c r="B25" s="65" t="s">
        <v>7</v>
      </c>
      <c r="C25" s="66">
        <v>30</v>
      </c>
      <c r="D25" s="142">
        <v>1356</v>
      </c>
      <c r="E25" s="142">
        <v>1332</v>
      </c>
      <c r="F25" s="138">
        <v>24</v>
      </c>
      <c r="G25" s="133">
        <v>0</v>
      </c>
      <c r="H25" s="133">
        <v>9</v>
      </c>
      <c r="I25" s="133">
        <v>7</v>
      </c>
      <c r="J25" s="133">
        <v>1340</v>
      </c>
    </row>
    <row r="26" spans="1:11" s="3" customFormat="1" ht="10.95" customHeight="1">
      <c r="A26" s="69">
        <v>30</v>
      </c>
      <c r="B26" s="65" t="s">
        <v>7</v>
      </c>
      <c r="C26" s="66">
        <v>35</v>
      </c>
      <c r="D26" s="142">
        <v>1215</v>
      </c>
      <c r="E26" s="142">
        <v>1195</v>
      </c>
      <c r="F26" s="138">
        <v>19</v>
      </c>
      <c r="G26" s="133">
        <v>1</v>
      </c>
      <c r="H26" s="133">
        <v>24</v>
      </c>
      <c r="I26" s="133">
        <v>10</v>
      </c>
      <c r="J26" s="133">
        <v>1181</v>
      </c>
    </row>
    <row r="27" spans="1:11" s="3" customFormat="1" ht="10.95" customHeight="1">
      <c r="A27" s="69">
        <v>35</v>
      </c>
      <c r="B27" s="65" t="s">
        <v>7</v>
      </c>
      <c r="C27" s="66">
        <v>40</v>
      </c>
      <c r="D27" s="142">
        <v>686</v>
      </c>
      <c r="E27" s="142">
        <v>658</v>
      </c>
      <c r="F27" s="138">
        <v>27</v>
      </c>
      <c r="G27" s="133">
        <v>1</v>
      </c>
      <c r="H27" s="133">
        <v>11</v>
      </c>
      <c r="I27" s="133">
        <v>11</v>
      </c>
      <c r="J27" s="133">
        <v>664</v>
      </c>
    </row>
    <row r="28" spans="1:11" s="3" customFormat="1" ht="10.95" customHeight="1">
      <c r="A28" s="69">
        <v>40</v>
      </c>
      <c r="B28" s="65" t="s">
        <v>7</v>
      </c>
      <c r="C28" s="66">
        <v>45</v>
      </c>
      <c r="D28" s="142">
        <v>226</v>
      </c>
      <c r="E28" s="142">
        <v>215</v>
      </c>
      <c r="F28" s="138">
        <v>11</v>
      </c>
      <c r="G28" s="133">
        <v>0</v>
      </c>
      <c r="H28" s="133">
        <v>3</v>
      </c>
      <c r="I28" s="133">
        <v>3</v>
      </c>
      <c r="J28" s="133">
        <v>220</v>
      </c>
    </row>
    <row r="29" spans="1:11" s="3" customFormat="1" ht="10.95" customHeight="1">
      <c r="A29" s="69">
        <v>45</v>
      </c>
      <c r="B29" s="65" t="s">
        <v>65</v>
      </c>
      <c r="C29" s="103"/>
      <c r="D29" s="142">
        <v>24</v>
      </c>
      <c r="E29" s="142">
        <v>24</v>
      </c>
      <c r="F29" s="133">
        <v>0</v>
      </c>
      <c r="G29" s="133">
        <v>0</v>
      </c>
      <c r="H29" s="133">
        <v>0</v>
      </c>
      <c r="I29" s="133">
        <v>0</v>
      </c>
      <c r="J29" s="121">
        <v>24</v>
      </c>
      <c r="K29" s="137"/>
    </row>
    <row r="30" spans="1:11" s="3" customFormat="1" ht="10.95" customHeight="1">
      <c r="A30" s="268" t="s">
        <v>123</v>
      </c>
      <c r="B30" s="268"/>
      <c r="C30" s="268"/>
      <c r="D30" s="142">
        <v>5365</v>
      </c>
      <c r="E30" s="142">
        <v>5267</v>
      </c>
      <c r="F30" s="133">
        <v>94</v>
      </c>
      <c r="G30" s="133">
        <v>4</v>
      </c>
      <c r="H30" s="133">
        <v>85</v>
      </c>
      <c r="I30" s="133">
        <v>38</v>
      </c>
      <c r="J30" s="133">
        <v>5242</v>
      </c>
    </row>
    <row r="31" spans="1:11" s="3" customFormat="1" ht="10.95" customHeight="1"/>
    <row r="32" spans="1:11" s="3" customFormat="1" ht="10.95" customHeight="1">
      <c r="A32" s="74"/>
      <c r="B32" s="74"/>
      <c r="C32" s="74"/>
      <c r="D32" s="253" t="s">
        <v>125</v>
      </c>
      <c r="E32" s="254"/>
      <c r="F32" s="254"/>
      <c r="G32" s="254"/>
      <c r="H32" s="254"/>
      <c r="I32" s="254"/>
      <c r="J32" s="254"/>
    </row>
    <row r="33" spans="1:10" s="3" customFormat="1" ht="10.95" customHeight="1">
      <c r="A33" s="69"/>
      <c r="B33" s="4" t="s">
        <v>6</v>
      </c>
      <c r="C33" s="66">
        <v>15</v>
      </c>
      <c r="D33" s="133">
        <v>0</v>
      </c>
      <c r="E33" s="133">
        <v>0</v>
      </c>
      <c r="F33" s="133">
        <v>0</v>
      </c>
      <c r="G33" s="133">
        <v>0</v>
      </c>
      <c r="H33" s="133">
        <v>0</v>
      </c>
      <c r="I33" s="133">
        <v>0</v>
      </c>
      <c r="J33" s="133">
        <v>0</v>
      </c>
    </row>
    <row r="34" spans="1:10" s="3" customFormat="1" ht="10.95" customHeight="1">
      <c r="A34" s="69">
        <v>15</v>
      </c>
      <c r="B34" s="65" t="s">
        <v>7</v>
      </c>
      <c r="C34" s="66">
        <v>18</v>
      </c>
      <c r="D34" s="133">
        <v>1</v>
      </c>
      <c r="E34" s="139">
        <v>1</v>
      </c>
      <c r="F34" s="133">
        <v>0</v>
      </c>
      <c r="G34" s="133">
        <v>0</v>
      </c>
      <c r="H34" s="133">
        <v>0</v>
      </c>
      <c r="I34" s="133">
        <v>0</v>
      </c>
      <c r="J34" s="139">
        <v>1</v>
      </c>
    </row>
    <row r="35" spans="1:10" s="3" customFormat="1" ht="10.95" customHeight="1">
      <c r="A35" s="69">
        <v>18</v>
      </c>
      <c r="B35" s="65" t="s">
        <v>7</v>
      </c>
      <c r="C35" s="66">
        <v>20</v>
      </c>
      <c r="D35" s="133">
        <v>5</v>
      </c>
      <c r="E35" s="138">
        <v>4</v>
      </c>
      <c r="F35" s="138">
        <v>1</v>
      </c>
      <c r="G35" s="133">
        <v>0</v>
      </c>
      <c r="H35" s="133">
        <v>0</v>
      </c>
      <c r="I35" s="138">
        <v>0</v>
      </c>
      <c r="J35" s="133">
        <v>5</v>
      </c>
    </row>
    <row r="36" spans="1:10" s="3" customFormat="1" ht="10.95" customHeight="1">
      <c r="A36" s="69">
        <v>20</v>
      </c>
      <c r="B36" s="65" t="s">
        <v>7</v>
      </c>
      <c r="C36" s="66">
        <v>25</v>
      </c>
      <c r="D36" s="133">
        <v>174</v>
      </c>
      <c r="E36" s="138">
        <v>172</v>
      </c>
      <c r="F36" s="138">
        <v>2</v>
      </c>
      <c r="G36" s="133">
        <v>0</v>
      </c>
      <c r="H36" s="133">
        <v>2</v>
      </c>
      <c r="I36" s="133">
        <v>2</v>
      </c>
      <c r="J36" s="133">
        <v>170</v>
      </c>
    </row>
    <row r="37" spans="1:10" s="3" customFormat="1" ht="10.95" customHeight="1">
      <c r="A37" s="69">
        <v>25</v>
      </c>
      <c r="B37" s="65" t="s">
        <v>7</v>
      </c>
      <c r="C37" s="66">
        <v>30</v>
      </c>
      <c r="D37" s="133">
        <v>404</v>
      </c>
      <c r="E37" s="138">
        <v>380</v>
      </c>
      <c r="F37" s="138">
        <v>24</v>
      </c>
      <c r="G37" s="139">
        <v>0</v>
      </c>
      <c r="H37" s="133">
        <v>4</v>
      </c>
      <c r="I37" s="133">
        <v>19</v>
      </c>
      <c r="J37" s="133">
        <v>381</v>
      </c>
    </row>
    <row r="38" spans="1:10" s="3" customFormat="1" ht="10.95" customHeight="1">
      <c r="A38" s="69">
        <v>30</v>
      </c>
      <c r="B38" s="65" t="s">
        <v>7</v>
      </c>
      <c r="C38" s="66">
        <v>35</v>
      </c>
      <c r="D38" s="133">
        <v>598</v>
      </c>
      <c r="E38" s="138">
        <v>552</v>
      </c>
      <c r="F38" s="138">
        <v>46</v>
      </c>
      <c r="G38" s="133">
        <v>0</v>
      </c>
      <c r="H38" s="133">
        <v>10</v>
      </c>
      <c r="I38" s="133">
        <v>35</v>
      </c>
      <c r="J38" s="133">
        <v>553</v>
      </c>
    </row>
    <row r="39" spans="1:10" s="3" customFormat="1" ht="10.95" customHeight="1">
      <c r="A39" s="69">
        <v>35</v>
      </c>
      <c r="B39" s="65" t="s">
        <v>7</v>
      </c>
      <c r="C39" s="66">
        <v>40</v>
      </c>
      <c r="D39" s="133">
        <v>874</v>
      </c>
      <c r="E39" s="138">
        <v>810</v>
      </c>
      <c r="F39" s="138">
        <v>64</v>
      </c>
      <c r="G39" s="133">
        <v>0</v>
      </c>
      <c r="H39" s="133">
        <v>16</v>
      </c>
      <c r="I39" s="133">
        <v>40</v>
      </c>
      <c r="J39" s="133">
        <v>818</v>
      </c>
    </row>
    <row r="40" spans="1:10" s="3" customFormat="1" ht="10.95" customHeight="1">
      <c r="A40" s="69">
        <v>40</v>
      </c>
      <c r="B40" s="65" t="s">
        <v>7</v>
      </c>
      <c r="C40" s="66">
        <v>45</v>
      </c>
      <c r="D40" s="133">
        <v>518</v>
      </c>
      <c r="E40" s="138">
        <v>461</v>
      </c>
      <c r="F40" s="138">
        <v>57</v>
      </c>
      <c r="G40" s="133">
        <v>0</v>
      </c>
      <c r="H40" s="133">
        <v>16</v>
      </c>
      <c r="I40" s="133">
        <v>29</v>
      </c>
      <c r="J40" s="133">
        <v>473</v>
      </c>
    </row>
    <row r="41" spans="1:10" s="3" customFormat="1" ht="10.95" customHeight="1">
      <c r="A41" s="69">
        <v>45</v>
      </c>
      <c r="B41" s="65" t="s">
        <v>65</v>
      </c>
      <c r="C41" s="103"/>
      <c r="D41" s="133">
        <v>37</v>
      </c>
      <c r="E41" s="138">
        <v>35</v>
      </c>
      <c r="F41" s="133">
        <v>2</v>
      </c>
      <c r="G41" s="133">
        <v>0</v>
      </c>
      <c r="H41" s="133">
        <v>0</v>
      </c>
      <c r="I41" s="133">
        <v>1</v>
      </c>
      <c r="J41" s="133">
        <v>36</v>
      </c>
    </row>
    <row r="42" spans="1:10" s="3" customFormat="1" ht="10.95" customHeight="1">
      <c r="A42" s="268" t="s">
        <v>123</v>
      </c>
      <c r="B42" s="268"/>
      <c r="C42" s="268"/>
      <c r="D42" s="133">
        <v>2611</v>
      </c>
      <c r="E42" s="133">
        <v>2415</v>
      </c>
      <c r="F42" s="133">
        <v>196</v>
      </c>
      <c r="G42" s="133">
        <v>0</v>
      </c>
      <c r="H42" s="133">
        <v>48</v>
      </c>
      <c r="I42" s="133">
        <v>126</v>
      </c>
      <c r="J42" s="133">
        <v>2437</v>
      </c>
    </row>
    <row r="43" spans="1:10" s="3" customFormat="1" ht="10.95" customHeight="1"/>
    <row r="44" spans="1:10" s="3" customFormat="1" ht="10.95" customHeight="1">
      <c r="A44" s="74"/>
      <c r="B44" s="74"/>
      <c r="C44" s="74"/>
      <c r="D44" s="253" t="s">
        <v>126</v>
      </c>
      <c r="E44" s="254"/>
      <c r="F44" s="254"/>
      <c r="G44" s="254"/>
      <c r="H44" s="254"/>
      <c r="I44" s="254"/>
      <c r="J44" s="254"/>
    </row>
    <row r="45" spans="1:10" s="3" customFormat="1" ht="10.95" customHeight="1">
      <c r="A45" s="69"/>
      <c r="B45" s="4" t="s">
        <v>6</v>
      </c>
      <c r="C45" s="66">
        <v>15</v>
      </c>
      <c r="D45" s="133">
        <v>0</v>
      </c>
      <c r="E45" s="133">
        <v>0</v>
      </c>
      <c r="F45" s="133">
        <v>0</v>
      </c>
      <c r="G45" s="133">
        <v>0</v>
      </c>
      <c r="H45" s="133">
        <v>0</v>
      </c>
      <c r="I45" s="133">
        <v>0</v>
      </c>
      <c r="J45" s="133">
        <v>0</v>
      </c>
    </row>
    <row r="46" spans="1:10" s="3" customFormat="1" ht="10.95" customHeight="1">
      <c r="A46" s="69">
        <v>15</v>
      </c>
      <c r="B46" s="4" t="s">
        <v>7</v>
      </c>
      <c r="C46" s="66">
        <v>18</v>
      </c>
      <c r="D46" s="133">
        <v>0</v>
      </c>
      <c r="E46" s="133">
        <v>0</v>
      </c>
      <c r="F46" s="133">
        <v>0</v>
      </c>
      <c r="G46" s="133">
        <v>0</v>
      </c>
      <c r="H46" s="133">
        <v>0</v>
      </c>
      <c r="I46" s="133">
        <v>0</v>
      </c>
      <c r="J46" s="133">
        <v>0</v>
      </c>
    </row>
    <row r="47" spans="1:10" s="3" customFormat="1" ht="10.95" customHeight="1">
      <c r="A47" s="69">
        <v>18</v>
      </c>
      <c r="B47" s="4" t="s">
        <v>7</v>
      </c>
      <c r="C47" s="66">
        <v>20</v>
      </c>
      <c r="D47" s="133">
        <v>0</v>
      </c>
      <c r="E47" s="133">
        <v>0</v>
      </c>
      <c r="F47" s="133">
        <v>0</v>
      </c>
      <c r="G47" s="133">
        <v>0</v>
      </c>
      <c r="H47" s="133">
        <v>0</v>
      </c>
      <c r="I47" s="133">
        <v>0</v>
      </c>
      <c r="J47" s="133">
        <v>0</v>
      </c>
    </row>
    <row r="48" spans="1:10" s="3" customFormat="1" ht="10.95" customHeight="1">
      <c r="A48" s="69">
        <v>20</v>
      </c>
      <c r="B48" s="4" t="s">
        <v>7</v>
      </c>
      <c r="C48" s="66">
        <v>25</v>
      </c>
      <c r="D48" s="133">
        <v>0</v>
      </c>
      <c r="E48" s="133">
        <v>0</v>
      </c>
      <c r="F48" s="133">
        <v>0</v>
      </c>
      <c r="G48" s="133">
        <v>0</v>
      </c>
      <c r="H48" s="133">
        <v>0</v>
      </c>
      <c r="I48" s="133">
        <v>0</v>
      </c>
      <c r="J48" s="133">
        <v>0</v>
      </c>
    </row>
    <row r="49" spans="1:10" s="3" customFormat="1" ht="10.95" customHeight="1">
      <c r="A49" s="69">
        <v>25</v>
      </c>
      <c r="B49" s="4" t="s">
        <v>7</v>
      </c>
      <c r="C49" s="66">
        <v>30</v>
      </c>
      <c r="D49" s="133">
        <v>0</v>
      </c>
      <c r="E49" s="133">
        <v>0</v>
      </c>
      <c r="F49" s="133">
        <v>0</v>
      </c>
      <c r="G49" s="133">
        <v>0</v>
      </c>
      <c r="H49" s="133">
        <v>0</v>
      </c>
      <c r="I49" s="133">
        <v>0</v>
      </c>
      <c r="J49" s="133">
        <v>0</v>
      </c>
    </row>
    <row r="50" spans="1:10" s="3" customFormat="1" ht="10.95" customHeight="1">
      <c r="A50" s="69">
        <v>30</v>
      </c>
      <c r="B50" s="4" t="s">
        <v>7</v>
      </c>
      <c r="C50" s="66">
        <v>35</v>
      </c>
      <c r="D50" s="133">
        <v>3</v>
      </c>
      <c r="E50" s="133">
        <v>3</v>
      </c>
      <c r="F50" s="133">
        <v>0</v>
      </c>
      <c r="G50" s="133">
        <v>0</v>
      </c>
      <c r="H50" s="133">
        <v>0</v>
      </c>
      <c r="I50" s="133">
        <v>0</v>
      </c>
      <c r="J50" s="133">
        <v>3</v>
      </c>
    </row>
    <row r="51" spans="1:10" s="3" customFormat="1" ht="10.95" customHeight="1">
      <c r="A51" s="69">
        <v>35</v>
      </c>
      <c r="B51" s="65" t="s">
        <v>7</v>
      </c>
      <c r="C51" s="66">
        <v>40</v>
      </c>
      <c r="D51" s="133">
        <v>3</v>
      </c>
      <c r="E51" s="133">
        <v>3</v>
      </c>
      <c r="F51" s="133">
        <v>0</v>
      </c>
      <c r="G51" s="133">
        <v>0</v>
      </c>
      <c r="H51" s="133">
        <v>0</v>
      </c>
      <c r="I51" s="133">
        <v>0</v>
      </c>
      <c r="J51" s="133">
        <v>3</v>
      </c>
    </row>
    <row r="52" spans="1:10" s="3" customFormat="1" ht="10.95" customHeight="1">
      <c r="A52" s="69">
        <v>40</v>
      </c>
      <c r="B52" s="65" t="s">
        <v>7</v>
      </c>
      <c r="C52" s="66">
        <v>45</v>
      </c>
      <c r="D52" s="133">
        <v>5</v>
      </c>
      <c r="E52" s="133">
        <v>5</v>
      </c>
      <c r="F52" s="133">
        <v>0</v>
      </c>
      <c r="G52" s="133">
        <v>0</v>
      </c>
      <c r="H52" s="133">
        <v>0</v>
      </c>
      <c r="I52" s="133">
        <v>0</v>
      </c>
      <c r="J52" s="133">
        <v>5</v>
      </c>
    </row>
    <row r="53" spans="1:10" s="3" customFormat="1" ht="10.95" customHeight="1">
      <c r="A53" s="69">
        <v>45</v>
      </c>
      <c r="B53" s="4" t="s">
        <v>65</v>
      </c>
      <c r="C53" s="103"/>
      <c r="D53" s="133">
        <v>0</v>
      </c>
      <c r="E53" s="133">
        <v>0</v>
      </c>
      <c r="F53" s="133">
        <v>0</v>
      </c>
      <c r="G53" s="133">
        <v>0</v>
      </c>
      <c r="H53" s="133">
        <v>0</v>
      </c>
      <c r="I53" s="133">
        <v>0</v>
      </c>
      <c r="J53" s="133">
        <v>0</v>
      </c>
    </row>
    <row r="54" spans="1:10" s="3" customFormat="1" ht="10.95" customHeight="1">
      <c r="A54" s="268" t="s">
        <v>123</v>
      </c>
      <c r="B54" s="268"/>
      <c r="C54" s="268"/>
      <c r="D54" s="133">
        <v>11</v>
      </c>
      <c r="E54" s="133">
        <v>11</v>
      </c>
      <c r="F54" s="133">
        <v>0</v>
      </c>
      <c r="G54" s="133">
        <v>0</v>
      </c>
      <c r="H54" s="142">
        <v>0</v>
      </c>
      <c r="I54" s="142">
        <v>0</v>
      </c>
      <c r="J54" s="133">
        <v>11</v>
      </c>
    </row>
    <row r="55" spans="1:10" s="3" customFormat="1" ht="10.95" customHeight="1"/>
    <row r="56" spans="1:10" s="3" customFormat="1" ht="10.95" customHeight="1">
      <c r="A56" s="74"/>
      <c r="B56" s="74"/>
      <c r="C56" s="74"/>
      <c r="D56" s="253" t="s">
        <v>127</v>
      </c>
      <c r="E56" s="254"/>
      <c r="F56" s="254"/>
      <c r="G56" s="254"/>
      <c r="H56" s="254"/>
      <c r="I56" s="254"/>
      <c r="J56" s="254"/>
    </row>
    <row r="57" spans="1:10" s="3" customFormat="1" ht="10.95" customHeight="1">
      <c r="A57" s="69"/>
      <c r="B57" s="4" t="s">
        <v>6</v>
      </c>
      <c r="C57" s="66">
        <v>15</v>
      </c>
      <c r="D57" s="133">
        <v>0</v>
      </c>
      <c r="E57" s="133">
        <v>0</v>
      </c>
      <c r="F57" s="133">
        <v>0</v>
      </c>
      <c r="G57" s="133">
        <v>0</v>
      </c>
      <c r="H57" s="133">
        <v>0</v>
      </c>
      <c r="I57" s="133">
        <v>0</v>
      </c>
      <c r="J57" s="133">
        <v>0</v>
      </c>
    </row>
    <row r="58" spans="1:10" s="3" customFormat="1" ht="10.95" customHeight="1">
      <c r="A58" s="69">
        <v>15</v>
      </c>
      <c r="B58" s="4" t="s">
        <v>7</v>
      </c>
      <c r="C58" s="66">
        <v>18</v>
      </c>
      <c r="D58" s="133">
        <v>0</v>
      </c>
      <c r="E58" s="133">
        <v>0</v>
      </c>
      <c r="F58" s="133">
        <v>0</v>
      </c>
      <c r="G58" s="133">
        <v>0</v>
      </c>
      <c r="H58" s="133">
        <v>0</v>
      </c>
      <c r="I58" s="133">
        <v>0</v>
      </c>
      <c r="J58" s="133">
        <v>0</v>
      </c>
    </row>
    <row r="59" spans="1:10" s="3" customFormat="1" ht="10.95" customHeight="1">
      <c r="A59" s="69">
        <v>18</v>
      </c>
      <c r="B59" s="4" t="s">
        <v>7</v>
      </c>
      <c r="C59" s="66">
        <v>20</v>
      </c>
      <c r="D59" s="133">
        <v>1</v>
      </c>
      <c r="E59" s="139">
        <v>1</v>
      </c>
      <c r="F59" s="133">
        <v>0</v>
      </c>
      <c r="G59" s="133">
        <v>0</v>
      </c>
      <c r="H59" s="133">
        <v>0</v>
      </c>
      <c r="I59" s="133">
        <v>0</v>
      </c>
      <c r="J59" s="139">
        <v>1</v>
      </c>
    </row>
    <row r="60" spans="1:10" s="3" customFormat="1" ht="10.95" customHeight="1">
      <c r="A60" s="69">
        <v>20</v>
      </c>
      <c r="B60" s="4" t="s">
        <v>7</v>
      </c>
      <c r="C60" s="66">
        <v>25</v>
      </c>
      <c r="D60" s="133">
        <v>6</v>
      </c>
      <c r="E60" s="138">
        <v>6</v>
      </c>
      <c r="F60" s="133">
        <v>0</v>
      </c>
      <c r="G60" s="133">
        <v>0</v>
      </c>
      <c r="H60" s="139">
        <v>0</v>
      </c>
      <c r="I60" s="133">
        <v>0</v>
      </c>
      <c r="J60" s="133">
        <v>6</v>
      </c>
    </row>
    <row r="61" spans="1:10" s="3" customFormat="1" ht="10.95" customHeight="1">
      <c r="A61" s="69">
        <v>25</v>
      </c>
      <c r="B61" s="4" t="s">
        <v>7</v>
      </c>
      <c r="C61" s="66">
        <v>30</v>
      </c>
      <c r="D61" s="133">
        <v>24</v>
      </c>
      <c r="E61" s="138">
        <v>24</v>
      </c>
      <c r="F61" s="133">
        <v>0</v>
      </c>
      <c r="G61" s="133">
        <v>0</v>
      </c>
      <c r="H61" s="139">
        <v>0</v>
      </c>
      <c r="I61" s="133">
        <v>0</v>
      </c>
      <c r="J61" s="133">
        <v>24</v>
      </c>
    </row>
    <row r="62" spans="1:10" s="3" customFormat="1" ht="10.95" customHeight="1">
      <c r="A62" s="69">
        <v>30</v>
      </c>
      <c r="B62" s="4" t="s">
        <v>7</v>
      </c>
      <c r="C62" s="66">
        <v>35</v>
      </c>
      <c r="D62" s="133">
        <v>43</v>
      </c>
      <c r="E62" s="138">
        <v>43</v>
      </c>
      <c r="F62" s="139">
        <v>0</v>
      </c>
      <c r="G62" s="133">
        <v>0</v>
      </c>
      <c r="H62" s="139">
        <v>0</v>
      </c>
      <c r="I62" s="133">
        <v>0</v>
      </c>
      <c r="J62" s="121">
        <v>43</v>
      </c>
    </row>
    <row r="63" spans="1:10" s="3" customFormat="1" ht="10.95" customHeight="1">
      <c r="A63" s="69">
        <v>35</v>
      </c>
      <c r="B63" s="4" t="s">
        <v>7</v>
      </c>
      <c r="C63" s="66">
        <v>40</v>
      </c>
      <c r="D63" s="133">
        <v>88</v>
      </c>
      <c r="E63" s="138">
        <v>88</v>
      </c>
      <c r="F63" s="133">
        <v>0</v>
      </c>
      <c r="G63" s="133">
        <v>0</v>
      </c>
      <c r="H63" s="133">
        <v>0</v>
      </c>
      <c r="I63" s="133">
        <v>1</v>
      </c>
      <c r="J63" s="133">
        <v>87</v>
      </c>
    </row>
    <row r="64" spans="1:10" s="3" customFormat="1" ht="10.95" customHeight="1">
      <c r="A64" s="69">
        <v>40</v>
      </c>
      <c r="B64" s="4" t="s">
        <v>7</v>
      </c>
      <c r="C64" s="66">
        <v>45</v>
      </c>
      <c r="D64" s="133">
        <v>52</v>
      </c>
      <c r="E64" s="138">
        <v>51</v>
      </c>
      <c r="F64" s="133">
        <v>1</v>
      </c>
      <c r="G64" s="133">
        <v>0</v>
      </c>
      <c r="H64" s="133">
        <v>0</v>
      </c>
      <c r="I64" s="133">
        <v>0</v>
      </c>
      <c r="J64" s="133">
        <v>52</v>
      </c>
    </row>
    <row r="65" spans="1:10" s="3" customFormat="1" ht="10.95" customHeight="1">
      <c r="A65" s="69">
        <v>45</v>
      </c>
      <c r="B65" s="4" t="s">
        <v>65</v>
      </c>
      <c r="C65" s="103"/>
      <c r="D65" s="133">
        <v>4</v>
      </c>
      <c r="E65" s="138">
        <v>4</v>
      </c>
      <c r="F65" s="133">
        <v>0</v>
      </c>
      <c r="G65" s="133">
        <v>0</v>
      </c>
      <c r="H65" s="133">
        <v>0</v>
      </c>
      <c r="I65" s="133">
        <v>0</v>
      </c>
      <c r="J65" s="133">
        <v>4</v>
      </c>
    </row>
    <row r="66" spans="1:10" s="3" customFormat="1" ht="10.95" customHeight="1">
      <c r="A66" s="268" t="s">
        <v>123</v>
      </c>
      <c r="B66" s="268"/>
      <c r="C66" s="268"/>
      <c r="D66" s="133">
        <v>218</v>
      </c>
      <c r="E66" s="133">
        <v>217</v>
      </c>
      <c r="F66" s="133">
        <v>1</v>
      </c>
      <c r="G66" s="133">
        <v>0</v>
      </c>
      <c r="H66" s="133">
        <v>0</v>
      </c>
      <c r="I66" s="133">
        <v>1</v>
      </c>
      <c r="J66" s="133">
        <v>217</v>
      </c>
    </row>
    <row r="67" spans="1:10" s="3" customFormat="1" ht="10.95" customHeight="1">
      <c r="A67" s="3" t="s">
        <v>122</v>
      </c>
    </row>
    <row r="68" spans="1:10" s="3" customFormat="1" ht="10.95" customHeight="1">
      <c r="A68" s="239" t="s">
        <v>223</v>
      </c>
      <c r="B68" s="297"/>
      <c r="C68" s="297"/>
      <c r="D68" s="297"/>
      <c r="E68" s="297"/>
      <c r="F68" s="297"/>
      <c r="G68" s="297"/>
      <c r="H68" s="297"/>
      <c r="I68" s="297"/>
      <c r="J68" s="297"/>
    </row>
    <row r="69" spans="1:10" s="3" customFormat="1"/>
  </sheetData>
  <mergeCells count="25">
    <mergeCell ref="A1:J1"/>
    <mergeCell ref="A6:J6"/>
    <mergeCell ref="A2:J2"/>
    <mergeCell ref="D7:J7"/>
    <mergeCell ref="H3:J3"/>
    <mergeCell ref="E4:E5"/>
    <mergeCell ref="A3:C5"/>
    <mergeCell ref="D3:D5"/>
    <mergeCell ref="F4:F5"/>
    <mergeCell ref="E3:G3"/>
    <mergeCell ref="G4:G5"/>
    <mergeCell ref="H4:I4"/>
    <mergeCell ref="J4:J5"/>
    <mergeCell ref="A68:J68"/>
    <mergeCell ref="A42:C42"/>
    <mergeCell ref="A19:C19"/>
    <mergeCell ref="D20:J20"/>
    <mergeCell ref="D19:J19"/>
    <mergeCell ref="A17:C17"/>
    <mergeCell ref="A30:C30"/>
    <mergeCell ref="D32:J32"/>
    <mergeCell ref="D44:J44"/>
    <mergeCell ref="A66:C66"/>
    <mergeCell ref="A54:C54"/>
    <mergeCell ref="D56:J56"/>
  </mergeCells>
  <phoneticPr fontId="4" type="noConversion"/>
  <hyperlinks>
    <hyperlink ref="A1:J1" location="Inhaltsverzeichnis!A39" display="Inhaltsverzeichnis!A39" xr:uid="{00000000-0004-0000-0B00-000000000000}"/>
  </hyperlinks>
  <pageMargins left="0.59055118110236227" right="0.59055118110236227" top="0.78740157480314965" bottom="0.59055118110236227" header="0.31496062992125984" footer="0.23622047244094491"/>
  <pageSetup paperSize="9" scale="96" firstPageNumber="12" orientation="portrait" useFirstPageNumber="1" r:id="rId1"/>
  <headerFooter alignWithMargins="0">
    <oddHeader>&amp;C&amp;"Arial,Standard"&amp;8– &amp;P –</oddHeader>
    <oddFooter>&amp;C&amp;"Arial,Standard"&amp;7&amp;K000000 Amt für Statistik Berlin-Brandenburg — SB A IV 11 - j / 21 –  Berlin  &amp;G</oddFooter>
  </headerFooter>
  <rowBreaks count="1" manualBreakCount="1">
    <brk id="68" max="9"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9"/>
  <dimension ref="I1"/>
  <sheetViews>
    <sheetView zoomScaleNormal="100" workbookViewId="0"/>
  </sheetViews>
  <sheetFormatPr baseColWidth="10" defaultRowHeight="13.2"/>
  <cols>
    <col min="1" max="1" width="2.33203125" customWidth="1"/>
    <col min="2" max="2" width="2" customWidth="1"/>
    <col min="3" max="3" width="29.5546875" customWidth="1"/>
    <col min="4" max="4" width="2.33203125" customWidth="1"/>
    <col min="5" max="5" width="29.33203125" customWidth="1"/>
    <col min="6" max="6" width="2" customWidth="1"/>
    <col min="7" max="7" width="30" customWidth="1"/>
    <col min="8" max="8" width="5.33203125" customWidth="1"/>
    <col min="9" max="9" width="16.33203125" style="170" customWidth="1"/>
  </cols>
  <sheetData>
    <row r="1" ht="111.6" customHeight="1"/>
  </sheetData>
  <sheetProtection selectLockedCells="1" selectUnlockedCells="1"/>
  <phoneticPr fontId="4"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Document" shapeId="79874" r:id="rId4">
          <objectPr defaultSize="0" autoPict="0" r:id="rId5">
            <anchor moveWithCells="1">
              <from>
                <xdr:col>0</xdr:col>
                <xdr:colOff>83820</xdr:colOff>
                <xdr:row>0</xdr:row>
                <xdr:rowOff>1409700</xdr:rowOff>
              </from>
              <to>
                <xdr:col>6</xdr:col>
                <xdr:colOff>1836420</xdr:colOff>
                <xdr:row>51</xdr:row>
                <xdr:rowOff>76200</xdr:rowOff>
              </to>
            </anchor>
          </objectPr>
        </oleObject>
      </mc:Choice>
      <mc:Fallback>
        <oleObject progId="Document" shapeId="7987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4140625" defaultRowHeight="13.2"/>
  <cols>
    <col min="1" max="1" width="1.6640625" style="44" customWidth="1"/>
    <col min="2" max="2" width="25.6640625" style="5" customWidth="1"/>
    <col min="3" max="3" width="15.6640625" style="5" customWidth="1"/>
    <col min="4" max="4" width="1.6640625" style="5" customWidth="1"/>
    <col min="5" max="5" width="25.6640625" style="5" customWidth="1"/>
    <col min="6" max="16384" width="11.44140625" style="5"/>
  </cols>
  <sheetData>
    <row r="3" spans="1:2">
      <c r="B3" s="44"/>
    </row>
    <row r="4" spans="1:2">
      <c r="B4" s="44"/>
    </row>
    <row r="5" spans="1:2">
      <c r="B5" s="44"/>
    </row>
    <row r="6" spans="1:2">
      <c r="B6" s="44"/>
    </row>
    <row r="7" spans="1:2">
      <c r="B7" s="44"/>
    </row>
    <row r="8" spans="1:2">
      <c r="B8" s="44"/>
    </row>
    <row r="9" spans="1:2">
      <c r="B9" s="44"/>
    </row>
    <row r="10" spans="1:2">
      <c r="B10" s="44"/>
    </row>
    <row r="11" spans="1:2">
      <c r="B11" s="44"/>
    </row>
    <row r="12" spans="1:2">
      <c r="B12" s="44"/>
    </row>
    <row r="13" spans="1:2">
      <c r="B13" s="44"/>
    </row>
    <row r="14" spans="1:2">
      <c r="B14" s="44"/>
    </row>
    <row r="15" spans="1:2">
      <c r="B15" s="44"/>
    </row>
    <row r="16" spans="1:2">
      <c r="A16" s="5"/>
      <c r="B16" s="44"/>
    </row>
    <row r="17" spans="1:2">
      <c r="A17" s="5"/>
      <c r="B17" s="44"/>
    </row>
    <row r="18" spans="1:2">
      <c r="A18" s="5"/>
      <c r="B18" s="44"/>
    </row>
    <row r="19" spans="1:2">
      <c r="B19" s="45"/>
    </row>
    <row r="20" spans="1:2">
      <c r="B20" s="44"/>
    </row>
    <row r="21" spans="1:2">
      <c r="A21" s="46" t="s">
        <v>13</v>
      </c>
      <c r="B21" s="44"/>
    </row>
    <row r="23" spans="1:2" ht="11.1" customHeight="1">
      <c r="A23" s="5"/>
      <c r="B23" s="46" t="s">
        <v>32</v>
      </c>
    </row>
    <row r="24" spans="1:2" ht="11.1" customHeight="1">
      <c r="A24" s="5"/>
      <c r="B24" s="88" t="s">
        <v>233</v>
      </c>
    </row>
    <row r="25" spans="1:2" ht="11.1" customHeight="1">
      <c r="A25" s="5"/>
    </row>
    <row r="26" spans="1:2" ht="11.1" customHeight="1">
      <c r="A26" s="5"/>
      <c r="B26" s="7" t="s">
        <v>103</v>
      </c>
    </row>
    <row r="27" spans="1:2" ht="11.1" customHeight="1">
      <c r="A27" s="5"/>
      <c r="B27" s="88" t="s">
        <v>241</v>
      </c>
    </row>
    <row r="28" spans="1:2" ht="11.1" customHeight="1">
      <c r="A28" s="5"/>
      <c r="B28" s="8"/>
    </row>
    <row r="29" spans="1:2" ht="11.1" customHeight="1">
      <c r="A29" s="5"/>
      <c r="B29" s="47"/>
    </row>
    <row r="30" spans="1:2" ht="11.1" customHeight="1">
      <c r="A30" s="5"/>
      <c r="B30" s="8"/>
    </row>
    <row r="31" spans="1:2" ht="11.1" customHeight="1">
      <c r="A31" s="5"/>
      <c r="B31" s="8"/>
    </row>
    <row r="32" spans="1:2" ht="11.1" customHeight="1">
      <c r="A32" s="5"/>
      <c r="B32" s="7"/>
    </row>
    <row r="33" spans="1:5" ht="80.7" customHeight="1">
      <c r="A33" s="5"/>
    </row>
    <row r="34" spans="1:5" ht="10.95" customHeight="1">
      <c r="A34" s="48" t="s">
        <v>36</v>
      </c>
      <c r="B34" s="53"/>
      <c r="C34" s="53"/>
      <c r="D34" s="51" t="s">
        <v>16</v>
      </c>
      <c r="E34" s="52"/>
    </row>
    <row r="35" spans="1:5" ht="10.95" customHeight="1">
      <c r="A35" s="53"/>
      <c r="B35" s="53"/>
      <c r="C35" s="53"/>
      <c r="D35" s="52"/>
      <c r="E35" s="52"/>
    </row>
    <row r="36" spans="1:5" ht="10.95" customHeight="1">
      <c r="A36" s="53"/>
      <c r="B36" s="50" t="s">
        <v>33</v>
      </c>
      <c r="C36" s="53"/>
      <c r="D36" s="52">
        <v>0</v>
      </c>
      <c r="E36" s="52" t="s">
        <v>43</v>
      </c>
    </row>
    <row r="37" spans="1:5" ht="10.95" customHeight="1">
      <c r="A37" s="53"/>
      <c r="B37" s="53" t="s">
        <v>209</v>
      </c>
      <c r="C37" s="53"/>
      <c r="D37" s="53"/>
      <c r="E37" s="52" t="s">
        <v>44</v>
      </c>
    </row>
    <row r="38" spans="1:5" ht="10.95" customHeight="1">
      <c r="A38" s="53"/>
      <c r="B38" s="53" t="s">
        <v>210</v>
      </c>
      <c r="C38" s="53"/>
      <c r="D38" s="53"/>
      <c r="E38" s="52" t="s">
        <v>31</v>
      </c>
    </row>
    <row r="39" spans="1:5" ht="10.95" customHeight="1">
      <c r="A39" s="53"/>
      <c r="B39" s="53" t="s">
        <v>14</v>
      </c>
      <c r="C39" s="53"/>
      <c r="D39" s="52" t="s">
        <v>1</v>
      </c>
      <c r="E39" s="52" t="s">
        <v>17</v>
      </c>
    </row>
    <row r="40" spans="1:5" ht="10.95" customHeight="1">
      <c r="A40" s="53"/>
      <c r="B40" s="53" t="s">
        <v>15</v>
      </c>
      <c r="C40" s="53"/>
      <c r="D40" s="52" t="s">
        <v>29</v>
      </c>
      <c r="E40" s="52" t="s">
        <v>23</v>
      </c>
    </row>
    <row r="41" spans="1:5" ht="10.95" customHeight="1">
      <c r="A41" s="53"/>
      <c r="B41" s="50"/>
      <c r="C41" s="49"/>
      <c r="D41" s="52" t="s">
        <v>35</v>
      </c>
      <c r="E41" s="52" t="s">
        <v>18</v>
      </c>
    </row>
    <row r="42" spans="1:5" ht="10.95" customHeight="1">
      <c r="A42" s="53"/>
      <c r="B42" s="53" t="s">
        <v>239</v>
      </c>
      <c r="C42" s="49"/>
      <c r="D42" s="52" t="s">
        <v>19</v>
      </c>
      <c r="E42" s="52" t="s">
        <v>20</v>
      </c>
    </row>
    <row r="43" spans="1:5" ht="10.95" customHeight="1">
      <c r="A43" s="53"/>
      <c r="B43" s="53" t="s">
        <v>240</v>
      </c>
      <c r="C43" s="49"/>
      <c r="D43" s="52" t="s">
        <v>2</v>
      </c>
      <c r="E43" s="52" t="s">
        <v>30</v>
      </c>
    </row>
    <row r="44" spans="1:5" ht="10.95" customHeight="1">
      <c r="A44" s="49"/>
      <c r="B44" s="54"/>
      <c r="C44" s="49"/>
      <c r="D44" s="53"/>
      <c r="E44" s="52" t="s">
        <v>37</v>
      </c>
    </row>
    <row r="45" spans="1:5" ht="10.95" customHeight="1">
      <c r="A45" s="49"/>
      <c r="B45" s="54"/>
      <c r="C45" s="49"/>
      <c r="D45" s="52" t="s">
        <v>4</v>
      </c>
      <c r="E45" s="52" t="s">
        <v>28</v>
      </c>
    </row>
    <row r="46" spans="1:5" ht="10.95" customHeight="1">
      <c r="A46" s="49"/>
      <c r="B46" s="54"/>
      <c r="C46" s="49"/>
      <c r="D46" s="52" t="s">
        <v>21</v>
      </c>
      <c r="E46" s="52" t="s">
        <v>22</v>
      </c>
    </row>
    <row r="47" spans="1:5" ht="10.95" customHeight="1">
      <c r="A47" s="49"/>
      <c r="B47" s="54"/>
      <c r="C47" s="49"/>
      <c r="D47" s="52" t="s">
        <v>24</v>
      </c>
      <c r="E47" s="52" t="s">
        <v>25</v>
      </c>
    </row>
    <row r="48" spans="1:5" ht="10.95" customHeight="1">
      <c r="A48" s="49"/>
      <c r="B48" s="54"/>
      <c r="C48" s="49"/>
      <c r="D48" s="52" t="s">
        <v>26</v>
      </c>
      <c r="E48" s="52" t="s">
        <v>27</v>
      </c>
    </row>
    <row r="49" spans="1:5" ht="10.95" customHeight="1">
      <c r="A49" s="49"/>
      <c r="B49" s="54"/>
      <c r="C49" s="49"/>
      <c r="D49" s="53"/>
      <c r="E49" s="52"/>
    </row>
    <row r="50" spans="1:5" ht="10.95" customHeight="1">
      <c r="A50" s="49"/>
      <c r="B50" s="54"/>
      <c r="C50" s="49"/>
      <c r="D50" s="53"/>
      <c r="E50" s="52"/>
    </row>
    <row r="51" spans="1:5" ht="10.95" customHeight="1">
      <c r="A51" s="53"/>
      <c r="B51" s="50" t="s">
        <v>42</v>
      </c>
      <c r="C51" s="49"/>
    </row>
    <row r="52" spans="1:5" ht="10.95" customHeight="1">
      <c r="A52" s="53"/>
      <c r="B52" s="125" t="s">
        <v>238</v>
      </c>
      <c r="C52" s="49"/>
    </row>
    <row r="53" spans="1:5" ht="10.95" customHeight="1">
      <c r="A53" s="53"/>
      <c r="B53" s="125"/>
      <c r="C53" s="49"/>
    </row>
    <row r="54" spans="1:5" ht="30" customHeight="1">
      <c r="A54" s="53"/>
      <c r="B54" s="125"/>
      <c r="C54" s="49"/>
    </row>
    <row r="55" spans="1:5" ht="18" customHeight="1">
      <c r="A55" s="5"/>
      <c r="B55" s="189" t="s">
        <v>195</v>
      </c>
      <c r="C55" s="189"/>
      <c r="D55" s="189"/>
    </row>
    <row r="56" spans="1:5" ht="18" customHeight="1">
      <c r="A56" s="49"/>
      <c r="B56" s="189"/>
      <c r="C56" s="189"/>
      <c r="D56" s="189"/>
    </row>
    <row r="57" spans="1:5" ht="10.95" customHeight="1">
      <c r="A57" s="49"/>
      <c r="B57" s="122" t="s">
        <v>196</v>
      </c>
      <c r="C57" s="49"/>
    </row>
    <row r="58" spans="1:5" ht="10.95" customHeight="1">
      <c r="A58" s="49"/>
      <c r="C58" s="49"/>
    </row>
  </sheetData>
  <sheetProtection selectLockedCells="1"/>
  <mergeCells count="1">
    <mergeCell ref="B55:D56"/>
  </mergeCells>
  <hyperlinks>
    <hyperlink ref="B57" r:id="rId1" xr:uid="{027E0A47-EE8A-4600-9288-DA35D4FC6E3D}"/>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51"/>
  <sheetViews>
    <sheetView zoomScaleNormal="100" workbookViewId="0">
      <selection sqref="A1:B1"/>
    </sheetView>
  </sheetViews>
  <sheetFormatPr baseColWidth="10" defaultColWidth="11.5546875" defaultRowHeight="12"/>
  <cols>
    <col min="1" max="1" width="2.6640625" style="11" customWidth="1"/>
    <col min="2" max="2" width="78.6640625" style="19" customWidth="1"/>
    <col min="3" max="3" width="2.6640625" style="13" customWidth="1"/>
    <col min="4" max="4" width="9.5546875" style="19" customWidth="1"/>
    <col min="5" max="16384" width="11.5546875" style="19"/>
  </cols>
  <sheetData>
    <row r="1" spans="1:4" ht="100.2" customHeight="1">
      <c r="A1" s="192" t="s">
        <v>34</v>
      </c>
      <c r="B1" s="192"/>
      <c r="C1" s="18"/>
      <c r="D1" s="190" t="s">
        <v>41</v>
      </c>
    </row>
    <row r="2" spans="1:4" ht="20.7" customHeight="1">
      <c r="C2" s="2" t="s">
        <v>10</v>
      </c>
      <c r="D2" s="191"/>
    </row>
    <row r="3" spans="1:4">
      <c r="A3" s="20"/>
      <c r="D3" s="191"/>
    </row>
    <row r="4" spans="1:4" ht="12" customHeight="1">
      <c r="A4" s="20"/>
      <c r="B4" s="132" t="s">
        <v>200</v>
      </c>
      <c r="C4" s="123"/>
      <c r="D4" s="191"/>
    </row>
    <row r="5" spans="1:4" ht="12" customHeight="1">
      <c r="A5" s="20"/>
      <c r="B5" s="132" t="s">
        <v>198</v>
      </c>
      <c r="C5" s="123"/>
      <c r="D5" s="191"/>
    </row>
    <row r="6" spans="1:4">
      <c r="A6" s="20"/>
      <c r="C6" s="55"/>
      <c r="D6" s="191"/>
    </row>
    <row r="7" spans="1:4">
      <c r="A7" s="20"/>
      <c r="B7" s="12" t="s">
        <v>11</v>
      </c>
      <c r="C7" s="55"/>
      <c r="D7" s="191"/>
    </row>
    <row r="8" spans="1:4" ht="12" customHeight="1">
      <c r="A8"/>
      <c r="B8" s="86" t="s">
        <v>104</v>
      </c>
      <c r="C8" s="55"/>
      <c r="D8" s="191"/>
    </row>
    <row r="9" spans="1:4" ht="12" customHeight="1">
      <c r="A9" s="20"/>
      <c r="B9" s="86"/>
      <c r="C9" s="55"/>
      <c r="D9" s="83"/>
    </row>
    <row r="10" spans="1:4" ht="12" customHeight="1">
      <c r="A10" s="22">
        <v>1</v>
      </c>
      <c r="B10" s="89" t="s">
        <v>242</v>
      </c>
      <c r="C10" s="58">
        <v>4</v>
      </c>
    </row>
    <row r="11" spans="1:4" ht="12" customHeight="1">
      <c r="A11"/>
      <c r="C11" s="57"/>
    </row>
    <row r="12" spans="1:4" ht="12" customHeight="1">
      <c r="A12" s="22">
        <v>2</v>
      </c>
      <c r="B12" s="131" t="s">
        <v>243</v>
      </c>
      <c r="C12" s="58">
        <v>4</v>
      </c>
    </row>
    <row r="13" spans="1:4" ht="12" customHeight="1">
      <c r="A13" s="22"/>
      <c r="B13" s="84"/>
      <c r="C13" s="56"/>
    </row>
    <row r="14" spans="1:4" ht="12" customHeight="1">
      <c r="A14" s="124">
        <v>3</v>
      </c>
      <c r="B14" s="89" t="s">
        <v>244</v>
      </c>
      <c r="C14" s="56">
        <v>9</v>
      </c>
    </row>
    <row r="15" spans="1:4" ht="12" customHeight="1">
      <c r="A15" s="22"/>
      <c r="B15" s="61"/>
      <c r="C15" s="56"/>
    </row>
    <row r="16" spans="1:4" ht="12" customHeight="1">
      <c r="A16" s="22">
        <v>4</v>
      </c>
      <c r="B16" s="89" t="s">
        <v>245</v>
      </c>
      <c r="C16" s="123">
        <v>11</v>
      </c>
    </row>
    <row r="17" spans="1:4" ht="12" customHeight="1">
      <c r="A17" s="33"/>
      <c r="B17" s="34"/>
      <c r="C17" s="35"/>
    </row>
    <row r="18" spans="1:4" ht="12" customHeight="1">
      <c r="B18" s="37" t="s">
        <v>12</v>
      </c>
      <c r="C18" s="38"/>
    </row>
    <row r="19" spans="1:4" ht="12" customHeight="1">
      <c r="A19" s="36"/>
      <c r="B19" s="86" t="s">
        <v>104</v>
      </c>
      <c r="C19" s="38"/>
    </row>
    <row r="20" spans="1:4" ht="12" customHeight="1">
      <c r="A20" s="36"/>
      <c r="B20" s="86"/>
      <c r="C20" s="38"/>
    </row>
    <row r="21" spans="1:4" ht="12" customHeight="1">
      <c r="A21" s="39">
        <v>1</v>
      </c>
      <c r="B21" s="89" t="s">
        <v>246</v>
      </c>
      <c r="C21" s="58">
        <v>5</v>
      </c>
    </row>
    <row r="22" spans="1:4" ht="12" customHeight="1">
      <c r="A22" s="39"/>
      <c r="B22" s="86"/>
      <c r="C22" s="58"/>
    </row>
    <row r="23" spans="1:4" ht="12" customHeight="1">
      <c r="A23" s="22">
        <v>2</v>
      </c>
      <c r="B23" s="22" t="s">
        <v>247</v>
      </c>
      <c r="C23"/>
    </row>
    <row r="24" spans="1:4" ht="12" customHeight="1">
      <c r="A24"/>
      <c r="B24" s="89" t="s">
        <v>213</v>
      </c>
      <c r="C24" s="58">
        <v>6</v>
      </c>
    </row>
    <row r="25" spans="1:4" ht="12" customHeight="1">
      <c r="A25" s="39"/>
      <c r="B25" s="41"/>
      <c r="C25" s="58"/>
    </row>
    <row r="26" spans="1:4" ht="12" customHeight="1">
      <c r="A26" s="39">
        <v>3</v>
      </c>
      <c r="B26" s="89" t="s">
        <v>248</v>
      </c>
      <c r="C26" s="58">
        <v>7</v>
      </c>
    </row>
    <row r="27" spans="1:4" ht="12" customHeight="1">
      <c r="A27" s="36"/>
      <c r="B27" s="40"/>
      <c r="C27" s="38"/>
    </row>
    <row r="28" spans="1:4" ht="12" customHeight="1">
      <c r="A28" s="22">
        <v>4</v>
      </c>
      <c r="B28" s="22" t="s">
        <v>249</v>
      </c>
      <c r="C28"/>
      <c r="D28" s="21"/>
    </row>
    <row r="29" spans="1:4" ht="12" customHeight="1">
      <c r="A29"/>
      <c r="B29" s="89" t="s">
        <v>214</v>
      </c>
      <c r="C29" s="58">
        <v>8</v>
      </c>
    </row>
    <row r="30" spans="1:4" ht="12" customHeight="1">
      <c r="A30" s="36"/>
      <c r="B30" s="40"/>
      <c r="C30" s="38"/>
    </row>
    <row r="31" spans="1:4" ht="12" customHeight="1">
      <c r="A31" s="22">
        <v>5</v>
      </c>
      <c r="B31" s="89" t="s">
        <v>250</v>
      </c>
      <c r="C31" s="58">
        <v>9</v>
      </c>
    </row>
    <row r="32" spans="1:4" ht="12" customHeight="1">
      <c r="A32" s="36"/>
      <c r="B32" s="40"/>
      <c r="C32" s="38"/>
    </row>
    <row r="33" spans="1:4" ht="12" customHeight="1">
      <c r="A33" s="39">
        <v>6</v>
      </c>
      <c r="B33" s="87" t="s">
        <v>251</v>
      </c>
      <c r="C33" s="59"/>
    </row>
    <row r="34" spans="1:4" ht="12" customHeight="1">
      <c r="A34" s="39"/>
      <c r="B34" s="89" t="s">
        <v>215</v>
      </c>
      <c r="C34" s="58">
        <v>10</v>
      </c>
    </row>
    <row r="35" spans="1:4" ht="12" customHeight="1">
      <c r="A35" s="36"/>
      <c r="B35" s="40"/>
      <c r="C35" s="38"/>
    </row>
    <row r="36" spans="1:4" ht="12" customHeight="1">
      <c r="A36" s="22">
        <v>7</v>
      </c>
      <c r="B36" s="22" t="s">
        <v>252</v>
      </c>
      <c r="C36"/>
      <c r="D36" s="23"/>
    </row>
    <row r="37" spans="1:4" ht="12" customHeight="1">
      <c r="A37"/>
      <c r="B37" s="89" t="s">
        <v>169</v>
      </c>
      <c r="C37" s="123">
        <v>11</v>
      </c>
      <c r="D37" s="23"/>
    </row>
    <row r="38" spans="1:4" ht="12" customHeight="1">
      <c r="A38" s="39"/>
      <c r="B38" s="42"/>
      <c r="C38" s="60"/>
      <c r="D38" s="23"/>
    </row>
    <row r="39" spans="1:4" ht="12" customHeight="1">
      <c r="A39" s="39">
        <v>8</v>
      </c>
      <c r="B39" s="85" t="s">
        <v>253</v>
      </c>
      <c r="C39" s="58"/>
    </row>
    <row r="40" spans="1:4" ht="12" customHeight="1">
      <c r="A40" s="39"/>
      <c r="B40" s="89" t="s">
        <v>114</v>
      </c>
      <c r="C40" s="58">
        <v>12</v>
      </c>
    </row>
    <row r="42" spans="1:4">
      <c r="C42" s="19"/>
    </row>
    <row r="51" spans="1:1">
      <c r="A51" s="36"/>
    </row>
  </sheetData>
  <mergeCells count="2">
    <mergeCell ref="D1:D8"/>
    <mergeCell ref="A1:B1"/>
  </mergeCells>
  <phoneticPr fontId="4" type="noConversion"/>
  <hyperlinks>
    <hyperlink ref="B10" location="Grafiken!A1" display="2009 nach Altersgruppen der Frauen" xr:uid="{00000000-0004-0000-0200-000000000000}"/>
    <hyperlink ref="C10" location="Grafiken!A1" display="Grafiken!A1" xr:uid="{00000000-0004-0000-0200-000001000000}"/>
    <hyperlink ref="A12" location="'G1-G2'!A20" display="'G1-G2'!A20" xr:uid="{00000000-0004-0000-0200-000002000000}"/>
    <hyperlink ref="C12" location="'G1-G2'!A20" display="'G1-G2'!A20" xr:uid="{00000000-0004-0000-0200-000003000000}"/>
    <hyperlink ref="A14" location="'5-G3'!A20" display="'5-G3'!A20" xr:uid="{00000000-0004-0000-0200-000004000000}"/>
    <hyperlink ref="C14" location="'5-G3'!A20" display="'5-G3'!A20" xr:uid="{00000000-0004-0000-0200-000005000000}"/>
    <hyperlink ref="A21" location="'1'!A1" display="'1'!A1" xr:uid="{00000000-0004-0000-0200-000006000000}"/>
    <hyperlink ref="C21" location="'1'!A1" display="'1'!A1" xr:uid="{00000000-0004-0000-0200-000007000000}"/>
    <hyperlink ref="A26" location="'3'!A1" display="'3'!A1" xr:uid="{00000000-0004-0000-0200-000008000000}"/>
    <hyperlink ref="C26" location="'3'!A1" display="'3'!A1" xr:uid="{00000000-0004-0000-0200-000009000000}"/>
    <hyperlink ref="A33:B33" location="'6'!A1" display="'6'!A1" xr:uid="{00000000-0004-0000-0200-00000A000000}"/>
    <hyperlink ref="A36" location="'7-G4'!A1" display="'7-G4'!A1" xr:uid="{00000000-0004-0000-0200-00000B000000}"/>
    <hyperlink ref="B36" location="'7-G4'!A1" display="2009 nach Altersgruppen der Frauen, rechtlichem Grund des Abbruchs, Ort des Eingrifs" xr:uid="{00000000-0004-0000-0200-00000C000000}"/>
    <hyperlink ref="C37" location="'7-G4'!A1" display="'7-G4'!A1" xr:uid="{00000000-0004-0000-0200-00000D000000}"/>
    <hyperlink ref="A39:C40" location="'7-G2'!A1" display="'7-G2'!A1" xr:uid="{00000000-0004-0000-0200-00000E000000}"/>
    <hyperlink ref="A39" location="'8'!A1" display="'8'!A1" xr:uid="{00000000-0004-0000-0200-00000F000000}"/>
    <hyperlink ref="B39" location="'8'!A1" display="2009 nach Dauer der abgebrochenen Schwangerschaft, rechtlichem Grund des Abbruchs," xr:uid="{00000000-0004-0000-0200-000010000000}"/>
    <hyperlink ref="B40" location="'8'!A1" display="Ort des Eingrifs und Familienstand der Schwangeren" xr:uid="{00000000-0004-0000-0200-000011000000}"/>
    <hyperlink ref="C40" location="'8'!A1" display="'8'!A1" xr:uid="{00000000-0004-0000-0200-000012000000}"/>
    <hyperlink ref="A16" location="'7-G4'!A19" display="'7-G4'!A19" xr:uid="{00000000-0004-0000-0200-000013000000}"/>
    <hyperlink ref="C16" location="'7-G4'!A19" display="'7-G4'!A19" xr:uid="{00000000-0004-0000-0200-000014000000}"/>
    <hyperlink ref="A10" location="'G1-G2'!A1" display="'G1-G2'!A1" xr:uid="{00000000-0004-0000-0200-000015000000}"/>
    <hyperlink ref="A10:C10" location="'G1-G2'!A1" display="'G1-G2'!A1" xr:uid="{00000000-0004-0000-0200-000016000000}"/>
    <hyperlink ref="B4" r:id="rId1" xr:uid="{00000000-0004-0000-0200-000017000000}"/>
    <hyperlink ref="B12" location="'G1-G2'!A23" display="2013 bis 2018 nach Art des Eingriffs" xr:uid="{00000000-0004-0000-0200-000018000000}"/>
    <hyperlink ref="B14" location="'5-G3'!A20" display="2012 nach Anzahl der vorangegangenen Lebendgeborenen" xr:uid="{00000000-0004-0000-0200-000019000000}"/>
    <hyperlink ref="B16" location="'7-G4'!A20" display="2012 nach Dauer der abgebrochenen Schwangerschaft" xr:uid="{00000000-0004-0000-0200-00001A000000}"/>
    <hyperlink ref="B21" location="'1'!A1" display="2007 bis 2012 (Quoten der Schwangerschaftsabbrüche sowie allgemeine Fruchtbarkeitsziffer)" xr:uid="{00000000-0004-0000-0200-00001B000000}"/>
    <hyperlink ref="B24" location="'2'!A1" display="Art und Ort des Eingriffs sowie der Anzahl der vorangegangenen Lebendgeborenen" xr:uid="{00000000-0004-0000-0200-00001C000000}"/>
    <hyperlink ref="B23" location="'2'!A1" display="2007 bis 2012 nach Altersgruppen der Frauen, Familienstand, rechtlichem Grund des Abbruchs," xr:uid="{00000000-0004-0000-0200-00001D000000}"/>
    <hyperlink ref="A23" location="'2'!A1" display="'2'!A1" xr:uid="{00000000-0004-0000-0200-00001E000000}"/>
    <hyperlink ref="C24" location="'2'!A1" display="'2'!A1" xr:uid="{00000000-0004-0000-0200-00001F000000}"/>
    <hyperlink ref="B26" location="'3'!A1" display="2012 (Ausgewählte Vierteljahresergebnisse)" xr:uid="{00000000-0004-0000-0200-000020000000}"/>
    <hyperlink ref="B28" location="'4'!A1" display="2012 nach Altersgruppen der Frauen, Zahl der im Haushalt der Frau lebenden minderjährigen " xr:uid="{00000000-0004-0000-0200-000021000000}"/>
    <hyperlink ref="B29" location="'4'!A1" display="Kinder sowie rechtlichem Grund des Abbruchs" xr:uid="{00000000-0004-0000-0200-000022000000}"/>
    <hyperlink ref="A28" location="'4'!A1" display="'4'!A1" xr:uid="{00000000-0004-0000-0200-000023000000}"/>
    <hyperlink ref="C29" location="'4'!A1" display="'4'!A1" xr:uid="{00000000-0004-0000-0200-000024000000}"/>
    <hyperlink ref="B31" location="'5-G3'!A1" display="2012 nach Altersgruppen der Frauen sowie Anzahl der vorangegangenen Lebendgeborenen" xr:uid="{00000000-0004-0000-0200-000025000000}"/>
    <hyperlink ref="A31" location="'5-G3'!A1" display="'5-G3'!A1" xr:uid="{00000000-0004-0000-0200-000026000000}"/>
    <hyperlink ref="C31" location="'5-G3'!A1" display="'5-G3'!A1" xr:uid="{00000000-0004-0000-0200-000027000000}"/>
    <hyperlink ref="B34" location="'6'!A1" display="sowie nach Dauer des vollstationären Aufenthalts im Krankenhaus und eingesetzter Anästhesie" xr:uid="{00000000-0004-0000-0200-000028000000}"/>
    <hyperlink ref="C34" location="'6'!A1" display="'6'!A1" xr:uid="{00000000-0004-0000-0200-000029000000}"/>
    <hyperlink ref="B37" location="'7-G4'!A1" display=" und Ort des Eingriffs" xr:uid="{00000000-0004-0000-0200-00002A000000}"/>
    <hyperlink ref="B5" r:id="rId2" xr:uid="{00000000-0004-0000-0200-00002B000000}"/>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7"/>
  <dimension ref="A1:P51"/>
  <sheetViews>
    <sheetView zoomScaleNormal="100" workbookViewId="0">
      <selection activeCell="A2" sqref="A2"/>
    </sheetView>
  </sheetViews>
  <sheetFormatPr baseColWidth="10" defaultRowHeight="13.2"/>
  <cols>
    <col min="1" max="1" width="2.33203125" customWidth="1"/>
    <col min="13" max="13" width="43" bestFit="1" customWidth="1"/>
  </cols>
  <sheetData>
    <row r="1" spans="1:16" ht="24" customHeight="1">
      <c r="A1" s="195" t="s">
        <v>232</v>
      </c>
      <c r="B1" s="195"/>
      <c r="C1" s="195"/>
      <c r="D1" s="195"/>
      <c r="E1" s="195"/>
      <c r="F1" s="196"/>
      <c r="G1" s="196"/>
      <c r="H1" s="196"/>
    </row>
    <row r="2" spans="1:16" ht="12" customHeight="1"/>
    <row r="3" spans="1:16">
      <c r="F3" s="3"/>
      <c r="G3" s="3"/>
      <c r="H3" s="3"/>
      <c r="M3" s="170"/>
      <c r="N3" s="170"/>
      <c r="O3" s="170"/>
      <c r="P3" s="170"/>
    </row>
    <row r="4" spans="1:16">
      <c r="B4" s="77" t="s">
        <v>95</v>
      </c>
      <c r="C4" s="77"/>
      <c r="F4" s="3"/>
      <c r="G4" s="3"/>
      <c r="H4" s="3"/>
      <c r="M4" s="170"/>
      <c r="N4" s="170"/>
      <c r="O4" s="170"/>
      <c r="P4" s="170"/>
    </row>
    <row r="5" spans="1:16" ht="35.1" customHeight="1">
      <c r="B5" s="79" t="s">
        <v>96</v>
      </c>
      <c r="C5" s="79" t="s">
        <v>98</v>
      </c>
      <c r="F5" s="3"/>
      <c r="G5" s="3"/>
      <c r="H5" s="3"/>
      <c r="M5" s="170"/>
      <c r="N5" s="170"/>
      <c r="O5" s="170"/>
      <c r="P5" s="170"/>
    </row>
    <row r="6" spans="1:16" ht="12" customHeight="1">
      <c r="B6" s="80" t="s">
        <v>160</v>
      </c>
      <c r="C6" s="78">
        <v>19</v>
      </c>
      <c r="F6" s="3"/>
      <c r="G6" s="3"/>
      <c r="H6" s="3"/>
      <c r="M6" s="170"/>
      <c r="N6" s="175"/>
      <c r="O6" s="175"/>
      <c r="P6" s="170"/>
    </row>
    <row r="7" spans="1:16" ht="12" customHeight="1">
      <c r="B7" s="80" t="s">
        <v>202</v>
      </c>
      <c r="C7" s="78">
        <v>153</v>
      </c>
      <c r="F7" s="3"/>
      <c r="G7" s="3"/>
      <c r="H7" s="3"/>
      <c r="M7" s="170"/>
      <c r="N7" s="170"/>
      <c r="O7" s="170"/>
      <c r="P7" s="170"/>
    </row>
    <row r="8" spans="1:16" ht="12" customHeight="1">
      <c r="B8" s="80" t="s">
        <v>203</v>
      </c>
      <c r="C8" s="78">
        <v>307</v>
      </c>
      <c r="F8" s="3"/>
      <c r="G8" s="3"/>
      <c r="H8" s="3"/>
      <c r="M8" s="170"/>
      <c r="N8" s="175"/>
      <c r="O8" s="175"/>
      <c r="P8" s="170"/>
    </row>
    <row r="9" spans="1:16" ht="12" customHeight="1">
      <c r="B9" s="80" t="s">
        <v>204</v>
      </c>
      <c r="C9" s="78">
        <v>1566</v>
      </c>
      <c r="F9" s="3"/>
      <c r="G9" s="3"/>
      <c r="H9" s="3"/>
      <c r="M9" s="170"/>
      <c r="N9" s="175"/>
      <c r="O9" s="175"/>
      <c r="P9" s="170"/>
    </row>
    <row r="10" spans="1:16" ht="12" customHeight="1">
      <c r="B10" s="80" t="s">
        <v>205</v>
      </c>
      <c r="C10" s="78">
        <v>1784</v>
      </c>
      <c r="F10" s="3"/>
      <c r="G10" s="3"/>
      <c r="H10" s="3"/>
      <c r="M10" s="170"/>
      <c r="N10" s="175"/>
      <c r="O10" s="175"/>
      <c r="P10" s="170"/>
    </row>
    <row r="11" spans="1:16" ht="12" customHeight="1">
      <c r="B11" s="80" t="s">
        <v>206</v>
      </c>
      <c r="C11" s="78">
        <v>2050</v>
      </c>
      <c r="F11" s="3"/>
      <c r="G11" s="3"/>
      <c r="H11" s="3"/>
      <c r="M11" s="170"/>
      <c r="N11" s="175"/>
      <c r="O11" s="175"/>
      <c r="P11" s="170"/>
    </row>
    <row r="12" spans="1:16" ht="12" customHeight="1">
      <c r="B12" s="80" t="s">
        <v>207</v>
      </c>
      <c r="C12" s="78">
        <v>1606</v>
      </c>
      <c r="F12" s="3"/>
      <c r="G12" s="3"/>
      <c r="H12" s="3"/>
      <c r="M12" s="170"/>
      <c r="N12" s="170"/>
      <c r="O12" s="170"/>
      <c r="P12" s="170"/>
    </row>
    <row r="13" spans="1:16" ht="12" customHeight="1">
      <c r="B13" s="78" t="s">
        <v>208</v>
      </c>
      <c r="C13" s="78">
        <v>655</v>
      </c>
      <c r="F13" s="3"/>
      <c r="G13" s="3"/>
      <c r="H13" s="3"/>
      <c r="M13" s="170"/>
      <c r="N13" s="170"/>
      <c r="O13" s="170"/>
      <c r="P13" s="170"/>
    </row>
    <row r="14" spans="1:16" ht="12" customHeight="1">
      <c r="B14" s="80" t="s">
        <v>161</v>
      </c>
      <c r="C14" s="78">
        <v>65</v>
      </c>
      <c r="M14" s="170"/>
      <c r="N14" s="175"/>
      <c r="O14" s="170"/>
      <c r="P14" s="170"/>
    </row>
    <row r="15" spans="1:16" ht="12" customHeight="1">
      <c r="M15" s="170"/>
      <c r="N15" s="170"/>
      <c r="O15" s="170"/>
      <c r="P15" s="170"/>
    </row>
    <row r="16" spans="1:16" ht="12" customHeight="1">
      <c r="M16" s="170"/>
      <c r="N16" s="170"/>
      <c r="O16" s="170"/>
      <c r="P16" s="170"/>
    </row>
    <row r="17" spans="1:15" ht="12" customHeight="1"/>
    <row r="18" spans="1:15" ht="12" customHeight="1"/>
    <row r="19" spans="1:15" ht="12" customHeight="1"/>
    <row r="20" spans="1:15" ht="12" customHeight="1"/>
    <row r="21" spans="1:15" ht="12" customHeight="1"/>
    <row r="22" spans="1:15" ht="12" customHeight="1"/>
    <row r="23" spans="1:15" ht="24" customHeight="1">
      <c r="A23" s="195" t="s">
        <v>231</v>
      </c>
      <c r="B23" s="195"/>
      <c r="C23" s="195"/>
      <c r="D23" s="195"/>
      <c r="E23" s="195"/>
      <c r="F23" s="196"/>
      <c r="G23" s="196"/>
      <c r="H23" s="196"/>
    </row>
    <row r="24" spans="1:15" ht="12" customHeight="1">
      <c r="B24" s="3"/>
      <c r="C24" s="3"/>
      <c r="D24" s="3"/>
      <c r="E24" s="3"/>
      <c r="F24" s="3"/>
      <c r="G24" s="3"/>
      <c r="H24" s="3"/>
    </row>
    <row r="25" spans="1:15" ht="12" customHeight="1">
      <c r="B25" s="3"/>
      <c r="C25" s="3"/>
      <c r="D25" s="3"/>
      <c r="E25" s="3"/>
      <c r="F25" s="3"/>
      <c r="G25" s="3"/>
      <c r="H25" s="3"/>
    </row>
    <row r="26" spans="1:15" ht="36" customHeight="1">
      <c r="B26" s="76"/>
      <c r="C26" s="81" t="s">
        <v>52</v>
      </c>
      <c r="D26" s="81" t="s">
        <v>53</v>
      </c>
      <c r="E26" s="81" t="s">
        <v>94</v>
      </c>
      <c r="F26" s="81" t="s">
        <v>97</v>
      </c>
      <c r="G26" s="81" t="s">
        <v>136</v>
      </c>
      <c r="H26" s="3"/>
      <c r="I26" s="144"/>
      <c r="K26" s="193"/>
      <c r="L26" s="194"/>
      <c r="M26" s="136"/>
      <c r="N26" s="167"/>
      <c r="O26" s="168"/>
    </row>
    <row r="27" spans="1:15" ht="12" customHeight="1">
      <c r="B27" s="76">
        <v>2013</v>
      </c>
      <c r="C27" s="82">
        <v>7</v>
      </c>
      <c r="D27" s="82">
        <v>63.5</v>
      </c>
      <c r="E27" s="82">
        <v>2.6</v>
      </c>
      <c r="F27" s="82">
        <v>26.1</v>
      </c>
      <c r="G27" s="82">
        <v>0.8</v>
      </c>
      <c r="H27" s="3"/>
      <c r="K27" s="193"/>
      <c r="L27" s="194"/>
      <c r="M27" s="136"/>
      <c r="N27" s="167"/>
      <c r="O27" s="168"/>
    </row>
    <row r="28" spans="1:15" ht="12" customHeight="1">
      <c r="B28" s="76">
        <v>2014</v>
      </c>
      <c r="C28" s="82">
        <v>7.6</v>
      </c>
      <c r="D28" s="82">
        <v>62.2</v>
      </c>
      <c r="E28" s="82">
        <v>2.8</v>
      </c>
      <c r="F28" s="82">
        <v>26.7</v>
      </c>
      <c r="G28" s="82">
        <v>0.7</v>
      </c>
      <c r="H28" s="3"/>
      <c r="K28" s="193"/>
      <c r="L28" s="194"/>
      <c r="M28" s="136"/>
      <c r="N28" s="167"/>
      <c r="O28" s="168"/>
    </row>
    <row r="29" spans="1:15" ht="12" customHeight="1">
      <c r="B29" s="76">
        <v>2015</v>
      </c>
      <c r="C29" s="82">
        <v>11</v>
      </c>
      <c r="D29" s="82">
        <v>55.3</v>
      </c>
      <c r="E29" s="82">
        <v>2.2999999999999998</v>
      </c>
      <c r="F29" s="82">
        <v>30.5</v>
      </c>
      <c r="G29" s="82">
        <v>0.9</v>
      </c>
      <c r="H29" s="3"/>
      <c r="K29" s="193"/>
      <c r="L29" s="194"/>
      <c r="M29" s="136"/>
      <c r="N29" s="167"/>
      <c r="O29" s="168"/>
    </row>
    <row r="30" spans="1:15" ht="12" customHeight="1">
      <c r="B30" s="76">
        <v>2016</v>
      </c>
      <c r="C30" s="82">
        <v>11.2</v>
      </c>
      <c r="D30" s="82">
        <v>52.8</v>
      </c>
      <c r="E30" s="82">
        <v>2.5</v>
      </c>
      <c r="F30" s="82">
        <v>32.700000000000003</v>
      </c>
      <c r="G30" s="82">
        <v>0.8</v>
      </c>
      <c r="H30" s="3"/>
      <c r="K30" s="194"/>
      <c r="L30" s="110"/>
      <c r="M30" s="136"/>
      <c r="N30" s="167"/>
      <c r="O30" s="168"/>
    </row>
    <row r="31" spans="1:15" ht="12" customHeight="1">
      <c r="B31" s="76">
        <v>2017</v>
      </c>
      <c r="C31" s="82">
        <v>9.3000000000000007</v>
      </c>
      <c r="D31" s="82">
        <v>52.1</v>
      </c>
      <c r="E31" s="82">
        <v>2</v>
      </c>
      <c r="F31" s="82">
        <v>35.799999999999997</v>
      </c>
      <c r="G31" s="82">
        <v>0.9</v>
      </c>
      <c r="H31" s="3"/>
      <c r="K31" s="194"/>
      <c r="L31" s="110"/>
      <c r="M31" s="136"/>
      <c r="N31" s="167"/>
      <c r="O31" s="168"/>
    </row>
    <row r="32" spans="1:15" ht="12" customHeight="1">
      <c r="B32" s="76">
        <v>2018</v>
      </c>
      <c r="C32" s="82">
        <v>9.9</v>
      </c>
      <c r="D32" s="82">
        <v>49.6</v>
      </c>
      <c r="E32" s="82">
        <v>1.7</v>
      </c>
      <c r="F32" s="82">
        <v>38.1</v>
      </c>
      <c r="G32" s="82">
        <v>0.7</v>
      </c>
      <c r="K32" s="168"/>
      <c r="L32" s="168"/>
      <c r="M32" s="168"/>
      <c r="N32" s="168"/>
      <c r="O32" s="168"/>
    </row>
    <row r="33" spans="1:15" ht="12" customHeight="1">
      <c r="B33" s="76">
        <v>2019</v>
      </c>
      <c r="C33" s="82">
        <v>10.4</v>
      </c>
      <c r="D33" s="82">
        <v>45.4017625712805</v>
      </c>
      <c r="E33" s="82">
        <v>2.6</v>
      </c>
      <c r="F33" s="82">
        <v>40.799999999999997</v>
      </c>
      <c r="G33" s="82">
        <v>0.8</v>
      </c>
      <c r="I33" s="150"/>
      <c r="K33" s="168"/>
      <c r="L33" s="168"/>
      <c r="M33" s="136"/>
      <c r="N33" s="168"/>
      <c r="O33" s="168"/>
    </row>
    <row r="34" spans="1:15" ht="12" customHeight="1">
      <c r="B34" s="76">
        <v>2020</v>
      </c>
      <c r="C34" s="82">
        <v>8</v>
      </c>
      <c r="D34" s="82">
        <v>42.9</v>
      </c>
      <c r="E34" s="82">
        <v>2.7</v>
      </c>
      <c r="F34" s="82">
        <v>45.6</v>
      </c>
      <c r="G34" s="82">
        <v>0.8</v>
      </c>
      <c r="I34" s="150"/>
      <c r="K34" s="168"/>
      <c r="L34" s="168"/>
      <c r="M34" s="136"/>
      <c r="N34" s="168"/>
      <c r="O34" s="168"/>
    </row>
    <row r="35" spans="1:15" ht="12" customHeight="1">
      <c r="B35" s="76">
        <v>2021</v>
      </c>
      <c r="C35" s="82">
        <v>7</v>
      </c>
      <c r="D35" s="82">
        <v>36.700000000000003</v>
      </c>
      <c r="E35" s="82">
        <v>2.9</v>
      </c>
      <c r="F35" s="82">
        <v>52.4</v>
      </c>
      <c r="G35" s="82">
        <v>1</v>
      </c>
      <c r="I35" s="150"/>
      <c r="K35" s="168"/>
      <c r="L35" s="168"/>
      <c r="M35" s="136"/>
      <c r="N35" s="168"/>
      <c r="O35" s="168"/>
    </row>
    <row r="36" spans="1:15" ht="12" customHeight="1"/>
    <row r="37" spans="1:15" ht="12" customHeight="1"/>
    <row r="38" spans="1:15" ht="12" customHeight="1"/>
    <row r="39" spans="1:15" ht="12" customHeight="1"/>
    <row r="40" spans="1:15" ht="12" customHeight="1">
      <c r="H40" s="140"/>
    </row>
    <row r="41" spans="1:15" ht="12" customHeight="1">
      <c r="H41" s="140"/>
    </row>
    <row r="42" spans="1:15" ht="12" customHeight="1">
      <c r="A42" s="30" t="s">
        <v>211</v>
      </c>
      <c r="H42" s="140"/>
    </row>
    <row r="43" spans="1:15" ht="12" customHeight="1">
      <c r="H43" s="140"/>
    </row>
    <row r="44" spans="1:15" ht="12" customHeight="1">
      <c r="H44" s="140"/>
    </row>
    <row r="45" spans="1:15" ht="12" customHeight="1">
      <c r="H45" s="140"/>
    </row>
    <row r="46" spans="1:15" ht="12" customHeight="1"/>
    <row r="47" spans="1:15" ht="12" customHeight="1"/>
    <row r="48" spans="1:15" ht="12" customHeight="1"/>
    <row r="49" ht="12" customHeight="1"/>
    <row r="50" ht="12" customHeight="1"/>
    <row r="51" ht="12" customHeight="1"/>
  </sheetData>
  <mergeCells count="7">
    <mergeCell ref="K29:L29"/>
    <mergeCell ref="K30:K31"/>
    <mergeCell ref="A1:H1"/>
    <mergeCell ref="A23:H23"/>
    <mergeCell ref="K26:L26"/>
    <mergeCell ref="K27:L27"/>
    <mergeCell ref="K28:L28"/>
  </mergeCells>
  <phoneticPr fontId="0" type="noConversion"/>
  <hyperlinks>
    <hyperlink ref="A1:E1" location="Inhaltsverzeichnis!A7" display="Inhaltsverzeichnis!A7" xr:uid="{00000000-0004-0000-0300-000000000000}"/>
    <hyperlink ref="A23:E23" location="Inhaltsverzeichnis!A7" display="Inhaltsverzeichnis!A7" xr:uid="{00000000-0004-0000-0300-000001000000}"/>
    <hyperlink ref="A1:H1" location="Inhaltsverzeichnis!A10" display="Inhaltsverzeichnis!A10" xr:uid="{00000000-0004-0000-0300-000002000000}"/>
    <hyperlink ref="A23:H23" location="Inhaltsverzeichnis!A12" display="Inhaltsverzeichnis!A12" xr:uid="{00000000-0004-0000-0300-000003000000}"/>
  </hyperlinks>
  <pageMargins left="0.59055118110236227" right="0" top="0.78740157480314965" bottom="0.59055118110236227" header="0.31496062992125984" footer="0.23622047244094491"/>
  <pageSetup paperSize="9" scale="95" firstPageNumber="4" orientation="portrait" useFirstPageNumber="1" r:id="rId1"/>
  <headerFooter alignWithMargins="0">
    <oddHeader>&amp;C&amp;"Arial,Standard"&amp;8– &amp;P –</oddHeader>
    <oddFooter>&amp;C&amp;"Arial,Standard"&amp;7&amp;K000000 Amt für Statistik Berlin-Brandenburg — SB A IV 11 - j / 21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8"/>
  <dimension ref="A1:I57"/>
  <sheetViews>
    <sheetView zoomScaleNormal="100" workbookViewId="0">
      <pane ySplit="3" topLeftCell="A4" activePane="bottomLeft" state="frozen"/>
      <selection activeCell="O25" sqref="O25:O28"/>
      <selection pane="bottomLeft" activeCell="A2" sqref="A2:I2"/>
    </sheetView>
  </sheetViews>
  <sheetFormatPr baseColWidth="10" defaultColWidth="11.5546875" defaultRowHeight="10.199999999999999"/>
  <cols>
    <col min="1" max="1" width="29.5546875" style="114" customWidth="1"/>
    <col min="2" max="6" width="10.33203125" style="114" customWidth="1"/>
    <col min="7" max="7" width="1.6640625" style="114" customWidth="1"/>
    <col min="8" max="8" width="10.33203125" style="114" customWidth="1"/>
    <col min="9" max="9" width="1.6640625" style="114" customWidth="1"/>
    <col min="10" max="16384" width="11.5546875" style="114"/>
  </cols>
  <sheetData>
    <row r="1" spans="1:9" s="34" customFormat="1" ht="12" customHeight="1">
      <c r="A1" s="197" t="s">
        <v>217</v>
      </c>
      <c r="B1" s="198"/>
      <c r="C1" s="199"/>
      <c r="D1" s="199"/>
      <c r="E1" s="199"/>
      <c r="F1" s="199"/>
      <c r="G1" s="199"/>
      <c r="H1" s="199"/>
      <c r="I1" s="199"/>
    </row>
    <row r="2" spans="1:9" ht="12" customHeight="1">
      <c r="A2" s="203"/>
      <c r="B2" s="203"/>
      <c r="C2" s="203"/>
      <c r="D2" s="203"/>
      <c r="E2" s="203"/>
      <c r="F2" s="203"/>
      <c r="G2" s="203"/>
      <c r="H2" s="203"/>
      <c r="I2" s="203"/>
    </row>
    <row r="3" spans="1:9" s="129" customFormat="1" ht="12" customHeight="1">
      <c r="A3" s="178" t="s">
        <v>45</v>
      </c>
      <c r="B3" s="113">
        <v>2016</v>
      </c>
      <c r="C3" s="184">
        <v>2017</v>
      </c>
      <c r="D3" s="129">
        <v>2018</v>
      </c>
      <c r="E3" s="177">
        <v>2019</v>
      </c>
      <c r="F3" s="204">
        <v>2020</v>
      </c>
      <c r="G3" s="205"/>
      <c r="H3" s="204">
        <v>2021</v>
      </c>
      <c r="I3" s="206"/>
    </row>
    <row r="4" spans="1:9" s="129" customFormat="1" ht="12" customHeight="1">
      <c r="A4" s="210"/>
      <c r="B4" s="211"/>
      <c r="C4" s="211"/>
      <c r="D4" s="211"/>
      <c r="E4" s="211"/>
      <c r="F4" s="211"/>
      <c r="G4" s="211"/>
      <c r="H4" s="211"/>
    </row>
    <row r="5" spans="1:9" s="129" customFormat="1" ht="12" customHeight="1">
      <c r="A5" s="207" t="s">
        <v>107</v>
      </c>
      <c r="B5" s="200" t="s">
        <v>118</v>
      </c>
      <c r="C5" s="201"/>
      <c r="D5" s="201"/>
      <c r="E5" s="201"/>
      <c r="F5" s="201"/>
      <c r="G5" s="201"/>
      <c r="H5" s="201"/>
      <c r="I5" s="201"/>
    </row>
    <row r="6" spans="1:9" s="129" customFormat="1" ht="12" customHeight="1">
      <c r="A6" s="209"/>
      <c r="B6" s="126">
        <v>8871</v>
      </c>
      <c r="C6" s="126">
        <v>9289</v>
      </c>
      <c r="D6" s="126">
        <v>9525</v>
      </c>
      <c r="E6" s="115">
        <v>9645</v>
      </c>
      <c r="F6" s="115">
        <v>9790</v>
      </c>
      <c r="H6" s="115">
        <v>8205</v>
      </c>
    </row>
    <row r="7" spans="1:9" s="129" customFormat="1" ht="12" customHeight="1">
      <c r="A7" s="212" t="s">
        <v>162</v>
      </c>
      <c r="B7" s="202" t="s">
        <v>108</v>
      </c>
      <c r="C7" s="202"/>
      <c r="D7" s="202"/>
      <c r="E7" s="202"/>
      <c r="F7" s="202"/>
      <c r="G7" s="202"/>
      <c r="H7" s="202"/>
      <c r="I7" s="201"/>
    </row>
    <row r="8" spans="1:9" s="129" customFormat="1" ht="12" customHeight="1">
      <c r="A8" s="209"/>
      <c r="B8" s="126">
        <v>8804</v>
      </c>
      <c r="C8" s="126">
        <v>9227</v>
      </c>
      <c r="D8" s="126">
        <v>9430</v>
      </c>
      <c r="E8" s="126">
        <v>9582</v>
      </c>
      <c r="F8" s="126">
        <v>9728</v>
      </c>
      <c r="H8" s="126">
        <v>8147</v>
      </c>
    </row>
    <row r="9" spans="1:9" s="129" customFormat="1" ht="12" customHeight="1">
      <c r="A9" s="179" t="s">
        <v>109</v>
      </c>
      <c r="B9" s="145">
        <v>67</v>
      </c>
      <c r="C9" s="126">
        <v>62</v>
      </c>
      <c r="D9" s="126">
        <v>95</v>
      </c>
      <c r="E9" s="126">
        <v>63</v>
      </c>
      <c r="F9" s="126">
        <v>62</v>
      </c>
      <c r="H9" s="126">
        <v>58</v>
      </c>
    </row>
    <row r="10" spans="1:9" s="129" customFormat="1" ht="12" customHeight="1">
      <c r="A10" s="179"/>
      <c r="B10" s="202"/>
      <c r="C10" s="202"/>
      <c r="D10" s="202"/>
      <c r="E10" s="202"/>
      <c r="F10" s="202"/>
      <c r="G10" s="202"/>
      <c r="H10" s="202"/>
    </row>
    <row r="11" spans="1:9" s="129" customFormat="1" ht="12" customHeight="1">
      <c r="A11" s="214" t="s">
        <v>254</v>
      </c>
      <c r="B11" s="200" t="s">
        <v>119</v>
      </c>
      <c r="C11" s="201"/>
      <c r="D11" s="201"/>
      <c r="E11" s="201"/>
      <c r="F11" s="201"/>
      <c r="G11" s="201"/>
      <c r="H11" s="201"/>
      <c r="I11" s="201"/>
    </row>
    <row r="12" spans="1:9" s="129" customFormat="1" ht="12" customHeight="1">
      <c r="A12" s="208"/>
      <c r="B12" s="151">
        <v>725206</v>
      </c>
      <c r="C12" s="152">
        <v>714550</v>
      </c>
      <c r="D12" s="152">
        <v>724814</v>
      </c>
      <c r="E12" s="152">
        <v>734073</v>
      </c>
      <c r="F12" s="152">
        <v>737398</v>
      </c>
      <c r="G12" s="153" t="s">
        <v>24</v>
      </c>
      <c r="H12" s="152">
        <v>739773</v>
      </c>
    </row>
    <row r="13" spans="1:9" s="129" customFormat="1" ht="12" customHeight="1">
      <c r="A13" s="179"/>
      <c r="B13" s="202"/>
      <c r="C13" s="202"/>
      <c r="D13" s="202"/>
      <c r="E13" s="202"/>
      <c r="F13" s="202"/>
      <c r="G13" s="202"/>
      <c r="H13" s="202"/>
      <c r="I13" s="201"/>
    </row>
    <row r="14" spans="1:9" s="129" customFormat="1" ht="12" customHeight="1">
      <c r="A14" s="213" t="s">
        <v>163</v>
      </c>
      <c r="B14" s="200" t="s">
        <v>121</v>
      </c>
      <c r="C14" s="201"/>
      <c r="D14" s="201"/>
      <c r="E14" s="201"/>
      <c r="F14" s="201"/>
      <c r="G14" s="201"/>
      <c r="H14" s="201"/>
      <c r="I14" s="201"/>
    </row>
    <row r="15" spans="1:9" s="129" customFormat="1" ht="12" customHeight="1">
      <c r="A15" s="208"/>
      <c r="B15" s="151">
        <v>41238</v>
      </c>
      <c r="C15" s="151">
        <v>40333</v>
      </c>
      <c r="D15" s="151">
        <v>40365</v>
      </c>
      <c r="E15" s="152">
        <v>39684</v>
      </c>
      <c r="F15" s="152">
        <v>38860</v>
      </c>
      <c r="G15" s="153" t="s">
        <v>24</v>
      </c>
      <c r="H15" s="152">
        <v>39352</v>
      </c>
    </row>
    <row r="16" spans="1:9" s="129" customFormat="1" ht="12" customHeight="1">
      <c r="A16" s="179" t="s">
        <v>38</v>
      </c>
      <c r="B16" s="151">
        <v>41087</v>
      </c>
      <c r="C16" s="151">
        <v>40163</v>
      </c>
      <c r="D16" s="151">
        <v>40203</v>
      </c>
      <c r="E16" s="152">
        <v>39503</v>
      </c>
      <c r="F16" s="152">
        <v>38693</v>
      </c>
      <c r="G16" s="153" t="s">
        <v>24</v>
      </c>
      <c r="H16" s="180">
        <v>39168</v>
      </c>
    </row>
    <row r="17" spans="1:9" s="129" customFormat="1" ht="12" customHeight="1">
      <c r="A17" s="179" t="s">
        <v>39</v>
      </c>
      <c r="B17" s="145">
        <v>151</v>
      </c>
      <c r="C17" s="145">
        <v>170</v>
      </c>
      <c r="D17" s="145">
        <v>162</v>
      </c>
      <c r="E17" s="152">
        <v>181</v>
      </c>
      <c r="F17" s="180">
        <v>167</v>
      </c>
      <c r="G17" s="153" t="s">
        <v>24</v>
      </c>
      <c r="H17" s="180">
        <v>184</v>
      </c>
    </row>
    <row r="18" spans="1:9" s="129" customFormat="1" ht="12" customHeight="1">
      <c r="A18" s="179"/>
      <c r="B18" s="202"/>
      <c r="C18" s="202"/>
      <c r="D18" s="202"/>
      <c r="E18" s="202"/>
      <c r="F18" s="202"/>
      <c r="G18" s="202"/>
      <c r="H18" s="202"/>
      <c r="I18" s="215"/>
    </row>
    <row r="19" spans="1:9" s="129" customFormat="1" ht="12" customHeight="1">
      <c r="A19" s="207" t="s">
        <v>188</v>
      </c>
      <c r="B19" s="200" t="s">
        <v>120</v>
      </c>
      <c r="C19" s="215"/>
      <c r="D19" s="215"/>
      <c r="E19" s="215"/>
      <c r="F19" s="215"/>
      <c r="G19" s="215"/>
      <c r="H19" s="215"/>
      <c r="I19" s="215"/>
    </row>
    <row r="20" spans="1:9" s="129" customFormat="1" ht="12" customHeight="1">
      <c r="A20" s="207"/>
      <c r="B20" s="155">
        <v>56.7</v>
      </c>
      <c r="C20" s="155">
        <v>56.2</v>
      </c>
      <c r="D20" s="155">
        <v>55.5</v>
      </c>
      <c r="E20" s="155">
        <v>53.8</v>
      </c>
      <c r="F20" s="155">
        <v>52.5</v>
      </c>
      <c r="G20" s="156" t="s">
        <v>24</v>
      </c>
      <c r="H20" s="155">
        <v>52.9</v>
      </c>
    </row>
    <row r="21" spans="1:9" s="129" customFormat="1" ht="12" customHeight="1">
      <c r="A21" s="179"/>
      <c r="B21" s="216"/>
      <c r="C21" s="216"/>
      <c r="D21" s="216"/>
      <c r="E21" s="216"/>
      <c r="F21" s="216"/>
      <c r="G21" s="216"/>
      <c r="H21" s="216"/>
      <c r="I21" s="217"/>
    </row>
    <row r="22" spans="1:9" s="129" customFormat="1" ht="12" customHeight="1">
      <c r="B22" s="218" t="s">
        <v>113</v>
      </c>
      <c r="C22" s="217"/>
      <c r="D22" s="217"/>
      <c r="E22" s="217"/>
      <c r="F22" s="217"/>
      <c r="G22" s="217"/>
      <c r="H22" s="217"/>
      <c r="I22" s="217"/>
    </row>
    <row r="23" spans="1:9" s="129" customFormat="1" ht="12" customHeight="1">
      <c r="A23" s="207" t="s">
        <v>190</v>
      </c>
      <c r="B23" s="218"/>
      <c r="C23" s="218"/>
      <c r="D23" s="218"/>
      <c r="E23" s="218"/>
      <c r="F23" s="218"/>
      <c r="G23" s="218"/>
      <c r="H23" s="218"/>
      <c r="I23" s="217"/>
    </row>
    <row r="24" spans="1:9" s="129" customFormat="1" ht="12" customHeight="1">
      <c r="A24" s="208"/>
      <c r="B24" s="218" t="s">
        <v>110</v>
      </c>
      <c r="C24" s="217"/>
      <c r="D24" s="217"/>
      <c r="E24" s="217"/>
      <c r="F24" s="217"/>
      <c r="G24" s="217"/>
      <c r="H24" s="217"/>
      <c r="I24" s="217"/>
    </row>
    <row r="25" spans="1:9" s="129" customFormat="1" ht="12" customHeight="1">
      <c r="A25" s="208"/>
      <c r="B25" s="155">
        <v>12.2</v>
      </c>
      <c r="C25" s="155">
        <v>13</v>
      </c>
      <c r="D25" s="155">
        <v>13.1</v>
      </c>
      <c r="E25" s="155">
        <v>13.1</v>
      </c>
      <c r="F25" s="155">
        <v>13.3</v>
      </c>
      <c r="G25" s="154" t="s">
        <v>24</v>
      </c>
      <c r="H25" s="155">
        <v>11.1</v>
      </c>
    </row>
    <row r="26" spans="1:9" s="129" customFormat="1" ht="12" customHeight="1">
      <c r="A26" s="181"/>
      <c r="B26" s="220"/>
      <c r="C26" s="220"/>
      <c r="D26" s="220"/>
      <c r="E26" s="220"/>
      <c r="F26" s="220"/>
      <c r="G26" s="220"/>
      <c r="H26" s="220"/>
      <c r="I26" s="222"/>
    </row>
    <row r="27" spans="1:9" s="129" customFormat="1" ht="12" customHeight="1">
      <c r="A27" s="207" t="s">
        <v>191</v>
      </c>
      <c r="B27" s="218" t="s">
        <v>111</v>
      </c>
      <c r="C27" s="217"/>
      <c r="D27" s="217"/>
      <c r="E27" s="217"/>
      <c r="F27" s="217"/>
      <c r="G27" s="217"/>
      <c r="H27" s="217"/>
      <c r="I27" s="217"/>
    </row>
    <row r="28" spans="1:9" s="129" customFormat="1" ht="12" customHeight="1">
      <c r="A28" s="208"/>
      <c r="B28" s="155">
        <v>215.1</v>
      </c>
      <c r="C28" s="155">
        <v>230.3</v>
      </c>
      <c r="D28" s="155">
        <v>236</v>
      </c>
      <c r="E28" s="155">
        <v>243</v>
      </c>
      <c r="F28" s="155">
        <v>251.9</v>
      </c>
      <c r="G28" s="154" t="s">
        <v>24</v>
      </c>
      <c r="H28" s="155">
        <v>208.5</v>
      </c>
    </row>
    <row r="29" spans="1:9" ht="12" customHeight="1">
      <c r="A29" s="182"/>
      <c r="B29" s="220"/>
      <c r="C29" s="220"/>
      <c r="D29" s="220"/>
      <c r="E29" s="220"/>
      <c r="F29" s="220"/>
      <c r="G29" s="220"/>
      <c r="H29" s="221"/>
      <c r="I29" s="219"/>
    </row>
    <row r="30" spans="1:9" ht="12" customHeight="1">
      <c r="A30" s="182"/>
      <c r="B30" s="223" t="s">
        <v>176</v>
      </c>
      <c r="C30" s="217"/>
      <c r="D30" s="217"/>
      <c r="E30" s="217"/>
      <c r="F30" s="217"/>
      <c r="G30" s="217"/>
      <c r="H30" s="217"/>
      <c r="I30" s="219"/>
    </row>
    <row r="31" spans="1:9" ht="12" customHeight="1">
      <c r="A31" s="207" t="s">
        <v>107</v>
      </c>
      <c r="B31" s="218" t="s">
        <v>118</v>
      </c>
      <c r="C31" s="217"/>
      <c r="D31" s="217"/>
      <c r="E31" s="217"/>
      <c r="F31" s="217"/>
      <c r="G31" s="217"/>
      <c r="H31" s="217"/>
      <c r="I31" s="219"/>
    </row>
    <row r="32" spans="1:9" ht="12" customHeight="1">
      <c r="A32" s="209"/>
      <c r="B32" s="155">
        <v>4.4000000000000004</v>
      </c>
      <c r="C32" s="155">
        <v>4.7</v>
      </c>
      <c r="D32" s="169">
        <v>2.5</v>
      </c>
      <c r="E32" s="169">
        <v>1.3</v>
      </c>
      <c r="F32" s="169">
        <v>1.5</v>
      </c>
      <c r="G32" s="154"/>
      <c r="H32" s="169">
        <v>-16.2</v>
      </c>
      <c r="I32" s="154"/>
    </row>
    <row r="33" spans="1:9" ht="12" customHeight="1">
      <c r="A33" s="212" t="s">
        <v>162</v>
      </c>
      <c r="B33" s="216" t="s">
        <v>108</v>
      </c>
      <c r="C33" s="216"/>
      <c r="D33" s="216"/>
      <c r="E33" s="216"/>
      <c r="F33" s="216"/>
      <c r="G33" s="216"/>
      <c r="H33" s="216"/>
      <c r="I33" s="157"/>
    </row>
    <row r="34" spans="1:9" ht="12" customHeight="1">
      <c r="A34" s="209"/>
      <c r="B34" s="155">
        <v>4.7</v>
      </c>
      <c r="C34" s="155">
        <v>4.8</v>
      </c>
      <c r="D34" s="155">
        <v>2.2000000000000002</v>
      </c>
      <c r="E34" s="169">
        <v>1.6</v>
      </c>
      <c r="F34" s="169">
        <v>1.5</v>
      </c>
      <c r="G34" s="155"/>
      <c r="H34" s="169">
        <v>-16.3</v>
      </c>
      <c r="I34" s="157"/>
    </row>
    <row r="35" spans="1:9" ht="12" customHeight="1">
      <c r="A35" s="179" t="s">
        <v>109</v>
      </c>
      <c r="B35" s="155">
        <v>-20.2</v>
      </c>
      <c r="C35" s="155">
        <v>-7.5</v>
      </c>
      <c r="D35" s="155">
        <v>53.2</v>
      </c>
      <c r="E35" s="169">
        <v>-33.700000000000003</v>
      </c>
      <c r="F35" s="169">
        <v>-1.6</v>
      </c>
      <c r="G35" s="157"/>
      <c r="H35" s="169">
        <v>-6.5</v>
      </c>
      <c r="I35" s="157"/>
    </row>
    <row r="36" spans="1:9" ht="12" customHeight="1">
      <c r="A36" s="179"/>
      <c r="B36" s="220"/>
      <c r="C36" s="220"/>
      <c r="D36" s="220"/>
      <c r="E36" s="220"/>
      <c r="F36" s="220"/>
      <c r="G36" s="220"/>
      <c r="H36" s="221"/>
      <c r="I36" s="219"/>
    </row>
    <row r="37" spans="1:9" ht="12" customHeight="1">
      <c r="A37" s="214" t="s">
        <v>254</v>
      </c>
      <c r="B37" s="218" t="s">
        <v>119</v>
      </c>
      <c r="C37" s="217"/>
      <c r="D37" s="217"/>
      <c r="E37" s="217"/>
      <c r="F37" s="217"/>
      <c r="G37" s="217"/>
      <c r="H37" s="217"/>
      <c r="I37" s="219"/>
    </row>
    <row r="38" spans="1:9" ht="12" customHeight="1">
      <c r="A38" s="208"/>
      <c r="B38" s="158">
        <v>4.5</v>
      </c>
      <c r="C38" s="158">
        <v>-1.5</v>
      </c>
      <c r="D38" s="155">
        <v>1.4</v>
      </c>
      <c r="E38" s="169">
        <v>1.3</v>
      </c>
      <c r="F38" s="169">
        <v>0.5</v>
      </c>
      <c r="G38" s="154" t="s">
        <v>24</v>
      </c>
      <c r="H38" s="169">
        <v>0.3</v>
      </c>
    </row>
    <row r="39" spans="1:9" ht="12" customHeight="1">
      <c r="A39" s="179"/>
      <c r="B39" s="216"/>
      <c r="C39" s="216"/>
      <c r="D39" s="216"/>
      <c r="E39" s="216"/>
      <c r="F39" s="216"/>
      <c r="G39" s="216"/>
      <c r="H39" s="216"/>
      <c r="I39" s="219"/>
    </row>
    <row r="40" spans="1:9" ht="12" customHeight="1">
      <c r="A40" s="213" t="s">
        <v>163</v>
      </c>
      <c r="B40" s="218" t="s">
        <v>121</v>
      </c>
      <c r="C40" s="217"/>
      <c r="D40" s="217"/>
      <c r="E40" s="217"/>
      <c r="F40" s="217"/>
      <c r="G40" s="217"/>
      <c r="H40" s="217"/>
      <c r="I40" s="219"/>
    </row>
    <row r="41" spans="1:9" ht="12" customHeight="1">
      <c r="A41" s="208"/>
      <c r="B41" s="155">
        <v>7.9</v>
      </c>
      <c r="C41" s="155">
        <v>-2.2000000000000002</v>
      </c>
      <c r="D41" s="155">
        <v>0.1</v>
      </c>
      <c r="E41" s="155">
        <v>-1.7</v>
      </c>
      <c r="F41" s="155">
        <v>-2.1</v>
      </c>
      <c r="G41" s="154" t="s">
        <v>24</v>
      </c>
      <c r="H41" s="155">
        <v>1.3</v>
      </c>
    </row>
    <row r="42" spans="1:9" ht="12" customHeight="1">
      <c r="A42" s="179" t="s">
        <v>38</v>
      </c>
      <c r="B42" s="155">
        <v>8</v>
      </c>
      <c r="C42" s="155">
        <v>-2.2000000000000002</v>
      </c>
      <c r="D42" s="155">
        <v>0.1</v>
      </c>
      <c r="E42" s="155">
        <v>-1.7</v>
      </c>
      <c r="F42" s="155">
        <v>-2.1</v>
      </c>
      <c r="G42" s="154" t="s">
        <v>24</v>
      </c>
      <c r="H42" s="155">
        <v>1.2</v>
      </c>
    </row>
    <row r="43" spans="1:9" ht="12" customHeight="1">
      <c r="A43" s="179" t="s">
        <v>39</v>
      </c>
      <c r="B43" s="155">
        <v>-15.6</v>
      </c>
      <c r="C43" s="155">
        <v>12.6</v>
      </c>
      <c r="D43" s="155">
        <v>-4.7</v>
      </c>
      <c r="E43" s="155">
        <v>11.7</v>
      </c>
      <c r="F43" s="155">
        <v>-7.7</v>
      </c>
      <c r="G43" s="154" t="s">
        <v>24</v>
      </c>
      <c r="H43" s="155">
        <v>10.199999999999999</v>
      </c>
    </row>
    <row r="44" spans="1:9" ht="12" customHeight="1">
      <c r="A44" s="179"/>
      <c r="B44" s="216"/>
      <c r="C44" s="216"/>
      <c r="D44" s="216"/>
      <c r="E44" s="216"/>
      <c r="F44" s="216"/>
      <c r="G44" s="216"/>
      <c r="H44" s="216"/>
      <c r="I44" s="219"/>
    </row>
    <row r="45" spans="1:9" ht="12" customHeight="1">
      <c r="A45" s="207" t="s">
        <v>189</v>
      </c>
      <c r="B45" s="218" t="s">
        <v>120</v>
      </c>
      <c r="C45" s="217"/>
      <c r="D45" s="217"/>
      <c r="E45" s="217"/>
      <c r="F45" s="217"/>
      <c r="G45" s="217"/>
      <c r="H45" s="217"/>
      <c r="I45" s="219"/>
    </row>
    <row r="46" spans="1:9" ht="12" customHeight="1">
      <c r="A46" s="207"/>
      <c r="B46" s="155">
        <v>3.5</v>
      </c>
      <c r="C46" s="158">
        <v>-0.9</v>
      </c>
      <c r="D46" s="155">
        <v>-1.2</v>
      </c>
      <c r="E46" s="155">
        <v>-3.1</v>
      </c>
      <c r="F46" s="155">
        <v>-2.4</v>
      </c>
      <c r="G46" s="154" t="s">
        <v>24</v>
      </c>
      <c r="H46" s="155">
        <v>0.8</v>
      </c>
    </row>
    <row r="47" spans="1:9" ht="12" customHeight="1">
      <c r="A47" s="179"/>
      <c r="B47" s="216"/>
      <c r="C47" s="216"/>
      <c r="D47" s="216"/>
      <c r="E47" s="216"/>
      <c r="F47" s="216"/>
      <c r="G47" s="216"/>
      <c r="H47" s="216"/>
      <c r="I47" s="219"/>
    </row>
    <row r="48" spans="1:9" ht="12" customHeight="1">
      <c r="A48" s="183"/>
      <c r="B48" s="218" t="s">
        <v>113</v>
      </c>
      <c r="C48" s="217"/>
      <c r="D48" s="217"/>
      <c r="E48" s="217"/>
      <c r="F48" s="217"/>
      <c r="G48" s="217"/>
      <c r="H48" s="217"/>
      <c r="I48" s="219"/>
    </row>
    <row r="49" spans="1:9" ht="12" customHeight="1">
      <c r="A49" s="207" t="s">
        <v>190</v>
      </c>
      <c r="B49" s="216"/>
      <c r="C49" s="216"/>
      <c r="D49" s="216"/>
      <c r="E49" s="216"/>
      <c r="F49" s="216"/>
      <c r="G49" s="216"/>
      <c r="H49" s="216"/>
      <c r="I49" s="219"/>
    </row>
    <row r="50" spans="1:9" ht="12" customHeight="1">
      <c r="A50" s="209"/>
      <c r="B50" s="218" t="s">
        <v>110</v>
      </c>
      <c r="C50" s="218"/>
      <c r="D50" s="218"/>
      <c r="E50" s="218"/>
      <c r="F50" s="218"/>
      <c r="G50" s="218"/>
      <c r="H50" s="218"/>
      <c r="I50" s="218"/>
    </row>
    <row r="51" spans="1:9" ht="12" customHeight="1">
      <c r="A51" s="209"/>
      <c r="B51" s="155">
        <v>0</v>
      </c>
      <c r="C51" s="155">
        <v>6.6</v>
      </c>
      <c r="D51" s="155">
        <v>0.8</v>
      </c>
      <c r="E51" s="155">
        <v>0</v>
      </c>
      <c r="F51" s="155">
        <v>1</v>
      </c>
      <c r="G51" s="154" t="s">
        <v>24</v>
      </c>
      <c r="H51" s="155">
        <v>-16.5</v>
      </c>
    </row>
    <row r="52" spans="1:9" ht="12" customHeight="1">
      <c r="A52" s="181"/>
      <c r="B52" s="220"/>
      <c r="C52" s="220"/>
      <c r="D52" s="220"/>
      <c r="E52" s="220"/>
      <c r="F52" s="220"/>
      <c r="G52" s="219"/>
      <c r="H52" s="219"/>
      <c r="I52" s="219"/>
    </row>
    <row r="53" spans="1:9" ht="12" customHeight="1">
      <c r="A53" s="207" t="s">
        <v>191</v>
      </c>
      <c r="B53" s="218" t="s">
        <v>111</v>
      </c>
      <c r="C53" s="217"/>
      <c r="D53" s="217"/>
      <c r="E53" s="217"/>
      <c r="F53" s="217"/>
      <c r="G53" s="217"/>
      <c r="H53" s="217"/>
      <c r="I53" s="219"/>
    </row>
    <row r="54" spans="1:9" ht="12" customHeight="1">
      <c r="A54" s="208"/>
      <c r="B54" s="155">
        <v>-3.2</v>
      </c>
      <c r="C54" s="155">
        <v>7.1</v>
      </c>
      <c r="D54" s="155">
        <v>2.5</v>
      </c>
      <c r="E54" s="155">
        <v>3</v>
      </c>
      <c r="F54" s="155">
        <v>3.7</v>
      </c>
      <c r="G54" s="154" t="s">
        <v>24</v>
      </c>
      <c r="H54" s="155">
        <v>-17.2</v>
      </c>
    </row>
    <row r="55" spans="1:9" ht="12" customHeight="1">
      <c r="A55" s="208" t="s">
        <v>122</v>
      </c>
      <c r="B55" s="208"/>
      <c r="C55" s="208"/>
      <c r="D55" s="208"/>
      <c r="E55" s="208"/>
      <c r="F55" s="208"/>
      <c r="G55" s="208"/>
      <c r="H55" s="208"/>
      <c r="I55" s="224"/>
    </row>
    <row r="56" spans="1:9" ht="12" customHeight="1">
      <c r="A56" s="225" t="s">
        <v>236</v>
      </c>
      <c r="B56" s="225"/>
      <c r="C56" s="225"/>
      <c r="D56" s="225"/>
      <c r="E56" s="225"/>
      <c r="F56" s="225"/>
      <c r="G56" s="225"/>
      <c r="H56" s="225"/>
      <c r="I56" s="226"/>
    </row>
    <row r="57" spans="1:9" ht="12" customHeight="1">
      <c r="A57" s="225" t="s">
        <v>199</v>
      </c>
      <c r="B57" s="225"/>
      <c r="C57" s="225"/>
      <c r="D57" s="225"/>
      <c r="E57" s="225"/>
      <c r="F57" s="225"/>
      <c r="G57" s="225"/>
      <c r="H57" s="225"/>
      <c r="I57" s="226"/>
    </row>
  </sheetData>
  <mergeCells count="52">
    <mergeCell ref="B52:I52"/>
    <mergeCell ref="B53:I53"/>
    <mergeCell ref="A55:I55"/>
    <mergeCell ref="A56:I56"/>
    <mergeCell ref="A57:I57"/>
    <mergeCell ref="A53:A54"/>
    <mergeCell ref="B49:I49"/>
    <mergeCell ref="B50:I50"/>
    <mergeCell ref="B48:I48"/>
    <mergeCell ref="B47:I47"/>
    <mergeCell ref="A49:A51"/>
    <mergeCell ref="B24:I24"/>
    <mergeCell ref="B26:I26"/>
    <mergeCell ref="B27:I27"/>
    <mergeCell ref="B29:I29"/>
    <mergeCell ref="B30:I30"/>
    <mergeCell ref="A45:A46"/>
    <mergeCell ref="B44:I44"/>
    <mergeCell ref="A31:A32"/>
    <mergeCell ref="A40:A41"/>
    <mergeCell ref="B33:H33"/>
    <mergeCell ref="A37:A38"/>
    <mergeCell ref="A33:A34"/>
    <mergeCell ref="B31:I31"/>
    <mergeCell ref="B36:I36"/>
    <mergeCell ref="B37:I37"/>
    <mergeCell ref="B39:I39"/>
    <mergeCell ref="B40:I40"/>
    <mergeCell ref="B45:I45"/>
    <mergeCell ref="A27:A28"/>
    <mergeCell ref="A5:A6"/>
    <mergeCell ref="A4:H4"/>
    <mergeCell ref="A7:A8"/>
    <mergeCell ref="A14:A15"/>
    <mergeCell ref="A19:A20"/>
    <mergeCell ref="A11:A12"/>
    <mergeCell ref="B10:H10"/>
    <mergeCell ref="A23:A25"/>
    <mergeCell ref="B19:I19"/>
    <mergeCell ref="B21:I21"/>
    <mergeCell ref="B18:I18"/>
    <mergeCell ref="B13:I13"/>
    <mergeCell ref="B14:I14"/>
    <mergeCell ref="B22:I22"/>
    <mergeCell ref="B23:I23"/>
    <mergeCell ref="A1:I1"/>
    <mergeCell ref="B11:I11"/>
    <mergeCell ref="B5:I5"/>
    <mergeCell ref="B7:I7"/>
    <mergeCell ref="A2:I2"/>
    <mergeCell ref="F3:G3"/>
    <mergeCell ref="H3:I3"/>
  </mergeCells>
  <phoneticPr fontId="4" type="noConversion"/>
  <hyperlinks>
    <hyperlink ref="A1:B1" location="Inhaltsverzeichnis!A15" display="Inhaltsverzeichnis!A15" xr:uid="{00000000-0004-0000-0400-000000000000}"/>
    <hyperlink ref="A1:E1" location="Inhaltsverzeichnis!A19" display="Inhaltsverzeichnis!A19" xr:uid="{00000000-0004-0000-0400-000001000000}"/>
    <hyperlink ref="A1:H1" location="Inhaltsverzeichnis!A20" display="1   Quoten der Schwangerschaftsabbrüche sowie allgemeine Fruchtbarkeitsziffer in Berlin 2004 bis 2010 " xr:uid="{00000000-0004-0000-0400-000002000000}"/>
    <hyperlink ref="A1:I1" location="Inhaltsverzeichnis!A21" display="1   Quoten der Schwangerschaftsabbrüche sowie allgemeine Fruchtbarkeitsziffer in Berlin 2010 bis 2015" xr:uid="{00000000-0004-0000-0400-000003000000}"/>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dimension ref="A1:Q56"/>
  <sheetViews>
    <sheetView zoomScaleNormal="100" workbookViewId="0">
      <pane ySplit="4" topLeftCell="A26" activePane="bottomLeft" state="frozen"/>
      <selection activeCell="O25" sqref="O25:O28"/>
      <selection pane="bottomLeft" activeCell="A26" sqref="A26:D26"/>
    </sheetView>
  </sheetViews>
  <sheetFormatPr baseColWidth="10" defaultColWidth="11.5546875" defaultRowHeight="10.199999999999999"/>
  <cols>
    <col min="1" max="1" width="1.6640625" style="16" customWidth="1"/>
    <col min="2" max="2" width="2.6640625" style="16" customWidth="1"/>
    <col min="3" max="3" width="7" style="16" customWidth="1"/>
    <col min="4" max="4" width="8.6640625" style="16" customWidth="1"/>
    <col min="5" max="14" width="5.88671875" style="16" customWidth="1"/>
    <col min="15" max="16" width="5.88671875" style="114" customWidth="1"/>
    <col min="17" max="16384" width="11.5546875" style="16"/>
  </cols>
  <sheetData>
    <row r="1" spans="1:16" s="19" customFormat="1" ht="36" customHeight="1">
      <c r="A1" s="243" t="s">
        <v>255</v>
      </c>
      <c r="B1" s="244"/>
      <c r="C1" s="244"/>
      <c r="D1" s="244"/>
      <c r="E1" s="244"/>
      <c r="F1" s="244"/>
      <c r="G1" s="244"/>
      <c r="H1" s="244"/>
      <c r="I1" s="244"/>
      <c r="J1" s="244"/>
      <c r="K1" s="244"/>
      <c r="L1" s="244"/>
      <c r="M1" s="196"/>
      <c r="N1" s="196"/>
      <c r="O1" s="196"/>
      <c r="P1" s="196"/>
    </row>
    <row r="2" spans="1:16" ht="12" customHeight="1">
      <c r="A2" s="234"/>
      <c r="B2" s="234"/>
      <c r="C2" s="234"/>
      <c r="D2" s="234"/>
      <c r="E2" s="234"/>
      <c r="F2" s="234"/>
      <c r="G2" s="234"/>
      <c r="H2" s="234"/>
      <c r="I2" s="234"/>
      <c r="J2" s="234"/>
      <c r="K2" s="234"/>
      <c r="L2" s="234"/>
      <c r="M2" s="234"/>
      <c r="N2" s="234"/>
      <c r="O2" s="234"/>
      <c r="P2" s="234"/>
    </row>
    <row r="3" spans="1:16" s="1" customFormat="1" ht="12" customHeight="1">
      <c r="A3" s="231" t="s">
        <v>45</v>
      </c>
      <c r="B3" s="232"/>
      <c r="C3" s="232"/>
      <c r="D3" s="233"/>
      <c r="E3" s="236">
        <v>2016</v>
      </c>
      <c r="F3" s="237"/>
      <c r="G3" s="236">
        <v>2017</v>
      </c>
      <c r="H3" s="237"/>
      <c r="I3" s="236">
        <v>2018</v>
      </c>
      <c r="J3" s="237"/>
      <c r="K3" s="236">
        <v>2019</v>
      </c>
      <c r="L3" s="237"/>
      <c r="M3" s="236">
        <v>2020</v>
      </c>
      <c r="N3" s="237"/>
      <c r="O3" s="204">
        <v>2021</v>
      </c>
      <c r="P3" s="229"/>
    </row>
    <row r="4" spans="1:16" s="1" customFormat="1" ht="12" customHeight="1">
      <c r="A4" s="234"/>
      <c r="B4" s="234"/>
      <c r="C4" s="234"/>
      <c r="D4" s="235"/>
      <c r="E4" s="43" t="s">
        <v>3</v>
      </c>
      <c r="F4" s="43" t="s">
        <v>5</v>
      </c>
      <c r="G4" s="43" t="s">
        <v>3</v>
      </c>
      <c r="H4" s="43" t="s">
        <v>5</v>
      </c>
      <c r="I4" s="43" t="s">
        <v>3</v>
      </c>
      <c r="J4" s="43" t="s">
        <v>5</v>
      </c>
      <c r="K4" s="43" t="s">
        <v>3</v>
      </c>
      <c r="L4" s="43" t="s">
        <v>5</v>
      </c>
      <c r="M4" s="43" t="s">
        <v>3</v>
      </c>
      <c r="N4" s="43" t="s">
        <v>5</v>
      </c>
      <c r="O4" s="113" t="s">
        <v>3</v>
      </c>
      <c r="P4" s="113" t="s">
        <v>5</v>
      </c>
    </row>
    <row r="5" spans="1:16" ht="12" customHeight="1">
      <c r="A5" s="232"/>
      <c r="B5" s="232"/>
      <c r="C5" s="232"/>
      <c r="D5" s="232"/>
      <c r="E5" s="232"/>
      <c r="F5" s="232"/>
      <c r="G5" s="232"/>
      <c r="H5" s="232"/>
      <c r="I5" s="232"/>
      <c r="J5" s="232"/>
      <c r="K5" s="232"/>
      <c r="L5" s="232"/>
      <c r="M5" s="232"/>
      <c r="N5" s="232"/>
    </row>
    <row r="6" spans="1:16" ht="12" customHeight="1">
      <c r="A6" s="228" t="s">
        <v>181</v>
      </c>
      <c r="B6" s="228"/>
      <c r="C6" s="228"/>
      <c r="D6" s="228"/>
      <c r="E6" s="230" t="s">
        <v>78</v>
      </c>
      <c r="F6" s="228"/>
      <c r="G6" s="228"/>
      <c r="H6" s="228"/>
      <c r="I6" s="228"/>
      <c r="J6" s="228"/>
      <c r="K6" s="228"/>
      <c r="L6" s="228"/>
      <c r="M6" s="228"/>
      <c r="N6" s="228"/>
      <c r="O6" s="228"/>
      <c r="P6" s="228"/>
    </row>
    <row r="7" spans="1:16" ht="12" customHeight="1">
      <c r="A7" s="228"/>
      <c r="B7" s="228"/>
      <c r="C7" s="228"/>
      <c r="D7" s="228"/>
      <c r="E7" s="115">
        <v>8871</v>
      </c>
      <c r="F7" s="116">
        <v>100</v>
      </c>
      <c r="G7" s="115">
        <v>9289</v>
      </c>
      <c r="H7" s="116">
        <v>100</v>
      </c>
      <c r="I7" s="115">
        <v>9525</v>
      </c>
      <c r="J7" s="116">
        <v>100</v>
      </c>
      <c r="K7" s="115">
        <v>9645</v>
      </c>
      <c r="L7" s="116">
        <v>100</v>
      </c>
      <c r="M7" s="114">
        <v>9790</v>
      </c>
      <c r="N7" s="116">
        <v>100</v>
      </c>
      <c r="O7" s="114">
        <v>8205</v>
      </c>
      <c r="P7" s="116">
        <v>100</v>
      </c>
    </row>
    <row r="8" spans="1:16" ht="12" customHeight="1">
      <c r="A8" s="228"/>
      <c r="B8" s="228"/>
      <c r="C8" s="228"/>
      <c r="D8" s="228"/>
      <c r="E8" s="114"/>
      <c r="F8" s="114"/>
      <c r="G8" s="114"/>
      <c r="H8" s="114"/>
      <c r="I8" s="114"/>
      <c r="J8" s="114"/>
      <c r="K8" s="114"/>
      <c r="L8" s="114"/>
      <c r="M8" s="114"/>
      <c r="N8" s="114"/>
    </row>
    <row r="9" spans="1:16" ht="12" customHeight="1">
      <c r="A9" s="227" t="s">
        <v>130</v>
      </c>
      <c r="B9" s="228"/>
      <c r="C9" s="228"/>
      <c r="D9" s="228"/>
      <c r="E9" s="202" t="s">
        <v>54</v>
      </c>
      <c r="F9" s="202"/>
      <c r="G9" s="202"/>
      <c r="H9" s="202"/>
      <c r="I9" s="202"/>
      <c r="J9" s="202"/>
      <c r="K9" s="202"/>
      <c r="L9" s="202"/>
      <c r="M9" s="226"/>
      <c r="N9" s="226"/>
      <c r="O9" s="226"/>
      <c r="P9" s="226"/>
    </row>
    <row r="10" spans="1:16" ht="12" customHeight="1">
      <c r="A10" s="228"/>
      <c r="B10" s="228"/>
      <c r="C10" s="2" t="s">
        <v>6</v>
      </c>
      <c r="D10" s="71">
        <v>15</v>
      </c>
      <c r="E10" s="115">
        <v>24</v>
      </c>
      <c r="F10" s="117">
        <v>0.3</v>
      </c>
      <c r="G10" s="115">
        <v>23</v>
      </c>
      <c r="H10" s="117">
        <v>0.2</v>
      </c>
      <c r="I10" s="115">
        <v>15</v>
      </c>
      <c r="J10" s="117">
        <v>0.2</v>
      </c>
      <c r="K10" s="115">
        <v>12</v>
      </c>
      <c r="L10" s="117">
        <v>0.1</v>
      </c>
      <c r="M10" s="115">
        <v>23</v>
      </c>
      <c r="N10" s="117">
        <v>0.2</v>
      </c>
      <c r="O10" s="114">
        <v>19</v>
      </c>
      <c r="P10" s="117">
        <v>0.2</v>
      </c>
    </row>
    <row r="11" spans="1:16" ht="12" customHeight="1">
      <c r="A11" s="228">
        <v>15</v>
      </c>
      <c r="B11" s="228"/>
      <c r="C11" s="99" t="s">
        <v>7</v>
      </c>
      <c r="D11" s="71">
        <v>18</v>
      </c>
      <c r="E11" s="115">
        <v>196</v>
      </c>
      <c r="F11" s="117">
        <v>2.2000000000000002</v>
      </c>
      <c r="G11" s="115">
        <v>217</v>
      </c>
      <c r="H11" s="117">
        <v>2.2999999999999998</v>
      </c>
      <c r="I11" s="115">
        <v>183</v>
      </c>
      <c r="J11" s="117">
        <v>1.9</v>
      </c>
      <c r="K11" s="115">
        <v>187</v>
      </c>
      <c r="L11" s="117">
        <v>1.9</v>
      </c>
      <c r="M11" s="115">
        <v>209</v>
      </c>
      <c r="N11" s="117">
        <v>2.1</v>
      </c>
      <c r="O11" s="114">
        <v>153</v>
      </c>
      <c r="P11" s="117">
        <v>1.9</v>
      </c>
    </row>
    <row r="12" spans="1:16" ht="12" customHeight="1">
      <c r="A12" s="228">
        <v>18</v>
      </c>
      <c r="B12" s="228"/>
      <c r="C12" s="99" t="s">
        <v>7</v>
      </c>
      <c r="D12" s="71">
        <v>20</v>
      </c>
      <c r="E12" s="115">
        <v>398</v>
      </c>
      <c r="F12" s="117">
        <v>4.5</v>
      </c>
      <c r="G12" s="115">
        <v>402</v>
      </c>
      <c r="H12" s="117">
        <v>4.3</v>
      </c>
      <c r="I12" s="115">
        <v>411</v>
      </c>
      <c r="J12" s="117">
        <v>4.3</v>
      </c>
      <c r="K12" s="115">
        <v>390</v>
      </c>
      <c r="L12" s="117">
        <v>4</v>
      </c>
      <c r="M12" s="115">
        <v>385</v>
      </c>
      <c r="N12" s="117">
        <v>3.9</v>
      </c>
      <c r="O12" s="114">
        <v>307</v>
      </c>
      <c r="P12" s="117">
        <v>3.7</v>
      </c>
    </row>
    <row r="13" spans="1:16" ht="12" customHeight="1">
      <c r="A13" s="228">
        <v>20</v>
      </c>
      <c r="B13" s="228"/>
      <c r="C13" s="99" t="s">
        <v>7</v>
      </c>
      <c r="D13" s="71">
        <v>25</v>
      </c>
      <c r="E13" s="115">
        <v>1657</v>
      </c>
      <c r="F13" s="117">
        <v>18.7</v>
      </c>
      <c r="G13" s="115">
        <v>1671</v>
      </c>
      <c r="H13" s="117">
        <v>18</v>
      </c>
      <c r="I13" s="115">
        <v>1728</v>
      </c>
      <c r="J13" s="117">
        <v>18.100000000000001</v>
      </c>
      <c r="K13" s="115">
        <v>1773</v>
      </c>
      <c r="L13" s="117">
        <v>18.399999999999999</v>
      </c>
      <c r="M13" s="115">
        <v>1721</v>
      </c>
      <c r="N13" s="117">
        <v>17.600000000000001</v>
      </c>
      <c r="O13" s="114">
        <v>1566</v>
      </c>
      <c r="P13" s="117">
        <v>19.100000000000001</v>
      </c>
    </row>
    <row r="14" spans="1:16" ht="12" customHeight="1">
      <c r="A14" s="228">
        <v>25</v>
      </c>
      <c r="B14" s="228"/>
      <c r="C14" s="99" t="s">
        <v>7</v>
      </c>
      <c r="D14" s="71">
        <v>30</v>
      </c>
      <c r="E14" s="115">
        <v>2325</v>
      </c>
      <c r="F14" s="117">
        <v>26.2</v>
      </c>
      <c r="G14" s="115">
        <v>2428</v>
      </c>
      <c r="H14" s="117">
        <v>26.1</v>
      </c>
      <c r="I14" s="115">
        <v>2458</v>
      </c>
      <c r="J14" s="117">
        <v>25.6</v>
      </c>
      <c r="K14" s="115">
        <v>2265</v>
      </c>
      <c r="L14" s="117">
        <v>23.5</v>
      </c>
      <c r="M14" s="115">
        <v>2309</v>
      </c>
      <c r="N14" s="117">
        <v>23.6</v>
      </c>
      <c r="O14" s="114">
        <v>1784</v>
      </c>
      <c r="P14" s="117">
        <v>21.7</v>
      </c>
    </row>
    <row r="15" spans="1:16" ht="12" customHeight="1">
      <c r="A15" s="228">
        <v>30</v>
      </c>
      <c r="B15" s="228"/>
      <c r="C15" s="99" t="s">
        <v>7</v>
      </c>
      <c r="D15" s="71">
        <v>35</v>
      </c>
      <c r="E15" s="115">
        <v>2162</v>
      </c>
      <c r="F15" s="117">
        <v>24.4</v>
      </c>
      <c r="G15" s="115">
        <v>2294</v>
      </c>
      <c r="H15" s="117">
        <v>24.7</v>
      </c>
      <c r="I15" s="115">
        <v>2344</v>
      </c>
      <c r="J15" s="117">
        <v>24.6</v>
      </c>
      <c r="K15" s="115">
        <v>2490</v>
      </c>
      <c r="L15" s="117">
        <v>25.8</v>
      </c>
      <c r="M15" s="115">
        <v>2531</v>
      </c>
      <c r="N15" s="117">
        <v>25.9</v>
      </c>
      <c r="O15" s="114">
        <v>2050</v>
      </c>
      <c r="P15" s="117">
        <v>25</v>
      </c>
    </row>
    <row r="16" spans="1:16" ht="12" customHeight="1">
      <c r="A16" s="228">
        <v>35</v>
      </c>
      <c r="B16" s="228"/>
      <c r="C16" s="99" t="s">
        <v>7</v>
      </c>
      <c r="D16" s="71">
        <v>40</v>
      </c>
      <c r="E16" s="115">
        <v>1478</v>
      </c>
      <c r="F16" s="117">
        <v>16.7</v>
      </c>
      <c r="G16" s="115">
        <v>1594</v>
      </c>
      <c r="H16" s="117">
        <v>17.2</v>
      </c>
      <c r="I16" s="115">
        <v>1718</v>
      </c>
      <c r="J16" s="117">
        <v>18</v>
      </c>
      <c r="K16" s="115">
        <v>1762</v>
      </c>
      <c r="L16" s="117">
        <v>18.3</v>
      </c>
      <c r="M16" s="115">
        <v>1820</v>
      </c>
      <c r="N16" s="117">
        <v>18.600000000000001</v>
      </c>
      <c r="O16" s="114">
        <v>1606</v>
      </c>
      <c r="P16" s="117">
        <v>19.600000000000001</v>
      </c>
    </row>
    <row r="17" spans="1:16" ht="12" customHeight="1">
      <c r="A17" s="240">
        <v>40</v>
      </c>
      <c r="B17" s="240"/>
      <c r="C17" s="99" t="s">
        <v>7</v>
      </c>
      <c r="D17" s="71">
        <v>45</v>
      </c>
      <c r="E17" s="115">
        <v>584</v>
      </c>
      <c r="F17" s="117">
        <v>6.6</v>
      </c>
      <c r="G17" s="115">
        <v>604</v>
      </c>
      <c r="H17" s="117">
        <v>6.5</v>
      </c>
      <c r="I17" s="115">
        <v>606</v>
      </c>
      <c r="J17" s="117">
        <v>6.4</v>
      </c>
      <c r="K17" s="115">
        <v>714</v>
      </c>
      <c r="L17" s="117">
        <v>7.4</v>
      </c>
      <c r="M17" s="115">
        <v>718</v>
      </c>
      <c r="N17" s="117">
        <v>7.3</v>
      </c>
      <c r="O17" s="114">
        <v>655</v>
      </c>
      <c r="P17" s="117">
        <v>8</v>
      </c>
    </row>
    <row r="18" spans="1:16" ht="12" customHeight="1">
      <c r="A18" s="228">
        <v>45</v>
      </c>
      <c r="B18" s="228"/>
      <c r="C18" s="99" t="s">
        <v>65</v>
      </c>
      <c r="D18" s="25"/>
      <c r="E18" s="115">
        <v>47</v>
      </c>
      <c r="F18" s="117">
        <v>0.5</v>
      </c>
      <c r="G18" s="115">
        <v>56</v>
      </c>
      <c r="H18" s="117">
        <v>0.6</v>
      </c>
      <c r="I18" s="115">
        <v>62</v>
      </c>
      <c r="J18" s="117">
        <v>0.6</v>
      </c>
      <c r="K18" s="115">
        <v>52</v>
      </c>
      <c r="L18" s="117">
        <v>0.5</v>
      </c>
      <c r="M18" s="115">
        <v>74</v>
      </c>
      <c r="N18" s="117">
        <v>0.8</v>
      </c>
      <c r="O18" s="114">
        <v>65</v>
      </c>
      <c r="P18" s="117">
        <v>0.8</v>
      </c>
    </row>
    <row r="19" spans="1:16" ht="12" customHeight="1">
      <c r="A19" s="228"/>
      <c r="B19" s="228"/>
      <c r="C19" s="228"/>
      <c r="D19" s="228"/>
      <c r="E19" s="208"/>
      <c r="F19" s="208"/>
      <c r="G19" s="208"/>
      <c r="H19" s="208"/>
      <c r="I19" s="208"/>
      <c r="J19" s="208"/>
      <c r="K19" s="208"/>
      <c r="L19" s="208"/>
      <c r="M19" s="114"/>
      <c r="N19" s="114"/>
      <c r="O19" s="118"/>
      <c r="P19" s="148"/>
    </row>
    <row r="20" spans="1:16" ht="12" customHeight="1">
      <c r="A20" s="228"/>
      <c r="B20" s="228"/>
      <c r="C20" s="228"/>
      <c r="D20" s="228"/>
      <c r="E20" s="202" t="s">
        <v>106</v>
      </c>
      <c r="F20" s="208"/>
      <c r="G20" s="208"/>
      <c r="H20" s="208"/>
      <c r="I20" s="208"/>
      <c r="J20" s="208"/>
      <c r="K20" s="208"/>
      <c r="L20" s="208"/>
      <c r="M20" s="208"/>
      <c r="N20" s="208"/>
      <c r="O20" s="208"/>
      <c r="P20" s="208"/>
    </row>
    <row r="21" spans="1:16" ht="12" customHeight="1">
      <c r="A21" s="238" t="s">
        <v>47</v>
      </c>
      <c r="B21" s="228"/>
      <c r="C21" s="228"/>
      <c r="D21" s="228"/>
      <c r="E21" s="118">
        <v>5663</v>
      </c>
      <c r="F21" s="117">
        <v>64</v>
      </c>
      <c r="G21" s="115">
        <v>5922</v>
      </c>
      <c r="H21" s="117">
        <v>64</v>
      </c>
      <c r="I21" s="115">
        <v>6168</v>
      </c>
      <c r="J21" s="117">
        <v>65</v>
      </c>
      <c r="K21" s="115">
        <v>6252</v>
      </c>
      <c r="L21" s="117">
        <v>64.8</v>
      </c>
      <c r="M21" s="115">
        <v>6398</v>
      </c>
      <c r="N21" s="117">
        <v>65.400000000000006</v>
      </c>
      <c r="O21" s="114">
        <v>5365</v>
      </c>
      <c r="P21" s="117">
        <v>65.400000000000006</v>
      </c>
    </row>
    <row r="22" spans="1:16" ht="12" customHeight="1">
      <c r="A22" s="238" t="s">
        <v>48</v>
      </c>
      <c r="B22" s="228"/>
      <c r="C22" s="228"/>
      <c r="D22" s="228"/>
      <c r="E22" s="118">
        <v>2975</v>
      </c>
      <c r="F22" s="117">
        <v>34</v>
      </c>
      <c r="G22" s="115">
        <v>3082</v>
      </c>
      <c r="H22" s="117">
        <v>33</v>
      </c>
      <c r="I22" s="115">
        <v>3082</v>
      </c>
      <c r="J22" s="117">
        <v>32</v>
      </c>
      <c r="K22" s="115">
        <v>3113</v>
      </c>
      <c r="L22" s="117">
        <v>32.299999999999997</v>
      </c>
      <c r="M22" s="115">
        <v>3081</v>
      </c>
      <c r="N22" s="117">
        <v>31.5</v>
      </c>
      <c r="O22" s="114">
        <v>2611</v>
      </c>
      <c r="P22" s="117">
        <v>31.8</v>
      </c>
    </row>
    <row r="23" spans="1:16" ht="12" customHeight="1">
      <c r="A23" s="238" t="s">
        <v>49</v>
      </c>
      <c r="B23" s="228"/>
      <c r="C23" s="228"/>
      <c r="D23" s="228"/>
      <c r="E23" s="118">
        <v>7</v>
      </c>
      <c r="F23" s="117">
        <v>0</v>
      </c>
      <c r="G23" s="115">
        <v>12</v>
      </c>
      <c r="H23" s="117">
        <v>0</v>
      </c>
      <c r="I23" s="115">
        <v>5</v>
      </c>
      <c r="J23" s="117">
        <v>0</v>
      </c>
      <c r="K23" s="115">
        <v>11</v>
      </c>
      <c r="L23" s="117">
        <v>0.1</v>
      </c>
      <c r="M23" s="115">
        <v>11</v>
      </c>
      <c r="N23" s="117">
        <v>0.1</v>
      </c>
      <c r="O23" s="114">
        <v>11</v>
      </c>
      <c r="P23" s="117">
        <v>0.1</v>
      </c>
    </row>
    <row r="24" spans="1:16" ht="12" customHeight="1">
      <c r="A24" s="238" t="s">
        <v>50</v>
      </c>
      <c r="B24" s="228"/>
      <c r="C24" s="228"/>
      <c r="D24" s="228"/>
      <c r="E24" s="118">
        <v>226</v>
      </c>
      <c r="F24" s="117">
        <v>3</v>
      </c>
      <c r="G24" s="115">
        <v>273</v>
      </c>
      <c r="H24" s="117">
        <v>3</v>
      </c>
      <c r="I24" s="115">
        <v>270</v>
      </c>
      <c r="J24" s="117">
        <v>3</v>
      </c>
      <c r="K24" s="115">
        <v>269</v>
      </c>
      <c r="L24" s="117">
        <v>2.8</v>
      </c>
      <c r="M24" s="115">
        <v>300</v>
      </c>
      <c r="N24" s="117">
        <v>3.1</v>
      </c>
      <c r="O24" s="114">
        <v>218</v>
      </c>
      <c r="P24" s="117">
        <v>2.7</v>
      </c>
    </row>
    <row r="25" spans="1:16" ht="12" customHeight="1">
      <c r="A25" s="228"/>
      <c r="B25" s="228"/>
      <c r="C25" s="228"/>
      <c r="D25" s="228"/>
      <c r="E25" s="208"/>
      <c r="F25" s="208"/>
      <c r="G25" s="208"/>
      <c r="H25" s="208"/>
      <c r="I25" s="208"/>
      <c r="J25" s="208"/>
      <c r="K25" s="208"/>
      <c r="L25" s="208"/>
      <c r="M25" s="114"/>
      <c r="N25" s="114"/>
      <c r="P25" s="119"/>
    </row>
    <row r="26" spans="1:16" ht="12" customHeight="1">
      <c r="A26" s="228"/>
      <c r="B26" s="228"/>
      <c r="C26" s="228"/>
      <c r="D26" s="228"/>
      <c r="E26" s="202" t="s">
        <v>105</v>
      </c>
      <c r="F26" s="202"/>
      <c r="G26" s="202"/>
      <c r="H26" s="202"/>
      <c r="I26" s="202"/>
      <c r="J26" s="202"/>
      <c r="K26" s="202"/>
      <c r="L26" s="202"/>
      <c r="M26" s="202"/>
      <c r="N26" s="202"/>
      <c r="O26" s="202"/>
      <c r="P26" s="202"/>
    </row>
    <row r="27" spans="1:16" ht="12" customHeight="1">
      <c r="A27" s="238" t="s">
        <v>51</v>
      </c>
      <c r="B27" s="228"/>
      <c r="C27" s="228"/>
      <c r="D27" s="228"/>
      <c r="E27" s="115">
        <v>8357</v>
      </c>
      <c r="F27" s="117">
        <v>94.2</v>
      </c>
      <c r="G27" s="115">
        <v>8774</v>
      </c>
      <c r="H27" s="117">
        <v>94.5</v>
      </c>
      <c r="I27" s="115">
        <v>9178</v>
      </c>
      <c r="J27" s="117">
        <v>96.4</v>
      </c>
      <c r="K27" s="115">
        <v>9262</v>
      </c>
      <c r="L27" s="117">
        <v>96</v>
      </c>
      <c r="M27" s="115">
        <v>9482</v>
      </c>
      <c r="N27" s="117">
        <v>96.9</v>
      </c>
      <c r="O27" s="114">
        <v>7910</v>
      </c>
      <c r="P27" s="117">
        <v>96.4</v>
      </c>
    </row>
    <row r="28" spans="1:16" ht="12" customHeight="1">
      <c r="A28" s="238" t="s">
        <v>115</v>
      </c>
      <c r="B28" s="228"/>
      <c r="C28" s="228"/>
      <c r="D28" s="228"/>
      <c r="E28" s="115">
        <v>514</v>
      </c>
      <c r="F28" s="117">
        <v>5.8</v>
      </c>
      <c r="G28" s="115">
        <v>513</v>
      </c>
      <c r="H28" s="117">
        <v>5.5</v>
      </c>
      <c r="I28" s="115">
        <v>344</v>
      </c>
      <c r="J28" s="117">
        <v>3.6</v>
      </c>
      <c r="K28" s="115">
        <v>382</v>
      </c>
      <c r="L28" s="117">
        <v>4</v>
      </c>
      <c r="M28" s="115">
        <v>304</v>
      </c>
      <c r="N28" s="117">
        <v>3.1</v>
      </c>
      <c r="O28" s="114">
        <v>291</v>
      </c>
      <c r="P28" s="117">
        <v>3.5</v>
      </c>
    </row>
    <row r="29" spans="1:16" ht="12" customHeight="1">
      <c r="A29" s="227" t="s">
        <v>116</v>
      </c>
      <c r="B29" s="228"/>
      <c r="C29" s="228"/>
      <c r="D29" s="228"/>
      <c r="E29" s="121">
        <v>0</v>
      </c>
      <c r="F29" s="173">
        <v>0</v>
      </c>
      <c r="G29" s="120">
        <v>2</v>
      </c>
      <c r="H29" s="149">
        <v>0</v>
      </c>
      <c r="I29" s="115">
        <v>3</v>
      </c>
      <c r="J29" s="117">
        <v>0</v>
      </c>
      <c r="K29" s="115">
        <v>1</v>
      </c>
      <c r="L29" s="117">
        <v>0</v>
      </c>
      <c r="M29" s="115">
        <v>4</v>
      </c>
      <c r="N29" s="117">
        <v>0</v>
      </c>
      <c r="O29" s="114">
        <v>4</v>
      </c>
      <c r="P29" s="117">
        <v>0</v>
      </c>
    </row>
    <row r="30" spans="1:16" ht="12" customHeight="1">
      <c r="A30" s="228"/>
      <c r="B30" s="228"/>
      <c r="C30" s="228"/>
      <c r="D30" s="228"/>
      <c r="E30" s="208"/>
      <c r="F30" s="208"/>
      <c r="G30" s="208"/>
      <c r="H30" s="208"/>
      <c r="I30" s="208"/>
      <c r="J30" s="208"/>
      <c r="K30" s="208"/>
      <c r="L30" s="208"/>
      <c r="M30" s="114"/>
      <c r="N30" s="114"/>
    </row>
    <row r="31" spans="1:16" ht="12" customHeight="1">
      <c r="A31" s="228"/>
      <c r="B31" s="228"/>
      <c r="C31" s="228"/>
      <c r="D31" s="228"/>
      <c r="E31" s="202" t="s">
        <v>55</v>
      </c>
      <c r="F31" s="208"/>
      <c r="G31" s="208"/>
      <c r="H31" s="208"/>
      <c r="I31" s="208"/>
      <c r="J31" s="208"/>
      <c r="K31" s="208"/>
      <c r="L31" s="208"/>
      <c r="M31" s="208"/>
      <c r="N31" s="208"/>
      <c r="O31" s="208"/>
      <c r="P31" s="208"/>
    </row>
    <row r="32" spans="1:16" ht="12" customHeight="1">
      <c r="A32" s="238" t="s">
        <v>52</v>
      </c>
      <c r="B32" s="228"/>
      <c r="C32" s="228"/>
      <c r="D32" s="228"/>
      <c r="E32" s="115">
        <v>994</v>
      </c>
      <c r="F32" s="117">
        <v>11.2</v>
      </c>
      <c r="G32" s="115">
        <v>867</v>
      </c>
      <c r="H32" s="117">
        <v>9.3000000000000007</v>
      </c>
      <c r="I32" s="115">
        <v>943</v>
      </c>
      <c r="J32" s="117">
        <v>9.9</v>
      </c>
      <c r="K32" s="115">
        <v>1002</v>
      </c>
      <c r="L32" s="117">
        <v>10.4</v>
      </c>
      <c r="M32" s="114">
        <v>787</v>
      </c>
      <c r="N32" s="117">
        <v>8</v>
      </c>
      <c r="O32" s="114">
        <v>572</v>
      </c>
      <c r="P32" s="117">
        <v>7</v>
      </c>
    </row>
    <row r="33" spans="1:17" ht="12" customHeight="1">
      <c r="A33" s="238" t="s">
        <v>53</v>
      </c>
      <c r="B33" s="228"/>
      <c r="C33" s="228"/>
      <c r="D33" s="228"/>
      <c r="E33" s="115">
        <v>4685</v>
      </c>
      <c r="F33" s="117">
        <v>52.8</v>
      </c>
      <c r="G33" s="115">
        <v>4837</v>
      </c>
      <c r="H33" s="117">
        <v>52.1</v>
      </c>
      <c r="I33" s="115">
        <v>4727</v>
      </c>
      <c r="J33" s="117">
        <v>49.6</v>
      </c>
      <c r="K33" s="115">
        <v>4379</v>
      </c>
      <c r="L33" s="117">
        <v>45.4</v>
      </c>
      <c r="M33" s="114">
        <v>4199</v>
      </c>
      <c r="N33" s="117">
        <v>42.9</v>
      </c>
      <c r="O33" s="114">
        <v>3014</v>
      </c>
      <c r="P33" s="117">
        <v>36.700000000000003</v>
      </c>
    </row>
    <row r="34" spans="1:17" ht="24" customHeight="1">
      <c r="A34" s="227" t="s">
        <v>180</v>
      </c>
      <c r="B34" s="241"/>
      <c r="C34" s="241"/>
      <c r="D34" s="241"/>
      <c r="E34" s="121">
        <v>0</v>
      </c>
      <c r="F34" s="173">
        <v>0</v>
      </c>
      <c r="G34" s="121">
        <v>0</v>
      </c>
      <c r="H34" s="173">
        <v>0</v>
      </c>
      <c r="I34" s="115">
        <v>1</v>
      </c>
      <c r="J34" s="117">
        <v>0</v>
      </c>
      <c r="K34" s="136">
        <v>0</v>
      </c>
      <c r="L34" s="136">
        <v>0</v>
      </c>
      <c r="M34" s="121">
        <v>0</v>
      </c>
      <c r="N34" s="121">
        <v>0</v>
      </c>
      <c r="O34" s="121">
        <v>0</v>
      </c>
      <c r="P34" s="121">
        <v>0</v>
      </c>
    </row>
    <row r="35" spans="1:17" ht="12" customHeight="1">
      <c r="A35" s="227" t="s">
        <v>97</v>
      </c>
      <c r="B35" s="228"/>
      <c r="C35" s="228"/>
      <c r="D35" s="228"/>
      <c r="E35" s="115">
        <v>2897</v>
      </c>
      <c r="F35" s="117">
        <v>32.700000000000003</v>
      </c>
      <c r="G35" s="115">
        <v>3324</v>
      </c>
      <c r="H35" s="117">
        <v>35.799999999999997</v>
      </c>
      <c r="I35" s="115">
        <v>3631</v>
      </c>
      <c r="J35" s="117">
        <v>38.1</v>
      </c>
      <c r="K35" s="115">
        <v>3935</v>
      </c>
      <c r="L35" s="117">
        <v>40.799999999999997</v>
      </c>
      <c r="M35" s="114">
        <v>4466</v>
      </c>
      <c r="N35" s="117">
        <v>45.6</v>
      </c>
      <c r="O35" s="114">
        <v>4301</v>
      </c>
      <c r="P35" s="117">
        <v>52.4</v>
      </c>
    </row>
    <row r="36" spans="1:17" ht="12" customHeight="1">
      <c r="A36" s="227" t="s">
        <v>94</v>
      </c>
      <c r="B36" s="228"/>
      <c r="C36" s="228"/>
      <c r="D36" s="228"/>
      <c r="E36" s="115">
        <v>224</v>
      </c>
      <c r="F36" s="117">
        <v>2.5</v>
      </c>
      <c r="G36" s="115">
        <v>182</v>
      </c>
      <c r="H36" s="117">
        <v>2</v>
      </c>
      <c r="I36" s="115">
        <v>164</v>
      </c>
      <c r="J36" s="117">
        <v>1.7</v>
      </c>
      <c r="K36" s="115">
        <v>250</v>
      </c>
      <c r="L36" s="117">
        <v>2.6</v>
      </c>
      <c r="M36" s="114">
        <v>262</v>
      </c>
      <c r="N36" s="117">
        <v>2.7</v>
      </c>
      <c r="O36" s="114">
        <v>238</v>
      </c>
      <c r="P36" s="117">
        <v>2.9</v>
      </c>
    </row>
    <row r="37" spans="1:17" ht="24" customHeight="1">
      <c r="A37" s="227" t="s">
        <v>129</v>
      </c>
      <c r="B37" s="228"/>
      <c r="C37" s="228"/>
      <c r="D37" s="228"/>
      <c r="E37" s="115">
        <v>12</v>
      </c>
      <c r="F37" s="117">
        <v>0.1</v>
      </c>
      <c r="G37" s="115">
        <v>16</v>
      </c>
      <c r="H37" s="117">
        <v>0.2</v>
      </c>
      <c r="I37" s="115">
        <v>6</v>
      </c>
      <c r="J37" s="117">
        <v>0.1</v>
      </c>
      <c r="K37" s="115">
        <v>7</v>
      </c>
      <c r="L37" s="117">
        <v>0.1</v>
      </c>
      <c r="M37" s="114">
        <v>10</v>
      </c>
      <c r="N37" s="117">
        <v>0.1</v>
      </c>
      <c r="O37" s="114">
        <v>15</v>
      </c>
      <c r="P37" s="117">
        <v>0.2</v>
      </c>
      <c r="Q37" s="67"/>
    </row>
    <row r="38" spans="1:17" ht="12" customHeight="1">
      <c r="A38" s="227" t="s">
        <v>128</v>
      </c>
      <c r="B38" s="228"/>
      <c r="C38" s="228"/>
      <c r="D38" s="228"/>
      <c r="E38" s="115">
        <v>59</v>
      </c>
      <c r="F38" s="117">
        <v>0.7</v>
      </c>
      <c r="G38" s="115">
        <v>63</v>
      </c>
      <c r="H38" s="117">
        <v>0.7</v>
      </c>
      <c r="I38" s="115">
        <v>53</v>
      </c>
      <c r="J38" s="117">
        <v>0.6</v>
      </c>
      <c r="K38" s="115">
        <v>72</v>
      </c>
      <c r="L38" s="117">
        <v>0.7</v>
      </c>
      <c r="M38" s="114">
        <v>66</v>
      </c>
      <c r="N38" s="117">
        <v>0.7</v>
      </c>
      <c r="O38" s="114">
        <v>65</v>
      </c>
      <c r="P38" s="117">
        <v>0.8</v>
      </c>
    </row>
    <row r="39" spans="1:17" ht="12" customHeight="1">
      <c r="A39" s="228"/>
      <c r="B39" s="228"/>
      <c r="C39" s="228"/>
      <c r="D39" s="228"/>
      <c r="E39" s="208"/>
      <c r="F39" s="208"/>
      <c r="G39" s="208"/>
      <c r="H39" s="208"/>
      <c r="I39" s="208"/>
      <c r="J39" s="208"/>
      <c r="K39" s="208"/>
      <c r="L39" s="208"/>
      <c r="M39" s="114"/>
      <c r="N39" s="114"/>
      <c r="O39" s="118"/>
      <c r="P39" s="117"/>
    </row>
    <row r="40" spans="1:17" ht="12" customHeight="1">
      <c r="A40" s="228"/>
      <c r="B40" s="228"/>
      <c r="C40" s="228"/>
      <c r="D40" s="228"/>
      <c r="E40" s="202" t="s">
        <v>84</v>
      </c>
      <c r="F40" s="208"/>
      <c r="G40" s="208"/>
      <c r="H40" s="208"/>
      <c r="I40" s="208"/>
      <c r="J40" s="208"/>
      <c r="K40" s="208"/>
      <c r="L40" s="208"/>
      <c r="M40" s="208"/>
      <c r="N40" s="208"/>
      <c r="O40" s="208"/>
      <c r="P40" s="208"/>
    </row>
    <row r="41" spans="1:17" ht="12" customHeight="1">
      <c r="A41" s="238" t="s">
        <v>83</v>
      </c>
      <c r="B41" s="228"/>
      <c r="C41" s="228"/>
      <c r="D41" s="228"/>
      <c r="E41" s="115">
        <v>600</v>
      </c>
      <c r="F41" s="117">
        <v>6.8</v>
      </c>
      <c r="G41" s="115">
        <v>560</v>
      </c>
      <c r="H41" s="117">
        <v>6</v>
      </c>
      <c r="I41" s="115">
        <v>565</v>
      </c>
      <c r="J41" s="117">
        <v>5.9</v>
      </c>
      <c r="K41" s="115">
        <v>576</v>
      </c>
      <c r="L41" s="117">
        <v>6</v>
      </c>
      <c r="M41" s="115">
        <v>384</v>
      </c>
      <c r="N41" s="117">
        <v>3.9</v>
      </c>
      <c r="O41" s="115">
        <v>298</v>
      </c>
      <c r="P41" s="117">
        <v>3.6</v>
      </c>
    </row>
    <row r="42" spans="1:17" ht="12" customHeight="1">
      <c r="A42" s="238" t="s">
        <v>91</v>
      </c>
      <c r="B42" s="228"/>
      <c r="C42" s="228"/>
      <c r="D42" s="228"/>
      <c r="E42" s="115">
        <v>433</v>
      </c>
      <c r="F42" s="117">
        <v>4.9000000000000004</v>
      </c>
      <c r="G42" s="115">
        <v>396</v>
      </c>
      <c r="H42" s="117">
        <v>4.3</v>
      </c>
      <c r="I42" s="115">
        <v>399</v>
      </c>
      <c r="J42" s="117">
        <v>4.2</v>
      </c>
      <c r="K42" s="115">
        <v>350</v>
      </c>
      <c r="L42" s="117">
        <v>3.6</v>
      </c>
      <c r="M42" s="115">
        <v>214</v>
      </c>
      <c r="N42" s="117">
        <v>2.2000000000000002</v>
      </c>
      <c r="O42" s="115">
        <v>133</v>
      </c>
      <c r="P42" s="117">
        <v>1.6</v>
      </c>
    </row>
    <row r="43" spans="1:17" ht="12" customHeight="1">
      <c r="A43" s="238" t="s">
        <v>92</v>
      </c>
      <c r="B43" s="228"/>
      <c r="C43" s="228"/>
      <c r="D43" s="228"/>
      <c r="E43" s="115">
        <v>167</v>
      </c>
      <c r="F43" s="117">
        <v>1.9</v>
      </c>
      <c r="G43" s="115">
        <v>164</v>
      </c>
      <c r="H43" s="117">
        <v>1.8</v>
      </c>
      <c r="I43" s="115">
        <v>166</v>
      </c>
      <c r="J43" s="117">
        <v>1.7</v>
      </c>
      <c r="K43" s="115">
        <v>226</v>
      </c>
      <c r="L43" s="117">
        <v>2.2999999999999998</v>
      </c>
      <c r="M43" s="115">
        <v>170</v>
      </c>
      <c r="N43" s="117">
        <v>1.7</v>
      </c>
      <c r="O43" s="115">
        <v>165</v>
      </c>
      <c r="P43" s="117">
        <v>2</v>
      </c>
    </row>
    <row r="44" spans="1:17" ht="12" customHeight="1">
      <c r="A44" s="227" t="s">
        <v>93</v>
      </c>
      <c r="B44" s="228"/>
      <c r="C44" s="228"/>
      <c r="D44" s="228"/>
      <c r="E44" s="115">
        <v>8271</v>
      </c>
      <c r="F44" s="117">
        <v>93.2</v>
      </c>
      <c r="G44" s="115">
        <v>8729</v>
      </c>
      <c r="H44" s="117">
        <v>94</v>
      </c>
      <c r="I44" s="115">
        <v>8960</v>
      </c>
      <c r="J44" s="117">
        <v>94.1</v>
      </c>
      <c r="K44" s="115">
        <v>9069</v>
      </c>
      <c r="L44" s="117">
        <v>94</v>
      </c>
      <c r="M44" s="115">
        <v>9406</v>
      </c>
      <c r="N44" s="117">
        <v>96.1</v>
      </c>
      <c r="O44" s="115">
        <v>7907</v>
      </c>
      <c r="P44" s="117">
        <v>96.4</v>
      </c>
    </row>
    <row r="45" spans="1:17" ht="12" customHeight="1">
      <c r="A45" s="228"/>
      <c r="B45" s="228"/>
      <c r="C45" s="228"/>
      <c r="D45" s="228"/>
      <c r="E45" s="208"/>
      <c r="F45" s="208"/>
      <c r="G45" s="208"/>
      <c r="H45" s="208"/>
      <c r="I45" s="208"/>
      <c r="J45" s="208"/>
      <c r="K45" s="208"/>
      <c r="L45" s="208"/>
      <c r="M45" s="114"/>
      <c r="N45" s="114"/>
      <c r="P45" s="119"/>
    </row>
    <row r="46" spans="1:17" ht="12" customHeight="1">
      <c r="A46" s="241"/>
      <c r="B46" s="228"/>
      <c r="C46" s="228"/>
      <c r="D46" s="228"/>
      <c r="E46" s="202" t="s">
        <v>57</v>
      </c>
      <c r="F46" s="208"/>
      <c r="G46" s="208"/>
      <c r="H46" s="208"/>
      <c r="I46" s="208"/>
      <c r="J46" s="208"/>
      <c r="K46" s="208"/>
      <c r="L46" s="208"/>
      <c r="M46" s="208"/>
      <c r="N46" s="208"/>
      <c r="O46" s="208"/>
      <c r="P46" s="208"/>
    </row>
    <row r="47" spans="1:17" ht="12" customHeight="1">
      <c r="A47" s="238" t="s">
        <v>58</v>
      </c>
      <c r="B47" s="238"/>
      <c r="C47" s="238"/>
      <c r="D47" s="71"/>
      <c r="E47" s="115">
        <v>3828</v>
      </c>
      <c r="F47" s="117">
        <v>43.2</v>
      </c>
      <c r="G47" s="115">
        <v>4070</v>
      </c>
      <c r="H47" s="117">
        <v>43.8</v>
      </c>
      <c r="I47" s="115">
        <v>4225</v>
      </c>
      <c r="J47" s="117">
        <v>44.4</v>
      </c>
      <c r="K47" s="115">
        <v>4274</v>
      </c>
      <c r="L47" s="117">
        <v>44.3</v>
      </c>
      <c r="M47" s="115">
        <v>4394</v>
      </c>
      <c r="N47" s="117">
        <v>44.9</v>
      </c>
      <c r="O47" s="114">
        <v>3737</v>
      </c>
      <c r="P47" s="117">
        <v>45.5</v>
      </c>
    </row>
    <row r="48" spans="1:17" ht="12" customHeight="1">
      <c r="A48" s="242" t="s">
        <v>59</v>
      </c>
      <c r="B48" s="238"/>
      <c r="C48" s="238"/>
      <c r="D48" s="238"/>
      <c r="E48" s="115">
        <v>2125</v>
      </c>
      <c r="F48" s="117">
        <v>24</v>
      </c>
      <c r="G48" s="115">
        <v>2091</v>
      </c>
      <c r="H48" s="117">
        <v>22.5</v>
      </c>
      <c r="I48" s="115">
        <v>2098</v>
      </c>
      <c r="J48" s="117">
        <v>22</v>
      </c>
      <c r="K48" s="115">
        <v>1996</v>
      </c>
      <c r="L48" s="117">
        <v>20.7</v>
      </c>
      <c r="M48" s="115">
        <v>2089</v>
      </c>
      <c r="N48" s="117">
        <v>21.3</v>
      </c>
      <c r="O48" s="114">
        <v>1642</v>
      </c>
      <c r="P48" s="117">
        <v>20</v>
      </c>
    </row>
    <row r="49" spans="1:16" ht="12" customHeight="1">
      <c r="A49" s="242" t="s">
        <v>60</v>
      </c>
      <c r="B49" s="238"/>
      <c r="C49" s="238"/>
      <c r="D49" s="238"/>
      <c r="E49" s="115">
        <v>1794</v>
      </c>
      <c r="F49" s="117">
        <v>20.2</v>
      </c>
      <c r="G49" s="115">
        <v>1948</v>
      </c>
      <c r="H49" s="117">
        <v>21</v>
      </c>
      <c r="I49" s="115">
        <v>1975</v>
      </c>
      <c r="J49" s="117">
        <v>20.7</v>
      </c>
      <c r="K49" s="115">
        <v>2079</v>
      </c>
      <c r="L49" s="117">
        <v>21.6</v>
      </c>
      <c r="M49" s="115">
        <v>2001</v>
      </c>
      <c r="N49" s="117">
        <v>20.399999999999999</v>
      </c>
      <c r="O49" s="114">
        <v>1662</v>
      </c>
      <c r="P49" s="117">
        <v>20.3</v>
      </c>
    </row>
    <row r="50" spans="1:16" ht="12" customHeight="1">
      <c r="A50" s="242" t="s">
        <v>61</v>
      </c>
      <c r="B50" s="238"/>
      <c r="C50" s="238"/>
      <c r="D50" s="238"/>
      <c r="E50" s="115">
        <v>719</v>
      </c>
      <c r="F50" s="117">
        <v>8.1</v>
      </c>
      <c r="G50" s="115">
        <v>728</v>
      </c>
      <c r="H50" s="117">
        <v>7.8</v>
      </c>
      <c r="I50" s="115">
        <v>761</v>
      </c>
      <c r="J50" s="117">
        <v>8</v>
      </c>
      <c r="K50" s="115">
        <v>802</v>
      </c>
      <c r="L50" s="117">
        <v>8.3000000000000007</v>
      </c>
      <c r="M50" s="115">
        <v>854</v>
      </c>
      <c r="N50" s="117">
        <v>8.6999999999999993</v>
      </c>
      <c r="O50" s="114">
        <v>730</v>
      </c>
      <c r="P50" s="117">
        <v>8.9</v>
      </c>
    </row>
    <row r="51" spans="1:16" ht="12" customHeight="1">
      <c r="A51" s="242" t="s">
        <v>62</v>
      </c>
      <c r="B51" s="238"/>
      <c r="C51" s="238"/>
      <c r="D51" s="238"/>
      <c r="E51" s="115">
        <v>263</v>
      </c>
      <c r="F51" s="117">
        <v>3</v>
      </c>
      <c r="G51" s="115">
        <v>261</v>
      </c>
      <c r="H51" s="117">
        <v>2.8</v>
      </c>
      <c r="I51" s="115">
        <v>306</v>
      </c>
      <c r="J51" s="117">
        <v>3.2</v>
      </c>
      <c r="K51" s="115">
        <v>320</v>
      </c>
      <c r="L51" s="117">
        <v>3.3</v>
      </c>
      <c r="M51" s="115">
        <v>306</v>
      </c>
      <c r="N51" s="117">
        <v>3.1</v>
      </c>
      <c r="O51" s="114">
        <v>267</v>
      </c>
      <c r="P51" s="117">
        <v>3.3</v>
      </c>
    </row>
    <row r="52" spans="1:16" ht="12" customHeight="1">
      <c r="A52" s="242" t="s">
        <v>63</v>
      </c>
      <c r="B52" s="238"/>
      <c r="C52" s="238"/>
      <c r="D52" s="238"/>
      <c r="E52" s="115">
        <v>142</v>
      </c>
      <c r="F52" s="117">
        <v>1.6</v>
      </c>
      <c r="G52" s="115">
        <v>191</v>
      </c>
      <c r="H52" s="117">
        <v>2.1</v>
      </c>
      <c r="I52" s="115">
        <v>160</v>
      </c>
      <c r="J52" s="117">
        <v>1.7</v>
      </c>
      <c r="K52" s="115">
        <v>174</v>
      </c>
      <c r="L52" s="117">
        <v>1.8</v>
      </c>
      <c r="M52" s="115">
        <v>146</v>
      </c>
      <c r="N52" s="117">
        <v>1.5</v>
      </c>
      <c r="O52" s="114">
        <v>167</v>
      </c>
      <c r="P52" s="117">
        <v>2</v>
      </c>
    </row>
    <row r="53" spans="1:16" ht="12" customHeight="1">
      <c r="A53" s="228" t="s">
        <v>122</v>
      </c>
      <c r="B53" s="228"/>
      <c r="C53" s="228"/>
      <c r="D53" s="228"/>
      <c r="E53" s="228"/>
      <c r="F53" s="228"/>
      <c r="G53" s="228"/>
      <c r="H53" s="228"/>
      <c r="I53" s="228"/>
      <c r="J53" s="228"/>
      <c r="K53" s="228"/>
      <c r="L53" s="228"/>
      <c r="O53" s="118"/>
      <c r="P53" s="117"/>
    </row>
    <row r="54" spans="1:16">
      <c r="A54" s="239" t="s">
        <v>237</v>
      </c>
      <c r="B54" s="239"/>
      <c r="C54" s="239"/>
      <c r="D54" s="239"/>
      <c r="E54" s="239"/>
      <c r="F54" s="239"/>
      <c r="G54" s="239"/>
      <c r="H54" s="239"/>
      <c r="I54" s="239"/>
      <c r="J54" s="239"/>
      <c r="K54" s="239"/>
      <c r="L54" s="239"/>
      <c r="P54" s="117"/>
    </row>
    <row r="56" spans="1:16">
      <c r="O56" s="115"/>
    </row>
  </sheetData>
  <mergeCells count="71">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 ref="A53:D53"/>
    <mergeCell ref="E53:L53"/>
    <mergeCell ref="E45:L45"/>
    <mergeCell ref="A47:C47"/>
    <mergeCell ref="A52:D52"/>
    <mergeCell ref="A51:D51"/>
    <mergeCell ref="A48:D48"/>
    <mergeCell ref="A49:D49"/>
    <mergeCell ref="A50:D50"/>
    <mergeCell ref="A46:D46"/>
    <mergeCell ref="E26:P26"/>
    <mergeCell ref="A34:D34"/>
    <mergeCell ref="A36:D36"/>
    <mergeCell ref="A35:D35"/>
    <mergeCell ref="A30:D30"/>
    <mergeCell ref="A10:B10"/>
    <mergeCell ref="A11:B11"/>
    <mergeCell ref="A12:B12"/>
    <mergeCell ref="A25:D25"/>
    <mergeCell ref="A31:D31"/>
    <mergeCell ref="A28:D28"/>
    <mergeCell ref="A27:D27"/>
    <mergeCell ref="A29:D2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s>
  <phoneticPr fontId="4" type="noConversion"/>
  <hyperlinks>
    <hyperlink ref="A1" location="Inhaltsverzeichnis!A21" display="Inhaltsverzeichnis!A21" xr:uid="{00000000-0004-0000-0500-000000000000}"/>
    <hyperlink ref="A1:N1" location="Inhaltsverzeichnis!A22" display="Inhaltsverzeichnis!A22" xr:uid="{00000000-0004-0000-0500-000001000000}"/>
    <hyperlink ref="A1:P1" location="Inhaltsverzeichnis!A23" display="Inhaltsverzeichnis!A23" xr:uid="{00000000-0004-0000-0500-000002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21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3"/>
  <dimension ref="A1:M64"/>
  <sheetViews>
    <sheetView zoomScaleNormal="100" workbookViewId="0">
      <pane ySplit="4" topLeftCell="A5" activePane="bottomLeft" state="frozen"/>
      <selection activeCell="O25" sqref="O25:O28"/>
      <selection pane="bottomLeft" activeCell="A2" sqref="A2:L2"/>
    </sheetView>
  </sheetViews>
  <sheetFormatPr baseColWidth="10" defaultColWidth="11.5546875" defaultRowHeight="10.199999999999999"/>
  <cols>
    <col min="1" max="1" width="1.6640625" style="16" customWidth="1"/>
    <col min="2" max="2" width="2.6640625" style="16" customWidth="1"/>
    <col min="3" max="3" width="7" style="16" customWidth="1"/>
    <col min="4" max="4" width="8.6640625" style="16" customWidth="1"/>
    <col min="5" max="5" width="8.6640625" style="114" customWidth="1"/>
    <col min="6" max="6" width="8.6640625" style="16" customWidth="1"/>
    <col min="7" max="7" width="8.6640625" style="114" customWidth="1"/>
    <col min="8" max="8" width="8.6640625" style="16" customWidth="1"/>
    <col min="9" max="9" width="8.6640625" style="114" customWidth="1"/>
    <col min="10" max="10" width="8.6640625" style="16" customWidth="1"/>
    <col min="11" max="11" width="8.6640625" style="114" customWidth="1"/>
    <col min="12" max="12" width="8.6640625" style="16" customWidth="1"/>
    <col min="13" max="16384" width="11.5546875" style="16"/>
  </cols>
  <sheetData>
    <row r="1" spans="1:13" s="19" customFormat="1" ht="24" customHeight="1">
      <c r="A1" s="243" t="s">
        <v>222</v>
      </c>
      <c r="B1" s="196"/>
      <c r="C1" s="196"/>
      <c r="D1" s="196"/>
      <c r="E1" s="196"/>
      <c r="F1" s="196"/>
      <c r="G1" s="196"/>
      <c r="H1" s="196"/>
      <c r="I1" s="196"/>
      <c r="J1" s="196"/>
      <c r="K1" s="196"/>
      <c r="L1" s="196"/>
    </row>
    <row r="2" spans="1:13" s="19" customFormat="1" ht="12" customHeight="1">
      <c r="A2" s="247"/>
      <c r="B2" s="248"/>
      <c r="C2" s="248"/>
      <c r="D2" s="248"/>
      <c r="E2" s="248"/>
      <c r="F2" s="248"/>
      <c r="G2" s="248"/>
      <c r="H2" s="248"/>
      <c r="I2" s="248"/>
      <c r="J2" s="248"/>
      <c r="K2" s="248"/>
      <c r="L2" s="248"/>
    </row>
    <row r="3" spans="1:13" s="1" customFormat="1" ht="12" customHeight="1">
      <c r="A3" s="231" t="s">
        <v>45</v>
      </c>
      <c r="B3" s="232"/>
      <c r="C3" s="232"/>
      <c r="D3" s="233"/>
      <c r="E3" s="236" t="s">
        <v>218</v>
      </c>
      <c r="F3" s="249"/>
      <c r="G3" s="236" t="s">
        <v>219</v>
      </c>
      <c r="H3" s="249"/>
      <c r="I3" s="236" t="s">
        <v>220</v>
      </c>
      <c r="J3" s="249"/>
      <c r="K3" s="236" t="s">
        <v>221</v>
      </c>
      <c r="L3" s="250"/>
    </row>
    <row r="4" spans="1:13" s="1" customFormat="1" ht="12" customHeight="1">
      <c r="A4" s="234"/>
      <c r="B4" s="234"/>
      <c r="C4" s="234"/>
      <c r="D4" s="235"/>
      <c r="E4" s="113" t="s">
        <v>3</v>
      </c>
      <c r="F4" s="43" t="s">
        <v>5</v>
      </c>
      <c r="G4" s="113" t="s">
        <v>3</v>
      </c>
      <c r="H4" s="43" t="s">
        <v>5</v>
      </c>
      <c r="I4" s="113" t="s">
        <v>3</v>
      </c>
      <c r="J4" s="43" t="s">
        <v>5</v>
      </c>
      <c r="K4" s="113" t="s">
        <v>3</v>
      </c>
      <c r="L4" s="43" t="s">
        <v>5</v>
      </c>
    </row>
    <row r="5" spans="1:13" ht="8.85" customHeight="1">
      <c r="A5" s="232"/>
      <c r="B5" s="232"/>
      <c r="C5" s="232"/>
      <c r="D5" s="232"/>
      <c r="E5" s="232"/>
      <c r="F5" s="232"/>
      <c r="G5" s="232"/>
      <c r="H5" s="232"/>
      <c r="I5" s="232"/>
      <c r="J5" s="232"/>
      <c r="K5" s="232"/>
      <c r="L5" s="232"/>
    </row>
    <row r="6" spans="1:13" ht="12" customHeight="1">
      <c r="A6" s="228" t="s">
        <v>181</v>
      </c>
      <c r="B6" s="228"/>
      <c r="C6" s="228"/>
      <c r="D6" s="228"/>
      <c r="E6" s="230" t="s">
        <v>78</v>
      </c>
      <c r="F6" s="245"/>
      <c r="G6" s="245"/>
      <c r="H6" s="245"/>
      <c r="I6" s="245"/>
      <c r="J6" s="245"/>
      <c r="K6" s="245"/>
      <c r="L6" s="245"/>
    </row>
    <row r="7" spans="1:13" ht="12" customHeight="1">
      <c r="A7" s="228"/>
      <c r="B7" s="228"/>
      <c r="C7" s="228"/>
      <c r="D7" s="228"/>
      <c r="E7" s="115">
        <v>2155</v>
      </c>
      <c r="F7" s="116">
        <v>100</v>
      </c>
      <c r="G7" s="115">
        <v>2123</v>
      </c>
      <c r="H7" s="116">
        <v>100</v>
      </c>
      <c r="I7" s="115">
        <v>1971</v>
      </c>
      <c r="J7" s="116">
        <v>100</v>
      </c>
      <c r="K7" s="115">
        <v>1956</v>
      </c>
      <c r="L7" s="116">
        <v>100</v>
      </c>
      <c r="M7" s="67"/>
    </row>
    <row r="8" spans="1:13" ht="8.85" customHeight="1">
      <c r="A8" s="228"/>
      <c r="B8" s="228"/>
      <c r="C8" s="228"/>
      <c r="D8" s="228"/>
      <c r="E8" s="228"/>
      <c r="F8" s="228"/>
      <c r="G8" s="228"/>
      <c r="H8" s="228"/>
      <c r="I8" s="228"/>
      <c r="J8" s="228"/>
      <c r="K8" s="228"/>
      <c r="L8" s="228"/>
    </row>
    <row r="9" spans="1:13" ht="12" customHeight="1">
      <c r="A9" s="227" t="s">
        <v>130</v>
      </c>
      <c r="B9" s="228"/>
      <c r="C9" s="228"/>
      <c r="D9" s="228"/>
      <c r="E9" s="245" t="s">
        <v>54</v>
      </c>
      <c r="F9" s="245"/>
      <c r="G9" s="245"/>
      <c r="H9" s="245"/>
      <c r="I9" s="245"/>
      <c r="J9" s="245"/>
      <c r="K9" s="245"/>
      <c r="L9" s="245"/>
    </row>
    <row r="10" spans="1:13" s="165" customFormat="1" ht="12" customHeight="1">
      <c r="A10" s="228"/>
      <c r="B10" s="228"/>
      <c r="C10" s="2" t="s">
        <v>6</v>
      </c>
      <c r="D10" s="162">
        <v>15</v>
      </c>
      <c r="E10" s="115">
        <v>4</v>
      </c>
      <c r="F10" s="117">
        <v>0.2</v>
      </c>
      <c r="G10" s="115">
        <v>5</v>
      </c>
      <c r="H10" s="117">
        <v>0.2</v>
      </c>
      <c r="I10" s="115">
        <v>6</v>
      </c>
      <c r="J10" s="117">
        <v>0.3</v>
      </c>
      <c r="K10" s="115">
        <v>4</v>
      </c>
      <c r="L10" s="117">
        <v>0.2</v>
      </c>
    </row>
    <row r="11" spans="1:13" s="165" customFormat="1" ht="12" customHeight="1">
      <c r="A11" s="228">
        <v>15</v>
      </c>
      <c r="B11" s="228"/>
      <c r="C11" s="166" t="s">
        <v>7</v>
      </c>
      <c r="D11" s="162">
        <v>18</v>
      </c>
      <c r="E11" s="115">
        <v>41</v>
      </c>
      <c r="F11" s="117">
        <v>1.9</v>
      </c>
      <c r="G11" s="115">
        <v>48</v>
      </c>
      <c r="H11" s="117">
        <v>2.2999999999999998</v>
      </c>
      <c r="I11" s="115">
        <v>34</v>
      </c>
      <c r="J11" s="117">
        <v>1.7</v>
      </c>
      <c r="K11" s="115">
        <v>30</v>
      </c>
      <c r="L11" s="117">
        <v>1.5</v>
      </c>
    </row>
    <row r="12" spans="1:13" s="165" customFormat="1" ht="12" customHeight="1">
      <c r="A12" s="228">
        <v>18</v>
      </c>
      <c r="B12" s="228"/>
      <c r="C12" s="166" t="s">
        <v>7</v>
      </c>
      <c r="D12" s="162">
        <v>20</v>
      </c>
      <c r="E12" s="115">
        <v>67</v>
      </c>
      <c r="F12" s="117">
        <v>3.1</v>
      </c>
      <c r="G12" s="115">
        <v>90</v>
      </c>
      <c r="H12" s="117">
        <v>4.2</v>
      </c>
      <c r="I12" s="115">
        <v>83</v>
      </c>
      <c r="J12" s="117">
        <v>4.2</v>
      </c>
      <c r="K12" s="115">
        <v>67</v>
      </c>
      <c r="L12" s="117">
        <v>3.4</v>
      </c>
    </row>
    <row r="13" spans="1:13" s="165" customFormat="1" ht="12" customHeight="1">
      <c r="A13" s="228">
        <v>20</v>
      </c>
      <c r="B13" s="228"/>
      <c r="C13" s="166" t="s">
        <v>7</v>
      </c>
      <c r="D13" s="162">
        <v>25</v>
      </c>
      <c r="E13" s="115">
        <v>418</v>
      </c>
      <c r="F13" s="117">
        <v>19.399999999999999</v>
      </c>
      <c r="G13" s="115">
        <v>412</v>
      </c>
      <c r="H13" s="117">
        <v>19.399999999999999</v>
      </c>
      <c r="I13" s="115">
        <v>377</v>
      </c>
      <c r="J13" s="117">
        <v>19.100000000000001</v>
      </c>
      <c r="K13" s="115">
        <v>359</v>
      </c>
      <c r="L13" s="117">
        <v>18.399999999999999</v>
      </c>
    </row>
    <row r="14" spans="1:13" s="165" customFormat="1" ht="12" customHeight="1">
      <c r="A14" s="228">
        <v>25</v>
      </c>
      <c r="B14" s="228"/>
      <c r="C14" s="166" t="s">
        <v>7</v>
      </c>
      <c r="D14" s="162">
        <v>30</v>
      </c>
      <c r="E14" s="115">
        <v>469</v>
      </c>
      <c r="F14" s="117">
        <v>21.8</v>
      </c>
      <c r="G14" s="115">
        <v>467</v>
      </c>
      <c r="H14" s="117">
        <v>22</v>
      </c>
      <c r="I14" s="115">
        <v>411</v>
      </c>
      <c r="J14" s="117">
        <v>20.9</v>
      </c>
      <c r="K14" s="115">
        <v>437</v>
      </c>
      <c r="L14" s="117">
        <v>22.3</v>
      </c>
    </row>
    <row r="15" spans="1:13" s="165" customFormat="1" ht="12" customHeight="1">
      <c r="A15" s="228">
        <v>30</v>
      </c>
      <c r="B15" s="228"/>
      <c r="C15" s="166" t="s">
        <v>7</v>
      </c>
      <c r="D15" s="162">
        <v>35</v>
      </c>
      <c r="E15" s="115">
        <v>547</v>
      </c>
      <c r="F15" s="117">
        <v>25.4</v>
      </c>
      <c r="G15" s="115">
        <v>509</v>
      </c>
      <c r="H15" s="117">
        <v>24</v>
      </c>
      <c r="I15" s="115">
        <v>504</v>
      </c>
      <c r="J15" s="117">
        <v>25.6</v>
      </c>
      <c r="K15" s="115">
        <v>490</v>
      </c>
      <c r="L15" s="117">
        <v>25.1</v>
      </c>
    </row>
    <row r="16" spans="1:13" s="165" customFormat="1" ht="12" customHeight="1">
      <c r="A16" s="228">
        <v>35</v>
      </c>
      <c r="B16" s="228"/>
      <c r="C16" s="166" t="s">
        <v>7</v>
      </c>
      <c r="D16" s="162">
        <v>40</v>
      </c>
      <c r="E16" s="115">
        <v>407</v>
      </c>
      <c r="F16" s="117">
        <v>18.899999999999999</v>
      </c>
      <c r="G16" s="115">
        <v>416</v>
      </c>
      <c r="H16" s="117">
        <v>19.600000000000001</v>
      </c>
      <c r="I16" s="115">
        <v>390</v>
      </c>
      <c r="J16" s="117">
        <v>19.8</v>
      </c>
      <c r="K16" s="115">
        <v>393</v>
      </c>
      <c r="L16" s="117">
        <v>20.100000000000001</v>
      </c>
    </row>
    <row r="17" spans="1:12" s="165" customFormat="1" ht="12" customHeight="1">
      <c r="A17" s="228">
        <v>40</v>
      </c>
      <c r="B17" s="228"/>
      <c r="C17" s="166" t="s">
        <v>7</v>
      </c>
      <c r="D17" s="162">
        <v>45</v>
      </c>
      <c r="E17" s="115">
        <v>182</v>
      </c>
      <c r="F17" s="117">
        <v>8.4</v>
      </c>
      <c r="G17" s="115">
        <v>159</v>
      </c>
      <c r="H17" s="117">
        <v>7.5</v>
      </c>
      <c r="I17" s="115">
        <v>153</v>
      </c>
      <c r="J17" s="117">
        <v>7.8</v>
      </c>
      <c r="K17" s="115">
        <v>161</v>
      </c>
      <c r="L17" s="117">
        <v>8.1999999999999993</v>
      </c>
    </row>
    <row r="18" spans="1:12" s="165" customFormat="1" ht="12" customHeight="1">
      <c r="A18" s="240">
        <v>45</v>
      </c>
      <c r="B18" s="240"/>
      <c r="C18" s="166" t="s">
        <v>65</v>
      </c>
      <c r="D18" s="25"/>
      <c r="E18" s="115">
        <v>20</v>
      </c>
      <c r="F18" s="117">
        <v>0.9</v>
      </c>
      <c r="G18" s="115">
        <v>17</v>
      </c>
      <c r="H18" s="117">
        <v>0.8</v>
      </c>
      <c r="I18" s="115">
        <v>13</v>
      </c>
      <c r="J18" s="117">
        <v>0.7</v>
      </c>
      <c r="K18" s="115">
        <v>15</v>
      </c>
      <c r="L18" s="117">
        <v>0.8</v>
      </c>
    </row>
    <row r="19" spans="1:12" s="165" customFormat="1" ht="8.85" customHeight="1">
      <c r="A19" s="228"/>
      <c r="B19" s="228"/>
      <c r="C19" s="228"/>
      <c r="D19" s="228"/>
      <c r="E19" s="228"/>
      <c r="F19" s="228"/>
      <c r="G19" s="228"/>
      <c r="H19" s="228"/>
      <c r="I19" s="228"/>
      <c r="J19" s="228"/>
      <c r="K19" s="228"/>
      <c r="L19" s="228"/>
    </row>
    <row r="20" spans="1:12" s="165" customFormat="1" ht="12" customHeight="1">
      <c r="A20" s="228"/>
      <c r="B20" s="228"/>
      <c r="C20" s="228"/>
      <c r="D20" s="228"/>
      <c r="E20" s="245" t="s">
        <v>106</v>
      </c>
      <c r="F20" s="245"/>
      <c r="G20" s="245"/>
      <c r="H20" s="245"/>
      <c r="I20" s="245"/>
      <c r="J20" s="245"/>
      <c r="K20" s="245"/>
      <c r="L20" s="245"/>
    </row>
    <row r="21" spans="1:12" s="165" customFormat="1" ht="12" customHeight="1">
      <c r="A21" s="238" t="s">
        <v>47</v>
      </c>
      <c r="B21" s="228"/>
      <c r="C21" s="228"/>
      <c r="D21" s="228"/>
      <c r="E21" s="115">
        <v>1381</v>
      </c>
      <c r="F21" s="117">
        <v>64.099999999999994</v>
      </c>
      <c r="G21" s="115">
        <v>1424</v>
      </c>
      <c r="H21" s="117">
        <v>67.099999999999994</v>
      </c>
      <c r="I21" s="115">
        <v>1315</v>
      </c>
      <c r="J21" s="117">
        <v>66.7</v>
      </c>
      <c r="K21" s="115">
        <v>1245</v>
      </c>
      <c r="L21" s="117">
        <v>63.7</v>
      </c>
    </row>
    <row r="22" spans="1:12" s="165" customFormat="1" ht="12" customHeight="1">
      <c r="A22" s="238" t="s">
        <v>48</v>
      </c>
      <c r="B22" s="228"/>
      <c r="C22" s="228"/>
      <c r="D22" s="228"/>
      <c r="E22" s="115">
        <v>698</v>
      </c>
      <c r="F22" s="117">
        <v>32.4</v>
      </c>
      <c r="G22" s="115">
        <v>645</v>
      </c>
      <c r="H22" s="117">
        <v>30.4</v>
      </c>
      <c r="I22" s="115">
        <v>610</v>
      </c>
      <c r="J22" s="117">
        <v>30.9</v>
      </c>
      <c r="K22" s="115">
        <v>658</v>
      </c>
      <c r="L22" s="117">
        <v>33.6</v>
      </c>
    </row>
    <row r="23" spans="1:12" s="165" customFormat="1" ht="12" customHeight="1">
      <c r="A23" s="238" t="s">
        <v>49</v>
      </c>
      <c r="B23" s="228"/>
      <c r="C23" s="228"/>
      <c r="D23" s="228"/>
      <c r="E23" s="115">
        <v>2</v>
      </c>
      <c r="F23" s="117">
        <v>0.1</v>
      </c>
      <c r="G23" s="143">
        <v>3</v>
      </c>
      <c r="H23" s="117">
        <v>0.1</v>
      </c>
      <c r="I23" s="127">
        <v>2</v>
      </c>
      <c r="J23" s="117">
        <v>0.1</v>
      </c>
      <c r="K23" s="115">
        <v>4</v>
      </c>
      <c r="L23" s="117">
        <v>0.2</v>
      </c>
    </row>
    <row r="24" spans="1:12" s="165" customFormat="1" ht="12" customHeight="1">
      <c r="A24" s="238" t="s">
        <v>50</v>
      </c>
      <c r="B24" s="228"/>
      <c r="C24" s="228"/>
      <c r="D24" s="228"/>
      <c r="E24" s="115">
        <v>74</v>
      </c>
      <c r="F24" s="117">
        <v>3.4</v>
      </c>
      <c r="G24" s="115">
        <v>51</v>
      </c>
      <c r="H24" s="117">
        <v>2.4</v>
      </c>
      <c r="I24" s="115">
        <v>44</v>
      </c>
      <c r="J24" s="117">
        <v>2.2000000000000002</v>
      </c>
      <c r="K24" s="115">
        <v>49</v>
      </c>
      <c r="L24" s="117">
        <v>2.5</v>
      </c>
    </row>
    <row r="25" spans="1:12" s="165" customFormat="1" ht="8.85" customHeight="1">
      <c r="A25" s="228"/>
      <c r="B25" s="228"/>
      <c r="C25" s="228"/>
      <c r="D25" s="228"/>
      <c r="E25" s="228"/>
      <c r="F25" s="228"/>
      <c r="G25" s="228"/>
      <c r="H25" s="228"/>
      <c r="I25" s="228"/>
      <c r="J25" s="228"/>
      <c r="K25" s="228"/>
      <c r="L25" s="228"/>
    </row>
    <row r="26" spans="1:12" s="165" customFormat="1" ht="12" customHeight="1">
      <c r="A26" s="228"/>
      <c r="B26" s="228"/>
      <c r="C26" s="228"/>
      <c r="D26" s="228"/>
      <c r="E26" s="245" t="s">
        <v>105</v>
      </c>
      <c r="F26" s="245"/>
      <c r="G26" s="245"/>
      <c r="H26" s="245"/>
      <c r="I26" s="245"/>
      <c r="J26" s="245"/>
      <c r="K26" s="245"/>
      <c r="L26" s="245"/>
    </row>
    <row r="27" spans="1:12" s="165" customFormat="1" ht="12" customHeight="1">
      <c r="A27" s="238" t="s">
        <v>51</v>
      </c>
      <c r="B27" s="228"/>
      <c r="C27" s="228"/>
      <c r="D27" s="228"/>
      <c r="E27" s="127">
        <v>2049</v>
      </c>
      <c r="F27" s="117">
        <v>95.1</v>
      </c>
      <c r="G27" s="127">
        <v>2066</v>
      </c>
      <c r="H27" s="117">
        <v>97.3</v>
      </c>
      <c r="I27" s="127">
        <v>1901</v>
      </c>
      <c r="J27" s="117">
        <v>96.4</v>
      </c>
      <c r="K27" s="115">
        <v>1894</v>
      </c>
      <c r="L27" s="117">
        <v>96.8</v>
      </c>
    </row>
    <row r="28" spans="1:12" s="165" customFormat="1" ht="12" customHeight="1">
      <c r="A28" s="227" t="s">
        <v>115</v>
      </c>
      <c r="B28" s="228"/>
      <c r="C28" s="228"/>
      <c r="D28" s="228"/>
      <c r="E28" s="127">
        <v>104</v>
      </c>
      <c r="F28" s="117">
        <v>4.8</v>
      </c>
      <c r="G28" s="127">
        <v>57</v>
      </c>
      <c r="H28" s="117">
        <v>2.7</v>
      </c>
      <c r="I28" s="127">
        <v>70</v>
      </c>
      <c r="J28" s="117">
        <v>3.6</v>
      </c>
      <c r="K28" s="115">
        <v>60</v>
      </c>
      <c r="L28" s="117">
        <v>3.1</v>
      </c>
    </row>
    <row r="29" spans="1:12" s="165" customFormat="1" ht="12" customHeight="1">
      <c r="A29" s="227" t="s">
        <v>194</v>
      </c>
      <c r="B29" s="246"/>
      <c r="C29" s="246"/>
      <c r="D29" s="246"/>
      <c r="E29" s="143">
        <v>2</v>
      </c>
      <c r="F29" s="117">
        <v>0.1</v>
      </c>
      <c r="G29" s="143">
        <v>0</v>
      </c>
      <c r="H29" s="117">
        <v>0</v>
      </c>
      <c r="I29" s="143">
        <v>0</v>
      </c>
      <c r="J29" s="117">
        <v>0</v>
      </c>
      <c r="K29" s="143">
        <v>2</v>
      </c>
      <c r="L29" s="172">
        <v>0</v>
      </c>
    </row>
    <row r="30" spans="1:12" s="165" customFormat="1" ht="8.85" customHeight="1">
      <c r="A30" s="228"/>
      <c r="B30" s="228"/>
      <c r="C30" s="228"/>
      <c r="D30" s="228"/>
      <c r="E30" s="228"/>
      <c r="F30" s="228"/>
      <c r="G30" s="228"/>
      <c r="H30" s="228"/>
      <c r="I30" s="228"/>
      <c r="J30" s="228"/>
      <c r="K30" s="228"/>
      <c r="L30" s="228"/>
    </row>
    <row r="31" spans="1:12" s="165" customFormat="1" ht="12" customHeight="1">
      <c r="A31" s="228"/>
      <c r="B31" s="228"/>
      <c r="C31" s="228"/>
      <c r="D31" s="228"/>
      <c r="E31" s="245" t="s">
        <v>55</v>
      </c>
      <c r="F31" s="245"/>
      <c r="G31" s="245"/>
      <c r="H31" s="245"/>
      <c r="I31" s="245"/>
      <c r="J31" s="245"/>
      <c r="K31" s="245"/>
      <c r="L31" s="245"/>
    </row>
    <row r="32" spans="1:12" s="165" customFormat="1" ht="12" customHeight="1">
      <c r="A32" s="238" t="s">
        <v>52</v>
      </c>
      <c r="B32" s="228"/>
      <c r="C32" s="228"/>
      <c r="D32" s="228"/>
      <c r="E32" s="127">
        <v>175</v>
      </c>
      <c r="F32" s="117">
        <v>8.1</v>
      </c>
      <c r="G32" s="127">
        <v>126</v>
      </c>
      <c r="H32" s="117">
        <v>5.9</v>
      </c>
      <c r="I32" s="127">
        <v>164</v>
      </c>
      <c r="J32" s="117">
        <v>8.3000000000000007</v>
      </c>
      <c r="K32" s="115">
        <v>107</v>
      </c>
      <c r="L32" s="117">
        <v>5.5</v>
      </c>
    </row>
    <row r="33" spans="1:12" s="165" customFormat="1" ht="12" customHeight="1">
      <c r="A33" s="238" t="s">
        <v>53</v>
      </c>
      <c r="B33" s="228"/>
      <c r="C33" s="228"/>
      <c r="D33" s="228"/>
      <c r="E33" s="127">
        <v>820</v>
      </c>
      <c r="F33" s="117">
        <v>38.1</v>
      </c>
      <c r="G33" s="127">
        <v>773</v>
      </c>
      <c r="H33" s="117">
        <v>36.4</v>
      </c>
      <c r="I33" s="127">
        <v>710</v>
      </c>
      <c r="J33" s="117">
        <v>36</v>
      </c>
      <c r="K33" s="115">
        <v>711</v>
      </c>
      <c r="L33" s="117">
        <v>36.299999999999997</v>
      </c>
    </row>
    <row r="34" spans="1:12" s="165" customFormat="1" ht="24" customHeight="1">
      <c r="A34" s="241" t="s">
        <v>182</v>
      </c>
      <c r="B34" s="246"/>
      <c r="C34" s="246"/>
      <c r="D34" s="246"/>
      <c r="E34" s="143">
        <v>0</v>
      </c>
      <c r="F34" s="172">
        <v>0</v>
      </c>
      <c r="G34" s="143">
        <v>0</v>
      </c>
      <c r="H34" s="172">
        <v>0</v>
      </c>
      <c r="I34" s="143">
        <v>0</v>
      </c>
      <c r="J34" s="172">
        <v>0</v>
      </c>
      <c r="K34" s="143">
        <v>0</v>
      </c>
      <c r="L34" s="172">
        <v>0</v>
      </c>
    </row>
    <row r="35" spans="1:12" s="165" customFormat="1" ht="12" customHeight="1">
      <c r="A35" s="227" t="s">
        <v>97</v>
      </c>
      <c r="B35" s="241"/>
      <c r="C35" s="241"/>
      <c r="D35" s="241"/>
      <c r="E35" s="127">
        <v>1038</v>
      </c>
      <c r="F35" s="117">
        <v>48.2</v>
      </c>
      <c r="G35" s="127">
        <v>1142</v>
      </c>
      <c r="H35" s="117">
        <v>53.8</v>
      </c>
      <c r="I35" s="127">
        <v>1026</v>
      </c>
      <c r="J35" s="117">
        <v>52.1</v>
      </c>
      <c r="K35" s="115">
        <v>1095</v>
      </c>
      <c r="L35" s="117">
        <v>56</v>
      </c>
    </row>
    <row r="36" spans="1:12" s="165" customFormat="1" ht="12" customHeight="1">
      <c r="A36" s="227" t="s">
        <v>94</v>
      </c>
      <c r="B36" s="241"/>
      <c r="C36" s="241"/>
      <c r="D36" s="241"/>
      <c r="E36" s="127">
        <v>97</v>
      </c>
      <c r="F36" s="117">
        <v>4.5</v>
      </c>
      <c r="G36" s="127">
        <v>61</v>
      </c>
      <c r="H36" s="117">
        <v>2.9</v>
      </c>
      <c r="I36" s="127">
        <v>51</v>
      </c>
      <c r="J36" s="117">
        <v>2.6</v>
      </c>
      <c r="K36" s="115">
        <v>29</v>
      </c>
      <c r="L36" s="117">
        <v>1.5</v>
      </c>
    </row>
    <row r="37" spans="1:12" s="165" customFormat="1" ht="24" customHeight="1">
      <c r="A37" s="227" t="s">
        <v>129</v>
      </c>
      <c r="B37" s="228"/>
      <c r="C37" s="228"/>
      <c r="D37" s="228"/>
      <c r="E37" s="143">
        <v>6</v>
      </c>
      <c r="F37" s="117">
        <v>0.3</v>
      </c>
      <c r="G37" s="143">
        <v>5</v>
      </c>
      <c r="H37" s="117">
        <v>0.2</v>
      </c>
      <c r="I37" s="127">
        <v>1</v>
      </c>
      <c r="J37" s="117">
        <v>0.1</v>
      </c>
      <c r="K37" s="127">
        <v>3</v>
      </c>
      <c r="L37" s="117">
        <v>0.2</v>
      </c>
    </row>
    <row r="38" spans="1:12" s="165" customFormat="1" ht="12" customHeight="1">
      <c r="A38" s="227" t="s">
        <v>128</v>
      </c>
      <c r="B38" s="228"/>
      <c r="C38" s="228"/>
      <c r="D38" s="228"/>
      <c r="E38" s="127">
        <v>19</v>
      </c>
      <c r="F38" s="117">
        <v>0.9</v>
      </c>
      <c r="G38" s="127">
        <v>16</v>
      </c>
      <c r="H38" s="117">
        <v>0.8</v>
      </c>
      <c r="I38" s="127">
        <v>19</v>
      </c>
      <c r="J38" s="117">
        <v>1</v>
      </c>
      <c r="K38" s="115">
        <v>11</v>
      </c>
      <c r="L38" s="117">
        <v>0.6</v>
      </c>
    </row>
    <row r="39" spans="1:12" s="165" customFormat="1" ht="8.85" customHeight="1">
      <c r="A39" s="228"/>
      <c r="B39" s="228"/>
      <c r="C39" s="228"/>
      <c r="D39" s="228"/>
      <c r="E39" s="228"/>
      <c r="F39" s="228"/>
      <c r="G39" s="228"/>
      <c r="H39" s="228"/>
      <c r="I39" s="228"/>
      <c r="J39" s="228"/>
      <c r="K39" s="228"/>
      <c r="L39" s="228"/>
    </row>
    <row r="40" spans="1:12" s="165" customFormat="1" ht="12" customHeight="1">
      <c r="A40" s="228"/>
      <c r="B40" s="228"/>
      <c r="C40" s="228"/>
      <c r="D40" s="228"/>
      <c r="E40" s="245" t="s">
        <v>84</v>
      </c>
      <c r="F40" s="245"/>
      <c r="G40" s="245"/>
      <c r="H40" s="245"/>
      <c r="I40" s="245"/>
      <c r="J40" s="245"/>
      <c r="K40" s="245"/>
      <c r="L40" s="245"/>
    </row>
    <row r="41" spans="1:12" s="165" customFormat="1" ht="12" customHeight="1">
      <c r="A41" s="238" t="s">
        <v>83</v>
      </c>
      <c r="B41" s="228"/>
      <c r="C41" s="228"/>
      <c r="D41" s="228"/>
      <c r="E41" s="128">
        <v>87</v>
      </c>
      <c r="F41" s="117">
        <v>4</v>
      </c>
      <c r="G41" s="128">
        <v>70</v>
      </c>
      <c r="H41" s="117">
        <v>3.3</v>
      </c>
      <c r="I41" s="128">
        <v>91</v>
      </c>
      <c r="J41" s="117">
        <v>4.5999999999999996</v>
      </c>
      <c r="K41" s="128">
        <v>50</v>
      </c>
      <c r="L41" s="117">
        <v>2.6</v>
      </c>
    </row>
    <row r="42" spans="1:12" s="165" customFormat="1" ht="12" customHeight="1">
      <c r="A42" s="238" t="s">
        <v>91</v>
      </c>
      <c r="B42" s="228"/>
      <c r="C42" s="228"/>
      <c r="D42" s="228"/>
      <c r="E42" s="128">
        <v>32</v>
      </c>
      <c r="F42" s="117">
        <v>1.5</v>
      </c>
      <c r="G42" s="127">
        <v>37</v>
      </c>
      <c r="H42" s="117">
        <v>1.7</v>
      </c>
      <c r="I42" s="121">
        <v>44</v>
      </c>
      <c r="J42" s="117">
        <v>2.2000000000000002</v>
      </c>
      <c r="K42" s="121">
        <v>20</v>
      </c>
      <c r="L42" s="117">
        <v>1</v>
      </c>
    </row>
    <row r="43" spans="1:12" s="165" customFormat="1" ht="12" customHeight="1">
      <c r="A43" s="238" t="s">
        <v>92</v>
      </c>
      <c r="B43" s="228"/>
      <c r="C43" s="228"/>
      <c r="D43" s="228"/>
      <c r="E43" s="128">
        <v>55</v>
      </c>
      <c r="F43" s="117">
        <v>2.6</v>
      </c>
      <c r="G43" s="127">
        <v>33</v>
      </c>
      <c r="H43" s="117">
        <v>1.6</v>
      </c>
      <c r="I43" s="121">
        <v>47</v>
      </c>
      <c r="J43" s="117">
        <v>2.4</v>
      </c>
      <c r="K43" s="121">
        <v>30</v>
      </c>
      <c r="L43" s="117">
        <v>1.5</v>
      </c>
    </row>
    <row r="44" spans="1:12" s="165" customFormat="1" ht="12" customHeight="1">
      <c r="A44" s="238" t="s">
        <v>93</v>
      </c>
      <c r="B44" s="228"/>
      <c r="C44" s="228"/>
      <c r="D44" s="228"/>
      <c r="E44" s="128">
        <v>2068</v>
      </c>
      <c r="F44" s="117">
        <v>96</v>
      </c>
      <c r="G44" s="127">
        <v>2053</v>
      </c>
      <c r="H44" s="117">
        <v>96.7</v>
      </c>
      <c r="I44" s="121">
        <v>1880</v>
      </c>
      <c r="J44" s="117">
        <v>95.4</v>
      </c>
      <c r="K44" s="121">
        <v>1906</v>
      </c>
      <c r="L44" s="117">
        <v>97.4</v>
      </c>
    </row>
    <row r="45" spans="1:12" s="165" customFormat="1" ht="8.85" customHeight="1">
      <c r="A45" s="228"/>
      <c r="B45" s="228"/>
      <c r="C45" s="228"/>
      <c r="D45" s="228"/>
      <c r="E45" s="228"/>
      <c r="F45" s="228"/>
      <c r="G45" s="228"/>
      <c r="H45" s="228"/>
      <c r="I45" s="228"/>
      <c r="J45" s="228"/>
      <c r="K45" s="228"/>
      <c r="L45" s="228"/>
    </row>
    <row r="46" spans="1:12" s="165" customFormat="1" ht="12" customHeight="1">
      <c r="A46" s="241" t="s">
        <v>149</v>
      </c>
      <c r="B46" s="228"/>
      <c r="C46" s="228"/>
      <c r="D46" s="228"/>
      <c r="E46" s="245" t="s">
        <v>148</v>
      </c>
      <c r="F46" s="245"/>
      <c r="G46" s="245"/>
      <c r="H46" s="245"/>
      <c r="I46" s="245"/>
      <c r="J46" s="245"/>
      <c r="K46" s="245"/>
      <c r="L46" s="245"/>
    </row>
    <row r="47" spans="1:12" s="165" customFormat="1" ht="12" customHeight="1">
      <c r="A47" s="2"/>
      <c r="B47" s="2" t="s">
        <v>6</v>
      </c>
      <c r="C47" s="102" t="s">
        <v>146</v>
      </c>
      <c r="E47" s="128">
        <v>211</v>
      </c>
      <c r="F47" s="117">
        <v>9.8000000000000007</v>
      </c>
      <c r="G47" s="127">
        <v>264</v>
      </c>
      <c r="H47" s="117">
        <v>12.4</v>
      </c>
      <c r="I47" s="127">
        <v>204</v>
      </c>
      <c r="J47" s="117">
        <v>10.4</v>
      </c>
      <c r="K47" s="121">
        <v>232</v>
      </c>
      <c r="L47" s="117">
        <v>11.9</v>
      </c>
    </row>
    <row r="48" spans="1:12" s="165" customFormat="1" ht="12" customHeight="1">
      <c r="A48" s="68"/>
      <c r="B48" s="2" t="s">
        <v>137</v>
      </c>
      <c r="C48" s="102" t="s">
        <v>144</v>
      </c>
      <c r="E48" s="128">
        <v>805</v>
      </c>
      <c r="F48" s="117">
        <v>37.4</v>
      </c>
      <c r="G48" s="127">
        <v>785</v>
      </c>
      <c r="H48" s="117">
        <v>37</v>
      </c>
      <c r="I48" s="127">
        <v>716</v>
      </c>
      <c r="J48" s="117">
        <v>36.299999999999997</v>
      </c>
      <c r="K48" s="121">
        <v>685</v>
      </c>
      <c r="L48" s="117">
        <v>35</v>
      </c>
    </row>
    <row r="49" spans="1:12" s="165" customFormat="1" ht="12" customHeight="1">
      <c r="A49" s="68"/>
      <c r="B49" s="2" t="s">
        <v>138</v>
      </c>
      <c r="C49" s="102" t="s">
        <v>145</v>
      </c>
      <c r="E49" s="128">
        <v>644</v>
      </c>
      <c r="F49" s="117">
        <v>29.9</v>
      </c>
      <c r="G49" s="127">
        <v>674</v>
      </c>
      <c r="H49" s="117">
        <v>31.7</v>
      </c>
      <c r="I49" s="127">
        <v>670</v>
      </c>
      <c r="J49" s="117">
        <v>34</v>
      </c>
      <c r="K49" s="121">
        <v>712</v>
      </c>
      <c r="L49" s="117">
        <v>36.4</v>
      </c>
    </row>
    <row r="50" spans="1:12" s="165" customFormat="1" ht="12" customHeight="1">
      <c r="A50" s="68"/>
      <c r="B50" s="2" t="s">
        <v>139</v>
      </c>
      <c r="C50" s="102">
        <v>11</v>
      </c>
      <c r="E50" s="128">
        <v>421</v>
      </c>
      <c r="F50" s="117">
        <v>19.5</v>
      </c>
      <c r="G50" s="127">
        <v>360</v>
      </c>
      <c r="H50" s="117">
        <v>17</v>
      </c>
      <c r="I50" s="127">
        <v>326</v>
      </c>
      <c r="J50" s="117">
        <v>16.5</v>
      </c>
      <c r="K50" s="121">
        <v>287</v>
      </c>
      <c r="L50" s="117">
        <v>14.7</v>
      </c>
    </row>
    <row r="51" spans="1:12" s="165" customFormat="1" ht="12" customHeight="1">
      <c r="A51" s="68"/>
      <c r="B51" s="2" t="s">
        <v>140</v>
      </c>
      <c r="C51" s="102">
        <v>15</v>
      </c>
      <c r="E51" s="128">
        <v>35</v>
      </c>
      <c r="F51" s="117">
        <v>1.6</v>
      </c>
      <c r="G51" s="127">
        <v>15</v>
      </c>
      <c r="H51" s="117">
        <v>0.7</v>
      </c>
      <c r="I51" s="127">
        <v>30</v>
      </c>
      <c r="J51" s="117">
        <v>1.5</v>
      </c>
      <c r="K51" s="121">
        <v>20</v>
      </c>
      <c r="L51" s="117">
        <v>1</v>
      </c>
    </row>
    <row r="52" spans="1:12" s="165" customFormat="1" ht="12" customHeight="1">
      <c r="A52" s="68"/>
      <c r="B52" s="2" t="s">
        <v>141</v>
      </c>
      <c r="C52" s="102">
        <v>18</v>
      </c>
      <c r="E52" s="128">
        <v>16</v>
      </c>
      <c r="F52" s="117">
        <v>0.7</v>
      </c>
      <c r="G52" s="127">
        <v>7</v>
      </c>
      <c r="H52" s="117">
        <v>0.3</v>
      </c>
      <c r="I52" s="127">
        <v>6</v>
      </c>
      <c r="J52" s="117">
        <v>0.3</v>
      </c>
      <c r="K52" s="121">
        <v>5</v>
      </c>
      <c r="L52" s="117">
        <v>0.3</v>
      </c>
    </row>
    <row r="53" spans="1:12" s="165" customFormat="1" ht="12" customHeight="1">
      <c r="A53" s="68"/>
      <c r="B53" s="2" t="s">
        <v>142</v>
      </c>
      <c r="C53" s="102" t="s">
        <v>147</v>
      </c>
      <c r="E53" s="128">
        <v>5</v>
      </c>
      <c r="F53" s="117">
        <v>0.2</v>
      </c>
      <c r="G53" s="127">
        <v>4</v>
      </c>
      <c r="H53" s="117">
        <v>0.2</v>
      </c>
      <c r="I53" s="127">
        <v>5</v>
      </c>
      <c r="J53" s="117">
        <v>0.3</v>
      </c>
      <c r="K53" s="121">
        <v>7</v>
      </c>
      <c r="L53" s="117">
        <v>0.4</v>
      </c>
    </row>
    <row r="54" spans="1:12" s="165" customFormat="1" ht="12" customHeight="1">
      <c r="A54" s="242" t="s">
        <v>143</v>
      </c>
      <c r="B54" s="238"/>
      <c r="C54" s="238"/>
      <c r="D54" s="238"/>
      <c r="E54" s="128">
        <v>18</v>
      </c>
      <c r="F54" s="117">
        <v>0.8</v>
      </c>
      <c r="G54" s="127">
        <v>14</v>
      </c>
      <c r="H54" s="117">
        <v>0.7</v>
      </c>
      <c r="I54" s="127">
        <v>14</v>
      </c>
      <c r="J54" s="117">
        <v>0.7</v>
      </c>
      <c r="K54" s="121">
        <v>8</v>
      </c>
      <c r="L54" s="117">
        <v>0.4</v>
      </c>
    </row>
    <row r="55" spans="1:12" s="165" customFormat="1" ht="8.85" customHeight="1">
      <c r="A55" s="228"/>
      <c r="B55" s="228"/>
      <c r="C55" s="228"/>
      <c r="D55" s="228"/>
      <c r="E55" s="228"/>
      <c r="F55" s="228"/>
      <c r="G55" s="228"/>
      <c r="H55" s="228"/>
      <c r="I55" s="228"/>
      <c r="J55" s="228"/>
      <c r="K55" s="228"/>
      <c r="L55" s="228"/>
    </row>
    <row r="56" spans="1:12" s="165" customFormat="1" ht="12" customHeight="1">
      <c r="A56" s="241"/>
      <c r="B56" s="228"/>
      <c r="C56" s="228"/>
      <c r="D56" s="228"/>
      <c r="E56" s="245" t="s">
        <v>57</v>
      </c>
      <c r="F56" s="245"/>
      <c r="G56" s="245"/>
      <c r="H56" s="245"/>
      <c r="I56" s="245"/>
      <c r="J56" s="245"/>
      <c r="K56" s="245"/>
      <c r="L56" s="245"/>
    </row>
    <row r="57" spans="1:12" s="165" customFormat="1" ht="12" customHeight="1">
      <c r="A57" s="238" t="s">
        <v>58</v>
      </c>
      <c r="B57" s="238"/>
      <c r="E57" s="128">
        <v>994</v>
      </c>
      <c r="F57" s="117">
        <v>46.1</v>
      </c>
      <c r="G57" s="127">
        <v>977</v>
      </c>
      <c r="H57" s="117">
        <v>46</v>
      </c>
      <c r="I57" s="127">
        <v>904</v>
      </c>
      <c r="J57" s="117">
        <v>45.9</v>
      </c>
      <c r="K57" s="121">
        <v>862</v>
      </c>
      <c r="L57" s="117">
        <v>44.1</v>
      </c>
    </row>
    <row r="58" spans="1:12" s="165" customFormat="1" ht="12" customHeight="1">
      <c r="A58" s="242" t="s">
        <v>59</v>
      </c>
      <c r="B58" s="238"/>
      <c r="E58" s="128">
        <v>423</v>
      </c>
      <c r="F58" s="117">
        <v>19.600000000000001</v>
      </c>
      <c r="G58" s="127">
        <v>444</v>
      </c>
      <c r="H58" s="117">
        <v>20.9</v>
      </c>
      <c r="I58" s="127">
        <v>396</v>
      </c>
      <c r="J58" s="117">
        <v>20.100000000000001</v>
      </c>
      <c r="K58" s="121">
        <v>379</v>
      </c>
      <c r="L58" s="117">
        <v>19.399999999999999</v>
      </c>
    </row>
    <row r="59" spans="1:12" s="165" customFormat="1" ht="12" customHeight="1">
      <c r="A59" s="242" t="s">
        <v>60</v>
      </c>
      <c r="B59" s="238"/>
      <c r="E59" s="128">
        <v>441</v>
      </c>
      <c r="F59" s="117">
        <v>20.5</v>
      </c>
      <c r="G59" s="127">
        <v>419</v>
      </c>
      <c r="H59" s="117">
        <v>19.7</v>
      </c>
      <c r="I59" s="127">
        <v>390</v>
      </c>
      <c r="J59" s="117">
        <v>19.8</v>
      </c>
      <c r="K59" s="121">
        <v>412</v>
      </c>
      <c r="L59" s="117">
        <v>21.1</v>
      </c>
    </row>
    <row r="60" spans="1:12" s="165" customFormat="1" ht="12" customHeight="1">
      <c r="A60" s="242" t="s">
        <v>61</v>
      </c>
      <c r="B60" s="238"/>
      <c r="E60" s="128">
        <v>194</v>
      </c>
      <c r="F60" s="117">
        <v>9</v>
      </c>
      <c r="G60" s="127">
        <v>178</v>
      </c>
      <c r="H60" s="117">
        <v>8.4</v>
      </c>
      <c r="I60" s="127">
        <v>176</v>
      </c>
      <c r="J60" s="117">
        <v>8.9</v>
      </c>
      <c r="K60" s="121">
        <v>182</v>
      </c>
      <c r="L60" s="117">
        <v>9.3000000000000007</v>
      </c>
    </row>
    <row r="61" spans="1:12" s="165" customFormat="1" ht="12" customHeight="1">
      <c r="A61" s="242" t="s">
        <v>62</v>
      </c>
      <c r="B61" s="238"/>
      <c r="E61" s="128">
        <v>56</v>
      </c>
      <c r="F61" s="117">
        <v>2.6</v>
      </c>
      <c r="G61" s="127">
        <v>64</v>
      </c>
      <c r="H61" s="117">
        <v>3</v>
      </c>
      <c r="I61" s="127">
        <v>73</v>
      </c>
      <c r="J61" s="117">
        <v>3.7</v>
      </c>
      <c r="K61" s="121">
        <v>74</v>
      </c>
      <c r="L61" s="117">
        <v>3.8</v>
      </c>
    </row>
    <row r="62" spans="1:12" s="165" customFormat="1" ht="12" customHeight="1">
      <c r="A62" s="242" t="s">
        <v>63</v>
      </c>
      <c r="B62" s="238"/>
      <c r="C62" s="228"/>
      <c r="E62" s="128">
        <v>47</v>
      </c>
      <c r="F62" s="117">
        <v>2.2000000000000002</v>
      </c>
      <c r="G62" s="127">
        <v>41</v>
      </c>
      <c r="H62" s="117">
        <v>1.9</v>
      </c>
      <c r="I62" s="127">
        <v>32</v>
      </c>
      <c r="J62" s="117">
        <v>1.6</v>
      </c>
      <c r="K62" s="121">
        <v>47</v>
      </c>
      <c r="L62" s="117">
        <v>2.4</v>
      </c>
    </row>
    <row r="63" spans="1:12" ht="10.199999999999999" customHeight="1">
      <c r="A63" s="228" t="s">
        <v>122</v>
      </c>
      <c r="B63" s="228"/>
      <c r="C63" s="228"/>
      <c r="D63" s="228"/>
      <c r="E63" s="228"/>
      <c r="F63" s="228"/>
      <c r="G63" s="228"/>
      <c r="H63" s="228"/>
      <c r="I63" s="228"/>
      <c r="J63" s="228"/>
      <c r="K63" s="228"/>
      <c r="L63" s="228"/>
    </row>
    <row r="64" spans="1:12" ht="12" customHeight="1">
      <c r="A64" s="239" t="s">
        <v>223</v>
      </c>
      <c r="B64" s="239"/>
      <c r="C64" s="239"/>
      <c r="D64" s="239"/>
      <c r="E64" s="239"/>
      <c r="F64" s="239"/>
      <c r="G64" s="239"/>
      <c r="H64" s="239"/>
      <c r="I64" s="239"/>
      <c r="J64" s="239"/>
      <c r="K64" s="239"/>
      <c r="L64" s="239"/>
    </row>
  </sheetData>
  <mergeCells count="67">
    <mergeCell ref="A39:L39"/>
    <mergeCell ref="A34:D34"/>
    <mergeCell ref="A37:D37"/>
    <mergeCell ref="A38:D38"/>
    <mergeCell ref="A32:D32"/>
    <mergeCell ref="A33:D33"/>
    <mergeCell ref="A35:D35"/>
    <mergeCell ref="A36:D36"/>
    <mergeCell ref="A54:D54"/>
    <mergeCell ref="A42:D42"/>
    <mergeCell ref="A43:D43"/>
    <mergeCell ref="A40:D40"/>
    <mergeCell ref="A46:D46"/>
    <mergeCell ref="A44:D44"/>
    <mergeCell ref="A45:L45"/>
    <mergeCell ref="A41:D41"/>
    <mergeCell ref="E46:L46"/>
    <mergeCell ref="E40:L40"/>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E9:L9"/>
    <mergeCell ref="A15:B15"/>
    <mergeCell ref="A12:B12"/>
    <mergeCell ref="A1:L1"/>
    <mergeCell ref="A2:L2"/>
    <mergeCell ref="G3:H3"/>
    <mergeCell ref="I3:J3"/>
    <mergeCell ref="A3:D4"/>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A64:L64"/>
    <mergeCell ref="A56:D56"/>
    <mergeCell ref="A63:L63"/>
    <mergeCell ref="A55:L55"/>
    <mergeCell ref="A59:B59"/>
    <mergeCell ref="A60:B60"/>
    <mergeCell ref="A61:B61"/>
    <mergeCell ref="A62:C62"/>
    <mergeCell ref="A58:B58"/>
    <mergeCell ref="A57:B57"/>
    <mergeCell ref="E56:L56"/>
  </mergeCells>
  <phoneticPr fontId="4" type="noConversion"/>
  <hyperlinks>
    <hyperlink ref="A1" location="Inhaltsverzeichnis!A21" display="Inhaltsverzeichnis!A21" xr:uid="{00000000-0004-0000-0600-000000000000}"/>
    <hyperlink ref="A1:L1" location="Inhaltsverzeichnis!A26" display="Inhaltsverzeichnis!A26" xr:uid="{00000000-0004-0000-0600-000001000000}"/>
  </hyperlinks>
  <pageMargins left="0.59055118110236227" right="0.59055118110236227" top="0.78740157480314965" bottom="0.59055118110236227" header="0.31496062992125984" footer="0.23622047244094491"/>
  <pageSetup paperSize="9" scale="96" firstPageNumber="7" orientation="portrait" useFirstPageNumber="1" r:id="rId1"/>
  <headerFooter alignWithMargins="0">
    <oddHeader>&amp;C&amp;"Arial,Standard"&amp;8– &amp;P –</oddHeader>
    <oddFooter>&amp;C&amp;"Arial,Standard"&amp;7&amp;K000000 Amt für Statistik Berlin-Brandenburg — SB A IV 11 - j / 21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L52"/>
  <sheetViews>
    <sheetView zoomScaleNormal="100" workbookViewId="0">
      <pane ySplit="5" topLeftCell="A6" activePane="bottomLeft" state="frozen"/>
      <selection activeCell="O25" sqref="O25:O28"/>
      <selection pane="bottomLeft" activeCell="A2" sqref="A2:K2"/>
    </sheetView>
  </sheetViews>
  <sheetFormatPr baseColWidth="10" defaultColWidth="11.5546875" defaultRowHeight="10.199999999999999"/>
  <cols>
    <col min="1" max="1" width="2.6640625" style="16" customWidth="1"/>
    <col min="2" max="2" width="7" style="16" customWidth="1"/>
    <col min="3" max="3" width="3.33203125" style="16" customWidth="1"/>
    <col min="4" max="11" width="9.5546875" style="16" customWidth="1"/>
    <col min="12" max="16384" width="11.5546875" style="16"/>
  </cols>
  <sheetData>
    <row r="1" spans="1:12" s="19" customFormat="1" ht="36" customHeight="1">
      <c r="A1" s="244" t="s">
        <v>224</v>
      </c>
      <c r="B1" s="244"/>
      <c r="C1" s="244"/>
      <c r="D1" s="244"/>
      <c r="E1" s="244"/>
      <c r="F1" s="244"/>
      <c r="G1" s="244"/>
      <c r="H1" s="244"/>
      <c r="I1" s="244"/>
      <c r="J1" s="244"/>
      <c r="K1" s="244"/>
    </row>
    <row r="2" spans="1:12" s="19" customFormat="1" ht="12" customHeight="1">
      <c r="A2" s="248"/>
      <c r="B2" s="248"/>
      <c r="C2" s="248"/>
      <c r="D2" s="248"/>
      <c r="E2" s="248"/>
      <c r="F2" s="248"/>
      <c r="G2" s="248"/>
      <c r="H2" s="248"/>
      <c r="I2" s="248"/>
      <c r="J2" s="248"/>
      <c r="K2" s="248"/>
    </row>
    <row r="3" spans="1:12" s="1" customFormat="1" ht="12" customHeight="1">
      <c r="A3" s="262" t="s">
        <v>74</v>
      </c>
      <c r="B3" s="263"/>
      <c r="C3" s="263"/>
      <c r="D3" s="260" t="s">
        <v>164</v>
      </c>
      <c r="E3" s="255" t="s">
        <v>73</v>
      </c>
      <c r="F3" s="255"/>
      <c r="G3" s="255"/>
      <c r="H3" s="255"/>
      <c r="I3" s="255"/>
      <c r="J3" s="255"/>
      <c r="K3" s="258"/>
    </row>
    <row r="4" spans="1:12" s="1" customFormat="1" ht="12" customHeight="1">
      <c r="A4" s="264"/>
      <c r="B4" s="263"/>
      <c r="C4" s="263"/>
      <c r="D4" s="260"/>
      <c r="E4" s="255" t="s">
        <v>165</v>
      </c>
      <c r="F4" s="255" t="s">
        <v>67</v>
      </c>
      <c r="G4" s="255"/>
      <c r="H4" s="255"/>
      <c r="I4" s="255"/>
      <c r="J4" s="255"/>
      <c r="K4" s="256" t="s">
        <v>166</v>
      </c>
    </row>
    <row r="5" spans="1:12" s="1" customFormat="1" ht="70.2" customHeight="1">
      <c r="A5" s="264"/>
      <c r="B5" s="263"/>
      <c r="C5" s="263"/>
      <c r="D5" s="261"/>
      <c r="E5" s="265"/>
      <c r="F5" s="72" t="s">
        <v>68</v>
      </c>
      <c r="G5" s="72" t="s">
        <v>69</v>
      </c>
      <c r="H5" s="72" t="s">
        <v>70</v>
      </c>
      <c r="I5" s="72" t="s">
        <v>71</v>
      </c>
      <c r="J5" s="70" t="s">
        <v>72</v>
      </c>
      <c r="K5" s="257"/>
    </row>
    <row r="6" spans="1:12" s="1" customFormat="1" ht="12" customHeight="1">
      <c r="A6" s="251"/>
      <c r="B6" s="252"/>
      <c r="C6" s="252"/>
      <c r="D6" s="252"/>
      <c r="E6" s="252"/>
      <c r="F6" s="252"/>
      <c r="G6" s="252"/>
      <c r="H6" s="252"/>
      <c r="I6" s="252"/>
      <c r="J6" s="252"/>
      <c r="K6" s="252"/>
    </row>
    <row r="7" spans="1:12" ht="12" customHeight="1">
      <c r="A7" s="252"/>
      <c r="B7" s="252"/>
      <c r="C7" s="252"/>
      <c r="D7" s="253" t="s">
        <v>46</v>
      </c>
      <c r="E7" s="254"/>
      <c r="F7" s="254"/>
      <c r="G7" s="254"/>
      <c r="H7" s="254"/>
      <c r="I7" s="254"/>
      <c r="J7" s="254"/>
      <c r="K7" s="254"/>
    </row>
    <row r="8" spans="1:12" ht="12" customHeight="1">
      <c r="A8" s="1"/>
      <c r="B8" s="4" t="s">
        <v>6</v>
      </c>
      <c r="C8" s="66">
        <v>15</v>
      </c>
      <c r="D8" s="115">
        <v>19</v>
      </c>
      <c r="E8" s="121">
        <v>0</v>
      </c>
      <c r="F8" s="121">
        <v>0</v>
      </c>
      <c r="G8" s="121">
        <v>0</v>
      </c>
      <c r="H8" s="121">
        <v>0</v>
      </c>
      <c r="I8" s="121">
        <v>0</v>
      </c>
      <c r="J8" s="121">
        <v>0</v>
      </c>
      <c r="K8" s="121">
        <v>19</v>
      </c>
    </row>
    <row r="9" spans="1:12" ht="12" customHeight="1">
      <c r="A9" s="69">
        <v>15</v>
      </c>
      <c r="B9" s="4" t="s">
        <v>7</v>
      </c>
      <c r="C9" s="66">
        <v>18</v>
      </c>
      <c r="D9" s="115">
        <v>153</v>
      </c>
      <c r="E9" s="121">
        <v>11</v>
      </c>
      <c r="F9" s="121">
        <v>10</v>
      </c>
      <c r="G9" s="121">
        <v>1</v>
      </c>
      <c r="H9" s="121">
        <v>0</v>
      </c>
      <c r="I9" s="121">
        <v>0</v>
      </c>
      <c r="J9" s="121">
        <v>0</v>
      </c>
      <c r="K9" s="121">
        <v>142</v>
      </c>
    </row>
    <row r="10" spans="1:12" ht="12" customHeight="1">
      <c r="A10" s="69">
        <v>18</v>
      </c>
      <c r="B10" s="4" t="s">
        <v>7</v>
      </c>
      <c r="C10" s="66">
        <v>20</v>
      </c>
      <c r="D10" s="115">
        <v>307</v>
      </c>
      <c r="E10" s="121">
        <v>37</v>
      </c>
      <c r="F10" s="121">
        <v>30</v>
      </c>
      <c r="G10" s="121">
        <v>6</v>
      </c>
      <c r="H10" s="121">
        <v>1</v>
      </c>
      <c r="I10" s="121">
        <v>0</v>
      </c>
      <c r="J10" s="121">
        <v>0</v>
      </c>
      <c r="K10" s="121">
        <v>270</v>
      </c>
    </row>
    <row r="11" spans="1:12" ht="12" customHeight="1">
      <c r="A11" s="69">
        <v>20</v>
      </c>
      <c r="B11" s="4" t="s">
        <v>7</v>
      </c>
      <c r="C11" s="66">
        <v>25</v>
      </c>
      <c r="D11" s="115">
        <v>1566</v>
      </c>
      <c r="E11" s="121">
        <v>449</v>
      </c>
      <c r="F11" s="121">
        <v>248</v>
      </c>
      <c r="G11" s="121">
        <v>135</v>
      </c>
      <c r="H11" s="121">
        <v>54</v>
      </c>
      <c r="I11" s="121">
        <v>8</v>
      </c>
      <c r="J11" s="121">
        <v>4</v>
      </c>
      <c r="K11" s="121">
        <v>1117</v>
      </c>
    </row>
    <row r="12" spans="1:12" ht="12" customHeight="1">
      <c r="A12" s="69">
        <v>25</v>
      </c>
      <c r="B12" s="4" t="s">
        <v>7</v>
      </c>
      <c r="C12" s="66">
        <v>30</v>
      </c>
      <c r="D12" s="115">
        <v>1784</v>
      </c>
      <c r="E12" s="121">
        <v>818</v>
      </c>
      <c r="F12" s="121">
        <v>344</v>
      </c>
      <c r="G12" s="121">
        <v>286</v>
      </c>
      <c r="H12" s="121">
        <v>126</v>
      </c>
      <c r="I12" s="121">
        <v>40</v>
      </c>
      <c r="J12" s="121">
        <v>22</v>
      </c>
      <c r="K12" s="121">
        <v>966</v>
      </c>
    </row>
    <row r="13" spans="1:12" ht="12" customHeight="1">
      <c r="A13" s="69">
        <v>30</v>
      </c>
      <c r="B13" s="4" t="s">
        <v>7</v>
      </c>
      <c r="C13" s="66">
        <v>35</v>
      </c>
      <c r="D13" s="115">
        <v>2050</v>
      </c>
      <c r="E13" s="121">
        <v>1337</v>
      </c>
      <c r="F13" s="121">
        <v>474</v>
      </c>
      <c r="G13" s="121">
        <v>484</v>
      </c>
      <c r="H13" s="121">
        <v>241</v>
      </c>
      <c r="I13" s="121">
        <v>84</v>
      </c>
      <c r="J13" s="121">
        <v>54</v>
      </c>
      <c r="K13" s="121">
        <v>713</v>
      </c>
    </row>
    <row r="14" spans="1:12" ht="12" customHeight="1">
      <c r="A14" s="69">
        <v>35</v>
      </c>
      <c r="B14" s="4" t="s">
        <v>7</v>
      </c>
      <c r="C14" s="66">
        <v>40</v>
      </c>
      <c r="D14" s="115">
        <v>1606</v>
      </c>
      <c r="E14" s="121">
        <v>1248</v>
      </c>
      <c r="F14" s="121">
        <v>391</v>
      </c>
      <c r="G14" s="121">
        <v>497</v>
      </c>
      <c r="H14" s="121">
        <v>212</v>
      </c>
      <c r="I14" s="121">
        <v>86</v>
      </c>
      <c r="J14" s="121">
        <v>62</v>
      </c>
      <c r="K14" s="121">
        <v>358</v>
      </c>
    </row>
    <row r="15" spans="1:12" ht="12" customHeight="1">
      <c r="A15" s="69">
        <v>40</v>
      </c>
      <c r="B15" s="4" t="s">
        <v>7</v>
      </c>
      <c r="C15" s="66">
        <v>45</v>
      </c>
      <c r="D15" s="115">
        <v>655</v>
      </c>
      <c r="E15" s="121">
        <v>523</v>
      </c>
      <c r="F15" s="121">
        <v>138</v>
      </c>
      <c r="G15" s="121">
        <v>230</v>
      </c>
      <c r="H15" s="121">
        <v>87</v>
      </c>
      <c r="I15" s="121">
        <v>44</v>
      </c>
      <c r="J15" s="121">
        <v>24</v>
      </c>
      <c r="K15" s="121">
        <v>132</v>
      </c>
    </row>
    <row r="16" spans="1:12" ht="12" customHeight="1">
      <c r="A16" s="69">
        <v>45</v>
      </c>
      <c r="B16" s="4" t="s">
        <v>65</v>
      </c>
      <c r="C16" s="25"/>
      <c r="D16" s="115">
        <v>65</v>
      </c>
      <c r="E16" s="121">
        <v>54</v>
      </c>
      <c r="F16" s="121">
        <v>22</v>
      </c>
      <c r="G16" s="121">
        <v>15</v>
      </c>
      <c r="H16" s="121">
        <v>7</v>
      </c>
      <c r="I16" s="121">
        <v>8</v>
      </c>
      <c r="J16" s="121">
        <v>2</v>
      </c>
      <c r="K16" s="121">
        <v>11</v>
      </c>
      <c r="L16" s="32"/>
    </row>
    <row r="17" spans="1:12" ht="12" customHeight="1">
      <c r="A17" s="259" t="s">
        <v>0</v>
      </c>
      <c r="B17" s="259"/>
      <c r="C17" s="259"/>
      <c r="D17" s="121">
        <v>8205</v>
      </c>
      <c r="E17" s="121">
        <v>4477</v>
      </c>
      <c r="F17" s="121">
        <v>1657</v>
      </c>
      <c r="G17" s="121">
        <v>1654</v>
      </c>
      <c r="H17" s="121">
        <v>728</v>
      </c>
      <c r="I17" s="121">
        <v>270</v>
      </c>
      <c r="J17" s="121">
        <v>168</v>
      </c>
      <c r="K17" s="121">
        <v>3728</v>
      </c>
      <c r="L17" s="32"/>
    </row>
    <row r="18" spans="1:12" ht="12" customHeight="1">
      <c r="A18" s="2"/>
      <c r="B18" s="2"/>
      <c r="C18" s="2"/>
      <c r="D18" s="31"/>
      <c r="F18" s="31"/>
      <c r="G18" s="31"/>
      <c r="H18" s="31"/>
      <c r="I18" s="31"/>
      <c r="J18" s="31"/>
      <c r="K18" s="31"/>
      <c r="L18" s="32"/>
    </row>
    <row r="19" spans="1:12" ht="12" customHeight="1">
      <c r="A19" s="252"/>
      <c r="B19" s="252"/>
      <c r="C19" s="252"/>
      <c r="D19" s="245" t="s">
        <v>192</v>
      </c>
      <c r="E19" s="252"/>
      <c r="F19" s="252"/>
      <c r="G19" s="252"/>
      <c r="H19" s="252"/>
      <c r="I19" s="252"/>
      <c r="J19" s="252"/>
      <c r="K19" s="252"/>
    </row>
    <row r="20" spans="1:12" ht="12" customHeight="1">
      <c r="A20" s="252"/>
      <c r="B20" s="252"/>
      <c r="C20" s="252"/>
      <c r="D20" s="253" t="s">
        <v>75</v>
      </c>
      <c r="E20" s="254"/>
      <c r="F20" s="254"/>
      <c r="G20" s="254"/>
      <c r="H20" s="254"/>
      <c r="I20" s="254"/>
      <c r="J20" s="254"/>
      <c r="K20" s="254"/>
    </row>
    <row r="21" spans="1:12" ht="12" customHeight="1">
      <c r="A21" s="1"/>
      <c r="B21" s="4" t="s">
        <v>6</v>
      </c>
      <c r="C21" s="66">
        <v>15</v>
      </c>
      <c r="D21" s="121">
        <v>17</v>
      </c>
      <c r="E21" s="121">
        <v>0</v>
      </c>
      <c r="F21" s="121">
        <v>0</v>
      </c>
      <c r="G21" s="121">
        <v>0</v>
      </c>
      <c r="H21" s="121">
        <v>0</v>
      </c>
      <c r="I21" s="121">
        <v>0</v>
      </c>
      <c r="J21" s="121">
        <v>0</v>
      </c>
      <c r="K21" s="121">
        <v>17</v>
      </c>
    </row>
    <row r="22" spans="1:12" ht="12" customHeight="1">
      <c r="A22" s="69">
        <v>15</v>
      </c>
      <c r="B22" s="4" t="s">
        <v>7</v>
      </c>
      <c r="C22" s="66">
        <v>18</v>
      </c>
      <c r="D22" s="121">
        <v>150</v>
      </c>
      <c r="E22" s="121">
        <v>11</v>
      </c>
      <c r="F22" s="126">
        <v>10</v>
      </c>
      <c r="G22" s="121">
        <v>1</v>
      </c>
      <c r="H22" s="121">
        <v>0</v>
      </c>
      <c r="I22" s="121">
        <v>0</v>
      </c>
      <c r="J22" s="121">
        <v>0</v>
      </c>
      <c r="K22" s="121">
        <v>139</v>
      </c>
    </row>
    <row r="23" spans="1:12" ht="12" customHeight="1">
      <c r="A23" s="69">
        <v>18</v>
      </c>
      <c r="B23" s="4" t="s">
        <v>7</v>
      </c>
      <c r="C23" s="66">
        <v>20</v>
      </c>
      <c r="D23" s="121">
        <v>305</v>
      </c>
      <c r="E23" s="121">
        <v>37</v>
      </c>
      <c r="F23" s="136">
        <v>30</v>
      </c>
      <c r="G23" s="136">
        <v>6</v>
      </c>
      <c r="H23" s="121">
        <v>1</v>
      </c>
      <c r="I23" s="121">
        <v>0</v>
      </c>
      <c r="J23" s="121">
        <v>0</v>
      </c>
      <c r="K23" s="121">
        <v>268</v>
      </c>
    </row>
    <row r="24" spans="1:12" ht="12" customHeight="1">
      <c r="A24" s="69">
        <v>20</v>
      </c>
      <c r="B24" s="4" t="s">
        <v>7</v>
      </c>
      <c r="C24" s="66">
        <v>25</v>
      </c>
      <c r="D24" s="121">
        <v>1555</v>
      </c>
      <c r="E24" s="121">
        <v>447</v>
      </c>
      <c r="F24" s="136">
        <v>248</v>
      </c>
      <c r="G24" s="136">
        <v>133</v>
      </c>
      <c r="H24" s="136">
        <v>54</v>
      </c>
      <c r="I24" s="136">
        <v>8</v>
      </c>
      <c r="J24" s="136">
        <v>4</v>
      </c>
      <c r="K24" s="121">
        <v>1108</v>
      </c>
    </row>
    <row r="25" spans="1:12" ht="12" customHeight="1">
      <c r="A25" s="69">
        <v>25</v>
      </c>
      <c r="B25" s="4" t="s">
        <v>7</v>
      </c>
      <c r="C25" s="66">
        <v>30</v>
      </c>
      <c r="D25" s="121">
        <v>1736</v>
      </c>
      <c r="E25" s="121">
        <v>802</v>
      </c>
      <c r="F25" s="136">
        <v>337</v>
      </c>
      <c r="G25" s="136">
        <v>279</v>
      </c>
      <c r="H25" s="136">
        <v>125</v>
      </c>
      <c r="I25" s="136">
        <v>39</v>
      </c>
      <c r="J25" s="136">
        <v>22</v>
      </c>
      <c r="K25" s="121">
        <v>934</v>
      </c>
    </row>
    <row r="26" spans="1:12" ht="12" customHeight="1">
      <c r="A26" s="69">
        <v>30</v>
      </c>
      <c r="B26" s="4" t="s">
        <v>7</v>
      </c>
      <c r="C26" s="66">
        <v>35</v>
      </c>
      <c r="D26" s="121">
        <v>1976</v>
      </c>
      <c r="E26" s="121">
        <v>1301</v>
      </c>
      <c r="F26" s="136">
        <v>453</v>
      </c>
      <c r="G26" s="136">
        <v>474</v>
      </c>
      <c r="H26" s="136">
        <v>240</v>
      </c>
      <c r="I26" s="136">
        <v>80</v>
      </c>
      <c r="J26" s="136">
        <v>54</v>
      </c>
      <c r="K26" s="121">
        <v>675</v>
      </c>
    </row>
    <row r="27" spans="1:12" ht="12" customHeight="1">
      <c r="A27" s="69">
        <v>35</v>
      </c>
      <c r="B27" s="4" t="s">
        <v>7</v>
      </c>
      <c r="C27" s="66">
        <v>40</v>
      </c>
      <c r="D27" s="121">
        <v>1507</v>
      </c>
      <c r="E27" s="121">
        <v>1189</v>
      </c>
      <c r="F27" s="136">
        <v>354</v>
      </c>
      <c r="G27" s="136">
        <v>484</v>
      </c>
      <c r="H27" s="136">
        <v>208</v>
      </c>
      <c r="I27" s="136">
        <v>82</v>
      </c>
      <c r="J27" s="136">
        <v>61</v>
      </c>
      <c r="K27" s="121">
        <v>318</v>
      </c>
    </row>
    <row r="28" spans="1:12" ht="12" customHeight="1">
      <c r="A28" s="69">
        <v>40</v>
      </c>
      <c r="B28" s="4" t="s">
        <v>7</v>
      </c>
      <c r="C28" s="66">
        <v>45</v>
      </c>
      <c r="D28" s="121">
        <v>601</v>
      </c>
      <c r="E28" s="121">
        <v>485</v>
      </c>
      <c r="F28" s="136">
        <v>122</v>
      </c>
      <c r="G28" s="136">
        <v>213</v>
      </c>
      <c r="H28" s="136">
        <v>84</v>
      </c>
      <c r="I28" s="136">
        <v>43</v>
      </c>
      <c r="J28" s="136">
        <v>23</v>
      </c>
      <c r="K28" s="121">
        <v>116</v>
      </c>
    </row>
    <row r="29" spans="1:12" ht="12" customHeight="1">
      <c r="A29" s="69">
        <v>45</v>
      </c>
      <c r="B29" s="4" t="s">
        <v>65</v>
      </c>
      <c r="C29" s="25"/>
      <c r="D29" s="121">
        <v>63</v>
      </c>
      <c r="E29" s="121">
        <v>53</v>
      </c>
      <c r="F29" s="136">
        <v>21</v>
      </c>
      <c r="G29" s="136">
        <v>15</v>
      </c>
      <c r="H29" s="136">
        <v>7</v>
      </c>
      <c r="I29" s="121">
        <v>8</v>
      </c>
      <c r="J29" s="136">
        <v>2</v>
      </c>
      <c r="K29" s="121">
        <v>10</v>
      </c>
    </row>
    <row r="30" spans="1:12" ht="12" customHeight="1">
      <c r="A30" s="259" t="s">
        <v>123</v>
      </c>
      <c r="B30" s="259"/>
      <c r="C30" s="259"/>
      <c r="D30" s="121">
        <v>7910</v>
      </c>
      <c r="E30" s="121">
        <v>4325</v>
      </c>
      <c r="F30" s="121">
        <v>1575</v>
      </c>
      <c r="G30" s="121">
        <v>1605</v>
      </c>
      <c r="H30" s="121">
        <v>719</v>
      </c>
      <c r="I30" s="121">
        <v>260</v>
      </c>
      <c r="J30" s="121">
        <v>166</v>
      </c>
      <c r="K30" s="121">
        <v>3585</v>
      </c>
      <c r="L30" s="32"/>
    </row>
    <row r="31" spans="1:12" ht="12" customHeight="1">
      <c r="A31" s="240"/>
      <c r="B31" s="240"/>
      <c r="C31" s="240"/>
      <c r="D31" s="114"/>
      <c r="E31" s="114"/>
      <c r="F31" s="114"/>
      <c r="G31" s="114"/>
      <c r="H31" s="114"/>
      <c r="I31" s="114"/>
      <c r="J31" s="114"/>
      <c r="K31" s="114"/>
    </row>
    <row r="32" spans="1:12" ht="12" customHeight="1">
      <c r="A32" s="240"/>
      <c r="B32" s="240"/>
      <c r="C32" s="240"/>
      <c r="D32" s="266" t="s">
        <v>193</v>
      </c>
      <c r="E32" s="267"/>
      <c r="F32" s="267"/>
      <c r="G32" s="267"/>
      <c r="H32" s="267"/>
      <c r="I32" s="267"/>
      <c r="J32" s="267"/>
      <c r="K32" s="267"/>
    </row>
    <row r="33" spans="1:11" ht="12" customHeight="1">
      <c r="A33" s="1"/>
      <c r="B33" s="4" t="s">
        <v>6</v>
      </c>
      <c r="C33" s="66">
        <v>15</v>
      </c>
      <c r="D33" s="121">
        <v>2</v>
      </c>
      <c r="E33" s="121">
        <v>0</v>
      </c>
      <c r="F33" s="121">
        <v>0</v>
      </c>
      <c r="G33" s="121">
        <v>0</v>
      </c>
      <c r="H33" s="121">
        <v>0</v>
      </c>
      <c r="I33" s="121">
        <v>0</v>
      </c>
      <c r="J33" s="121">
        <v>0</v>
      </c>
      <c r="K33" s="121">
        <v>2</v>
      </c>
    </row>
    <row r="34" spans="1:11" ht="12" customHeight="1">
      <c r="A34" s="69">
        <v>15</v>
      </c>
      <c r="B34" s="4" t="s">
        <v>7</v>
      </c>
      <c r="C34" s="66">
        <v>18</v>
      </c>
      <c r="D34" s="121">
        <v>3</v>
      </c>
      <c r="E34" s="121">
        <v>0</v>
      </c>
      <c r="F34" s="121">
        <v>0</v>
      </c>
      <c r="G34" s="121">
        <v>0</v>
      </c>
      <c r="H34" s="121">
        <v>0</v>
      </c>
      <c r="I34" s="121">
        <v>0</v>
      </c>
      <c r="J34" s="121">
        <v>0</v>
      </c>
      <c r="K34" s="121">
        <v>3</v>
      </c>
    </row>
    <row r="35" spans="1:11" ht="12" customHeight="1">
      <c r="A35" s="69">
        <v>18</v>
      </c>
      <c r="B35" s="4" t="s">
        <v>7</v>
      </c>
      <c r="C35" s="66">
        <v>20</v>
      </c>
      <c r="D35" s="121">
        <v>2</v>
      </c>
      <c r="E35" s="121">
        <v>0</v>
      </c>
      <c r="F35" s="141">
        <v>0</v>
      </c>
      <c r="G35" s="121">
        <v>0</v>
      </c>
      <c r="H35" s="121">
        <v>0</v>
      </c>
      <c r="I35" s="121">
        <v>0</v>
      </c>
      <c r="J35" s="121">
        <v>0</v>
      </c>
      <c r="K35" s="121">
        <v>2</v>
      </c>
    </row>
    <row r="36" spans="1:11" ht="12" customHeight="1">
      <c r="A36" s="69">
        <v>20</v>
      </c>
      <c r="B36" s="4" t="s">
        <v>7</v>
      </c>
      <c r="C36" s="66">
        <v>25</v>
      </c>
      <c r="D36" s="121">
        <v>11</v>
      </c>
      <c r="E36" s="121">
        <v>2</v>
      </c>
      <c r="F36" s="136">
        <v>0</v>
      </c>
      <c r="G36" s="121">
        <v>2</v>
      </c>
      <c r="H36" s="136">
        <v>0</v>
      </c>
      <c r="I36" s="121">
        <v>0</v>
      </c>
      <c r="J36" s="121">
        <v>0</v>
      </c>
      <c r="K36" s="121">
        <v>9</v>
      </c>
    </row>
    <row r="37" spans="1:11" ht="12" customHeight="1">
      <c r="A37" s="69">
        <v>25</v>
      </c>
      <c r="B37" s="4" t="s">
        <v>7</v>
      </c>
      <c r="C37" s="66">
        <v>30</v>
      </c>
      <c r="D37" s="121">
        <v>48</v>
      </c>
      <c r="E37" s="121">
        <v>16</v>
      </c>
      <c r="F37" s="136">
        <v>7</v>
      </c>
      <c r="G37" s="136">
        <v>7</v>
      </c>
      <c r="H37" s="114">
        <v>1</v>
      </c>
      <c r="I37" s="136">
        <v>1</v>
      </c>
      <c r="J37" s="121">
        <v>0</v>
      </c>
      <c r="K37" s="121">
        <v>32</v>
      </c>
    </row>
    <row r="38" spans="1:11" ht="12" customHeight="1">
      <c r="A38" s="69">
        <v>30</v>
      </c>
      <c r="B38" s="4" t="s">
        <v>7</v>
      </c>
      <c r="C38" s="66">
        <v>35</v>
      </c>
      <c r="D38" s="121">
        <v>74</v>
      </c>
      <c r="E38" s="121">
        <v>36</v>
      </c>
      <c r="F38" s="136">
        <v>21</v>
      </c>
      <c r="G38" s="136">
        <v>10</v>
      </c>
      <c r="H38" s="114">
        <v>1</v>
      </c>
      <c r="I38" s="136">
        <v>4</v>
      </c>
      <c r="J38" s="126">
        <v>0</v>
      </c>
      <c r="K38" s="121">
        <v>38</v>
      </c>
    </row>
    <row r="39" spans="1:11" ht="12" customHeight="1">
      <c r="A39" s="69">
        <v>35</v>
      </c>
      <c r="B39" s="4" t="s">
        <v>7</v>
      </c>
      <c r="C39" s="66">
        <v>40</v>
      </c>
      <c r="D39" s="121">
        <v>99</v>
      </c>
      <c r="E39" s="121">
        <v>59</v>
      </c>
      <c r="F39" s="136">
        <v>37</v>
      </c>
      <c r="G39" s="136">
        <v>13</v>
      </c>
      <c r="H39" s="114">
        <v>4</v>
      </c>
      <c r="I39" s="126">
        <v>4</v>
      </c>
      <c r="J39" s="141">
        <v>1</v>
      </c>
      <c r="K39" s="121">
        <v>40</v>
      </c>
    </row>
    <row r="40" spans="1:11" ht="12" customHeight="1">
      <c r="A40" s="69">
        <v>40</v>
      </c>
      <c r="B40" s="4" t="s">
        <v>7</v>
      </c>
      <c r="C40" s="66">
        <v>45</v>
      </c>
      <c r="D40" s="121">
        <v>54</v>
      </c>
      <c r="E40" s="121">
        <v>38</v>
      </c>
      <c r="F40" s="136">
        <v>16</v>
      </c>
      <c r="G40" s="141">
        <v>17</v>
      </c>
      <c r="H40" s="114">
        <v>3</v>
      </c>
      <c r="I40" s="121">
        <v>1</v>
      </c>
      <c r="J40" s="126">
        <v>1</v>
      </c>
      <c r="K40" s="121">
        <v>16</v>
      </c>
    </row>
    <row r="41" spans="1:11" ht="12" customHeight="1">
      <c r="A41" s="69">
        <v>45</v>
      </c>
      <c r="B41" s="4" t="s">
        <v>65</v>
      </c>
      <c r="C41" s="25"/>
      <c r="D41" s="121">
        <v>2</v>
      </c>
      <c r="E41" s="121">
        <v>1</v>
      </c>
      <c r="F41" s="121">
        <v>1</v>
      </c>
      <c r="G41" s="126">
        <v>0</v>
      </c>
      <c r="H41" s="126">
        <v>0</v>
      </c>
      <c r="I41" s="126">
        <v>0</v>
      </c>
      <c r="J41" s="126">
        <v>0</v>
      </c>
      <c r="K41" s="126">
        <v>1</v>
      </c>
    </row>
    <row r="42" spans="1:11" ht="12" customHeight="1">
      <c r="A42" s="259" t="s">
        <v>123</v>
      </c>
      <c r="B42" s="259"/>
      <c r="C42" s="259"/>
      <c r="D42" s="121">
        <v>295</v>
      </c>
      <c r="E42" s="121">
        <v>152</v>
      </c>
      <c r="F42" s="121">
        <v>82</v>
      </c>
      <c r="G42" s="121">
        <v>49</v>
      </c>
      <c r="H42" s="114">
        <v>9</v>
      </c>
      <c r="I42" s="121">
        <v>10</v>
      </c>
      <c r="J42" s="121">
        <v>2</v>
      </c>
      <c r="K42" s="121">
        <v>143</v>
      </c>
    </row>
    <row r="43" spans="1:11" ht="12" customHeight="1">
      <c r="A43" s="239" t="s">
        <v>122</v>
      </c>
      <c r="B43" s="239"/>
      <c r="C43" s="239"/>
      <c r="D43" s="239"/>
      <c r="E43" s="239"/>
      <c r="F43" s="239"/>
      <c r="G43" s="239"/>
      <c r="H43" s="239"/>
      <c r="I43" s="239"/>
      <c r="J43" s="239"/>
      <c r="K43" s="239"/>
    </row>
    <row r="44" spans="1:11">
      <c r="A44" s="239" t="s">
        <v>223</v>
      </c>
      <c r="B44" s="239"/>
      <c r="C44" s="239"/>
      <c r="D44" s="239"/>
      <c r="E44" s="239"/>
      <c r="F44" s="239"/>
      <c r="G44" s="239"/>
      <c r="H44" s="239"/>
      <c r="I44" s="239"/>
      <c r="J44" s="239"/>
      <c r="K44" s="239"/>
    </row>
    <row r="52" spans="1:1">
      <c r="A52" s="2"/>
    </row>
  </sheetData>
  <mergeCells count="2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 ref="A1:K1"/>
    <mergeCell ref="A6:K6"/>
    <mergeCell ref="A2:K2"/>
    <mergeCell ref="D7:K7"/>
    <mergeCell ref="F4:J4"/>
    <mergeCell ref="K4:K5"/>
    <mergeCell ref="E3:K3"/>
  </mergeCells>
  <phoneticPr fontId="4" type="noConversion"/>
  <hyperlinks>
    <hyperlink ref="A1:K1" location="Inhaltsverzeichnis!A28" display="Inhaltsverzeichnis!A28" xr:uid="{00000000-0004-0000-0700-000000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21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46"/>
  <sheetViews>
    <sheetView zoomScaleNormal="100" workbookViewId="0">
      <selection activeCell="A2" sqref="A2:K2"/>
    </sheetView>
  </sheetViews>
  <sheetFormatPr baseColWidth="10" defaultColWidth="11.5546875" defaultRowHeight="10.199999999999999"/>
  <cols>
    <col min="1" max="1" width="2.6640625" style="16" customWidth="1"/>
    <col min="2" max="2" width="7" style="16" customWidth="1"/>
    <col min="3" max="3" width="3.33203125" style="16" customWidth="1"/>
    <col min="4" max="11" width="9.6640625" style="16" customWidth="1"/>
    <col min="12" max="16384" width="11.5546875" style="16"/>
  </cols>
  <sheetData>
    <row r="1" spans="1:11" s="19" customFormat="1" ht="24" customHeight="1">
      <c r="A1" s="244" t="s">
        <v>225</v>
      </c>
      <c r="B1" s="244"/>
      <c r="C1" s="244"/>
      <c r="D1" s="244"/>
      <c r="E1" s="244"/>
      <c r="F1" s="244"/>
      <c r="G1" s="244"/>
      <c r="H1" s="244"/>
      <c r="I1" s="244"/>
      <c r="J1" s="244"/>
      <c r="K1" s="244"/>
    </row>
    <row r="2" spans="1:11" s="19" customFormat="1" ht="12" customHeight="1">
      <c r="A2" s="248"/>
      <c r="B2" s="248"/>
      <c r="C2" s="248"/>
      <c r="D2" s="248"/>
      <c r="E2" s="248"/>
      <c r="F2" s="248"/>
      <c r="G2" s="248"/>
      <c r="H2" s="248"/>
      <c r="I2" s="248"/>
      <c r="J2" s="248"/>
      <c r="K2" s="248"/>
    </row>
    <row r="3" spans="1:11" s="69" customFormat="1" ht="12" customHeight="1">
      <c r="A3" s="262" t="s">
        <v>74</v>
      </c>
      <c r="B3" s="269"/>
      <c r="C3" s="269"/>
      <c r="D3" s="260" t="s">
        <v>164</v>
      </c>
      <c r="E3" s="255" t="s">
        <v>73</v>
      </c>
      <c r="F3" s="255"/>
      <c r="G3" s="255"/>
      <c r="H3" s="255"/>
      <c r="I3" s="255"/>
      <c r="J3" s="255"/>
      <c r="K3" s="272"/>
    </row>
    <row r="4" spans="1:11" s="69" customFormat="1" ht="12" customHeight="1">
      <c r="A4" s="270"/>
      <c r="B4" s="269"/>
      <c r="C4" s="269"/>
      <c r="D4" s="260"/>
      <c r="E4" s="255" t="s">
        <v>178</v>
      </c>
      <c r="F4" s="255" t="s">
        <v>82</v>
      </c>
      <c r="G4" s="255"/>
      <c r="H4" s="255"/>
      <c r="I4" s="255"/>
      <c r="J4" s="255"/>
      <c r="K4" s="256" t="s">
        <v>167</v>
      </c>
    </row>
    <row r="5" spans="1:11" s="69" customFormat="1" ht="50.1" customHeight="1">
      <c r="A5" s="270"/>
      <c r="B5" s="269"/>
      <c r="C5" s="269"/>
      <c r="D5" s="271"/>
      <c r="E5" s="255"/>
      <c r="F5" s="72">
        <v>1</v>
      </c>
      <c r="G5" s="72">
        <v>2</v>
      </c>
      <c r="H5" s="72">
        <v>3</v>
      </c>
      <c r="I5" s="72">
        <v>4</v>
      </c>
      <c r="J5" s="70" t="s">
        <v>63</v>
      </c>
      <c r="K5" s="256"/>
    </row>
    <row r="6" spans="1:11" s="69" customFormat="1" ht="12" customHeight="1">
      <c r="A6" s="273"/>
      <c r="B6" s="274"/>
      <c r="C6" s="274"/>
      <c r="D6" s="274"/>
      <c r="E6" s="274"/>
      <c r="F6" s="274"/>
      <c r="G6" s="274"/>
      <c r="H6" s="274"/>
      <c r="I6" s="274"/>
      <c r="J6" s="274"/>
      <c r="K6" s="274"/>
    </row>
    <row r="7" spans="1:11" s="3" customFormat="1" ht="12" customHeight="1">
      <c r="A7" s="69"/>
      <c r="B7" s="4" t="s">
        <v>6</v>
      </c>
      <c r="C7" s="66">
        <v>15</v>
      </c>
      <c r="D7" s="133">
        <v>19</v>
      </c>
      <c r="E7" s="133">
        <v>0</v>
      </c>
      <c r="F7" s="133">
        <v>0</v>
      </c>
      <c r="G7" s="133">
        <v>0</v>
      </c>
      <c r="H7" s="133">
        <v>0</v>
      </c>
      <c r="I7" s="133">
        <v>0</v>
      </c>
      <c r="J7" s="133">
        <v>0</v>
      </c>
      <c r="K7" s="134">
        <v>19</v>
      </c>
    </row>
    <row r="8" spans="1:11" s="3" customFormat="1" ht="12" customHeight="1">
      <c r="A8" s="69">
        <v>15</v>
      </c>
      <c r="B8" s="4" t="s">
        <v>7</v>
      </c>
      <c r="C8" s="66">
        <v>18</v>
      </c>
      <c r="D8" s="133">
        <v>153</v>
      </c>
      <c r="E8" s="126">
        <v>10</v>
      </c>
      <c r="F8" s="126">
        <v>9</v>
      </c>
      <c r="G8" s="133">
        <v>1</v>
      </c>
      <c r="H8" s="133">
        <v>0</v>
      </c>
      <c r="I8" s="133">
        <v>0</v>
      </c>
      <c r="J8" s="133">
        <v>0</v>
      </c>
      <c r="K8" s="133">
        <v>143</v>
      </c>
    </row>
    <row r="9" spans="1:11" s="3" customFormat="1" ht="12" customHeight="1">
      <c r="A9" s="69">
        <v>18</v>
      </c>
      <c r="B9" s="4" t="s">
        <v>7</v>
      </c>
      <c r="C9" s="66">
        <v>20</v>
      </c>
      <c r="D9" s="133">
        <v>307</v>
      </c>
      <c r="E9" s="133">
        <v>36</v>
      </c>
      <c r="F9" s="133">
        <v>29</v>
      </c>
      <c r="G9" s="133">
        <v>6</v>
      </c>
      <c r="H9" s="133">
        <v>1</v>
      </c>
      <c r="I9" s="133">
        <v>0</v>
      </c>
      <c r="J9" s="133">
        <v>0</v>
      </c>
      <c r="K9" s="133">
        <v>271</v>
      </c>
    </row>
    <row r="10" spans="1:11" s="3" customFormat="1" ht="12" customHeight="1">
      <c r="A10" s="69">
        <v>20</v>
      </c>
      <c r="B10" s="4" t="s">
        <v>7</v>
      </c>
      <c r="C10" s="66">
        <v>25</v>
      </c>
      <c r="D10" s="133">
        <v>1566</v>
      </c>
      <c r="E10" s="133">
        <v>446</v>
      </c>
      <c r="F10" s="133">
        <v>247</v>
      </c>
      <c r="G10" s="133">
        <v>133</v>
      </c>
      <c r="H10" s="133">
        <v>53</v>
      </c>
      <c r="I10" s="133">
        <v>9</v>
      </c>
      <c r="J10" s="133">
        <v>4</v>
      </c>
      <c r="K10" s="134">
        <v>1120</v>
      </c>
    </row>
    <row r="11" spans="1:11" s="3" customFormat="1" ht="12" customHeight="1">
      <c r="A11" s="69">
        <v>25</v>
      </c>
      <c r="B11" s="4" t="s">
        <v>7</v>
      </c>
      <c r="C11" s="66">
        <v>30</v>
      </c>
      <c r="D11" s="133">
        <v>1784</v>
      </c>
      <c r="E11" s="133">
        <v>817</v>
      </c>
      <c r="F11" s="133">
        <v>342</v>
      </c>
      <c r="G11" s="133">
        <v>289</v>
      </c>
      <c r="H11" s="133">
        <v>125</v>
      </c>
      <c r="I11" s="133">
        <v>39</v>
      </c>
      <c r="J11" s="133">
        <v>22</v>
      </c>
      <c r="K11" s="134">
        <v>967</v>
      </c>
    </row>
    <row r="12" spans="1:11" s="3" customFormat="1" ht="12" customHeight="1">
      <c r="A12" s="69">
        <v>30</v>
      </c>
      <c r="B12" s="4" t="s">
        <v>7</v>
      </c>
      <c r="C12" s="66">
        <v>35</v>
      </c>
      <c r="D12" s="133">
        <v>2050</v>
      </c>
      <c r="E12" s="133">
        <v>1331</v>
      </c>
      <c r="F12" s="133">
        <v>473</v>
      </c>
      <c r="G12" s="133">
        <v>483</v>
      </c>
      <c r="H12" s="133">
        <v>239</v>
      </c>
      <c r="I12" s="133">
        <v>83</v>
      </c>
      <c r="J12" s="133">
        <v>53</v>
      </c>
      <c r="K12" s="134">
        <v>719</v>
      </c>
    </row>
    <row r="13" spans="1:11" s="3" customFormat="1" ht="12" customHeight="1">
      <c r="A13" s="69">
        <v>35</v>
      </c>
      <c r="B13" s="4" t="s">
        <v>7</v>
      </c>
      <c r="C13" s="66">
        <v>40</v>
      </c>
      <c r="D13" s="133">
        <v>1606</v>
      </c>
      <c r="E13" s="133">
        <v>1246</v>
      </c>
      <c r="F13" s="133">
        <v>383</v>
      </c>
      <c r="G13" s="133">
        <v>503</v>
      </c>
      <c r="H13" s="133">
        <v>214</v>
      </c>
      <c r="I13" s="133">
        <v>84</v>
      </c>
      <c r="J13" s="133">
        <v>62</v>
      </c>
      <c r="K13" s="134">
        <v>360</v>
      </c>
    </row>
    <row r="14" spans="1:11" s="3" customFormat="1" ht="12" customHeight="1">
      <c r="A14" s="69">
        <v>40</v>
      </c>
      <c r="B14" s="4" t="s">
        <v>7</v>
      </c>
      <c r="C14" s="66">
        <v>45</v>
      </c>
      <c r="D14" s="133">
        <v>655</v>
      </c>
      <c r="E14" s="133">
        <v>528</v>
      </c>
      <c r="F14" s="133">
        <v>138</v>
      </c>
      <c r="G14" s="133">
        <v>231</v>
      </c>
      <c r="H14" s="133">
        <v>90</v>
      </c>
      <c r="I14" s="133">
        <v>45</v>
      </c>
      <c r="J14" s="133">
        <v>24</v>
      </c>
      <c r="K14" s="134">
        <v>127</v>
      </c>
    </row>
    <row r="15" spans="1:11" s="3" customFormat="1" ht="12" customHeight="1">
      <c r="A15" s="69">
        <v>45</v>
      </c>
      <c r="B15" s="4" t="s">
        <v>65</v>
      </c>
      <c r="C15" s="103"/>
      <c r="D15" s="133">
        <v>65</v>
      </c>
      <c r="E15" s="133">
        <v>54</v>
      </c>
      <c r="F15" s="133">
        <v>21</v>
      </c>
      <c r="G15" s="133">
        <v>16</v>
      </c>
      <c r="H15" s="133">
        <v>8</v>
      </c>
      <c r="I15" s="133">
        <v>7</v>
      </c>
      <c r="J15" s="135">
        <v>2</v>
      </c>
      <c r="K15" s="134">
        <v>11</v>
      </c>
    </row>
    <row r="16" spans="1:11" s="3" customFormat="1" ht="12" customHeight="1">
      <c r="A16" s="268" t="s">
        <v>0</v>
      </c>
      <c r="B16" s="268"/>
      <c r="C16" s="268"/>
      <c r="D16" s="115">
        <v>8205</v>
      </c>
      <c r="E16" s="133">
        <v>4468</v>
      </c>
      <c r="F16" s="133">
        <v>1642</v>
      </c>
      <c r="G16" s="133">
        <v>1662</v>
      </c>
      <c r="H16" s="133">
        <v>730</v>
      </c>
      <c r="I16" s="133">
        <v>267</v>
      </c>
      <c r="J16" s="133">
        <v>167</v>
      </c>
      <c r="K16" s="115">
        <v>3737</v>
      </c>
    </row>
    <row r="17" spans="1:12" ht="12" customHeight="1"/>
    <row r="18" spans="1:12" ht="12" customHeight="1"/>
    <row r="19" spans="1:12" ht="12" customHeight="1"/>
    <row r="20" spans="1:12" ht="24" customHeight="1">
      <c r="A20" s="244" t="s">
        <v>226</v>
      </c>
      <c r="B20" s="244"/>
      <c r="C20" s="244"/>
      <c r="D20" s="244"/>
      <c r="E20" s="244"/>
      <c r="F20" s="244"/>
      <c r="G20" s="244"/>
      <c r="H20" s="244"/>
      <c r="I20" s="244"/>
      <c r="J20" s="244"/>
      <c r="K20" s="244"/>
    </row>
    <row r="21" spans="1:12">
      <c r="A21" s="228"/>
      <c r="B21" s="228"/>
      <c r="C21" s="228"/>
      <c r="D21" s="228"/>
      <c r="E21" s="228"/>
      <c r="F21" s="228"/>
      <c r="G21" s="228"/>
      <c r="H21" s="228"/>
      <c r="I21" s="228"/>
      <c r="J21" s="228"/>
      <c r="K21" s="228"/>
    </row>
    <row r="22" spans="1:12">
      <c r="D22" s="16" t="s">
        <v>168</v>
      </c>
      <c r="E22" s="16" t="s">
        <v>99</v>
      </c>
      <c r="F22" s="16" t="s">
        <v>100</v>
      </c>
      <c r="G22" s="16" t="s">
        <v>101</v>
      </c>
      <c r="H22" s="16" t="s">
        <v>102</v>
      </c>
      <c r="I22" s="16" t="s">
        <v>112</v>
      </c>
    </row>
    <row r="23" spans="1:12" ht="11.25" customHeight="1">
      <c r="D23" s="115">
        <v>3737</v>
      </c>
      <c r="E23" s="115">
        <v>1642</v>
      </c>
      <c r="F23" s="115">
        <v>1662</v>
      </c>
      <c r="G23" s="115">
        <v>730</v>
      </c>
      <c r="H23" s="115">
        <v>267</v>
      </c>
      <c r="I23" s="115">
        <v>167</v>
      </c>
      <c r="J23" s="32"/>
      <c r="K23" s="32"/>
    </row>
    <row r="25" spans="1:12">
      <c r="D25" s="115"/>
      <c r="E25" s="115"/>
      <c r="F25" s="115"/>
      <c r="G25" s="115"/>
      <c r="H25" s="115"/>
      <c r="I25" s="115"/>
    </row>
    <row r="26" spans="1:12">
      <c r="L26" s="114"/>
    </row>
    <row r="27" spans="1:12">
      <c r="L27" s="114"/>
    </row>
    <row r="28" spans="1:12">
      <c r="L28" s="114"/>
    </row>
    <row r="29" spans="1:12">
      <c r="L29" s="114"/>
    </row>
    <row r="30" spans="1:12">
      <c r="L30" s="114"/>
    </row>
    <row r="31" spans="1:12">
      <c r="L31" s="114"/>
    </row>
    <row r="32" spans="1:12">
      <c r="L32" s="114"/>
    </row>
    <row r="33" spans="1:12">
      <c r="L33" s="114"/>
    </row>
    <row r="34" spans="1:12">
      <c r="L34" s="114"/>
    </row>
    <row r="45" spans="1:12">
      <c r="A45" s="239" t="s">
        <v>122</v>
      </c>
      <c r="B45" s="239"/>
      <c r="C45" s="239"/>
      <c r="D45" s="239"/>
      <c r="E45" s="239"/>
      <c r="F45" s="239"/>
      <c r="G45" s="239"/>
      <c r="H45" s="239"/>
      <c r="I45" s="239"/>
      <c r="J45" s="239"/>
      <c r="K45" s="239"/>
    </row>
    <row r="46" spans="1:12">
      <c r="A46" s="239" t="s">
        <v>223</v>
      </c>
      <c r="B46" s="239"/>
      <c r="C46" s="239"/>
      <c r="D46" s="239"/>
      <c r="E46" s="239"/>
      <c r="F46" s="239"/>
      <c r="G46" s="239"/>
      <c r="H46" s="239"/>
      <c r="I46" s="239"/>
      <c r="J46" s="239"/>
      <c r="K46" s="239"/>
    </row>
  </sheetData>
  <mergeCells count="14">
    <mergeCell ref="A1:K1"/>
    <mergeCell ref="A6:K6"/>
    <mergeCell ref="A2:K2"/>
    <mergeCell ref="F4:J4"/>
    <mergeCell ref="K4:K5"/>
    <mergeCell ref="A46:K46"/>
    <mergeCell ref="A20:K20"/>
    <mergeCell ref="A16:C16"/>
    <mergeCell ref="A3:C5"/>
    <mergeCell ref="D3:D5"/>
    <mergeCell ref="E3:K3"/>
    <mergeCell ref="E4:E5"/>
    <mergeCell ref="A45:K45"/>
    <mergeCell ref="A21:K21"/>
  </mergeCells>
  <phoneticPr fontId="4" type="noConversion"/>
  <hyperlinks>
    <hyperlink ref="A20:K20" location="Inhaltsverzeichnis!A14" display="Inhaltsverzeichnis!A14" xr:uid="{00000000-0004-0000-0800-000000000000}"/>
    <hyperlink ref="A1:K1" location="Inhaltsverzeichnis!A31" display="Inhaltsverzeichnis!A31" xr:uid="{00000000-0004-0000-0800-000001000000}"/>
  </hyperlinks>
  <pageMargins left="0.59055118110236227" right="0.59055118110236227" top="0.78740157480314965" bottom="0.59055118110236227" header="0.31496062992125984" footer="0.23622047244094491"/>
  <pageSetup paperSize="9" scale="89" firstPageNumber="9" orientation="portrait" useFirstPageNumber="1" r:id="rId1"/>
  <headerFooter alignWithMargins="0">
    <oddHeader>&amp;C&amp;"Arial,Standard"&amp;8– &amp;P –</oddHeader>
    <oddFooter>&amp;C&amp;"Arial,Standard"&amp;7&amp;K000000 Amt für Statistik Berlin-Brandenburg — SB A IV 11 - j / 21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Titel </vt:lpstr>
      <vt:lpstr>Impressum </vt:lpstr>
      <vt:lpstr>Inhaltsverzeichnis</vt:lpstr>
      <vt:lpstr>G1-G2</vt:lpstr>
      <vt:lpstr>1</vt:lpstr>
      <vt:lpstr>2</vt:lpstr>
      <vt:lpstr>3</vt:lpstr>
      <vt:lpstr>4</vt:lpstr>
      <vt:lpstr>5-G3</vt:lpstr>
      <vt:lpstr>6</vt:lpstr>
      <vt:lpstr>7-G4</vt:lpstr>
      <vt:lpstr>8</vt:lpstr>
      <vt:lpstr>U4</vt:lpstr>
      <vt:lpstr>'7-G4'!Druckbereich</vt:lpstr>
      <vt:lpstr>'8'!Druckbereich</vt:lpstr>
      <vt:lpstr>'G1-G2'!Druckbereich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2021</dc:title>
  <dc:subject>Schwangerschaftsabbrüche</dc:subject>
  <dc:creator>Amt für Statistik Berlin-Brandenburg</dc:creator>
  <cp:keywords>Schwangerschaftsabbrüche Berlin 2021</cp:keywords>
  <cp:lastModifiedBy>Zimmermann, Ilona</cp:lastModifiedBy>
  <cp:lastPrinted>2022-10-25T10:16:46Z</cp:lastPrinted>
  <dcterms:created xsi:type="dcterms:W3CDTF">2006-03-07T15:11:17Z</dcterms:created>
  <dcterms:modified xsi:type="dcterms:W3CDTF">2022-10-26T07:45:07Z</dcterms:modified>
  <cp:category>Statistischer Bericht SB A IV 11 - j/21 - Berlin</cp:category>
</cp:coreProperties>
</file>