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Personal_Stellen\Brandenburg\Veroeff\Berichte\Stat Bericht 2021\"/>
    </mc:Choice>
  </mc:AlternateContent>
  <xr:revisionPtr revIDLastSave="0" documentId="13_ncr:1_{86734104-98F9-4E5E-A4B0-C5DE4A165C20}" xr6:coauthVersionLast="36" xr6:coauthVersionMax="36" xr10:uidLastSave="{00000000-0000-0000-0000-000000000000}"/>
  <bookViews>
    <workbookView xWindow="-12" yWindow="-12" windowWidth="23076" windowHeight="5556" tabRatio="698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3">'T1'!$A$1:$F$44</definedName>
    <definedName name="_xlnm.Print_Area" localSheetId="4">'T2'!$A$1:$K$49</definedName>
    <definedName name="_xlnm.Print_Area" localSheetId="5">'T3'!$A$1:$I$49</definedName>
    <definedName name="_xlnm.Print_Area" localSheetId="10">'T8'!$A$1:$K$48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64" i="26" l="1"/>
  <c r="E64" i="26"/>
  <c r="F64" i="26"/>
  <c r="G64" i="26"/>
  <c r="H64" i="26"/>
  <c r="I64" i="26"/>
  <c r="J64" i="26"/>
  <c r="K64" i="26"/>
  <c r="L64" i="26"/>
  <c r="D65" i="26"/>
  <c r="E65" i="26"/>
  <c r="F65" i="26"/>
  <c r="G65" i="26"/>
  <c r="H65" i="26"/>
  <c r="I65" i="26"/>
  <c r="J65" i="26"/>
  <c r="K65" i="26"/>
  <c r="L65" i="26"/>
  <c r="D66" i="26"/>
  <c r="E66" i="26"/>
  <c r="F66" i="26"/>
  <c r="G66" i="26"/>
  <c r="H66" i="26"/>
  <c r="I66" i="26"/>
  <c r="J66" i="26"/>
  <c r="K66" i="26"/>
  <c r="L66" i="26"/>
  <c r="D67" i="26"/>
  <c r="E67" i="26"/>
  <c r="F67" i="26"/>
  <c r="G67" i="26"/>
  <c r="H67" i="26"/>
  <c r="I67" i="26"/>
  <c r="J67" i="26"/>
  <c r="K67" i="26"/>
  <c r="L67" i="26"/>
  <c r="D68" i="26"/>
  <c r="E68" i="26"/>
  <c r="F68" i="26"/>
  <c r="G68" i="26"/>
  <c r="H68" i="26"/>
  <c r="I68" i="26"/>
  <c r="J68" i="26"/>
  <c r="K68" i="26"/>
  <c r="L68" i="26"/>
  <c r="D69" i="26"/>
  <c r="E69" i="26"/>
  <c r="F69" i="26"/>
  <c r="G69" i="26"/>
  <c r="H69" i="26"/>
  <c r="I69" i="26"/>
  <c r="J69" i="26"/>
  <c r="K69" i="26"/>
  <c r="L69" i="26"/>
  <c r="D70" i="26"/>
  <c r="E70" i="26"/>
  <c r="F70" i="26"/>
  <c r="G70" i="26"/>
  <c r="H70" i="26"/>
  <c r="I70" i="26"/>
  <c r="J70" i="26"/>
  <c r="K70" i="26"/>
  <c r="L70" i="26"/>
  <c r="D71" i="26"/>
  <c r="E71" i="26"/>
  <c r="F71" i="26"/>
  <c r="G71" i="26"/>
  <c r="H71" i="26"/>
  <c r="I71" i="26"/>
  <c r="J71" i="26"/>
  <c r="K71" i="26"/>
  <c r="L71" i="26"/>
  <c r="D72" i="26"/>
  <c r="E72" i="26"/>
  <c r="F72" i="26"/>
  <c r="G72" i="26"/>
  <c r="H72" i="26"/>
  <c r="I72" i="26"/>
  <c r="J72" i="26"/>
  <c r="K72" i="26"/>
  <c r="L72" i="26"/>
  <c r="D73" i="26"/>
  <c r="E73" i="26"/>
  <c r="F73" i="26"/>
  <c r="G73" i="26"/>
  <c r="H73" i="26"/>
  <c r="I73" i="26"/>
  <c r="J73" i="26"/>
  <c r="K73" i="26"/>
  <c r="L73" i="26"/>
  <c r="D74" i="26"/>
  <c r="E74" i="26"/>
  <c r="F74" i="26"/>
  <c r="G74" i="26"/>
  <c r="H74" i="26"/>
  <c r="I74" i="26"/>
  <c r="J74" i="26"/>
  <c r="K74" i="26"/>
  <c r="L74" i="26"/>
  <c r="D75" i="26"/>
  <c r="E75" i="26"/>
  <c r="F75" i="26"/>
  <c r="G75" i="26"/>
  <c r="H75" i="26"/>
  <c r="I75" i="26"/>
  <c r="J75" i="26"/>
  <c r="K75" i="26"/>
  <c r="L75" i="26"/>
  <c r="C65" i="26"/>
  <c r="C66" i="26"/>
  <c r="C67" i="26"/>
  <c r="C68" i="26"/>
  <c r="C69" i="26"/>
  <c r="C70" i="26"/>
  <c r="C71" i="26"/>
  <c r="C72" i="26"/>
  <c r="C73" i="26"/>
  <c r="C74" i="26"/>
  <c r="C75" i="26"/>
  <c r="C64" i="26"/>
  <c r="D62" i="26"/>
  <c r="E62" i="26"/>
  <c r="F62" i="26"/>
  <c r="G62" i="26"/>
  <c r="H62" i="26"/>
  <c r="I62" i="26"/>
  <c r="J62" i="26"/>
  <c r="K62" i="26"/>
  <c r="L62" i="26"/>
  <c r="D63" i="26"/>
  <c r="E63" i="26"/>
  <c r="F63" i="26"/>
  <c r="G63" i="26"/>
  <c r="H63" i="26"/>
  <c r="I63" i="26"/>
  <c r="J63" i="26"/>
  <c r="K63" i="26"/>
  <c r="L63" i="26"/>
  <c r="C63" i="26"/>
  <c r="C62" i="26"/>
  <c r="D58" i="26"/>
  <c r="E58" i="26"/>
  <c r="F58" i="26"/>
  <c r="G58" i="26"/>
  <c r="H58" i="26"/>
  <c r="I58" i="26"/>
  <c r="J58" i="26"/>
  <c r="K58" i="26"/>
  <c r="L58" i="26"/>
  <c r="D59" i="26"/>
  <c r="E59" i="26"/>
  <c r="F59" i="26"/>
  <c r="G59" i="26"/>
  <c r="H59" i="26"/>
  <c r="I59" i="26"/>
  <c r="J59" i="26"/>
  <c r="K59" i="26"/>
  <c r="L59" i="26"/>
  <c r="D60" i="26"/>
  <c r="E60" i="26"/>
  <c r="F60" i="26"/>
  <c r="G60" i="26"/>
  <c r="H60" i="26"/>
  <c r="I60" i="26"/>
  <c r="J60" i="26"/>
  <c r="K60" i="26"/>
  <c r="L60" i="26"/>
  <c r="D61" i="26"/>
  <c r="E61" i="26"/>
  <c r="F61" i="26"/>
  <c r="G61" i="26"/>
  <c r="H61" i="26"/>
  <c r="I61" i="26"/>
  <c r="J61" i="26"/>
  <c r="K61" i="26"/>
  <c r="L61" i="26"/>
  <c r="C59" i="26"/>
  <c r="C60" i="26"/>
  <c r="C61" i="26"/>
  <c r="C58" i="26"/>
  <c r="D57" i="23" l="1"/>
  <c r="E57" i="23"/>
  <c r="F57" i="23"/>
  <c r="G57" i="23"/>
  <c r="H57" i="23"/>
  <c r="I57" i="23"/>
  <c r="J57" i="23"/>
  <c r="K57" i="23"/>
  <c r="C57" i="23"/>
</calcChain>
</file>

<file path=xl/sharedStrings.xml><?xml version="1.0" encoding="utf-8"?>
<sst xmlns="http://schemas.openxmlformats.org/spreadsheetml/2006/main" count="1238" uniqueCount="421">
  <si>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</si>
  <si>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</si>
  <si>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</si>
  <si>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</si>
  <si>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</si>
  <si>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</si>
  <si>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</si>
  <si>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</si>
  <si>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</si>
  <si>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</si>
  <si>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</si>
  <si>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</si>
  <si>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</si>
  <si>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</si>
  <si>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</si>
  <si>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</si>
  <si>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</si>
  <si>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</si>
  <si>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</si>
  <si>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</si>
  <si>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</si>
  <si>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</si>
  <si>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</si>
  <si>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</si>
  <si>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</si>
  <si>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</si>
  <si>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</si>
  <si>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</si>
  <si>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</si>
  <si>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</si>
  <si>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</si>
  <si>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</si>
  <si>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</si>
  <si>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</si>
  <si>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</si>
  <si>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</si>
  <si>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</si>
  <si>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</si>
  <si>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</si>
  <si>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</si>
  <si>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</si>
  <si>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</si>
  <si>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</si>
  <si>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</si>
  <si>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</si>
  <si>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</si>
  <si>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</si>
  <si>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</si>
  <si>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</si>
  <si>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</si>
  <si>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</si>
  <si>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</si>
  <si>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</si>
  <si>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</si>
  <si>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</si>
  <si>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</si>
  <si>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</si>
  <si>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</si>
  <si>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</si>
  <si>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</si>
  <si>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</si>
  <si>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</si>
  <si>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</si>
  <si>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</si>
  <si>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</si>
  <si>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</si>
  <si>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</si>
  <si>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</si>
  <si>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</si>
  <si>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</si>
  <si>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</si>
  <si>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</si>
  <si>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</si>
  <si>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</si>
  <si>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</si>
  <si>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</si>
  <si>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</si>
  <si>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</si>
  <si>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</si>
  <si>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</si>
  <si>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</si>
  <si>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</si>
  <si>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</si>
  <si>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</si>
  <si>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</si>
  <si>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</si>
  <si>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</si>
  <si>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</si>
  <si>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</si>
  <si>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</si>
  <si>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</si>
  <si>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</si>
  <si>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</si>
  <si>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</si>
  <si>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</si>
  <si>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</si>
  <si>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</si>
  <si>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</si>
  <si>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</si>
  <si>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</si>
  <si>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</si>
  <si>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</si>
  <si>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</si>
  <si>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</si>
  <si>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</si>
  <si>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</si>
  <si>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</si>
  <si>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</si>
  <si>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</si>
  <si>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</si>
  <si>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</si>
  <si>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</si>
  <si>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</si>
  <si>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</si>
  <si>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</si>
  <si>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</si>
  <si>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</si>
  <si>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</si>
  <si>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</si>
  <si>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</si>
  <si>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</si>
  <si>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</si>
  <si>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</si>
  <si>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</si>
  <si>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</si>
  <si>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</si>
  <si>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</si>
  <si>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</si>
  <si>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</si>
  <si>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</si>
  <si>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</si>
  <si>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</si>
  <si>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</si>
  <si>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</si>
  <si>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</si>
  <si>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</si>
  <si>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</si>
  <si>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</si>
  <si>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</si>
  <si>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</si>
  <si>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</si>
  <si>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Davon an der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</si>
  <si>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</si>
  <si>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</si>
  <si>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</si>
  <si>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</si>
  <si>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</si>
  <si>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</si>
  <si>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</si>
  <si>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</si>
  <si>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</si>
  <si>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</si>
  <si>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</si>
  <si>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</si>
  <si>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</si>
  <si>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</si>
  <si>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</si>
  <si>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</si>
  <si>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</si>
  <si>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</si>
  <si>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</si>
  <si>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</si>
  <si>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</si>
  <si>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</si>
  <si>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</si>
  <si>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</si>
  <si>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</si>
  <si>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</si>
  <si>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</si>
  <si>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</si>
  <si>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</si>
  <si>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</si>
  <si>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</si>
  <si>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</si>
  <si>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</si>
  <si>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</si>
  <si>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</si>
  <si>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</si>
  <si>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</si>
  <si>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</si>
  <si>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</si>
  <si>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</si>
  <si>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</si>
  <si>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</si>
  <si>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</si>
  <si>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</si>
  <si>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</si>
  <si>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</si>
  <si>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</si>
  <si>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</si>
  <si>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</si>
  <si>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</si>
  <si>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</si>
  <si>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</si>
  <si>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</si>
  <si>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</si>
  <si>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</si>
  <si>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</si>
  <si>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</si>
  <si>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</si>
  <si>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</si>
  <si>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</si>
  <si>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</si>
  <si>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</si>
  <si>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</si>
  <si>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</si>
  <si>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</si>
  <si>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</si>
  <si>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</si>
  <si>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</si>
  <si>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</si>
  <si>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</si>
  <si>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</si>
  <si>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</si>
  <si>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</si>
  <si>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</si>
  <si>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</si>
  <si>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</si>
  <si>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</si>
  <si>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</si>
  <si>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</si>
  <si>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</si>
  <si>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</si>
  <si>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</si>
  <si>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</si>
  <si>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</si>
  <si>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</si>
  <si>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</si>
  <si>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</si>
  <si>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</si>
  <si>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</si>
  <si>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</si>
  <si>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</si>
  <si>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</si>
  <si>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</si>
  <si>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</si>
  <si>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</si>
  <si>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</si>
  <si>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</si>
  <si>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</si>
  <si>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</si>
  <si>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</si>
  <si>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</si>
  <si>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</si>
  <si>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</si>
  <si>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</si>
  <si>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</si>
  <si>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</si>
  <si>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</si>
  <si>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</si>
  <si>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</si>
  <si>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</si>
  <si>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</si>
  <si>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</si>
  <si>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</si>
  <si>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</si>
  <si>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</si>
  <si>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</si>
  <si>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</si>
  <si>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</si>
  <si>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</si>
  <si>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</si>
  <si>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</si>
  <si>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</si>
  <si>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</si>
  <si>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</si>
  <si>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</si>
  <si>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</si>
  <si>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</si>
  <si>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</si>
  <si>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</si>
  <si>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</si>
  <si>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</si>
  <si>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</si>
  <si>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</si>
  <si>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</si>
  <si>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</si>
  <si>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</si>
  <si>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</si>
  <si>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</si>
  <si>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</si>
  <si>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</si>
  <si>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</si>
  <si>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</si>
  <si>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</si>
  <si>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</si>
  <si>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</si>
  <si>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</si>
  <si>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</si>
  <si>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</si>
  <si>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</si>
  <si>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</si>
  <si>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</si>
  <si>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</si>
  <si>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</si>
  <si>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</si>
  <si>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</si>
  <si>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</si>
  <si>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Fachhochschule Clara Hoffbauer</t>
  </si>
  <si>
    <t>Fachhochschule Clara Hoffbauer Potsdam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</si>
  <si>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</si>
  <si>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</si>
  <si>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</si>
  <si>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</si>
  <si>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</si>
  <si>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</si>
  <si>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</si>
  <si>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</si>
  <si>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</si>
  <si>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</si>
  <si>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</si>
  <si>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</si>
  <si>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</si>
  <si>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</si>
  <si>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</si>
  <si>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</si>
  <si>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</si>
  <si>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</si>
  <si>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</si>
  <si>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</si>
  <si>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</si>
  <si>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</si>
  <si>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XU Exponential University Potsdam</t>
  </si>
  <si>
    <t xml:space="preserve">XU Exponential University 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</si>
  <si>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</si>
  <si>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</si>
  <si>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</si>
  <si>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</si>
  <si>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</si>
  <si>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</si>
  <si>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</si>
  <si>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</si>
  <si>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</si>
  <si>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</si>
  <si>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</si>
  <si>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</si>
  <si>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</si>
  <si>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</si>
  <si>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</si>
  <si>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</si>
  <si>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</si>
  <si>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B III 4 – j / 21</t>
  </si>
  <si>
    <r>
      <t xml:space="preserve">Personal 
an Hochschulen
im </t>
    </r>
    <r>
      <rPr>
        <b/>
        <sz val="16"/>
        <rFont val="Arial"/>
        <family val="2"/>
      </rPr>
      <t>Land Brandenburg 
2021</t>
    </r>
  </si>
  <si>
    <t>Hochschulpersonal in Brandenburg von 2012 bis 2021</t>
  </si>
  <si>
    <t>Potsdam, 2022</t>
  </si>
  <si>
    <t>darunter Ausländer/-innen</t>
  </si>
  <si>
    <t>wissen-schaftliche und künst-lerische Mitarbeiter/
-innen</t>
  </si>
  <si>
    <t>Akademische Mitarbeiter/-innen</t>
  </si>
  <si>
    <t xml:space="preserve">2  Wissenschaftliches und künstlerisches Hochschulpersonal in Brandenburg von 2012 bis 2021 
    nach Personalgruppen      </t>
  </si>
  <si>
    <t>Hauptberufliches wissenschaftliches und künstlerisches Hochschulpersonal in Brandenburg 2021
nach Personalgruppen</t>
  </si>
  <si>
    <t>Hauptberufliches wissenschaftliches und künstlerisches Hochschulpersonal 
in Brandenburg 2021 nach Personalgruppen</t>
  </si>
  <si>
    <t>3  Verwaltungs-, technisches und sonstiges Hochschulpersonal in Brandenburg von 2012 bis 2021
    nach Dienstbezeichnung und Dienstverhältnis</t>
  </si>
  <si>
    <t>Verwaltungs-, technisches und sonstiges Hochschulpersonal in Brandenburg 2021
nach Dienstbezeichnung</t>
  </si>
  <si>
    <t>5  Hochschulpersonal in Brandenburg 2021 nach Fächergruppen der organisatorischen Zugehörigkeit,
    Art des Beschäftigungsverhältnisses und Hochschularten</t>
  </si>
  <si>
    <t>Akade-mische Mitarbeiter/
-innen</t>
  </si>
  <si>
    <t xml:space="preserve">  künstlerische Mitarbeiter/-innen</t>
  </si>
  <si>
    <t>1  Hochschulpersonal in Brandenburg 2021 nach Hochschularten</t>
  </si>
  <si>
    <t>wissen-schaftliche Hilfskräfte, Tutoren/
Tutorinnen²</t>
  </si>
  <si>
    <t>Akade-mische Mitarbei-ter/-innen</t>
  </si>
  <si>
    <t>7  Wissenschaftliches und künstlerisches Hochschulpersonal in Brandenburg 2021 nach Fächergruppen der
    organisatorischen Zugehörigkeit, Art des Beschäftigungsverhältnisses, Personalgruppen und Hochschularten</t>
  </si>
  <si>
    <t>8  Wissenschaftliches und künstlerisches Hochschulpersonal in Brandenburg 2021 nach Altersgruppen,
    Art des Beschäftigungsverhältnisses und Personalgruppen</t>
  </si>
  <si>
    <t>Altersstruktur des hauptberuflichen wissenschaftlichen und
künstlerischen Personals in Brandenburg 2021</t>
  </si>
  <si>
    <t xml:space="preserve">  Hoffbauer Potsdam</t>
  </si>
  <si>
    <t>Fachhochschule Clara</t>
  </si>
  <si>
    <t>Altersstruktur des hauptberuflichen wissenschaftlichen und künstlerischen Personals in Brandenburg 2021</t>
  </si>
  <si>
    <t>9  Hauptberufliches wissenschaftliches und künstlerisches Hochschulpersonal in Brandenburg 2021
    nach Art der Beschäftigung (auf Dauer bzw. auf Zeit) und Hochschularten</t>
  </si>
  <si>
    <t>10  Hochschulpersonal in Brandenburg 2021 nach Hochschulen (einschließlich bzw.
      ohne studentische Hilfskräfte)</t>
  </si>
  <si>
    <t>11  Hochschulpersonal in Brandenburg 2021 nach Fächergruppen der organisatorischen Zugehörigkeit 
      und Hochschularten (einschließlich bzw. ohne studentische Hilfskräfte)</t>
  </si>
  <si>
    <t>12  Habilitationen in Brandenburg von 2012 bis 2021 nach Hochschulen</t>
  </si>
  <si>
    <t>2021 nach Personalgruppen</t>
  </si>
  <si>
    <t>2021 nach Dienstbezeichnung</t>
  </si>
  <si>
    <t>in Brandenburg 2021</t>
  </si>
  <si>
    <t xml:space="preserve">Hochschulpersonal in Brandenburg 2021 </t>
  </si>
  <si>
    <t>von 2012 bis 2021 nach Personalgruppen</t>
  </si>
  <si>
    <t>schulpersonal in Brandenburg von 2012 bis 2021</t>
  </si>
  <si>
    <t>Hochschulpersonal in Brandenburg 2021</t>
  </si>
  <si>
    <t xml:space="preserve">Brandenburg 2021 nach Art der Beschäftigung </t>
  </si>
  <si>
    <t>Habilitationen in Brandenburg von 2012 bis</t>
  </si>
  <si>
    <t>2021 nach Hochschulen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</si>
  <si>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</si>
  <si>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</si>
  <si>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</si>
  <si>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</si>
  <si>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</si>
  <si>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>Verwaltungs-, technisches und sonstiges Hochschulpersonal
in Brandenburg 2021 nach Dienstbezeichnung</t>
  </si>
  <si>
    <t>XU Exponential University</t>
  </si>
  <si>
    <t>GISMA Business School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</si>
  <si>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</si>
  <si>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</si>
  <si>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</si>
  <si>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</si>
  <si>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</si>
  <si>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</si>
  <si>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Zugehörigkeit und Hochschularten (einschließlich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</si>
  <si>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</si>
  <si>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</si>
  <si>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</si>
  <si>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</si>
  <si>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</si>
  <si>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</si>
  <si>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</si>
  <si>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</si>
  <si>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Professo-ren/ Professo-rinnen</t>
  </si>
  <si>
    <t>Dozenten/Dozen-tinnen und Assisten-ten/ Assis-
tentinnen</t>
  </si>
  <si>
    <t>wissen-schaftliche Hilfskräfte, Tutoren/Tu-torinnen²</t>
  </si>
  <si>
    <t>wissenschaftliche
und künstlerische
Mitarbeiter/-innen</t>
  </si>
  <si>
    <t>Professoren/Professo-rinnen</t>
  </si>
  <si>
    <t>Professoren/
Professorinnen</t>
  </si>
  <si>
    <t>Dozenten/
Dozentinnen 
und
Assistenten/Assistent-innen</t>
  </si>
  <si>
    <t xml:space="preserve">  Assistenten/Assistentinnen</t>
  </si>
  <si>
    <t>Dozenten/Dozentinnen und</t>
  </si>
  <si>
    <t>Auszubildende, 
Praktikanten/ Praktikantinnen</t>
  </si>
  <si>
    <t>Dozenten/
Dozentinnen 
und
Assisten-ten/Assis-tentinnen</t>
  </si>
  <si>
    <t>Dozenten/Dozent-innen und
Assisten-ten/ Assisten-tinnen</t>
  </si>
  <si>
    <t>6  Wissenschaftliches und künstlerisches Hochschulpersonal in Brandenburg 2021 nach Hochschulen, 
  Hochschularten, Art des Beschäftigungsverhältnisses und Personalgruppen</t>
  </si>
  <si>
    <t xml:space="preserve">nach Hochschulen, Hochschularten und </t>
  </si>
  <si>
    <t xml:space="preserve">nach Hochschulen, Hochschularten, </t>
  </si>
  <si>
    <t>und Personalgruppen</t>
  </si>
  <si>
    <t>4  Hochschulpersonal in Brandenburg 2021 nach Hochschulen, Hochschularten
    und Art des Beschäftigungsverhältnisses</t>
  </si>
  <si>
    <t>Professoren/ Professo-rinnen</t>
  </si>
  <si>
    <r>
      <t xml:space="preserve">Erschienen im </t>
    </r>
    <r>
      <rPr>
        <b/>
        <sz val="8"/>
        <rFont val="Arial"/>
        <family val="2"/>
      </rPr>
      <t>Oktober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</si>
</sst>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21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69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3" applyAlignment="1" applyProtection="1">
      <alignment horizontal="right"/>
      <protection locked="0"/>
    </xf>
    <xf numFmtId="0" fontId="28" fillId="0" borderId="0" xfId="3" applyAlignment="1" applyProtection="1"/>
    <xf numFmtId="164" fontId="28" fillId="0" borderId="0" xfId="3" applyNumberFormat="1" applyFont="1" applyAlignment="1" applyProtection="1">
      <alignment horizontal="left"/>
      <protection locked="0"/>
    </xf>
    <xf numFmtId="0" fontId="28" fillId="0" borderId="0" xfId="3" applyFont="1" applyAlignment="1" applyProtection="1">
      <alignment horizontal="right"/>
      <protection locked="0"/>
    </xf>
    <xf numFmtId="0" fontId="28" fillId="0" borderId="0" xfId="3" applyFont="1" applyAlignment="1" applyProtection="1"/>
    <xf numFmtId="0" fontId="28" fillId="0" borderId="0" xfId="3" applyFont="1" applyAlignment="1" applyProtection="1">
      <alignment horizontal="right"/>
    </xf>
    <xf numFmtId="0" fontId="28" fillId="0" borderId="0" xfId="3" applyNumberFormat="1" applyFont="1" applyAlignment="1" applyProtection="1">
      <alignment horizontal="left" wrapText="1"/>
      <protection locked="0"/>
    </xf>
    <xf numFmtId="0" fontId="28" fillId="0" borderId="0" xfId="3" applyFont="1" applyAlignment="1" applyProtection="1">
      <alignment horizontal="left"/>
      <protection locked="0"/>
    </xf>
    <xf numFmtId="0" fontId="28" fillId="0" borderId="0" xfId="3" applyNumberFormat="1" applyFont="1" applyAlignment="1" applyProtection="1">
      <alignment horizontal="left"/>
      <protection locked="0"/>
    </xf>
    <xf numFmtId="0" fontId="26" fillId="0" borderId="0" xfId="3" applyFont="1" applyAlignment="1" applyProtection="1">
      <alignment horizontal="right"/>
      <protection locked="0"/>
    </xf>
    <xf numFmtId="0" fontId="26" fillId="0" borderId="0" xfId="3" applyFont="1" applyAlignment="1" applyProtection="1"/>
    <xf numFmtId="0" fontId="26" fillId="0" borderId="0" xfId="3" applyNumberFormat="1" applyFont="1" applyAlignment="1" applyProtection="1">
      <alignment horizontal="left"/>
      <protection locked="0"/>
    </xf>
    <xf numFmtId="169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1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8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2" applyFont="1" applyFill="1"/>
    <xf numFmtId="0" fontId="24" fillId="0" borderId="0" xfId="2" applyFill="1" applyAlignment="1">
      <alignment horizontal="right"/>
    </xf>
    <xf numFmtId="164" fontId="24" fillId="0" borderId="0" xfId="2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0" fontId="0" fillId="0" borderId="0" xfId="0" applyNumberFormat="1"/>
    <xf numFmtId="0" fontId="28" fillId="0" borderId="0" xfId="4" applyFont="1" applyAlignment="1"/>
    <xf numFmtId="0" fontId="20" fillId="0" borderId="0" xfId="0" applyFont="1"/>
    <xf numFmtId="0" fontId="3" fillId="0" borderId="0" xfId="0" applyFont="1" applyBorder="1" applyAlignment="1">
      <alignment horizontal="left" indent="1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21" fillId="0" borderId="0" xfId="5" applyFont="1" applyAlignment="1" applyProtection="1">
      <alignment wrapText="1"/>
    </xf>
    <xf numFmtId="0" fontId="19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9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9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7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8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11" fillId="0" borderId="0" xfId="7" applyFont="1" applyProtection="1"/>
    <xf numFmtId="0" fontId="35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18" fillId="0" borderId="0" xfId="7" applyFont="1" applyAlignment="1" applyProtection="1">
      <alignment wrapText="1"/>
      <protection locked="0"/>
    </xf>
    <xf numFmtId="0" fontId="24" fillId="0" borderId="0" xfId="2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3" fillId="0" borderId="0" xfId="0" applyNumberFormat="1" applyFont="1"/>
    <xf numFmtId="0" fontId="26" fillId="0" borderId="0" xfId="3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9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3" fillId="0" borderId="0" xfId="0" applyNumberFormat="1" applyFont="1"/>
    <xf numFmtId="175" fontId="0" fillId="0" borderId="0" xfId="0" applyNumberFormat="1" applyBorder="1"/>
    <xf numFmtId="171" fontId="40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21" fillId="0" borderId="0" xfId="0" applyNumberFormat="1" applyFont="1"/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3" fillId="0" borderId="0" xfId="0" applyNumberFormat="1" applyFont="1"/>
    <xf numFmtId="0" fontId="23" fillId="0" borderId="0" xfId="0" applyFont="1" applyBorder="1" applyAlignment="1"/>
    <xf numFmtId="173" fontId="5" fillId="0" borderId="0" xfId="0" applyNumberFormat="1" applyFont="1" applyFill="1" applyBorder="1" applyAlignment="1"/>
    <xf numFmtId="0" fontId="41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3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3" applyAlignment="1" applyProtection="1">
      <alignment horizontal="left" vertical="top" wrapText="1"/>
    </xf>
    <xf numFmtId="0" fontId="28" fillId="0" borderId="0" xfId="3" applyAlignment="1" applyProtection="1">
      <alignment horizontal="left" vertical="top"/>
    </xf>
    <xf numFmtId="0" fontId="26" fillId="0" borderId="0" xfId="3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8" fillId="0" borderId="0" xfId="3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3849</c:v>
                </c:pt>
                <c:pt idx="1">
                  <c:v>3944</c:v>
                </c:pt>
                <c:pt idx="2">
                  <c:v>4045</c:v>
                </c:pt>
                <c:pt idx="3">
                  <c:v>4059</c:v>
                </c:pt>
                <c:pt idx="4">
                  <c:v>4115</c:v>
                </c:pt>
                <c:pt idx="5">
                  <c:v>4402</c:v>
                </c:pt>
                <c:pt idx="6">
                  <c:v>4438</c:v>
                </c:pt>
                <c:pt idx="7">
                  <c:v>4477</c:v>
                </c:pt>
                <c:pt idx="8">
                  <c:v>4766</c:v>
                </c:pt>
                <c:pt idx="9">
                  <c:v>4782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4454</c:v>
                </c:pt>
                <c:pt idx="1">
                  <c:v>4276</c:v>
                </c:pt>
                <c:pt idx="2">
                  <c:v>4335</c:v>
                </c:pt>
                <c:pt idx="3">
                  <c:v>4280</c:v>
                </c:pt>
                <c:pt idx="4">
                  <c:v>4448</c:v>
                </c:pt>
                <c:pt idx="5">
                  <c:v>4412</c:v>
                </c:pt>
                <c:pt idx="6">
                  <c:v>4427</c:v>
                </c:pt>
                <c:pt idx="7">
                  <c:v>4205</c:v>
                </c:pt>
                <c:pt idx="8">
                  <c:v>4318</c:v>
                </c:pt>
                <c:pt idx="9">
                  <c:v>4353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2744</c:v>
                </c:pt>
                <c:pt idx="1">
                  <c:v>2752</c:v>
                </c:pt>
                <c:pt idx="2">
                  <c:v>2765</c:v>
                </c:pt>
                <c:pt idx="3">
                  <c:v>2808</c:v>
                </c:pt>
                <c:pt idx="4">
                  <c:v>2904</c:v>
                </c:pt>
                <c:pt idx="5">
                  <c:v>3043</c:v>
                </c:pt>
                <c:pt idx="6">
                  <c:v>3116</c:v>
                </c:pt>
                <c:pt idx="7">
                  <c:v>3265</c:v>
                </c:pt>
                <c:pt idx="8">
                  <c:v>3421</c:v>
                </c:pt>
                <c:pt idx="9">
                  <c:v>3554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1865</c:v>
                </c:pt>
                <c:pt idx="1">
                  <c:v>242</c:v>
                </c:pt>
                <c:pt idx="2">
                  <c:v>768</c:v>
                </c:pt>
                <c:pt idx="3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13</c:v>
                </c:pt>
                <c:pt idx="3">
                  <c:v>82</c:v>
                </c:pt>
                <c:pt idx="4">
                  <c:v>142</c:v>
                </c:pt>
                <c:pt idx="5">
                  <c:v>159</c:v>
                </c:pt>
                <c:pt idx="6">
                  <c:v>185</c:v>
                </c:pt>
                <c:pt idx="7">
                  <c:v>187</c:v>
                </c:pt>
                <c:pt idx="8">
                  <c:v>159</c:v>
                </c:pt>
                <c:pt idx="9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22</c:v>
                </c:pt>
                <c:pt idx="3">
                  <c:v>33</c:v>
                </c:pt>
                <c:pt idx="4">
                  <c:v>21</c:v>
                </c:pt>
                <c:pt idx="5">
                  <c:v>14</c:v>
                </c:pt>
                <c:pt idx="6">
                  <c:v>23</c:v>
                </c:pt>
                <c:pt idx="7">
                  <c:v>31</c:v>
                </c:pt>
                <c:pt idx="8">
                  <c:v>42</c:v>
                </c:pt>
                <c:pt idx="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54</c:v>
                </c:pt>
                <c:pt idx="1">
                  <c:v>658</c:v>
                </c:pt>
                <c:pt idx="2">
                  <c:v>1026</c:v>
                </c:pt>
                <c:pt idx="3">
                  <c:v>672</c:v>
                </c:pt>
                <c:pt idx="4">
                  <c:v>418</c:v>
                </c:pt>
                <c:pt idx="5">
                  <c:v>214</c:v>
                </c:pt>
                <c:pt idx="6">
                  <c:v>116</c:v>
                </c:pt>
                <c:pt idx="7">
                  <c:v>88</c:v>
                </c:pt>
                <c:pt idx="8">
                  <c:v>70</c:v>
                </c:pt>
                <c:pt idx="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35</c:v>
                </c:pt>
                <c:pt idx="4">
                  <c:v>27</c:v>
                </c:pt>
                <c:pt idx="5">
                  <c:v>41</c:v>
                </c:pt>
                <c:pt idx="6">
                  <c:v>40</c:v>
                </c:pt>
                <c:pt idx="7">
                  <c:v>46</c:v>
                </c:pt>
                <c:pt idx="8">
                  <c:v>38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979</c:v>
                </c:pt>
                <c:pt idx="1">
                  <c:v>203</c:v>
                </c:pt>
                <c:pt idx="2">
                  <c:v>3351</c:v>
                </c:pt>
                <c:pt idx="3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158115</xdr:rowOff>
    </xdr:from>
    <xdr:to>
      <xdr:col>2</xdr:col>
      <xdr:colOff>99060</xdr:colOff>
      <xdr:row>20</xdr:row>
      <xdr:rowOff>127635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30</xdr:row>
      <xdr:rowOff>0</xdr:rowOff>
    </xdr:from>
    <xdr:to>
      <xdr:col>3</xdr:col>
      <xdr:colOff>0</xdr:colOff>
      <xdr:row>30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31</xdr:row>
      <xdr:rowOff>0</xdr:rowOff>
    </xdr:from>
    <xdr:to>
      <xdr:col>3</xdr:col>
      <xdr:colOff>0</xdr:colOff>
      <xdr:row>31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38" customWidth="1"/>
    <col min="2" max="2" width="0.6640625" style="138" customWidth="1"/>
    <col min="3" max="3" width="52" style="138" customWidth="1"/>
    <col min="4" max="4" width="5.5546875" style="138" bestFit="1" customWidth="1"/>
    <col min="5" max="5" width="11.5546875" style="138"/>
    <col min="6" max="6" width="9.33203125" style="138" customWidth="1"/>
    <col min="7" max="7" width="13.6640625" style="138" customWidth="1"/>
    <col min="8" max="8" width="15.6640625" style="138" customWidth="1"/>
    <col min="9" max="9" width="12.109375" style="138" customWidth="1"/>
    <col min="10" max="16384" width="11.5546875" style="138"/>
  </cols>
  <sheetData>
    <row r="1" spans="1:9" ht="60" customHeight="1">
      <c r="A1" s="130"/>
      <c r="D1" s="184" t="s">
        <v>125</v>
      </c>
    </row>
    <row r="2" spans="1:9" ht="40.200000000000003" customHeight="1">
      <c r="B2" s="139" t="s">
        <v>24</v>
      </c>
      <c r="D2" s="185"/>
    </row>
    <row r="3" spans="1:9" ht="34.799999999999997">
      <c r="B3" s="139" t="s">
        <v>25</v>
      </c>
      <c r="D3" s="185"/>
    </row>
    <row r="4" spans="1:9" ht="6.6" customHeight="1">
      <c r="D4" s="185"/>
    </row>
    <row r="5" spans="1:9" ht="20.399999999999999">
      <c r="C5" s="140" t="s">
        <v>341</v>
      </c>
      <c r="D5" s="185"/>
    </row>
    <row r="6" spans="1:9" s="141" customFormat="1" ht="34.950000000000003" customHeight="1">
      <c r="D6" s="185"/>
    </row>
    <row r="7" spans="1:9" ht="84" customHeight="1">
      <c r="C7" s="142" t="s">
        <v>342</v>
      </c>
      <c r="D7" s="185"/>
    </row>
    <row r="8" spans="1:9">
      <c r="D8" s="185"/>
    </row>
    <row r="9" spans="1:9" ht="15">
      <c r="C9" s="143"/>
      <c r="D9" s="185"/>
    </row>
    <row r="10" spans="1:9" ht="7.2" customHeight="1">
      <c r="D10" s="185"/>
    </row>
    <row r="11" spans="1:9" ht="15">
      <c r="C11" s="143"/>
      <c r="D11" s="185"/>
    </row>
    <row r="12" spans="1:9">
      <c r="C12" s="106" t="s">
        <v>343</v>
      </c>
      <c r="D12" s="131"/>
      <c r="E12" s="131"/>
      <c r="F12" s="131"/>
      <c r="G12" s="21"/>
      <c r="H12" s="22"/>
      <c r="I12" s="131"/>
    </row>
    <row r="13" spans="1:9">
      <c r="C13" s="20"/>
      <c r="D13" s="20"/>
      <c r="E13" s="21"/>
      <c r="F13" s="21"/>
      <c r="G13" s="21"/>
      <c r="H13" s="22"/>
      <c r="I13" s="131"/>
    </row>
    <row r="14" spans="1:9">
      <c r="C14" s="24"/>
      <c r="D14" s="24"/>
      <c r="E14" s="21"/>
      <c r="F14" s="10" t="s">
        <v>343</v>
      </c>
      <c r="G14" s="131"/>
      <c r="H14" s="131"/>
      <c r="I14" s="131"/>
    </row>
    <row r="15" spans="1:9" ht="40.799999999999997">
      <c r="C15" s="24"/>
      <c r="D15" s="24"/>
      <c r="E15" s="21"/>
      <c r="F15" s="62" t="s">
        <v>16</v>
      </c>
      <c r="G15" s="137" t="s">
        <v>57</v>
      </c>
      <c r="H15" s="137" t="s">
        <v>58</v>
      </c>
      <c r="I15" s="137" t="s">
        <v>59</v>
      </c>
    </row>
    <row r="16" spans="1:9">
      <c r="C16" s="24"/>
      <c r="D16" s="24"/>
      <c r="E16" s="21"/>
      <c r="F16" s="24">
        <v>2012</v>
      </c>
      <c r="G16" s="21">
        <v>3849</v>
      </c>
      <c r="H16" s="21">
        <v>4454</v>
      </c>
      <c r="I16" s="26">
        <v>2744</v>
      </c>
    </row>
    <row r="17" spans="3:13">
      <c r="C17" s="24"/>
      <c r="D17" s="24"/>
      <c r="E17" s="21"/>
      <c r="F17" s="24">
        <v>2013</v>
      </c>
      <c r="G17" s="21">
        <v>3944</v>
      </c>
      <c r="H17" s="21">
        <v>4276</v>
      </c>
      <c r="I17" s="26">
        <v>2752</v>
      </c>
    </row>
    <row r="18" spans="3:13">
      <c r="C18" s="131"/>
      <c r="D18" s="131"/>
      <c r="E18" s="131"/>
      <c r="F18" s="24">
        <v>2014</v>
      </c>
      <c r="G18" s="21">
        <v>4045</v>
      </c>
      <c r="H18" s="21">
        <v>4335</v>
      </c>
      <c r="I18" s="26">
        <v>2765</v>
      </c>
    </row>
    <row r="19" spans="3:13">
      <c r="C19" s="131"/>
      <c r="D19" s="131"/>
      <c r="E19" s="131"/>
      <c r="F19" s="24">
        <v>2015</v>
      </c>
      <c r="G19" s="21">
        <v>4059</v>
      </c>
      <c r="H19" s="21">
        <v>4280</v>
      </c>
      <c r="I19" s="26">
        <v>2808</v>
      </c>
    </row>
    <row r="20" spans="3:13">
      <c r="C20" s="131"/>
      <c r="D20" s="131"/>
      <c r="E20" s="131"/>
      <c r="F20" s="24">
        <v>2016</v>
      </c>
      <c r="G20" s="21">
        <v>4115</v>
      </c>
      <c r="H20" s="21">
        <v>4448</v>
      </c>
      <c r="I20" s="26">
        <v>2904</v>
      </c>
    </row>
    <row r="21" spans="3:13">
      <c r="C21" s="131"/>
      <c r="D21" s="131"/>
      <c r="E21" s="131"/>
      <c r="F21" s="24">
        <v>2017</v>
      </c>
      <c r="G21" s="21">
        <v>4402</v>
      </c>
      <c r="H21" s="21">
        <v>4412</v>
      </c>
      <c r="I21" s="26">
        <v>3043</v>
      </c>
    </row>
    <row r="22" spans="3:13">
      <c r="C22" s="131"/>
      <c r="D22" s="131"/>
      <c r="E22" s="131"/>
      <c r="F22" s="24">
        <v>2018</v>
      </c>
      <c r="G22" s="21">
        <v>4438</v>
      </c>
      <c r="H22" s="21">
        <v>4427</v>
      </c>
      <c r="I22" s="26">
        <v>3116</v>
      </c>
    </row>
    <row r="23" spans="3:13">
      <c r="C23" s="131"/>
      <c r="D23" s="131"/>
      <c r="E23" s="131"/>
      <c r="F23" s="24">
        <v>2019</v>
      </c>
      <c r="G23" s="21">
        <v>4477</v>
      </c>
      <c r="H23" s="21">
        <v>4205</v>
      </c>
      <c r="I23" s="26">
        <v>3265</v>
      </c>
    </row>
    <row r="24" spans="3:13">
      <c r="C24" s="131"/>
      <c r="D24" s="131"/>
      <c r="E24" s="131"/>
      <c r="F24" s="24">
        <v>2020</v>
      </c>
      <c r="G24" s="21">
        <v>4766</v>
      </c>
      <c r="H24" s="21">
        <v>4318</v>
      </c>
      <c r="I24" s="26">
        <v>3421</v>
      </c>
      <c r="J24" s="131"/>
      <c r="K24" s="131"/>
      <c r="L24" s="131"/>
      <c r="M24" s="131"/>
    </row>
    <row r="25" spans="3:13">
      <c r="F25" s="24">
        <v>2021</v>
      </c>
      <c r="G25" s="21">
        <v>4782</v>
      </c>
      <c r="H25" s="21">
        <v>4353</v>
      </c>
      <c r="I25" s="26">
        <v>3554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87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1" customWidth="1"/>
    <col min="2" max="2" width="2.5546875" customWidth="1"/>
    <col min="3" max="3" width="6.44140625" customWidth="1"/>
    <col min="4" max="4" width="6" customWidth="1"/>
    <col min="5" max="5" width="9.88671875" customWidth="1"/>
    <col min="6" max="6" width="7.6640625" customWidth="1"/>
    <col min="7" max="7" width="7" customWidth="1"/>
    <col min="8" max="8" width="6.88671875" customWidth="1"/>
    <col min="9" max="9" width="7.88671875" customWidth="1"/>
    <col min="10" max="10" width="5.88671875" customWidth="1"/>
    <col min="11" max="11" width="6.109375" customWidth="1"/>
    <col min="12" max="12" width="9" customWidth="1"/>
    <col min="14" max="14" width="11.5546875" customWidth="1"/>
    <col min="16" max="23" width="11.5546875" customWidth="1"/>
  </cols>
  <sheetData>
    <row r="1" spans="1:16" ht="25.2" customHeight="1">
      <c r="A1" s="192" t="s">
        <v>359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6">
      <c r="A2" s="70"/>
      <c r="B2" s="70"/>
      <c r="C2" s="70"/>
      <c r="D2" s="37"/>
      <c r="E2" s="70"/>
      <c r="F2" s="70"/>
      <c r="G2" s="74"/>
      <c r="H2" s="75"/>
      <c r="M2" s="157"/>
    </row>
    <row r="3" spans="1:16" s="29" customFormat="1" ht="16.95" customHeight="1">
      <c r="A3" s="195" t="s">
        <v>307</v>
      </c>
      <c r="B3" s="196"/>
      <c r="C3" s="196" t="s">
        <v>142</v>
      </c>
      <c r="D3" s="196" t="s">
        <v>140</v>
      </c>
      <c r="E3" s="196"/>
      <c r="F3" s="196"/>
      <c r="G3" s="196"/>
      <c r="H3" s="196"/>
      <c r="I3" s="196"/>
      <c r="J3" s="196"/>
      <c r="K3" s="196"/>
      <c r="L3" s="197"/>
    </row>
    <row r="4" spans="1:16" s="29" customFormat="1" ht="16.95" customHeight="1">
      <c r="A4" s="195"/>
      <c r="B4" s="196"/>
      <c r="C4" s="200"/>
      <c r="D4" s="196" t="s">
        <v>60</v>
      </c>
      <c r="E4" s="196"/>
      <c r="F4" s="196"/>
      <c r="G4" s="196"/>
      <c r="H4" s="196"/>
      <c r="I4" s="196"/>
      <c r="J4" s="196" t="s">
        <v>61</v>
      </c>
      <c r="K4" s="196"/>
      <c r="L4" s="197"/>
    </row>
    <row r="5" spans="1:16" s="29" customFormat="1" ht="71.400000000000006">
      <c r="A5" s="195"/>
      <c r="B5" s="196"/>
      <c r="C5" s="196"/>
      <c r="D5" s="18" t="s">
        <v>62</v>
      </c>
      <c r="E5" s="171" t="s">
        <v>419</v>
      </c>
      <c r="F5" s="171" t="s">
        <v>403</v>
      </c>
      <c r="G5" s="171" t="s">
        <v>381</v>
      </c>
      <c r="H5" s="171" t="s">
        <v>358</v>
      </c>
      <c r="I5" s="171" t="s">
        <v>282</v>
      </c>
      <c r="J5" s="171" t="s">
        <v>62</v>
      </c>
      <c r="K5" s="171" t="s">
        <v>137</v>
      </c>
      <c r="L5" s="172" t="s">
        <v>400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199" t="s">
        <v>51</v>
      </c>
      <c r="D7" s="199"/>
      <c r="E7" s="199"/>
      <c r="F7" s="199"/>
      <c r="G7" s="199"/>
      <c r="H7" s="199"/>
      <c r="I7" s="199"/>
      <c r="J7" s="199"/>
      <c r="K7" s="199"/>
      <c r="L7" s="199"/>
    </row>
    <row r="8" spans="1:16" s="29" customFormat="1" ht="12" customHeight="1">
      <c r="A8" s="16" t="s">
        <v>286</v>
      </c>
      <c r="B8" s="20" t="s">
        <v>297</v>
      </c>
      <c r="C8" s="111">
        <v>1018</v>
      </c>
      <c r="D8" s="111">
        <v>490</v>
      </c>
      <c r="E8" s="111">
        <v>96</v>
      </c>
      <c r="F8" s="111">
        <v>0</v>
      </c>
      <c r="G8" s="111">
        <v>28</v>
      </c>
      <c r="H8" s="111">
        <v>355</v>
      </c>
      <c r="I8" s="111">
        <v>11</v>
      </c>
      <c r="J8" s="111">
        <v>528</v>
      </c>
      <c r="K8" s="111">
        <v>142</v>
      </c>
      <c r="L8" s="111">
        <v>386</v>
      </c>
      <c r="M8" s="148"/>
      <c r="O8" s="159"/>
      <c r="P8" s="148"/>
    </row>
    <row r="9" spans="1:16" s="29" customFormat="1" ht="12" customHeight="1">
      <c r="A9" s="16"/>
      <c r="B9" s="20" t="s">
        <v>54</v>
      </c>
      <c r="C9" s="111">
        <v>622</v>
      </c>
      <c r="D9" s="111">
        <v>309</v>
      </c>
      <c r="E9" s="111">
        <v>52</v>
      </c>
      <c r="F9" s="111">
        <v>0</v>
      </c>
      <c r="G9" s="111">
        <v>13</v>
      </c>
      <c r="H9" s="111">
        <v>236</v>
      </c>
      <c r="I9" s="111">
        <v>8</v>
      </c>
      <c r="J9" s="111">
        <v>313</v>
      </c>
      <c r="K9" s="111">
        <v>41</v>
      </c>
      <c r="L9" s="111">
        <v>272</v>
      </c>
      <c r="M9" s="148"/>
      <c r="O9" s="159"/>
      <c r="P9" s="148"/>
    </row>
    <row r="10" spans="1:16" s="29" customFormat="1" ht="12" customHeight="1">
      <c r="A10" s="16" t="s">
        <v>82</v>
      </c>
      <c r="B10" s="20" t="s">
        <v>297</v>
      </c>
      <c r="C10" s="111">
        <v>172</v>
      </c>
      <c r="D10" s="111">
        <v>90</v>
      </c>
      <c r="E10" s="111">
        <v>9</v>
      </c>
      <c r="F10" s="111">
        <v>0</v>
      </c>
      <c r="G10" s="111">
        <v>1</v>
      </c>
      <c r="H10" s="111">
        <v>75</v>
      </c>
      <c r="I10" s="111">
        <v>5</v>
      </c>
      <c r="J10" s="111">
        <v>82</v>
      </c>
      <c r="K10" s="111">
        <v>46</v>
      </c>
      <c r="L10" s="111">
        <v>36</v>
      </c>
      <c r="M10" s="148"/>
      <c r="O10" s="159"/>
      <c r="P10" s="148"/>
    </row>
    <row r="11" spans="1:16" s="29" customFormat="1" ht="12" customHeight="1">
      <c r="A11" s="16"/>
      <c r="B11" s="20" t="s">
        <v>54</v>
      </c>
      <c r="C11" s="111">
        <v>93</v>
      </c>
      <c r="D11" s="111">
        <v>46</v>
      </c>
      <c r="E11" s="111">
        <v>1</v>
      </c>
      <c r="F11" s="111">
        <v>0</v>
      </c>
      <c r="G11" s="111">
        <v>1</v>
      </c>
      <c r="H11" s="111">
        <v>43</v>
      </c>
      <c r="I11" s="111">
        <v>1</v>
      </c>
      <c r="J11" s="111">
        <v>47</v>
      </c>
      <c r="K11" s="111">
        <v>27</v>
      </c>
      <c r="L11" s="111">
        <v>20</v>
      </c>
      <c r="M11" s="148"/>
      <c r="O11" s="159"/>
      <c r="P11" s="148"/>
    </row>
    <row r="12" spans="1:16" s="29" customFormat="1" ht="12" customHeight="1">
      <c r="A12" s="16" t="s">
        <v>88</v>
      </c>
      <c r="B12" s="20" t="s">
        <v>297</v>
      </c>
      <c r="C12" s="111">
        <v>1767</v>
      </c>
      <c r="D12" s="111">
        <v>841</v>
      </c>
      <c r="E12" s="111">
        <v>183</v>
      </c>
      <c r="F12" s="111">
        <v>1</v>
      </c>
      <c r="G12" s="111">
        <v>29</v>
      </c>
      <c r="H12" s="111">
        <v>620</v>
      </c>
      <c r="I12" s="111">
        <v>8</v>
      </c>
      <c r="J12" s="111">
        <v>926</v>
      </c>
      <c r="K12" s="111">
        <v>289</v>
      </c>
      <c r="L12" s="111">
        <v>637</v>
      </c>
      <c r="M12" s="148"/>
      <c r="O12" s="159"/>
      <c r="P12" s="148"/>
    </row>
    <row r="13" spans="1:16" s="29" customFormat="1" ht="12" customHeight="1">
      <c r="A13" s="16" t="s">
        <v>89</v>
      </c>
      <c r="B13" s="20" t="s">
        <v>54</v>
      </c>
      <c r="C13" s="111">
        <v>935</v>
      </c>
      <c r="D13" s="111">
        <v>423</v>
      </c>
      <c r="E13" s="111">
        <v>63</v>
      </c>
      <c r="F13" s="111">
        <v>1</v>
      </c>
      <c r="G13" s="111">
        <v>13</v>
      </c>
      <c r="H13" s="111">
        <v>342</v>
      </c>
      <c r="I13" s="111">
        <v>4</v>
      </c>
      <c r="J13" s="111">
        <v>512</v>
      </c>
      <c r="K13" s="111">
        <v>94</v>
      </c>
      <c r="L13" s="111">
        <v>418</v>
      </c>
      <c r="M13" s="148"/>
      <c r="O13" s="159"/>
      <c r="P13" s="148"/>
    </row>
    <row r="14" spans="1:16" s="29" customFormat="1" ht="12" customHeight="1">
      <c r="A14" s="16" t="s">
        <v>90</v>
      </c>
      <c r="B14" s="20" t="s">
        <v>297</v>
      </c>
      <c r="C14" s="111">
        <v>1294</v>
      </c>
      <c r="D14" s="111">
        <v>840</v>
      </c>
      <c r="E14" s="111">
        <v>113</v>
      </c>
      <c r="F14" s="111">
        <v>0</v>
      </c>
      <c r="G14" s="111">
        <v>51</v>
      </c>
      <c r="H14" s="111">
        <v>661</v>
      </c>
      <c r="I14" s="111">
        <v>15</v>
      </c>
      <c r="J14" s="111">
        <v>454</v>
      </c>
      <c r="K14" s="111">
        <v>89</v>
      </c>
      <c r="L14" s="111">
        <v>365</v>
      </c>
      <c r="M14" s="148"/>
      <c r="O14" s="159"/>
      <c r="P14" s="148"/>
    </row>
    <row r="15" spans="1:16" s="29" customFormat="1" ht="12" customHeight="1">
      <c r="A15" s="16" t="s">
        <v>91</v>
      </c>
      <c r="B15" s="20" t="s">
        <v>54</v>
      </c>
      <c r="C15" s="111">
        <v>517</v>
      </c>
      <c r="D15" s="111">
        <v>323</v>
      </c>
      <c r="E15" s="111">
        <v>30</v>
      </c>
      <c r="F15" s="111">
        <v>0</v>
      </c>
      <c r="G15" s="111">
        <v>12</v>
      </c>
      <c r="H15" s="111">
        <v>268</v>
      </c>
      <c r="I15" s="111">
        <v>13</v>
      </c>
      <c r="J15" s="111">
        <v>194</v>
      </c>
      <c r="K15" s="111">
        <v>23</v>
      </c>
      <c r="L15" s="111">
        <v>171</v>
      </c>
      <c r="M15" s="148"/>
      <c r="O15" s="159"/>
      <c r="P15" s="148"/>
    </row>
    <row r="16" spans="1:16" s="29" customFormat="1" ht="12" customHeight="1">
      <c r="A16" s="2" t="s">
        <v>230</v>
      </c>
      <c r="B16" s="20" t="s">
        <v>297</v>
      </c>
      <c r="C16" s="111">
        <v>337</v>
      </c>
      <c r="D16" s="111">
        <v>196</v>
      </c>
      <c r="E16" s="111">
        <v>46</v>
      </c>
      <c r="F16" s="111">
        <v>0</v>
      </c>
      <c r="G16" s="111">
        <v>65</v>
      </c>
      <c r="H16" s="111">
        <v>69</v>
      </c>
      <c r="I16" s="111">
        <v>16</v>
      </c>
      <c r="J16" s="111">
        <v>141</v>
      </c>
      <c r="K16" s="111">
        <v>64</v>
      </c>
      <c r="L16" s="111">
        <v>77</v>
      </c>
      <c r="M16" s="148"/>
      <c r="O16" s="159"/>
      <c r="P16" s="148"/>
    </row>
    <row r="17" spans="1:31" s="29" customFormat="1" ht="12" customHeight="1">
      <c r="A17" s="16" t="s">
        <v>247</v>
      </c>
      <c r="B17" s="20" t="s">
        <v>54</v>
      </c>
      <c r="C17" s="111">
        <v>166</v>
      </c>
      <c r="D17" s="111">
        <v>98</v>
      </c>
      <c r="E17" s="111">
        <v>8</v>
      </c>
      <c r="F17" s="111">
        <v>0</v>
      </c>
      <c r="G17" s="111">
        <v>36</v>
      </c>
      <c r="H17" s="111">
        <v>46</v>
      </c>
      <c r="I17" s="111">
        <v>8</v>
      </c>
      <c r="J17" s="111">
        <v>68</v>
      </c>
      <c r="K17" s="111">
        <v>14</v>
      </c>
      <c r="L17" s="111">
        <v>54</v>
      </c>
      <c r="M17" s="148"/>
      <c r="O17" s="159"/>
      <c r="P17" s="148"/>
    </row>
    <row r="18" spans="1:31" s="29" customFormat="1" ht="12" customHeight="1">
      <c r="A18" s="2" t="s">
        <v>85</v>
      </c>
      <c r="B18" s="20" t="s">
        <v>297</v>
      </c>
      <c r="C18" s="111">
        <v>59</v>
      </c>
      <c r="D18" s="111">
        <v>30</v>
      </c>
      <c r="E18" s="111">
        <v>5</v>
      </c>
      <c r="F18" s="111">
        <v>0</v>
      </c>
      <c r="G18" s="111">
        <v>4</v>
      </c>
      <c r="H18" s="111">
        <v>21</v>
      </c>
      <c r="I18" s="111">
        <v>0</v>
      </c>
      <c r="J18" s="111">
        <v>29</v>
      </c>
      <c r="K18" s="111">
        <v>5</v>
      </c>
      <c r="L18" s="111">
        <v>24</v>
      </c>
      <c r="M18" s="148"/>
      <c r="O18" s="159"/>
      <c r="P18" s="148"/>
    </row>
    <row r="19" spans="1:31" s="29" customFormat="1" ht="12" customHeight="1">
      <c r="A19" s="16" t="s">
        <v>287</v>
      </c>
      <c r="B19" s="20" t="s">
        <v>54</v>
      </c>
      <c r="C19" s="111">
        <v>36</v>
      </c>
      <c r="D19" s="111">
        <v>16</v>
      </c>
      <c r="E19" s="111">
        <v>1</v>
      </c>
      <c r="F19" s="111">
        <v>0</v>
      </c>
      <c r="G19" s="111">
        <v>1</v>
      </c>
      <c r="H19" s="111">
        <v>14</v>
      </c>
      <c r="I19" s="111">
        <v>0</v>
      </c>
      <c r="J19" s="111">
        <v>20</v>
      </c>
      <c r="K19" s="111">
        <v>1</v>
      </c>
      <c r="L19" s="111">
        <v>19</v>
      </c>
      <c r="M19" s="148"/>
      <c r="O19" s="159"/>
      <c r="P19" s="148"/>
    </row>
    <row r="20" spans="1:31" s="29" customFormat="1" ht="12" customHeight="1">
      <c r="A20" s="16" t="s">
        <v>92</v>
      </c>
      <c r="B20" s="20" t="s">
        <v>297</v>
      </c>
      <c r="C20" s="111">
        <v>1082</v>
      </c>
      <c r="D20" s="111">
        <v>662</v>
      </c>
      <c r="E20" s="111">
        <v>109</v>
      </c>
      <c r="F20" s="111">
        <v>0</v>
      </c>
      <c r="G20" s="111">
        <v>1</v>
      </c>
      <c r="H20" s="111">
        <v>538</v>
      </c>
      <c r="I20" s="111">
        <v>14</v>
      </c>
      <c r="J20" s="111">
        <v>420</v>
      </c>
      <c r="K20" s="111">
        <v>102</v>
      </c>
      <c r="L20" s="111">
        <v>318</v>
      </c>
      <c r="M20" s="148"/>
      <c r="O20" s="159"/>
      <c r="P20" s="148"/>
    </row>
    <row r="21" spans="1:31" s="29" customFormat="1" ht="12" customHeight="1">
      <c r="A21" s="16"/>
      <c r="B21" s="20" t="s">
        <v>54</v>
      </c>
      <c r="C21" s="111">
        <v>301</v>
      </c>
      <c r="D21" s="111">
        <v>178</v>
      </c>
      <c r="E21" s="111">
        <v>21</v>
      </c>
      <c r="F21" s="111">
        <v>0</v>
      </c>
      <c r="G21" s="111">
        <v>1</v>
      </c>
      <c r="H21" s="111">
        <v>153</v>
      </c>
      <c r="I21" s="111">
        <v>3</v>
      </c>
      <c r="J21" s="111">
        <v>123</v>
      </c>
      <c r="K21" s="111">
        <v>20</v>
      </c>
      <c r="L21" s="111">
        <v>103</v>
      </c>
      <c r="M21" s="148"/>
      <c r="O21" s="159"/>
      <c r="P21" s="148"/>
    </row>
    <row r="22" spans="1:31" s="29" customFormat="1" ht="12" customHeight="1">
      <c r="A22" s="16" t="s">
        <v>87</v>
      </c>
      <c r="B22" s="20" t="s">
        <v>297</v>
      </c>
      <c r="C22" s="111">
        <v>419</v>
      </c>
      <c r="D22" s="111">
        <v>173</v>
      </c>
      <c r="E22" s="111">
        <v>61</v>
      </c>
      <c r="F22" s="111">
        <v>0</v>
      </c>
      <c r="G22" s="111">
        <v>3</v>
      </c>
      <c r="H22" s="111">
        <v>101</v>
      </c>
      <c r="I22" s="111">
        <v>8</v>
      </c>
      <c r="J22" s="111">
        <v>246</v>
      </c>
      <c r="K22" s="111">
        <v>136</v>
      </c>
      <c r="L22" s="111">
        <v>110</v>
      </c>
      <c r="M22" s="148"/>
      <c r="O22" s="159"/>
      <c r="P22" s="148"/>
    </row>
    <row r="23" spans="1:31" s="29" customFormat="1" ht="12" customHeight="1">
      <c r="A23" s="16"/>
      <c r="B23" s="20" t="s">
        <v>54</v>
      </c>
      <c r="C23" s="111">
        <v>184</v>
      </c>
      <c r="D23" s="111">
        <v>78</v>
      </c>
      <c r="E23" s="111">
        <v>25</v>
      </c>
      <c r="F23" s="111">
        <v>0</v>
      </c>
      <c r="G23" s="111">
        <v>0</v>
      </c>
      <c r="H23" s="111">
        <v>49</v>
      </c>
      <c r="I23" s="111">
        <v>4</v>
      </c>
      <c r="J23" s="111">
        <v>106</v>
      </c>
      <c r="K23" s="111">
        <v>42</v>
      </c>
      <c r="L23" s="111">
        <v>64</v>
      </c>
      <c r="M23" s="148"/>
      <c r="O23" s="159"/>
      <c r="P23" s="148"/>
    </row>
    <row r="24" spans="1:31" s="29" customFormat="1" ht="12" customHeight="1">
      <c r="A24" s="16" t="s">
        <v>93</v>
      </c>
      <c r="B24" s="20" t="s">
        <v>297</v>
      </c>
      <c r="C24" s="111">
        <v>632</v>
      </c>
      <c r="D24" s="111">
        <v>232</v>
      </c>
      <c r="E24" s="111">
        <v>0</v>
      </c>
      <c r="F24" s="111">
        <v>0</v>
      </c>
      <c r="G24" s="111">
        <v>10</v>
      </c>
      <c r="H24" s="111">
        <v>174</v>
      </c>
      <c r="I24" s="111">
        <v>48</v>
      </c>
      <c r="J24" s="111">
        <v>400</v>
      </c>
      <c r="K24" s="111">
        <v>200</v>
      </c>
      <c r="L24" s="111">
        <v>200</v>
      </c>
      <c r="M24" s="148"/>
      <c r="O24" s="159"/>
      <c r="P24" s="148"/>
    </row>
    <row r="25" spans="1:31" s="29" customFormat="1" ht="12" customHeight="1">
      <c r="A25" s="16"/>
      <c r="B25" s="20" t="s">
        <v>54</v>
      </c>
      <c r="C25" s="111">
        <v>397</v>
      </c>
      <c r="D25" s="111">
        <v>154</v>
      </c>
      <c r="E25" s="111">
        <v>0</v>
      </c>
      <c r="F25" s="111">
        <v>0</v>
      </c>
      <c r="G25" s="111">
        <v>6</v>
      </c>
      <c r="H25" s="111">
        <v>117</v>
      </c>
      <c r="I25" s="111">
        <v>31</v>
      </c>
      <c r="J25" s="111">
        <v>243</v>
      </c>
      <c r="K25" s="111">
        <v>118</v>
      </c>
      <c r="L25" s="111">
        <v>125</v>
      </c>
      <c r="M25" s="148"/>
      <c r="O25" s="159"/>
      <c r="P25" s="148"/>
    </row>
    <row r="26" spans="1:31" s="29" customFormat="1" ht="12" customHeight="1">
      <c r="A26" s="109" t="s">
        <v>64</v>
      </c>
      <c r="B26" s="20" t="s">
        <v>297</v>
      </c>
      <c r="C26" s="111">
        <v>6780</v>
      </c>
      <c r="D26" s="111">
        <v>3554</v>
      </c>
      <c r="E26" s="111">
        <v>622</v>
      </c>
      <c r="F26" s="111">
        <v>1</v>
      </c>
      <c r="G26" s="111">
        <v>192</v>
      </c>
      <c r="H26" s="111">
        <v>2614</v>
      </c>
      <c r="I26" s="111">
        <v>125</v>
      </c>
      <c r="J26" s="111">
        <v>3226</v>
      </c>
      <c r="K26" s="111">
        <v>1073</v>
      </c>
      <c r="L26" s="111">
        <v>2153</v>
      </c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</row>
    <row r="27" spans="1:31" s="29" customFormat="1" ht="12" customHeight="1">
      <c r="A27" s="16"/>
      <c r="B27" s="20" t="s">
        <v>54</v>
      </c>
      <c r="C27" s="111">
        <v>3251</v>
      </c>
      <c r="D27" s="111">
        <v>1625</v>
      </c>
      <c r="E27" s="111">
        <v>201</v>
      </c>
      <c r="F27" s="111">
        <v>1</v>
      </c>
      <c r="G27" s="111">
        <v>83</v>
      </c>
      <c r="H27" s="111">
        <v>1268</v>
      </c>
      <c r="I27" s="111">
        <v>72</v>
      </c>
      <c r="J27" s="111">
        <v>1626</v>
      </c>
      <c r="K27" s="111">
        <v>380</v>
      </c>
      <c r="L27" s="111">
        <v>1246</v>
      </c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pans="1:31" ht="12" customHeight="1">
      <c r="A28" s="16"/>
      <c r="B28" s="20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148"/>
      <c r="N28" s="29"/>
      <c r="O28" s="159"/>
      <c r="P28" s="148"/>
    </row>
    <row r="29" spans="1:31" ht="12" customHeight="1">
      <c r="A29" s="2"/>
      <c r="B29" s="2"/>
      <c r="C29" s="207" t="s">
        <v>76</v>
      </c>
      <c r="D29" s="207"/>
      <c r="E29" s="207"/>
      <c r="F29" s="207"/>
      <c r="G29" s="207"/>
      <c r="H29" s="207"/>
      <c r="I29" s="207"/>
      <c r="J29" s="207"/>
      <c r="K29" s="207"/>
      <c r="L29" s="207"/>
      <c r="M29" s="148"/>
      <c r="N29" s="29"/>
      <c r="O29" s="159"/>
      <c r="P29" s="148"/>
    </row>
    <row r="30" spans="1:31" ht="12" customHeight="1">
      <c r="A30" s="16" t="s">
        <v>286</v>
      </c>
      <c r="B30" s="20" t="s">
        <v>297</v>
      </c>
      <c r="C30" s="111">
        <v>82</v>
      </c>
      <c r="D30" s="111">
        <v>43</v>
      </c>
      <c r="E30" s="111">
        <v>25</v>
      </c>
      <c r="F30" s="111">
        <v>0</v>
      </c>
      <c r="G30" s="111">
        <v>1</v>
      </c>
      <c r="H30" s="111">
        <v>17</v>
      </c>
      <c r="I30" s="111">
        <v>0</v>
      </c>
      <c r="J30" s="111">
        <v>39</v>
      </c>
      <c r="K30" s="111">
        <v>19</v>
      </c>
      <c r="L30" s="111">
        <v>20</v>
      </c>
      <c r="M30" s="148"/>
      <c r="N30" s="29"/>
      <c r="O30" s="159"/>
      <c r="P30" s="148"/>
    </row>
    <row r="31" spans="1:31" ht="12" customHeight="1">
      <c r="A31" s="16"/>
      <c r="B31" s="20" t="s">
        <v>54</v>
      </c>
      <c r="C31" s="111">
        <v>44</v>
      </c>
      <c r="D31" s="111">
        <v>24</v>
      </c>
      <c r="E31" s="111">
        <v>12</v>
      </c>
      <c r="F31" s="111">
        <v>0</v>
      </c>
      <c r="G31" s="111">
        <v>1</v>
      </c>
      <c r="H31" s="111">
        <v>11</v>
      </c>
      <c r="I31" s="111">
        <v>0</v>
      </c>
      <c r="J31" s="111">
        <v>20</v>
      </c>
      <c r="K31" s="111">
        <v>7</v>
      </c>
      <c r="L31" s="111">
        <v>13</v>
      </c>
      <c r="M31" s="148"/>
      <c r="N31" s="29"/>
      <c r="O31" s="159"/>
      <c r="P31" s="148"/>
    </row>
    <row r="32" spans="1:31" s="29" customFormat="1" ht="12" customHeight="1">
      <c r="A32" s="16" t="s">
        <v>82</v>
      </c>
      <c r="B32" s="20" t="s">
        <v>297</v>
      </c>
      <c r="C32" s="111">
        <v>13</v>
      </c>
      <c r="D32" s="111">
        <v>7</v>
      </c>
      <c r="E32" s="111">
        <v>4</v>
      </c>
      <c r="F32" s="111">
        <v>0</v>
      </c>
      <c r="G32" s="111">
        <v>0</v>
      </c>
      <c r="H32" s="111">
        <v>3</v>
      </c>
      <c r="I32" s="111">
        <v>0</v>
      </c>
      <c r="J32" s="111">
        <v>6</v>
      </c>
      <c r="K32" s="111">
        <v>6</v>
      </c>
      <c r="L32" s="111">
        <v>0</v>
      </c>
      <c r="M32" s="148"/>
      <c r="O32" s="159"/>
      <c r="P32" s="148"/>
    </row>
    <row r="33" spans="1:25" s="29" customFormat="1" ht="12" customHeight="1">
      <c r="A33" s="16"/>
      <c r="B33" s="20" t="s">
        <v>54</v>
      </c>
      <c r="C33" s="111">
        <v>5</v>
      </c>
      <c r="D33" s="111">
        <v>5</v>
      </c>
      <c r="E33" s="111">
        <v>2</v>
      </c>
      <c r="F33" s="111">
        <v>0</v>
      </c>
      <c r="G33" s="111">
        <v>0</v>
      </c>
      <c r="H33" s="111">
        <v>3</v>
      </c>
      <c r="I33" s="111">
        <v>0</v>
      </c>
      <c r="J33" s="111">
        <v>0</v>
      </c>
      <c r="K33" s="111">
        <v>0</v>
      </c>
      <c r="L33" s="111">
        <v>0</v>
      </c>
      <c r="M33" s="148"/>
      <c r="O33" s="159"/>
      <c r="P33" s="148"/>
    </row>
    <row r="34" spans="1:25" ht="12" customHeight="1">
      <c r="A34" s="16" t="s">
        <v>88</v>
      </c>
      <c r="B34" s="20" t="s">
        <v>297</v>
      </c>
      <c r="C34" s="111">
        <v>609</v>
      </c>
      <c r="D34" s="111">
        <v>278</v>
      </c>
      <c r="E34" s="111">
        <v>119</v>
      </c>
      <c r="F34" s="111">
        <v>0</v>
      </c>
      <c r="G34" s="111">
        <v>2</v>
      </c>
      <c r="H34" s="111">
        <v>144</v>
      </c>
      <c r="I34" s="111">
        <v>13</v>
      </c>
      <c r="J34" s="111">
        <v>331</v>
      </c>
      <c r="K34" s="111">
        <v>219</v>
      </c>
      <c r="L34" s="111">
        <v>112</v>
      </c>
      <c r="M34" s="148"/>
      <c r="N34" s="29"/>
      <c r="O34" s="159"/>
      <c r="P34" s="148"/>
    </row>
    <row r="35" spans="1:25" ht="12" customHeight="1">
      <c r="A35" s="16" t="s">
        <v>89</v>
      </c>
      <c r="B35" s="20" t="s">
        <v>54</v>
      </c>
      <c r="C35" s="111">
        <v>292</v>
      </c>
      <c r="D35" s="111">
        <v>125</v>
      </c>
      <c r="E35" s="111">
        <v>43</v>
      </c>
      <c r="F35" s="111">
        <v>0</v>
      </c>
      <c r="G35" s="111">
        <v>2</v>
      </c>
      <c r="H35" s="111">
        <v>76</v>
      </c>
      <c r="I35" s="111">
        <v>4</v>
      </c>
      <c r="J35" s="111">
        <v>167</v>
      </c>
      <c r="K35" s="111">
        <v>88</v>
      </c>
      <c r="L35" s="111">
        <v>79</v>
      </c>
      <c r="M35" s="148"/>
      <c r="N35" s="29"/>
      <c r="O35" s="159"/>
      <c r="P35" s="148"/>
    </row>
    <row r="36" spans="1:25" ht="12" customHeight="1">
      <c r="A36" s="16" t="s">
        <v>90</v>
      </c>
      <c r="B36" s="20" t="s">
        <v>297</v>
      </c>
      <c r="C36" s="111">
        <v>33</v>
      </c>
      <c r="D36" s="111">
        <v>23</v>
      </c>
      <c r="E36" s="111">
        <v>4</v>
      </c>
      <c r="F36" s="111">
        <v>0</v>
      </c>
      <c r="G36" s="111">
        <v>1</v>
      </c>
      <c r="H36" s="111">
        <v>18</v>
      </c>
      <c r="I36" s="111">
        <v>0</v>
      </c>
      <c r="J36" s="111">
        <v>10</v>
      </c>
      <c r="K36" s="111">
        <v>5</v>
      </c>
      <c r="L36" s="111">
        <v>5</v>
      </c>
      <c r="M36" s="148"/>
      <c r="N36" s="29"/>
      <c r="O36" s="159"/>
      <c r="P36" s="148"/>
    </row>
    <row r="37" spans="1:25" ht="12" customHeight="1">
      <c r="A37" s="16" t="s">
        <v>91</v>
      </c>
      <c r="B37" s="20" t="s">
        <v>54</v>
      </c>
      <c r="C37" s="111">
        <v>12</v>
      </c>
      <c r="D37" s="111">
        <v>8</v>
      </c>
      <c r="E37" s="111">
        <v>1</v>
      </c>
      <c r="F37" s="111">
        <v>0</v>
      </c>
      <c r="G37" s="111">
        <v>0</v>
      </c>
      <c r="H37" s="111">
        <v>7</v>
      </c>
      <c r="I37" s="111">
        <v>0</v>
      </c>
      <c r="J37" s="111">
        <v>4</v>
      </c>
      <c r="K37" s="111">
        <v>1</v>
      </c>
      <c r="L37" s="111">
        <v>3</v>
      </c>
      <c r="M37" s="148"/>
      <c r="N37" s="29"/>
      <c r="O37" s="159"/>
      <c r="P37" s="148"/>
    </row>
    <row r="38" spans="1:25" s="131" customFormat="1" ht="12" customHeight="1">
      <c r="A38" s="2" t="s">
        <v>230</v>
      </c>
      <c r="B38" s="20" t="s">
        <v>297</v>
      </c>
      <c r="C38" s="111">
        <v>1</v>
      </c>
      <c r="D38" s="111">
        <v>0</v>
      </c>
      <c r="E38" s="111">
        <v>0</v>
      </c>
      <c r="F38" s="111">
        <v>0</v>
      </c>
      <c r="G38" s="111">
        <v>0</v>
      </c>
      <c r="H38" s="111">
        <v>0</v>
      </c>
      <c r="I38" s="111">
        <v>0</v>
      </c>
      <c r="J38" s="111">
        <v>1</v>
      </c>
      <c r="K38" s="111">
        <v>1</v>
      </c>
      <c r="L38" s="111">
        <v>0</v>
      </c>
      <c r="M38" s="148"/>
      <c r="N38" s="29"/>
      <c r="O38" s="159"/>
      <c r="P38" s="148"/>
    </row>
    <row r="39" spans="1:25" s="131" customFormat="1" ht="12" customHeight="1">
      <c r="A39" s="16" t="s">
        <v>247</v>
      </c>
      <c r="B39" s="20" t="s">
        <v>54</v>
      </c>
      <c r="C39" s="111">
        <v>1</v>
      </c>
      <c r="D39" s="111">
        <v>0</v>
      </c>
      <c r="E39" s="111">
        <v>0</v>
      </c>
      <c r="F39" s="111">
        <v>0</v>
      </c>
      <c r="G39" s="111">
        <v>0</v>
      </c>
      <c r="H39" s="111">
        <v>0</v>
      </c>
      <c r="I39" s="111">
        <v>0</v>
      </c>
      <c r="J39" s="111">
        <v>1</v>
      </c>
      <c r="K39" s="111">
        <v>1</v>
      </c>
      <c r="L39" s="111">
        <v>0</v>
      </c>
      <c r="M39" s="148"/>
      <c r="N39" s="29"/>
      <c r="O39" s="159"/>
      <c r="P39" s="148"/>
    </row>
    <row r="40" spans="1:25" ht="12" customHeight="1">
      <c r="A40" s="2" t="s">
        <v>85</v>
      </c>
      <c r="B40" s="20" t="s">
        <v>297</v>
      </c>
      <c r="C40" s="111">
        <v>325</v>
      </c>
      <c r="D40" s="111">
        <v>210</v>
      </c>
      <c r="E40" s="111">
        <v>41</v>
      </c>
      <c r="F40" s="111">
        <v>0</v>
      </c>
      <c r="G40" s="111">
        <v>3</v>
      </c>
      <c r="H40" s="111">
        <v>166</v>
      </c>
      <c r="I40" s="111">
        <v>0</v>
      </c>
      <c r="J40" s="111">
        <v>115</v>
      </c>
      <c r="K40" s="111">
        <v>28</v>
      </c>
      <c r="L40" s="111">
        <v>87</v>
      </c>
      <c r="M40" s="148"/>
      <c r="N40" s="29"/>
      <c r="O40" s="159"/>
      <c r="P40" s="148"/>
    </row>
    <row r="41" spans="1:25" ht="12" customHeight="1">
      <c r="A41" s="16" t="s">
        <v>287</v>
      </c>
      <c r="B41" s="20" t="s">
        <v>54</v>
      </c>
      <c r="C41" s="111">
        <v>188</v>
      </c>
      <c r="D41" s="111">
        <v>127</v>
      </c>
      <c r="E41" s="111">
        <v>13</v>
      </c>
      <c r="F41" s="111">
        <v>0</v>
      </c>
      <c r="G41" s="111">
        <v>0</v>
      </c>
      <c r="H41" s="111">
        <v>114</v>
      </c>
      <c r="I41" s="111">
        <v>0</v>
      </c>
      <c r="J41" s="111">
        <v>61</v>
      </c>
      <c r="K41" s="111">
        <v>11</v>
      </c>
      <c r="L41" s="111">
        <v>50</v>
      </c>
      <c r="M41" s="148"/>
      <c r="N41" s="29"/>
      <c r="O41" s="159"/>
      <c r="P41" s="148"/>
    </row>
    <row r="42" spans="1:25" ht="12" customHeight="1">
      <c r="A42" s="16" t="s">
        <v>92</v>
      </c>
      <c r="B42" s="20" t="s">
        <v>297</v>
      </c>
      <c r="C42" s="111">
        <v>601</v>
      </c>
      <c r="D42" s="111">
        <v>364</v>
      </c>
      <c r="E42" s="111">
        <v>122</v>
      </c>
      <c r="F42" s="111">
        <v>0</v>
      </c>
      <c r="G42" s="111">
        <v>0</v>
      </c>
      <c r="H42" s="111">
        <v>219</v>
      </c>
      <c r="I42" s="111">
        <v>23</v>
      </c>
      <c r="J42" s="111">
        <v>237</v>
      </c>
      <c r="K42" s="111">
        <v>132</v>
      </c>
      <c r="L42" s="111">
        <v>105</v>
      </c>
      <c r="M42" s="148"/>
      <c r="N42" s="29"/>
      <c r="O42" s="159"/>
      <c r="P42" s="148"/>
    </row>
    <row r="43" spans="1:25" ht="12" customHeight="1">
      <c r="A43" s="16"/>
      <c r="B43" s="20" t="s">
        <v>54</v>
      </c>
      <c r="C43" s="111">
        <v>156</v>
      </c>
      <c r="D43" s="111">
        <v>87</v>
      </c>
      <c r="E43" s="111">
        <v>26</v>
      </c>
      <c r="F43" s="111">
        <v>0</v>
      </c>
      <c r="G43" s="111">
        <v>0</v>
      </c>
      <c r="H43" s="111">
        <v>57</v>
      </c>
      <c r="I43" s="111">
        <v>4</v>
      </c>
      <c r="J43" s="111">
        <v>69</v>
      </c>
      <c r="K43" s="111">
        <v>22</v>
      </c>
      <c r="L43" s="111">
        <v>47</v>
      </c>
      <c r="M43" s="148"/>
      <c r="N43" s="29"/>
      <c r="O43" s="159"/>
      <c r="P43" s="148"/>
    </row>
    <row r="44" spans="1:25" ht="12" customHeight="1">
      <c r="A44" s="16" t="s">
        <v>87</v>
      </c>
      <c r="B44" s="20" t="s">
        <v>297</v>
      </c>
      <c r="C44" s="111">
        <v>146</v>
      </c>
      <c r="D44" s="111">
        <v>66</v>
      </c>
      <c r="E44" s="111">
        <v>32</v>
      </c>
      <c r="F44" s="111">
        <v>0</v>
      </c>
      <c r="G44" s="111">
        <v>0</v>
      </c>
      <c r="H44" s="111">
        <v>30</v>
      </c>
      <c r="I44" s="111">
        <v>4</v>
      </c>
      <c r="J44" s="111">
        <v>80</v>
      </c>
      <c r="K44" s="111">
        <v>37</v>
      </c>
      <c r="L44" s="111">
        <v>43</v>
      </c>
      <c r="M44" s="148"/>
      <c r="N44" s="29"/>
      <c r="O44" s="159"/>
      <c r="P44" s="148"/>
    </row>
    <row r="45" spans="1:25" ht="12" customHeight="1">
      <c r="A45" s="16"/>
      <c r="B45" s="20" t="s">
        <v>54</v>
      </c>
      <c r="C45" s="111">
        <v>64</v>
      </c>
      <c r="D45" s="111">
        <v>28</v>
      </c>
      <c r="E45" s="111">
        <v>11</v>
      </c>
      <c r="F45" s="111">
        <v>0</v>
      </c>
      <c r="G45" s="111">
        <v>0</v>
      </c>
      <c r="H45" s="111">
        <v>16</v>
      </c>
      <c r="I45" s="111">
        <v>1</v>
      </c>
      <c r="J45" s="111">
        <v>36</v>
      </c>
      <c r="K45" s="111">
        <v>13</v>
      </c>
      <c r="L45" s="111">
        <v>23</v>
      </c>
      <c r="M45" s="148"/>
      <c r="N45" s="29"/>
      <c r="O45" s="159"/>
      <c r="P45" s="148"/>
    </row>
    <row r="46" spans="1:25" ht="12" customHeight="1">
      <c r="A46" s="16" t="s">
        <v>93</v>
      </c>
      <c r="B46" s="20" t="s">
        <v>297</v>
      </c>
      <c r="C46" s="111">
        <v>347</v>
      </c>
      <c r="D46" s="111">
        <v>149</v>
      </c>
      <c r="E46" s="111">
        <v>2</v>
      </c>
      <c r="F46" s="111">
        <v>1</v>
      </c>
      <c r="G46" s="111">
        <v>0</v>
      </c>
      <c r="H46" s="111">
        <v>139</v>
      </c>
      <c r="I46" s="111">
        <v>7</v>
      </c>
      <c r="J46" s="111">
        <v>198</v>
      </c>
      <c r="K46" s="111">
        <v>50</v>
      </c>
      <c r="L46" s="111">
        <v>148</v>
      </c>
      <c r="M46" s="148"/>
      <c r="N46" s="29"/>
      <c r="O46" s="159"/>
      <c r="P46" s="148"/>
    </row>
    <row r="47" spans="1:25" ht="12" customHeight="1">
      <c r="A47" s="16"/>
      <c r="B47" s="20" t="s">
        <v>54</v>
      </c>
      <c r="C47" s="111">
        <v>189</v>
      </c>
      <c r="D47" s="111">
        <v>88</v>
      </c>
      <c r="E47" s="111">
        <v>0</v>
      </c>
      <c r="F47" s="111">
        <v>0</v>
      </c>
      <c r="G47" s="111">
        <v>0</v>
      </c>
      <c r="H47" s="111">
        <v>84</v>
      </c>
      <c r="I47" s="111">
        <v>4</v>
      </c>
      <c r="J47" s="111">
        <v>101</v>
      </c>
      <c r="K47" s="111">
        <v>23</v>
      </c>
      <c r="L47" s="111">
        <v>78</v>
      </c>
      <c r="M47" s="148"/>
      <c r="N47" s="29"/>
      <c r="O47" s="159"/>
      <c r="P47" s="148"/>
    </row>
    <row r="48" spans="1:25" ht="12" customHeight="1">
      <c r="A48" s="109" t="s">
        <v>64</v>
      </c>
      <c r="B48" s="20" t="s">
        <v>297</v>
      </c>
      <c r="C48" s="111">
        <v>2157</v>
      </c>
      <c r="D48" s="111">
        <v>1140</v>
      </c>
      <c r="E48" s="111">
        <v>349</v>
      </c>
      <c r="F48" s="111">
        <v>1</v>
      </c>
      <c r="G48" s="111">
        <v>7</v>
      </c>
      <c r="H48" s="111">
        <v>736</v>
      </c>
      <c r="I48" s="111">
        <v>47</v>
      </c>
      <c r="J48" s="111">
        <v>1017</v>
      </c>
      <c r="K48" s="111">
        <v>497</v>
      </c>
      <c r="L48" s="111">
        <v>520</v>
      </c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</row>
    <row r="49" spans="1:25" ht="12" customHeight="1">
      <c r="A49" s="16"/>
      <c r="B49" s="20" t="s">
        <v>54</v>
      </c>
      <c r="C49" s="111">
        <v>951</v>
      </c>
      <c r="D49" s="111">
        <v>492</v>
      </c>
      <c r="E49" s="111">
        <v>108</v>
      </c>
      <c r="F49" s="111">
        <v>0</v>
      </c>
      <c r="G49" s="111">
        <v>3</v>
      </c>
      <c r="H49" s="111">
        <v>368</v>
      </c>
      <c r="I49" s="111">
        <v>13</v>
      </c>
      <c r="J49" s="111">
        <v>459</v>
      </c>
      <c r="K49" s="111">
        <v>166</v>
      </c>
      <c r="L49" s="111">
        <v>293</v>
      </c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</row>
    <row r="50" spans="1:25" ht="12" customHeight="1">
      <c r="A50" s="16"/>
      <c r="B50" s="20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148"/>
      <c r="N50" s="29"/>
      <c r="O50" s="159"/>
      <c r="P50" s="148"/>
    </row>
    <row r="51" spans="1:25" ht="12" customHeight="1">
      <c r="A51" s="2"/>
      <c r="B51" s="2"/>
      <c r="C51" s="207" t="s">
        <v>311</v>
      </c>
      <c r="D51" s="207"/>
      <c r="E51" s="207"/>
      <c r="F51" s="207"/>
      <c r="G51" s="207"/>
      <c r="H51" s="207"/>
      <c r="I51" s="207"/>
      <c r="J51" s="207"/>
      <c r="K51" s="207"/>
      <c r="L51" s="207"/>
      <c r="M51" s="148"/>
      <c r="N51" s="29"/>
      <c r="O51" s="159"/>
      <c r="P51" s="148"/>
    </row>
    <row r="52" spans="1:25" ht="12" customHeight="1">
      <c r="A52" s="16" t="s">
        <v>88</v>
      </c>
      <c r="B52" s="20" t="s">
        <v>297</v>
      </c>
      <c r="C52" s="111">
        <v>198</v>
      </c>
      <c r="D52" s="111">
        <v>88</v>
      </c>
      <c r="E52" s="111">
        <v>8</v>
      </c>
      <c r="F52" s="111">
        <v>0</v>
      </c>
      <c r="G52" s="111">
        <v>4</v>
      </c>
      <c r="H52" s="111">
        <v>1</v>
      </c>
      <c r="I52" s="111">
        <v>75</v>
      </c>
      <c r="J52" s="111">
        <v>110</v>
      </c>
      <c r="K52" s="111">
        <v>110</v>
      </c>
      <c r="L52" s="111">
        <v>0</v>
      </c>
      <c r="M52" s="148"/>
      <c r="N52" s="29"/>
      <c r="O52" s="159"/>
      <c r="P52" s="148"/>
    </row>
    <row r="53" spans="1:25" ht="12" customHeight="1">
      <c r="A53" s="16" t="s">
        <v>89</v>
      </c>
      <c r="B53" s="20" t="s">
        <v>54</v>
      </c>
      <c r="C53" s="111">
        <v>61</v>
      </c>
      <c r="D53" s="111">
        <v>33</v>
      </c>
      <c r="E53" s="111">
        <v>2</v>
      </c>
      <c r="F53" s="111">
        <v>0</v>
      </c>
      <c r="G53" s="111">
        <v>1</v>
      </c>
      <c r="H53" s="111">
        <v>0</v>
      </c>
      <c r="I53" s="111">
        <v>30</v>
      </c>
      <c r="J53" s="111">
        <v>28</v>
      </c>
      <c r="K53" s="111">
        <v>28</v>
      </c>
      <c r="L53" s="111">
        <v>0</v>
      </c>
      <c r="M53" s="148"/>
      <c r="N53" s="29"/>
      <c r="O53" s="159"/>
      <c r="P53" s="148"/>
    </row>
    <row r="54" spans="1:25" ht="12" customHeight="1">
      <c r="A54" s="109" t="s">
        <v>64</v>
      </c>
      <c r="B54" s="20" t="s">
        <v>297</v>
      </c>
      <c r="C54" s="111">
        <v>198</v>
      </c>
      <c r="D54" s="111">
        <v>88</v>
      </c>
      <c r="E54" s="111">
        <v>8</v>
      </c>
      <c r="F54" s="111">
        <v>0</v>
      </c>
      <c r="G54" s="111">
        <v>4</v>
      </c>
      <c r="H54" s="111">
        <v>1</v>
      </c>
      <c r="I54" s="111">
        <v>75</v>
      </c>
      <c r="J54" s="111">
        <v>110</v>
      </c>
      <c r="K54" s="111">
        <v>110</v>
      </c>
      <c r="L54" s="111">
        <v>0</v>
      </c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</row>
    <row r="55" spans="1:25" ht="12" customHeight="1">
      <c r="A55" s="16"/>
      <c r="B55" s="20" t="s">
        <v>54</v>
      </c>
      <c r="C55" s="111">
        <v>61</v>
      </c>
      <c r="D55" s="111">
        <v>33</v>
      </c>
      <c r="E55" s="111">
        <v>2</v>
      </c>
      <c r="F55" s="111">
        <v>0</v>
      </c>
      <c r="G55" s="111">
        <v>1</v>
      </c>
      <c r="H55" s="111">
        <v>0</v>
      </c>
      <c r="I55" s="111">
        <v>30</v>
      </c>
      <c r="J55" s="111">
        <v>28</v>
      </c>
      <c r="K55" s="111">
        <v>28</v>
      </c>
      <c r="L55" s="111">
        <v>0</v>
      </c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</row>
    <row r="56" spans="1:25" ht="12" customHeight="1">
      <c r="A56" s="16"/>
      <c r="B56" s="20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148"/>
      <c r="N56" s="29"/>
      <c r="O56" s="159"/>
      <c r="P56" s="148"/>
    </row>
    <row r="57" spans="1:25" ht="12" customHeight="1">
      <c r="A57" s="2"/>
      <c r="B57" s="2"/>
      <c r="C57" s="207" t="s">
        <v>81</v>
      </c>
      <c r="D57" s="207"/>
      <c r="E57" s="207"/>
      <c r="F57" s="207"/>
      <c r="G57" s="207"/>
      <c r="H57" s="207"/>
      <c r="I57" s="207"/>
      <c r="J57" s="207"/>
      <c r="K57" s="207"/>
      <c r="L57" s="207"/>
      <c r="M57" s="148"/>
      <c r="N57" s="29"/>
      <c r="O57" s="159"/>
      <c r="P57" s="148"/>
    </row>
    <row r="58" spans="1:25" ht="12" customHeight="1">
      <c r="A58" s="16" t="s">
        <v>286</v>
      </c>
      <c r="B58" s="20" t="s">
        <v>297</v>
      </c>
      <c r="C58" s="111">
        <f>SUM(C30,C8)</f>
        <v>1100</v>
      </c>
      <c r="D58" s="111">
        <f t="shared" ref="D58:L58" si="0">SUM(D30,D8)</f>
        <v>533</v>
      </c>
      <c r="E58" s="111">
        <f t="shared" si="0"/>
        <v>121</v>
      </c>
      <c r="F58" s="111">
        <f t="shared" si="0"/>
        <v>0</v>
      </c>
      <c r="G58" s="111">
        <f t="shared" si="0"/>
        <v>29</v>
      </c>
      <c r="H58" s="111">
        <f t="shared" si="0"/>
        <v>372</v>
      </c>
      <c r="I58" s="111">
        <f t="shared" si="0"/>
        <v>11</v>
      </c>
      <c r="J58" s="111">
        <f t="shared" si="0"/>
        <v>567</v>
      </c>
      <c r="K58" s="111">
        <f t="shared" si="0"/>
        <v>161</v>
      </c>
      <c r="L58" s="111">
        <f t="shared" si="0"/>
        <v>406</v>
      </c>
      <c r="M58" s="148"/>
      <c r="N58" s="29"/>
      <c r="O58" s="159"/>
      <c r="P58" s="148"/>
      <c r="Q58" s="131"/>
      <c r="R58" s="131"/>
      <c r="S58" s="131"/>
      <c r="T58" s="131"/>
      <c r="U58" s="131"/>
      <c r="V58" s="131"/>
      <c r="W58" s="131"/>
      <c r="X58" s="131"/>
    </row>
    <row r="59" spans="1:25" ht="12" customHeight="1">
      <c r="A59" s="16"/>
      <c r="B59" s="20" t="s">
        <v>54</v>
      </c>
      <c r="C59" s="111">
        <f t="shared" ref="C59:L61" si="1">SUM(C31,C9)</f>
        <v>666</v>
      </c>
      <c r="D59" s="111">
        <f t="shared" si="1"/>
        <v>333</v>
      </c>
      <c r="E59" s="111">
        <f t="shared" si="1"/>
        <v>64</v>
      </c>
      <c r="F59" s="111">
        <f t="shared" si="1"/>
        <v>0</v>
      </c>
      <c r="G59" s="111">
        <f t="shared" si="1"/>
        <v>14</v>
      </c>
      <c r="H59" s="111">
        <f t="shared" si="1"/>
        <v>247</v>
      </c>
      <c r="I59" s="111">
        <f t="shared" si="1"/>
        <v>8</v>
      </c>
      <c r="J59" s="111">
        <f t="shared" si="1"/>
        <v>333</v>
      </c>
      <c r="K59" s="111">
        <f t="shared" si="1"/>
        <v>48</v>
      </c>
      <c r="L59" s="111">
        <f t="shared" si="1"/>
        <v>285</v>
      </c>
      <c r="M59" s="148"/>
      <c r="N59" s="29"/>
      <c r="O59" s="159"/>
      <c r="P59" s="148"/>
      <c r="Q59" s="131"/>
      <c r="R59" s="131"/>
      <c r="S59" s="131"/>
      <c r="T59" s="131"/>
      <c r="U59" s="131"/>
      <c r="V59" s="131"/>
      <c r="W59" s="131"/>
      <c r="X59" s="131"/>
    </row>
    <row r="60" spans="1:25" ht="12" customHeight="1">
      <c r="A60" s="16" t="s">
        <v>82</v>
      </c>
      <c r="B60" s="20" t="s">
        <v>297</v>
      </c>
      <c r="C60" s="111">
        <f t="shared" si="1"/>
        <v>185</v>
      </c>
      <c r="D60" s="111">
        <f t="shared" si="1"/>
        <v>97</v>
      </c>
      <c r="E60" s="111">
        <f t="shared" si="1"/>
        <v>13</v>
      </c>
      <c r="F60" s="111">
        <f t="shared" si="1"/>
        <v>0</v>
      </c>
      <c r="G60" s="111">
        <f t="shared" si="1"/>
        <v>1</v>
      </c>
      <c r="H60" s="111">
        <f t="shared" si="1"/>
        <v>78</v>
      </c>
      <c r="I60" s="111">
        <f t="shared" si="1"/>
        <v>5</v>
      </c>
      <c r="J60" s="111">
        <f t="shared" si="1"/>
        <v>88</v>
      </c>
      <c r="K60" s="111">
        <f t="shared" si="1"/>
        <v>52</v>
      </c>
      <c r="L60" s="111">
        <f t="shared" si="1"/>
        <v>36</v>
      </c>
      <c r="M60" s="148"/>
      <c r="N60" s="29"/>
      <c r="O60" s="159"/>
      <c r="P60" s="148"/>
      <c r="Q60" s="131"/>
      <c r="R60" s="131"/>
      <c r="S60" s="131"/>
      <c r="T60" s="131"/>
      <c r="U60" s="131"/>
      <c r="V60" s="131"/>
      <c r="W60" s="131"/>
      <c r="X60" s="131"/>
    </row>
    <row r="61" spans="1:25" ht="12" customHeight="1">
      <c r="A61" s="16"/>
      <c r="B61" s="20" t="s">
        <v>54</v>
      </c>
      <c r="C61" s="111">
        <f t="shared" si="1"/>
        <v>98</v>
      </c>
      <c r="D61" s="111">
        <f t="shared" si="1"/>
        <v>51</v>
      </c>
      <c r="E61" s="111">
        <f t="shared" si="1"/>
        <v>3</v>
      </c>
      <c r="F61" s="111">
        <f t="shared" si="1"/>
        <v>0</v>
      </c>
      <c r="G61" s="111">
        <f t="shared" si="1"/>
        <v>1</v>
      </c>
      <c r="H61" s="111">
        <f t="shared" si="1"/>
        <v>46</v>
      </c>
      <c r="I61" s="111">
        <f t="shared" si="1"/>
        <v>1</v>
      </c>
      <c r="J61" s="111">
        <f t="shared" si="1"/>
        <v>47</v>
      </c>
      <c r="K61" s="111">
        <f t="shared" si="1"/>
        <v>27</v>
      </c>
      <c r="L61" s="111">
        <f t="shared" si="1"/>
        <v>20</v>
      </c>
      <c r="M61" s="148"/>
      <c r="N61" s="29"/>
      <c r="O61" s="159"/>
      <c r="P61" s="148"/>
      <c r="Q61" s="131"/>
      <c r="R61" s="131"/>
      <c r="S61" s="131"/>
      <c r="T61" s="131"/>
      <c r="U61" s="131"/>
      <c r="V61" s="131"/>
      <c r="W61" s="131"/>
      <c r="X61" s="131"/>
    </row>
    <row r="62" spans="1:25" ht="12" customHeight="1">
      <c r="A62" s="16" t="s">
        <v>88</v>
      </c>
      <c r="B62" s="20" t="s">
        <v>297</v>
      </c>
      <c r="C62" s="111">
        <f>SUM(C52,C34,C12)</f>
        <v>2574</v>
      </c>
      <c r="D62" s="111">
        <f t="shared" ref="D62:L62" si="2">SUM(D52,D34,D12)</f>
        <v>1207</v>
      </c>
      <c r="E62" s="111">
        <f t="shared" si="2"/>
        <v>310</v>
      </c>
      <c r="F62" s="111">
        <f t="shared" si="2"/>
        <v>1</v>
      </c>
      <c r="G62" s="111">
        <f t="shared" si="2"/>
        <v>35</v>
      </c>
      <c r="H62" s="111">
        <f t="shared" si="2"/>
        <v>765</v>
      </c>
      <c r="I62" s="111">
        <f t="shared" si="2"/>
        <v>96</v>
      </c>
      <c r="J62" s="111">
        <f t="shared" si="2"/>
        <v>1367</v>
      </c>
      <c r="K62" s="111">
        <f t="shared" si="2"/>
        <v>618</v>
      </c>
      <c r="L62" s="111">
        <f t="shared" si="2"/>
        <v>749</v>
      </c>
      <c r="M62" s="148"/>
      <c r="N62" s="29"/>
      <c r="O62" s="159"/>
      <c r="P62" s="148"/>
      <c r="Q62" s="131"/>
      <c r="R62" s="131"/>
      <c r="S62" s="131"/>
      <c r="T62" s="131"/>
      <c r="U62" s="131"/>
      <c r="V62" s="131"/>
      <c r="W62" s="131"/>
      <c r="X62" s="131"/>
    </row>
    <row r="63" spans="1:25" ht="12" customHeight="1">
      <c r="A63" s="16" t="s">
        <v>89</v>
      </c>
      <c r="B63" s="20" t="s">
        <v>54</v>
      </c>
      <c r="C63" s="111">
        <f>SUM(C53,C35,C13)</f>
        <v>1288</v>
      </c>
      <c r="D63" s="111">
        <f t="shared" ref="D63:L63" si="3">SUM(D53,D35,D13)</f>
        <v>581</v>
      </c>
      <c r="E63" s="111">
        <f t="shared" si="3"/>
        <v>108</v>
      </c>
      <c r="F63" s="111">
        <f t="shared" si="3"/>
        <v>1</v>
      </c>
      <c r="G63" s="111">
        <f t="shared" si="3"/>
        <v>16</v>
      </c>
      <c r="H63" s="111">
        <f t="shared" si="3"/>
        <v>418</v>
      </c>
      <c r="I63" s="111">
        <f t="shared" si="3"/>
        <v>38</v>
      </c>
      <c r="J63" s="111">
        <f t="shared" si="3"/>
        <v>707</v>
      </c>
      <c r="K63" s="111">
        <f t="shared" si="3"/>
        <v>210</v>
      </c>
      <c r="L63" s="111">
        <f t="shared" si="3"/>
        <v>497</v>
      </c>
      <c r="M63" s="148"/>
      <c r="N63" s="29"/>
      <c r="O63" s="159"/>
      <c r="P63" s="148"/>
      <c r="Q63" s="131"/>
      <c r="R63" s="131"/>
      <c r="S63" s="131"/>
      <c r="T63" s="131"/>
      <c r="U63" s="131"/>
      <c r="V63" s="131"/>
      <c r="W63" s="131"/>
      <c r="X63" s="131"/>
    </row>
    <row r="64" spans="1:25" ht="12" customHeight="1">
      <c r="A64" s="16" t="s">
        <v>90</v>
      </c>
      <c r="B64" s="20" t="s">
        <v>297</v>
      </c>
      <c r="C64" s="111">
        <f>SUM(C36,C14)</f>
        <v>1327</v>
      </c>
      <c r="D64" s="111">
        <f t="shared" ref="D64:L64" si="4">SUM(D36,D14)</f>
        <v>863</v>
      </c>
      <c r="E64" s="111">
        <f t="shared" si="4"/>
        <v>117</v>
      </c>
      <c r="F64" s="111">
        <f t="shared" si="4"/>
        <v>0</v>
      </c>
      <c r="G64" s="111">
        <f t="shared" si="4"/>
        <v>52</v>
      </c>
      <c r="H64" s="111">
        <f t="shared" si="4"/>
        <v>679</v>
      </c>
      <c r="I64" s="111">
        <f t="shared" si="4"/>
        <v>15</v>
      </c>
      <c r="J64" s="111">
        <f t="shared" si="4"/>
        <v>464</v>
      </c>
      <c r="K64" s="111">
        <f t="shared" si="4"/>
        <v>94</v>
      </c>
      <c r="L64" s="111">
        <f t="shared" si="4"/>
        <v>370</v>
      </c>
      <c r="M64" s="148"/>
      <c r="N64" s="29"/>
      <c r="O64" s="159"/>
      <c r="P64" s="148"/>
      <c r="Q64" s="131"/>
      <c r="R64" s="131"/>
      <c r="S64" s="131"/>
      <c r="T64" s="131"/>
      <c r="U64" s="131"/>
      <c r="V64" s="131"/>
      <c r="W64" s="131"/>
      <c r="X64" s="131"/>
    </row>
    <row r="65" spans="1:25" ht="12" customHeight="1">
      <c r="A65" s="16" t="s">
        <v>91</v>
      </c>
      <c r="B65" s="20" t="s">
        <v>54</v>
      </c>
      <c r="C65" s="111">
        <f t="shared" ref="C65:L75" si="5">SUM(C37,C15)</f>
        <v>529</v>
      </c>
      <c r="D65" s="111">
        <f t="shared" si="5"/>
        <v>331</v>
      </c>
      <c r="E65" s="111">
        <f t="shared" si="5"/>
        <v>31</v>
      </c>
      <c r="F65" s="111">
        <f t="shared" si="5"/>
        <v>0</v>
      </c>
      <c r="G65" s="111">
        <f t="shared" si="5"/>
        <v>12</v>
      </c>
      <c r="H65" s="111">
        <f t="shared" si="5"/>
        <v>275</v>
      </c>
      <c r="I65" s="111">
        <f t="shared" si="5"/>
        <v>13</v>
      </c>
      <c r="J65" s="111">
        <f t="shared" si="5"/>
        <v>198</v>
      </c>
      <c r="K65" s="111">
        <f t="shared" si="5"/>
        <v>24</v>
      </c>
      <c r="L65" s="111">
        <f t="shared" si="5"/>
        <v>174</v>
      </c>
      <c r="M65" s="148"/>
      <c r="N65" s="29"/>
      <c r="O65" s="159"/>
      <c r="P65" s="148"/>
      <c r="Q65" s="131"/>
      <c r="R65" s="131"/>
      <c r="S65" s="131"/>
      <c r="T65" s="131"/>
      <c r="U65" s="131"/>
      <c r="V65" s="131"/>
      <c r="W65" s="131"/>
      <c r="X65" s="131"/>
    </row>
    <row r="66" spans="1:25" ht="12" customHeight="1">
      <c r="A66" s="2" t="s">
        <v>230</v>
      </c>
      <c r="B66" s="20" t="s">
        <v>297</v>
      </c>
      <c r="C66" s="111">
        <f t="shared" si="5"/>
        <v>338</v>
      </c>
      <c r="D66" s="111">
        <f t="shared" si="5"/>
        <v>196</v>
      </c>
      <c r="E66" s="111">
        <f t="shared" si="5"/>
        <v>46</v>
      </c>
      <c r="F66" s="111">
        <f t="shared" si="5"/>
        <v>0</v>
      </c>
      <c r="G66" s="111">
        <f t="shared" si="5"/>
        <v>65</v>
      </c>
      <c r="H66" s="111">
        <f t="shared" si="5"/>
        <v>69</v>
      </c>
      <c r="I66" s="111">
        <f t="shared" si="5"/>
        <v>16</v>
      </c>
      <c r="J66" s="111">
        <f t="shared" si="5"/>
        <v>142</v>
      </c>
      <c r="K66" s="111">
        <f t="shared" si="5"/>
        <v>65</v>
      </c>
      <c r="L66" s="111">
        <f t="shared" si="5"/>
        <v>77</v>
      </c>
      <c r="M66" s="148"/>
      <c r="N66" s="29"/>
      <c r="O66" s="159"/>
      <c r="P66" s="148"/>
      <c r="Q66" s="131"/>
      <c r="R66" s="131"/>
      <c r="S66" s="131"/>
      <c r="T66" s="131"/>
      <c r="U66" s="131"/>
      <c r="V66" s="131"/>
      <c r="W66" s="131"/>
      <c r="X66" s="131"/>
    </row>
    <row r="67" spans="1:25" ht="12" customHeight="1">
      <c r="A67" s="16" t="s">
        <v>247</v>
      </c>
      <c r="B67" s="20" t="s">
        <v>54</v>
      </c>
      <c r="C67" s="111">
        <f t="shared" si="5"/>
        <v>167</v>
      </c>
      <c r="D67" s="111">
        <f t="shared" si="5"/>
        <v>98</v>
      </c>
      <c r="E67" s="111">
        <f t="shared" si="5"/>
        <v>8</v>
      </c>
      <c r="F67" s="111">
        <f t="shared" si="5"/>
        <v>0</v>
      </c>
      <c r="G67" s="111">
        <f t="shared" si="5"/>
        <v>36</v>
      </c>
      <c r="H67" s="111">
        <f t="shared" si="5"/>
        <v>46</v>
      </c>
      <c r="I67" s="111">
        <f t="shared" si="5"/>
        <v>8</v>
      </c>
      <c r="J67" s="111">
        <f t="shared" si="5"/>
        <v>69</v>
      </c>
      <c r="K67" s="111">
        <f t="shared" si="5"/>
        <v>15</v>
      </c>
      <c r="L67" s="111">
        <f t="shared" si="5"/>
        <v>54</v>
      </c>
      <c r="M67" s="148"/>
      <c r="N67" s="29"/>
      <c r="O67" s="159"/>
      <c r="P67" s="148"/>
      <c r="Q67" s="131"/>
      <c r="R67" s="131"/>
      <c r="S67" s="131"/>
      <c r="T67" s="131"/>
      <c r="U67" s="131"/>
      <c r="V67" s="131"/>
      <c r="W67" s="131"/>
      <c r="X67" s="131"/>
    </row>
    <row r="68" spans="1:25" ht="12" customHeight="1">
      <c r="A68" s="2" t="s">
        <v>85</v>
      </c>
      <c r="B68" s="20" t="s">
        <v>297</v>
      </c>
      <c r="C68" s="111">
        <f t="shared" si="5"/>
        <v>384</v>
      </c>
      <c r="D68" s="111">
        <f t="shared" si="5"/>
        <v>240</v>
      </c>
      <c r="E68" s="111">
        <f t="shared" si="5"/>
        <v>46</v>
      </c>
      <c r="F68" s="111">
        <f t="shared" si="5"/>
        <v>0</v>
      </c>
      <c r="G68" s="111">
        <f t="shared" si="5"/>
        <v>7</v>
      </c>
      <c r="H68" s="111">
        <f t="shared" si="5"/>
        <v>187</v>
      </c>
      <c r="I68" s="111">
        <f t="shared" si="5"/>
        <v>0</v>
      </c>
      <c r="J68" s="111">
        <f t="shared" si="5"/>
        <v>144</v>
      </c>
      <c r="K68" s="111">
        <f t="shared" si="5"/>
        <v>33</v>
      </c>
      <c r="L68" s="111">
        <f t="shared" si="5"/>
        <v>111</v>
      </c>
      <c r="M68" s="148"/>
      <c r="N68" s="29"/>
      <c r="O68" s="159"/>
      <c r="P68" s="148"/>
      <c r="Q68" s="131"/>
      <c r="R68" s="131"/>
      <c r="S68" s="131"/>
      <c r="T68" s="131"/>
      <c r="U68" s="131"/>
      <c r="V68" s="131"/>
      <c r="W68" s="131"/>
      <c r="X68" s="131"/>
    </row>
    <row r="69" spans="1:25" ht="12" customHeight="1">
      <c r="A69" s="16" t="s">
        <v>287</v>
      </c>
      <c r="B69" s="20" t="s">
        <v>54</v>
      </c>
      <c r="C69" s="111">
        <f t="shared" si="5"/>
        <v>224</v>
      </c>
      <c r="D69" s="111">
        <f t="shared" si="5"/>
        <v>143</v>
      </c>
      <c r="E69" s="111">
        <f t="shared" si="5"/>
        <v>14</v>
      </c>
      <c r="F69" s="111">
        <f t="shared" si="5"/>
        <v>0</v>
      </c>
      <c r="G69" s="111">
        <f t="shared" si="5"/>
        <v>1</v>
      </c>
      <c r="H69" s="111">
        <f t="shared" si="5"/>
        <v>128</v>
      </c>
      <c r="I69" s="111">
        <f t="shared" si="5"/>
        <v>0</v>
      </c>
      <c r="J69" s="111">
        <f t="shared" si="5"/>
        <v>81</v>
      </c>
      <c r="K69" s="111">
        <f t="shared" si="5"/>
        <v>12</v>
      </c>
      <c r="L69" s="111">
        <f t="shared" si="5"/>
        <v>69</v>
      </c>
      <c r="M69" s="148"/>
      <c r="N69" s="29"/>
      <c r="O69" s="159"/>
      <c r="P69" s="148"/>
      <c r="Q69" s="131"/>
      <c r="R69" s="131"/>
      <c r="S69" s="131"/>
      <c r="T69" s="131"/>
      <c r="U69" s="131"/>
      <c r="V69" s="131"/>
      <c r="W69" s="131"/>
      <c r="X69" s="131"/>
    </row>
    <row r="70" spans="1:25" ht="12" customHeight="1">
      <c r="A70" s="16" t="s">
        <v>92</v>
      </c>
      <c r="B70" s="20" t="s">
        <v>297</v>
      </c>
      <c r="C70" s="111">
        <f t="shared" si="5"/>
        <v>1683</v>
      </c>
      <c r="D70" s="111">
        <f t="shared" si="5"/>
        <v>1026</v>
      </c>
      <c r="E70" s="111">
        <f t="shared" si="5"/>
        <v>231</v>
      </c>
      <c r="F70" s="111">
        <f t="shared" si="5"/>
        <v>0</v>
      </c>
      <c r="G70" s="111">
        <f t="shared" si="5"/>
        <v>1</v>
      </c>
      <c r="H70" s="111">
        <f t="shared" si="5"/>
        <v>757</v>
      </c>
      <c r="I70" s="111">
        <f t="shared" si="5"/>
        <v>37</v>
      </c>
      <c r="J70" s="111">
        <f t="shared" si="5"/>
        <v>657</v>
      </c>
      <c r="K70" s="111">
        <f t="shared" si="5"/>
        <v>234</v>
      </c>
      <c r="L70" s="111">
        <f t="shared" si="5"/>
        <v>423</v>
      </c>
      <c r="M70" s="148"/>
      <c r="N70" s="29"/>
      <c r="O70" s="159"/>
      <c r="P70" s="148"/>
      <c r="Q70" s="131"/>
      <c r="R70" s="131"/>
      <c r="S70" s="131"/>
      <c r="T70" s="131"/>
      <c r="U70" s="131"/>
      <c r="V70" s="131"/>
      <c r="W70" s="131"/>
      <c r="X70" s="131"/>
    </row>
    <row r="71" spans="1:25" ht="12" customHeight="1">
      <c r="A71" s="16"/>
      <c r="B71" s="20" t="s">
        <v>54</v>
      </c>
      <c r="C71" s="111">
        <f t="shared" si="5"/>
        <v>457</v>
      </c>
      <c r="D71" s="111">
        <f t="shared" si="5"/>
        <v>265</v>
      </c>
      <c r="E71" s="111">
        <f t="shared" si="5"/>
        <v>47</v>
      </c>
      <c r="F71" s="111">
        <f t="shared" si="5"/>
        <v>0</v>
      </c>
      <c r="G71" s="111">
        <f t="shared" si="5"/>
        <v>1</v>
      </c>
      <c r="H71" s="111">
        <f t="shared" si="5"/>
        <v>210</v>
      </c>
      <c r="I71" s="111">
        <f t="shared" si="5"/>
        <v>7</v>
      </c>
      <c r="J71" s="111">
        <f t="shared" si="5"/>
        <v>192</v>
      </c>
      <c r="K71" s="111">
        <f t="shared" si="5"/>
        <v>42</v>
      </c>
      <c r="L71" s="111">
        <f t="shared" si="5"/>
        <v>150</v>
      </c>
      <c r="M71" s="148"/>
      <c r="N71" s="29"/>
      <c r="O71" s="159"/>
      <c r="P71" s="148"/>
      <c r="Q71" s="131"/>
      <c r="R71" s="131"/>
      <c r="S71" s="131"/>
      <c r="T71" s="131"/>
      <c r="U71" s="131"/>
      <c r="V71" s="131"/>
      <c r="W71" s="131"/>
      <c r="X71" s="131"/>
    </row>
    <row r="72" spans="1:25" ht="12" customHeight="1">
      <c r="A72" s="16" t="s">
        <v>87</v>
      </c>
      <c r="B72" s="20" t="s">
        <v>297</v>
      </c>
      <c r="C72" s="111">
        <f t="shared" si="5"/>
        <v>565</v>
      </c>
      <c r="D72" s="111">
        <f t="shared" si="5"/>
        <v>239</v>
      </c>
      <c r="E72" s="111">
        <f t="shared" si="5"/>
        <v>93</v>
      </c>
      <c r="F72" s="111">
        <f t="shared" si="5"/>
        <v>0</v>
      </c>
      <c r="G72" s="111">
        <f t="shared" si="5"/>
        <v>3</v>
      </c>
      <c r="H72" s="111">
        <f t="shared" si="5"/>
        <v>131</v>
      </c>
      <c r="I72" s="111">
        <f t="shared" si="5"/>
        <v>12</v>
      </c>
      <c r="J72" s="111">
        <f t="shared" si="5"/>
        <v>326</v>
      </c>
      <c r="K72" s="111">
        <f t="shared" si="5"/>
        <v>173</v>
      </c>
      <c r="L72" s="111">
        <f t="shared" si="5"/>
        <v>153</v>
      </c>
      <c r="M72" s="148"/>
      <c r="N72" s="29"/>
      <c r="O72" s="159"/>
      <c r="P72" s="148"/>
      <c r="Q72" s="131"/>
      <c r="R72" s="131"/>
      <c r="S72" s="131"/>
      <c r="T72" s="131"/>
      <c r="U72" s="131"/>
      <c r="V72" s="131"/>
      <c r="W72" s="131"/>
      <c r="X72" s="131"/>
    </row>
    <row r="73" spans="1:25" ht="12" customHeight="1">
      <c r="A73" s="16"/>
      <c r="B73" s="20" t="s">
        <v>54</v>
      </c>
      <c r="C73" s="111">
        <f t="shared" si="5"/>
        <v>248</v>
      </c>
      <c r="D73" s="111">
        <f t="shared" si="5"/>
        <v>106</v>
      </c>
      <c r="E73" s="111">
        <f t="shared" si="5"/>
        <v>36</v>
      </c>
      <c r="F73" s="111">
        <f t="shared" si="5"/>
        <v>0</v>
      </c>
      <c r="G73" s="111">
        <f t="shared" si="5"/>
        <v>0</v>
      </c>
      <c r="H73" s="111">
        <f t="shared" si="5"/>
        <v>65</v>
      </c>
      <c r="I73" s="111">
        <f t="shared" si="5"/>
        <v>5</v>
      </c>
      <c r="J73" s="111">
        <f t="shared" si="5"/>
        <v>142</v>
      </c>
      <c r="K73" s="111">
        <f t="shared" si="5"/>
        <v>55</v>
      </c>
      <c r="L73" s="111">
        <f t="shared" si="5"/>
        <v>87</v>
      </c>
      <c r="M73" s="148"/>
      <c r="N73" s="29"/>
      <c r="O73" s="159"/>
      <c r="P73" s="148"/>
      <c r="Q73" s="131"/>
      <c r="R73" s="131"/>
      <c r="S73" s="131"/>
      <c r="T73" s="131"/>
      <c r="U73" s="131"/>
      <c r="V73" s="131"/>
      <c r="W73" s="131"/>
      <c r="X73" s="131"/>
    </row>
    <row r="74" spans="1:25" ht="12" customHeight="1">
      <c r="A74" s="16" t="s">
        <v>93</v>
      </c>
      <c r="B74" s="20" t="s">
        <v>297</v>
      </c>
      <c r="C74" s="111">
        <f t="shared" si="5"/>
        <v>979</v>
      </c>
      <c r="D74" s="111">
        <f t="shared" si="5"/>
        <v>381</v>
      </c>
      <c r="E74" s="111">
        <f t="shared" si="5"/>
        <v>2</v>
      </c>
      <c r="F74" s="111">
        <f t="shared" si="5"/>
        <v>1</v>
      </c>
      <c r="G74" s="111">
        <f t="shared" si="5"/>
        <v>10</v>
      </c>
      <c r="H74" s="111">
        <f t="shared" si="5"/>
        <v>313</v>
      </c>
      <c r="I74" s="111">
        <f t="shared" si="5"/>
        <v>55</v>
      </c>
      <c r="J74" s="111">
        <f t="shared" si="5"/>
        <v>598</v>
      </c>
      <c r="K74" s="111">
        <f t="shared" si="5"/>
        <v>250</v>
      </c>
      <c r="L74" s="111">
        <f t="shared" si="5"/>
        <v>348</v>
      </c>
      <c r="M74" s="148"/>
      <c r="N74" s="29"/>
      <c r="O74" s="159"/>
      <c r="P74" s="148"/>
      <c r="Q74" s="131"/>
      <c r="R74" s="131"/>
      <c r="S74" s="131"/>
      <c r="T74" s="131"/>
      <c r="U74" s="131"/>
      <c r="V74" s="131"/>
      <c r="W74" s="131"/>
      <c r="X74" s="131"/>
    </row>
    <row r="75" spans="1:25" ht="12" customHeight="1">
      <c r="A75" s="16"/>
      <c r="B75" s="20" t="s">
        <v>54</v>
      </c>
      <c r="C75" s="111">
        <f t="shared" si="5"/>
        <v>586</v>
      </c>
      <c r="D75" s="111">
        <f t="shared" si="5"/>
        <v>242</v>
      </c>
      <c r="E75" s="111">
        <f t="shared" si="5"/>
        <v>0</v>
      </c>
      <c r="F75" s="111">
        <f t="shared" si="5"/>
        <v>0</v>
      </c>
      <c r="G75" s="111">
        <f t="shared" si="5"/>
        <v>6</v>
      </c>
      <c r="H75" s="111">
        <f t="shared" si="5"/>
        <v>201</v>
      </c>
      <c r="I75" s="111">
        <f t="shared" si="5"/>
        <v>35</v>
      </c>
      <c r="J75" s="111">
        <f t="shared" si="5"/>
        <v>344</v>
      </c>
      <c r="K75" s="111">
        <f t="shared" si="5"/>
        <v>141</v>
      </c>
      <c r="L75" s="111">
        <f t="shared" si="5"/>
        <v>203</v>
      </c>
      <c r="M75" s="148"/>
      <c r="N75" s="29"/>
      <c r="O75" s="159"/>
      <c r="P75" s="148"/>
      <c r="Q75" s="131"/>
      <c r="R75" s="131"/>
      <c r="S75" s="131"/>
      <c r="T75" s="131"/>
      <c r="U75" s="131"/>
      <c r="V75" s="131"/>
      <c r="W75" s="131"/>
      <c r="X75" s="131"/>
    </row>
    <row r="76" spans="1:25" ht="12" customHeight="1">
      <c r="A76" s="110" t="s">
        <v>17</v>
      </c>
      <c r="B76" s="164" t="s">
        <v>297</v>
      </c>
      <c r="C76" s="166">
        <v>9135</v>
      </c>
      <c r="D76" s="166">
        <v>4782</v>
      </c>
      <c r="E76" s="166">
        <v>979</v>
      </c>
      <c r="F76" s="166">
        <v>2</v>
      </c>
      <c r="G76" s="166">
        <v>203</v>
      </c>
      <c r="H76" s="166">
        <v>3351</v>
      </c>
      <c r="I76" s="166">
        <v>247</v>
      </c>
      <c r="J76" s="166">
        <v>4353</v>
      </c>
      <c r="K76" s="166">
        <v>1680</v>
      </c>
      <c r="L76" s="166">
        <v>2673</v>
      </c>
      <c r="M76" s="148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</row>
    <row r="77" spans="1:25" ht="12" customHeight="1">
      <c r="A77" s="16"/>
      <c r="B77" s="164" t="s">
        <v>54</v>
      </c>
      <c r="C77" s="166">
        <v>4263</v>
      </c>
      <c r="D77" s="166">
        <v>2150</v>
      </c>
      <c r="E77" s="166">
        <v>311</v>
      </c>
      <c r="F77" s="166">
        <v>1</v>
      </c>
      <c r="G77" s="166">
        <v>87</v>
      </c>
      <c r="H77" s="166">
        <v>1636</v>
      </c>
      <c r="I77" s="166">
        <v>115</v>
      </c>
      <c r="J77" s="166">
        <v>2113</v>
      </c>
      <c r="K77" s="166">
        <v>574</v>
      </c>
      <c r="L77" s="166">
        <v>1539</v>
      </c>
      <c r="M77" s="148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</row>
    <row r="78" spans="1:25" ht="12" customHeight="1">
      <c r="A78" s="15" t="s">
        <v>21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</row>
    <row r="79" spans="1:25">
      <c r="A79" s="173" t="s">
        <v>396</v>
      </c>
      <c r="B79" s="182"/>
      <c r="C79" s="182"/>
      <c r="D79" s="182"/>
      <c r="E79" s="8"/>
      <c r="F79" s="8"/>
      <c r="G79" s="8"/>
      <c r="H79" s="8"/>
      <c r="I79" s="8"/>
      <c r="J79" s="8"/>
      <c r="K79" s="8"/>
      <c r="L79" s="8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</row>
    <row r="80" spans="1:25">
      <c r="A80" s="39" t="s">
        <v>103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</row>
    <row r="81" spans="1:24">
      <c r="A81" s="136" t="s">
        <v>313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</row>
    <row r="86" spans="1:2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</row>
    <row r="87" spans="1:2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activeCell="A6" sqref="A6"/>
    </sheetView>
  </sheetViews>
  <sheetFormatPr baseColWidth="10" defaultRowHeight="13.2"/>
  <cols>
    <col min="1" max="1" width="15.44140625" customWidth="1"/>
    <col min="2" max="2" width="7.88671875" customWidth="1"/>
    <col min="3" max="3" width="6.77734375" customWidth="1"/>
    <col min="4" max="4" width="9.21875" customWidth="1"/>
    <col min="5" max="5" width="9.109375" customWidth="1"/>
    <col min="6" max="6" width="8.21875" customWidth="1"/>
    <col min="7" max="7" width="6.77734375" customWidth="1"/>
    <col min="8" max="8" width="7.5546875" customWidth="1"/>
    <col min="9" max="9" width="6.77734375" customWidth="1"/>
    <col min="10" max="10" width="6.44140625" customWidth="1"/>
    <col min="11" max="11" width="8" customWidth="1"/>
    <col min="12" max="12" width="6.6640625" customWidth="1"/>
    <col min="13" max="13" width="16" customWidth="1"/>
    <col min="14" max="14" width="15.5546875" customWidth="1"/>
    <col min="15" max="15" width="12.44140625" customWidth="1"/>
    <col min="16" max="16" width="13.5546875" customWidth="1"/>
    <col min="17" max="18" width="12.44140625" customWidth="1"/>
    <col min="19" max="21" width="8" customWidth="1"/>
  </cols>
  <sheetData>
    <row r="1" spans="1:23" ht="25.2" customHeight="1">
      <c r="A1" s="192" t="s">
        <v>360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79"/>
    </row>
    <row r="2" spans="1:23">
      <c r="A2" s="70"/>
      <c r="B2" s="70"/>
      <c r="C2" s="37"/>
      <c r="D2" s="70"/>
      <c r="E2" s="70"/>
      <c r="F2" s="74"/>
      <c r="G2" s="75"/>
      <c r="L2" s="157"/>
    </row>
    <row r="3" spans="1:23" s="29" customFormat="1" ht="16.95" customHeight="1">
      <c r="A3" s="195" t="s">
        <v>260</v>
      </c>
      <c r="B3" s="196" t="s">
        <v>148</v>
      </c>
      <c r="C3" s="196" t="s">
        <v>140</v>
      </c>
      <c r="D3" s="196"/>
      <c r="E3" s="196"/>
      <c r="F3" s="196"/>
      <c r="G3" s="196"/>
      <c r="H3" s="196"/>
      <c r="I3" s="196"/>
      <c r="J3" s="196"/>
      <c r="K3" s="197"/>
      <c r="L3" s="19"/>
    </row>
    <row r="4" spans="1:23" s="29" customFormat="1" ht="16.95" customHeight="1">
      <c r="A4" s="195"/>
      <c r="B4" s="200"/>
      <c r="C4" s="196" t="s">
        <v>60</v>
      </c>
      <c r="D4" s="196"/>
      <c r="E4" s="196"/>
      <c r="F4" s="196"/>
      <c r="G4" s="196"/>
      <c r="H4" s="196"/>
      <c r="I4" s="196" t="s">
        <v>61</v>
      </c>
      <c r="J4" s="196"/>
      <c r="K4" s="197"/>
      <c r="L4" s="19"/>
    </row>
    <row r="5" spans="1:23" s="29" customFormat="1" ht="80.25" customHeight="1">
      <c r="A5" s="195"/>
      <c r="B5" s="196"/>
      <c r="C5" s="18" t="s">
        <v>62</v>
      </c>
      <c r="D5" s="171" t="s">
        <v>406</v>
      </c>
      <c r="E5" s="171" t="s">
        <v>412</v>
      </c>
      <c r="F5" s="171" t="s">
        <v>401</v>
      </c>
      <c r="G5" s="171" t="s">
        <v>358</v>
      </c>
      <c r="H5" s="171" t="s">
        <v>282</v>
      </c>
      <c r="I5" s="171" t="s">
        <v>62</v>
      </c>
      <c r="J5" s="171" t="s">
        <v>137</v>
      </c>
      <c r="K5" s="172" t="s">
        <v>404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261</v>
      </c>
      <c r="B7" s="111">
        <v>1267</v>
      </c>
      <c r="C7" s="111">
        <v>54</v>
      </c>
      <c r="D7" s="111">
        <v>0</v>
      </c>
      <c r="E7" s="111">
        <v>0</v>
      </c>
      <c r="F7" s="111">
        <v>0</v>
      </c>
      <c r="G7" s="111">
        <v>54</v>
      </c>
      <c r="H7" s="111">
        <v>0</v>
      </c>
      <c r="I7" s="111">
        <v>1213</v>
      </c>
      <c r="J7" s="111">
        <v>11</v>
      </c>
      <c r="K7" s="111">
        <v>1202</v>
      </c>
    </row>
    <row r="8" spans="1:23" s="29" customFormat="1" ht="12" customHeight="1">
      <c r="A8" s="20" t="s">
        <v>262</v>
      </c>
      <c r="B8" s="111">
        <v>1681</v>
      </c>
      <c r="C8" s="111">
        <v>663</v>
      </c>
      <c r="D8" s="111">
        <v>0</v>
      </c>
      <c r="E8" s="111">
        <v>0</v>
      </c>
      <c r="F8" s="111">
        <v>4</v>
      </c>
      <c r="G8" s="111">
        <v>658</v>
      </c>
      <c r="H8" s="111">
        <v>1</v>
      </c>
      <c r="I8" s="111">
        <v>1018</v>
      </c>
      <c r="J8" s="111">
        <v>53</v>
      </c>
      <c r="K8" s="111">
        <v>965</v>
      </c>
    </row>
    <row r="9" spans="1:23" s="29" customFormat="1" ht="12" customHeight="1">
      <c r="A9" s="20" t="s">
        <v>264</v>
      </c>
      <c r="B9" s="111">
        <v>1549</v>
      </c>
      <c r="C9" s="111">
        <v>1072</v>
      </c>
      <c r="D9" s="111">
        <v>13</v>
      </c>
      <c r="E9" s="111">
        <v>0</v>
      </c>
      <c r="F9" s="111">
        <v>22</v>
      </c>
      <c r="G9" s="111">
        <v>1026</v>
      </c>
      <c r="H9" s="111">
        <v>11</v>
      </c>
      <c r="I9" s="111">
        <v>477</v>
      </c>
      <c r="J9" s="111">
        <v>129</v>
      </c>
      <c r="K9" s="111">
        <v>348</v>
      </c>
    </row>
    <row r="10" spans="1:23" s="29" customFormat="1" ht="12" customHeight="1">
      <c r="A10" s="20" t="s">
        <v>265</v>
      </c>
      <c r="B10" s="111">
        <v>1118</v>
      </c>
      <c r="C10" s="111">
        <v>822</v>
      </c>
      <c r="D10" s="111">
        <v>82</v>
      </c>
      <c r="E10" s="111">
        <v>0</v>
      </c>
      <c r="F10" s="111">
        <v>33</v>
      </c>
      <c r="G10" s="111">
        <v>672</v>
      </c>
      <c r="H10" s="111">
        <v>35</v>
      </c>
      <c r="I10" s="111">
        <v>296</v>
      </c>
      <c r="J10" s="111">
        <v>202</v>
      </c>
      <c r="K10" s="111">
        <v>94</v>
      </c>
      <c r="W10" s="148"/>
    </row>
    <row r="11" spans="1:23" s="29" customFormat="1" ht="12" customHeight="1">
      <c r="A11" s="44" t="s">
        <v>266</v>
      </c>
      <c r="B11" s="111">
        <v>847</v>
      </c>
      <c r="C11" s="111">
        <v>608</v>
      </c>
      <c r="D11" s="111">
        <v>142</v>
      </c>
      <c r="E11" s="111">
        <v>0</v>
      </c>
      <c r="F11" s="111">
        <v>21</v>
      </c>
      <c r="G11" s="111">
        <v>418</v>
      </c>
      <c r="H11" s="111">
        <v>27</v>
      </c>
      <c r="I11" s="111">
        <v>239</v>
      </c>
      <c r="J11" s="111">
        <v>194</v>
      </c>
      <c r="K11" s="111">
        <v>45</v>
      </c>
      <c r="W11" s="148"/>
    </row>
    <row r="12" spans="1:23" s="29" customFormat="1" ht="12" customHeight="1">
      <c r="A12" s="20" t="s">
        <v>267</v>
      </c>
      <c r="B12" s="111">
        <v>634</v>
      </c>
      <c r="C12" s="111">
        <v>428</v>
      </c>
      <c r="D12" s="111">
        <v>159</v>
      </c>
      <c r="E12" s="111">
        <v>0</v>
      </c>
      <c r="F12" s="111">
        <v>14</v>
      </c>
      <c r="G12" s="111">
        <v>214</v>
      </c>
      <c r="H12" s="111">
        <v>41</v>
      </c>
      <c r="I12" s="111">
        <v>206</v>
      </c>
      <c r="J12" s="111">
        <v>197</v>
      </c>
      <c r="K12" s="111">
        <v>9</v>
      </c>
      <c r="W12" s="148"/>
    </row>
    <row r="13" spans="1:23" s="29" customFormat="1" ht="12" customHeight="1">
      <c r="A13" s="20" t="s">
        <v>268</v>
      </c>
      <c r="B13" s="111">
        <v>600</v>
      </c>
      <c r="C13" s="111">
        <v>364</v>
      </c>
      <c r="D13" s="111">
        <v>185</v>
      </c>
      <c r="E13" s="111">
        <v>0</v>
      </c>
      <c r="F13" s="111">
        <v>23</v>
      </c>
      <c r="G13" s="111">
        <v>116</v>
      </c>
      <c r="H13" s="111">
        <v>40</v>
      </c>
      <c r="I13" s="111">
        <v>236</v>
      </c>
      <c r="J13" s="111">
        <v>232</v>
      </c>
      <c r="K13" s="111">
        <v>4</v>
      </c>
      <c r="W13" s="148"/>
    </row>
    <row r="14" spans="1:23" s="29" customFormat="1" ht="12" customHeight="1">
      <c r="A14" s="20" t="s">
        <v>269</v>
      </c>
      <c r="B14" s="111">
        <v>612</v>
      </c>
      <c r="C14" s="111">
        <v>352</v>
      </c>
      <c r="D14" s="111">
        <v>187</v>
      </c>
      <c r="E14" s="111">
        <v>0</v>
      </c>
      <c r="F14" s="111">
        <v>31</v>
      </c>
      <c r="G14" s="111">
        <v>88</v>
      </c>
      <c r="H14" s="111">
        <v>46</v>
      </c>
      <c r="I14" s="111">
        <v>260</v>
      </c>
      <c r="J14" s="111">
        <v>259</v>
      </c>
      <c r="K14" s="111">
        <v>1</v>
      </c>
      <c r="W14" s="148"/>
    </row>
    <row r="15" spans="1:23" s="29" customFormat="1" ht="12" customHeight="1">
      <c r="A15" s="20" t="s">
        <v>270</v>
      </c>
      <c r="B15" s="111">
        <v>481</v>
      </c>
      <c r="C15" s="111">
        <v>310</v>
      </c>
      <c r="D15" s="111">
        <v>159</v>
      </c>
      <c r="E15" s="111">
        <v>1</v>
      </c>
      <c r="F15" s="111">
        <v>42</v>
      </c>
      <c r="G15" s="111">
        <v>70</v>
      </c>
      <c r="H15" s="111">
        <v>38</v>
      </c>
      <c r="I15" s="111">
        <v>171</v>
      </c>
      <c r="J15" s="111">
        <v>170</v>
      </c>
      <c r="K15" s="111">
        <v>1</v>
      </c>
      <c r="W15" s="148"/>
    </row>
    <row r="16" spans="1:23" s="29" customFormat="1" ht="12" customHeight="1">
      <c r="A16" s="20" t="s">
        <v>263</v>
      </c>
      <c r="B16" s="111">
        <v>346</v>
      </c>
      <c r="C16" s="111">
        <v>109</v>
      </c>
      <c r="D16" s="111">
        <v>52</v>
      </c>
      <c r="E16" s="111">
        <v>1</v>
      </c>
      <c r="F16" s="111">
        <v>13</v>
      </c>
      <c r="G16" s="111">
        <v>35</v>
      </c>
      <c r="H16" s="111">
        <v>8</v>
      </c>
      <c r="I16" s="111">
        <v>237</v>
      </c>
      <c r="J16" s="111">
        <v>233</v>
      </c>
      <c r="K16" s="111">
        <v>4</v>
      </c>
      <c r="W16" s="148"/>
    </row>
    <row r="17" spans="1:23" s="29" customFormat="1" ht="12" customHeight="1">
      <c r="A17" s="20" t="s">
        <v>122</v>
      </c>
      <c r="B17" s="111">
        <v>0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W17" s="148"/>
    </row>
    <row r="18" spans="1:23" s="29" customFormat="1" ht="12" customHeight="1">
      <c r="A18" s="110" t="s">
        <v>17</v>
      </c>
      <c r="B18" s="166">
        <v>9135</v>
      </c>
      <c r="C18" s="166">
        <v>4782</v>
      </c>
      <c r="D18" s="166">
        <v>979</v>
      </c>
      <c r="E18" s="166">
        <v>2</v>
      </c>
      <c r="F18" s="166">
        <v>203</v>
      </c>
      <c r="G18" s="166">
        <v>3351</v>
      </c>
      <c r="H18" s="166">
        <v>247</v>
      </c>
      <c r="I18" s="166">
        <v>4353</v>
      </c>
      <c r="J18" s="166">
        <v>1680</v>
      </c>
      <c r="K18" s="166">
        <v>2673</v>
      </c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48"/>
    </row>
    <row r="19" spans="1:23" ht="12" customHeight="1">
      <c r="A19" s="15" t="s">
        <v>21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W19" s="148"/>
    </row>
    <row r="20" spans="1:23" ht="12" customHeight="1">
      <c r="A20" s="173" t="s">
        <v>396</v>
      </c>
      <c r="N20" s="5"/>
      <c r="O20" s="5"/>
      <c r="P20" s="5"/>
      <c r="Q20" s="5"/>
      <c r="R20" s="5"/>
      <c r="W20" s="148"/>
    </row>
    <row r="21" spans="1:23" ht="12" customHeight="1">
      <c r="A21" s="39" t="s">
        <v>103</v>
      </c>
      <c r="W21" s="148"/>
    </row>
    <row r="22" spans="1:23" ht="12" customHeight="1"/>
    <row r="23" spans="1:23" ht="13.2" customHeight="1">
      <c r="A23" s="192" t="s">
        <v>364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79"/>
    </row>
    <row r="24" spans="1:23">
      <c r="A24" s="211"/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78"/>
      <c r="N24" s="157"/>
    </row>
    <row r="25" spans="1:23" ht="24.6" customHeight="1">
      <c r="M25" s="209" t="s">
        <v>361</v>
      </c>
      <c r="N25" s="210"/>
      <c r="O25" s="210"/>
      <c r="P25" s="210"/>
      <c r="Q25" s="210"/>
      <c r="R25" s="210"/>
      <c r="S25" s="108"/>
      <c r="T25" s="108"/>
    </row>
    <row r="26" spans="1:23" ht="42" customHeight="1">
      <c r="M26" s="171" t="s">
        <v>271</v>
      </c>
      <c r="N26" s="171" t="s">
        <v>394</v>
      </c>
      <c r="O26" s="171" t="s">
        <v>395</v>
      </c>
      <c r="P26" s="171" t="s">
        <v>405</v>
      </c>
      <c r="Q26" s="171" t="s">
        <v>382</v>
      </c>
      <c r="R26" s="171" t="s">
        <v>138</v>
      </c>
    </row>
    <row r="27" spans="1:23" ht="12" customHeight="1">
      <c r="M27" s="20" t="s">
        <v>261</v>
      </c>
      <c r="N27" s="112">
        <v>0</v>
      </c>
      <c r="O27" s="112">
        <v>0</v>
      </c>
      <c r="P27" s="112">
        <v>0</v>
      </c>
      <c r="Q27" s="112">
        <v>54</v>
      </c>
      <c r="R27" s="112">
        <v>0</v>
      </c>
      <c r="S27" s="131"/>
      <c r="T27" s="131"/>
      <c r="U27" s="131"/>
    </row>
    <row r="28" spans="1:23" ht="12" customHeight="1">
      <c r="M28" s="20" t="s">
        <v>262</v>
      </c>
      <c r="N28" s="112">
        <v>0</v>
      </c>
      <c r="O28" s="112">
        <v>0</v>
      </c>
      <c r="P28" s="112">
        <v>4</v>
      </c>
      <c r="Q28" s="112">
        <v>658</v>
      </c>
      <c r="R28" s="112">
        <v>1</v>
      </c>
      <c r="S28" s="131"/>
      <c r="T28" s="131"/>
      <c r="U28" s="131"/>
    </row>
    <row r="29" spans="1:23" ht="12" customHeight="1">
      <c r="M29" s="20" t="s">
        <v>264</v>
      </c>
      <c r="N29" s="112">
        <v>13</v>
      </c>
      <c r="O29" s="112">
        <v>0</v>
      </c>
      <c r="P29" s="112">
        <v>22</v>
      </c>
      <c r="Q29" s="112">
        <v>1026</v>
      </c>
      <c r="R29" s="112">
        <v>11</v>
      </c>
      <c r="S29" s="131"/>
      <c r="T29" s="131"/>
      <c r="U29" s="131"/>
    </row>
    <row r="30" spans="1:23" ht="12" customHeight="1">
      <c r="M30" s="20" t="s">
        <v>265</v>
      </c>
      <c r="N30" s="112">
        <v>82</v>
      </c>
      <c r="O30" s="112">
        <v>0</v>
      </c>
      <c r="P30" s="112">
        <v>33</v>
      </c>
      <c r="Q30" s="112">
        <v>672</v>
      </c>
      <c r="R30" s="112">
        <v>35</v>
      </c>
      <c r="S30" s="131"/>
      <c r="T30" s="131"/>
      <c r="U30" s="131"/>
    </row>
    <row r="31" spans="1:23" ht="12" customHeight="1">
      <c r="M31" s="20" t="s">
        <v>266</v>
      </c>
      <c r="N31" s="112">
        <v>142</v>
      </c>
      <c r="O31" s="112">
        <v>0</v>
      </c>
      <c r="P31" s="112">
        <v>21</v>
      </c>
      <c r="Q31" s="112">
        <v>418</v>
      </c>
      <c r="R31" s="112">
        <v>27</v>
      </c>
      <c r="S31" s="131"/>
      <c r="T31" s="131"/>
      <c r="U31" s="131"/>
    </row>
    <row r="32" spans="1:23" ht="12" customHeight="1">
      <c r="M32" s="20" t="s">
        <v>267</v>
      </c>
      <c r="N32" s="112">
        <v>159</v>
      </c>
      <c r="O32" s="112">
        <v>0</v>
      </c>
      <c r="P32" s="112">
        <v>14</v>
      </c>
      <c r="Q32" s="112">
        <v>214</v>
      </c>
      <c r="R32" s="112">
        <v>41</v>
      </c>
      <c r="S32" s="131"/>
      <c r="T32" s="131"/>
      <c r="U32" s="131"/>
    </row>
    <row r="33" spans="10:21" ht="12" customHeight="1">
      <c r="M33" s="20" t="s">
        <v>268</v>
      </c>
      <c r="N33" s="112">
        <v>185</v>
      </c>
      <c r="O33" s="112">
        <v>0</v>
      </c>
      <c r="P33" s="112">
        <v>23</v>
      </c>
      <c r="Q33" s="112">
        <v>116</v>
      </c>
      <c r="R33" s="112">
        <v>40</v>
      </c>
      <c r="S33" s="131"/>
      <c r="T33" s="131"/>
      <c r="U33" s="131"/>
    </row>
    <row r="34" spans="10:21" ht="12" customHeight="1">
      <c r="M34" s="20" t="s">
        <v>269</v>
      </c>
      <c r="N34" s="112">
        <v>187</v>
      </c>
      <c r="O34" s="112">
        <v>0</v>
      </c>
      <c r="P34" s="112">
        <v>31</v>
      </c>
      <c r="Q34" s="112">
        <v>88</v>
      </c>
      <c r="R34" s="112">
        <v>46</v>
      </c>
      <c r="S34" s="131"/>
      <c r="T34" s="131"/>
      <c r="U34" s="131"/>
    </row>
    <row r="35" spans="10:21" ht="12" customHeight="1">
      <c r="M35" s="20" t="s">
        <v>270</v>
      </c>
      <c r="N35" s="112">
        <v>159</v>
      </c>
      <c r="O35" s="112">
        <v>1</v>
      </c>
      <c r="P35" s="112">
        <v>42</v>
      </c>
      <c r="Q35" s="112">
        <v>70</v>
      </c>
      <c r="R35" s="112">
        <v>38</v>
      </c>
      <c r="S35" s="131"/>
      <c r="T35" s="131"/>
      <c r="U35" s="131"/>
    </row>
    <row r="36" spans="10:21" ht="12" customHeight="1">
      <c r="M36" s="20" t="s">
        <v>263</v>
      </c>
      <c r="N36" s="112">
        <v>52</v>
      </c>
      <c r="O36" s="112">
        <v>1</v>
      </c>
      <c r="P36" s="112">
        <v>13</v>
      </c>
      <c r="Q36" s="112">
        <v>35</v>
      </c>
      <c r="R36" s="112">
        <v>8</v>
      </c>
      <c r="S36" s="131"/>
      <c r="T36" s="131"/>
      <c r="U36" s="131"/>
    </row>
    <row r="39" spans="10:21">
      <c r="L39" s="113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7"/>
      <c r="D59" s="47"/>
      <c r="E59" s="47"/>
      <c r="F59" s="47"/>
      <c r="G59" s="47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44140625" customWidth="1"/>
    <col min="2" max="2" width="2.5546875" style="153" customWidth="1"/>
    <col min="3" max="9" width="8.33203125" customWidth="1"/>
  </cols>
  <sheetData>
    <row r="1" spans="1:10" ht="25.2" customHeight="1">
      <c r="A1" s="192" t="s">
        <v>365</v>
      </c>
      <c r="B1" s="202"/>
      <c r="C1" s="202"/>
      <c r="D1" s="202"/>
      <c r="E1" s="202"/>
      <c r="F1" s="202"/>
      <c r="G1" s="202"/>
      <c r="H1" s="202"/>
      <c r="I1" s="202"/>
    </row>
    <row r="2" spans="1:10">
      <c r="A2" s="70"/>
      <c r="B2" s="151"/>
      <c r="C2" s="70"/>
      <c r="D2" s="37"/>
      <c r="E2" s="70"/>
      <c r="F2" s="70"/>
      <c r="G2" s="70"/>
      <c r="H2" s="28"/>
      <c r="J2" s="157"/>
    </row>
    <row r="3" spans="1:10" s="29" customFormat="1" ht="24.75" customHeight="1">
      <c r="A3" s="195" t="s">
        <v>308</v>
      </c>
      <c r="B3" s="196"/>
      <c r="C3" s="200" t="s">
        <v>148</v>
      </c>
      <c r="D3" s="197" t="s">
        <v>107</v>
      </c>
      <c r="E3" s="205"/>
      <c r="F3" s="205"/>
      <c r="G3" s="197" t="s">
        <v>108</v>
      </c>
      <c r="H3" s="205"/>
      <c r="I3" s="205"/>
    </row>
    <row r="4" spans="1:10" s="29" customFormat="1" ht="29.25" customHeight="1">
      <c r="A4" s="195"/>
      <c r="B4" s="196"/>
      <c r="C4" s="212"/>
      <c r="D4" s="18" t="s">
        <v>95</v>
      </c>
      <c r="E4" s="18" t="s">
        <v>110</v>
      </c>
      <c r="F4" s="18" t="s">
        <v>109</v>
      </c>
      <c r="G4" s="18" t="s">
        <v>95</v>
      </c>
      <c r="H4" s="18" t="s">
        <v>110</v>
      </c>
      <c r="I4" s="17" t="s">
        <v>109</v>
      </c>
    </row>
    <row r="5" spans="1:10" s="29" customFormat="1" ht="12" customHeight="1">
      <c r="A5" s="177"/>
      <c r="B5" s="150"/>
      <c r="C5" s="77"/>
      <c r="D5" s="19"/>
      <c r="E5" s="19"/>
      <c r="F5" s="19"/>
      <c r="G5" s="19"/>
      <c r="H5" s="19"/>
      <c r="I5" s="19"/>
    </row>
    <row r="6" spans="1:10" s="29" customFormat="1" ht="12" customHeight="1">
      <c r="A6" s="180"/>
      <c r="B6" s="20"/>
      <c r="C6" s="199" t="s">
        <v>51</v>
      </c>
      <c r="D6" s="199"/>
      <c r="E6" s="199"/>
      <c r="F6" s="199"/>
      <c r="G6" s="199"/>
      <c r="H6" s="199"/>
      <c r="I6" s="199"/>
    </row>
    <row r="7" spans="1:10" s="29" customFormat="1" ht="12" customHeight="1">
      <c r="A7" s="176" t="s">
        <v>394</v>
      </c>
      <c r="B7" s="20" t="s">
        <v>297</v>
      </c>
      <c r="C7" s="111">
        <v>622</v>
      </c>
      <c r="D7" s="111">
        <v>542</v>
      </c>
      <c r="E7" s="111">
        <v>455</v>
      </c>
      <c r="F7" s="111">
        <v>87</v>
      </c>
      <c r="G7" s="111">
        <v>80</v>
      </c>
      <c r="H7" s="111">
        <v>47</v>
      </c>
      <c r="I7" s="111">
        <v>33</v>
      </c>
      <c r="J7" s="36"/>
    </row>
    <row r="8" spans="1:10" s="29" customFormat="1" ht="12" customHeight="1">
      <c r="A8" s="24"/>
      <c r="B8" s="20" t="s">
        <v>54</v>
      </c>
      <c r="C8" s="111">
        <v>201</v>
      </c>
      <c r="D8" s="111">
        <v>174</v>
      </c>
      <c r="E8" s="111">
        <v>138</v>
      </c>
      <c r="F8" s="111">
        <v>36</v>
      </c>
      <c r="G8" s="111">
        <v>27</v>
      </c>
      <c r="H8" s="111">
        <v>9</v>
      </c>
      <c r="I8" s="111">
        <v>18</v>
      </c>
      <c r="J8" s="36"/>
    </row>
    <row r="9" spans="1:10" s="29" customFormat="1" ht="12" customHeight="1">
      <c r="A9" s="176" t="s">
        <v>410</v>
      </c>
      <c r="B9" s="20" t="s">
        <v>297</v>
      </c>
      <c r="C9" s="111">
        <v>1</v>
      </c>
      <c r="D9" s="111">
        <v>1</v>
      </c>
      <c r="E9" s="111">
        <v>1</v>
      </c>
      <c r="F9" s="111">
        <v>0</v>
      </c>
      <c r="G9" s="111">
        <v>0</v>
      </c>
      <c r="H9" s="111">
        <v>0</v>
      </c>
      <c r="I9" s="111">
        <v>0</v>
      </c>
      <c r="J9" s="36"/>
    </row>
    <row r="10" spans="1:10" s="29" customFormat="1" ht="12" customHeight="1">
      <c r="A10" s="176" t="s">
        <v>409</v>
      </c>
      <c r="B10" s="20" t="s">
        <v>54</v>
      </c>
      <c r="C10" s="111">
        <v>1</v>
      </c>
      <c r="D10" s="111">
        <v>1</v>
      </c>
      <c r="E10" s="111">
        <v>1</v>
      </c>
      <c r="F10" s="111">
        <v>0</v>
      </c>
      <c r="G10" s="111">
        <v>0</v>
      </c>
      <c r="H10" s="111">
        <v>0</v>
      </c>
      <c r="I10" s="111">
        <v>0</v>
      </c>
      <c r="J10" s="36"/>
    </row>
    <row r="11" spans="1:10" s="29" customFormat="1" ht="12" customHeight="1">
      <c r="A11" s="176" t="s">
        <v>119</v>
      </c>
      <c r="B11" s="20" t="s">
        <v>297</v>
      </c>
      <c r="C11" s="111">
        <v>192</v>
      </c>
      <c r="D11" s="111">
        <v>114</v>
      </c>
      <c r="E11" s="111">
        <v>95</v>
      </c>
      <c r="F11" s="111">
        <v>19</v>
      </c>
      <c r="G11" s="111">
        <v>78</v>
      </c>
      <c r="H11" s="111">
        <v>16</v>
      </c>
      <c r="I11" s="111">
        <v>62</v>
      </c>
      <c r="J11" s="36"/>
    </row>
    <row r="12" spans="1:10" s="29" customFormat="1" ht="12" customHeight="1">
      <c r="A12" s="176" t="s">
        <v>355</v>
      </c>
      <c r="B12" s="20" t="s">
        <v>54</v>
      </c>
      <c r="C12" s="111">
        <v>83</v>
      </c>
      <c r="D12" s="111">
        <v>40</v>
      </c>
      <c r="E12" s="111">
        <v>33</v>
      </c>
      <c r="F12" s="111">
        <v>7</v>
      </c>
      <c r="G12" s="111">
        <v>43</v>
      </c>
      <c r="H12" s="111">
        <v>9</v>
      </c>
      <c r="I12" s="111">
        <v>34</v>
      </c>
      <c r="J12" s="36"/>
    </row>
    <row r="13" spans="1:10" s="29" customFormat="1" ht="12" customHeight="1">
      <c r="A13" s="176" t="s">
        <v>347</v>
      </c>
      <c r="B13" s="20" t="s">
        <v>297</v>
      </c>
      <c r="C13" s="111">
        <v>2614</v>
      </c>
      <c r="D13" s="111">
        <v>1042</v>
      </c>
      <c r="E13" s="111">
        <v>157</v>
      </c>
      <c r="F13" s="111">
        <v>885</v>
      </c>
      <c r="G13" s="111">
        <v>1572</v>
      </c>
      <c r="H13" s="111">
        <v>68</v>
      </c>
      <c r="I13" s="111">
        <v>1504</v>
      </c>
      <c r="J13" s="36"/>
    </row>
    <row r="14" spans="1:10" s="29" customFormat="1" ht="12" customHeight="1">
      <c r="A14" s="176"/>
      <c r="B14" s="20" t="s">
        <v>54</v>
      </c>
      <c r="C14" s="111">
        <v>1268</v>
      </c>
      <c r="D14" s="111">
        <v>398</v>
      </c>
      <c r="E14" s="111">
        <v>71</v>
      </c>
      <c r="F14" s="111">
        <v>327</v>
      </c>
      <c r="G14" s="111">
        <v>870</v>
      </c>
      <c r="H14" s="111">
        <v>49</v>
      </c>
      <c r="I14" s="111">
        <v>821</v>
      </c>
      <c r="J14" s="36"/>
    </row>
    <row r="15" spans="1:10" s="29" customFormat="1" ht="12" customHeight="1">
      <c r="A15" s="176" t="s">
        <v>111</v>
      </c>
      <c r="B15" s="20" t="s">
        <v>297</v>
      </c>
      <c r="C15" s="111">
        <v>125</v>
      </c>
      <c r="D15" s="111">
        <v>79</v>
      </c>
      <c r="E15" s="111">
        <v>67</v>
      </c>
      <c r="F15" s="111">
        <v>12</v>
      </c>
      <c r="G15" s="111">
        <v>46</v>
      </c>
      <c r="H15" s="111">
        <v>32</v>
      </c>
      <c r="I15" s="111">
        <v>14</v>
      </c>
      <c r="J15" s="36"/>
    </row>
    <row r="16" spans="1:10" s="29" customFormat="1" ht="12" customHeight="1">
      <c r="A16" s="176" t="s">
        <v>112</v>
      </c>
      <c r="B16" s="20" t="s">
        <v>54</v>
      </c>
      <c r="C16" s="111">
        <v>72</v>
      </c>
      <c r="D16" s="111">
        <v>41</v>
      </c>
      <c r="E16" s="111">
        <v>33</v>
      </c>
      <c r="F16" s="111">
        <v>8</v>
      </c>
      <c r="G16" s="111">
        <v>31</v>
      </c>
      <c r="H16" s="111">
        <v>19</v>
      </c>
      <c r="I16" s="111">
        <v>12</v>
      </c>
      <c r="J16" s="36"/>
    </row>
    <row r="17" spans="1:16" s="29" customFormat="1" ht="12" customHeight="1">
      <c r="A17" s="181" t="s">
        <v>64</v>
      </c>
      <c r="B17" s="20" t="s">
        <v>297</v>
      </c>
      <c r="C17" s="111">
        <v>3554</v>
      </c>
      <c r="D17" s="111">
        <v>1778</v>
      </c>
      <c r="E17" s="111">
        <v>775</v>
      </c>
      <c r="F17" s="111">
        <v>1003</v>
      </c>
      <c r="G17" s="111">
        <v>1776</v>
      </c>
      <c r="H17" s="111">
        <v>163</v>
      </c>
      <c r="I17" s="111">
        <v>1613</v>
      </c>
      <c r="J17" s="148"/>
      <c r="K17" s="148"/>
      <c r="L17" s="148"/>
      <c r="M17" s="148"/>
      <c r="N17" s="148"/>
      <c r="O17" s="148"/>
      <c r="P17" s="148"/>
    </row>
    <row r="18" spans="1:16" s="29" customFormat="1" ht="12" customHeight="1">
      <c r="A18" s="176"/>
      <c r="B18" s="20" t="s">
        <v>54</v>
      </c>
      <c r="C18" s="111">
        <v>1625</v>
      </c>
      <c r="D18" s="111">
        <v>654</v>
      </c>
      <c r="E18" s="111">
        <v>276</v>
      </c>
      <c r="F18" s="111">
        <v>378</v>
      </c>
      <c r="G18" s="111">
        <v>971</v>
      </c>
      <c r="H18" s="111">
        <v>86</v>
      </c>
      <c r="I18" s="111">
        <v>885</v>
      </c>
      <c r="J18" s="148"/>
      <c r="K18" s="148"/>
      <c r="L18" s="148"/>
      <c r="M18" s="148"/>
      <c r="N18" s="148"/>
      <c r="O18" s="148"/>
      <c r="P18" s="148"/>
    </row>
    <row r="19" spans="1:16" s="29" customFormat="1" ht="12" customHeight="1">
      <c r="A19" s="176"/>
      <c r="B19" s="20"/>
      <c r="C19" s="68"/>
      <c r="D19" s="68"/>
      <c r="E19" s="68"/>
      <c r="F19" s="68"/>
      <c r="G19" s="68"/>
      <c r="H19" s="68"/>
      <c r="I19" s="68"/>
    </row>
    <row r="20" spans="1:16" ht="12" customHeight="1">
      <c r="A20" s="180"/>
      <c r="B20" s="20"/>
      <c r="C20" s="207" t="s">
        <v>76</v>
      </c>
      <c r="D20" s="207"/>
      <c r="E20" s="207"/>
      <c r="F20" s="207"/>
      <c r="G20" s="207"/>
      <c r="H20" s="207"/>
      <c r="I20" s="207"/>
    </row>
    <row r="21" spans="1:16" ht="12" customHeight="1">
      <c r="A21" s="176" t="s">
        <v>394</v>
      </c>
      <c r="B21" s="20" t="s">
        <v>297</v>
      </c>
      <c r="C21" s="111">
        <v>349</v>
      </c>
      <c r="D21" s="111">
        <v>298</v>
      </c>
      <c r="E21" s="111">
        <v>241</v>
      </c>
      <c r="F21" s="111">
        <v>57</v>
      </c>
      <c r="G21" s="111">
        <v>51</v>
      </c>
      <c r="H21" s="111">
        <v>35</v>
      </c>
      <c r="I21" s="111">
        <v>16</v>
      </c>
    </row>
    <row r="22" spans="1:16" ht="12" customHeight="1">
      <c r="A22" s="24"/>
      <c r="B22" s="20" t="s">
        <v>54</v>
      </c>
      <c r="C22" s="111">
        <v>108</v>
      </c>
      <c r="D22" s="111">
        <v>87</v>
      </c>
      <c r="E22" s="111">
        <v>67</v>
      </c>
      <c r="F22" s="111">
        <v>20</v>
      </c>
      <c r="G22" s="111">
        <v>21</v>
      </c>
      <c r="H22" s="111">
        <v>18</v>
      </c>
      <c r="I22" s="111">
        <v>3</v>
      </c>
    </row>
    <row r="23" spans="1:16" s="29" customFormat="1" ht="12" customHeight="1">
      <c r="A23" s="176" t="s">
        <v>410</v>
      </c>
      <c r="B23" s="20" t="s">
        <v>297</v>
      </c>
      <c r="C23" s="111">
        <v>1</v>
      </c>
      <c r="D23" s="111">
        <v>0</v>
      </c>
      <c r="E23" s="111">
        <v>0</v>
      </c>
      <c r="F23" s="111">
        <v>0</v>
      </c>
      <c r="G23" s="111">
        <v>1</v>
      </c>
      <c r="H23" s="111">
        <v>0</v>
      </c>
      <c r="I23" s="111">
        <v>1</v>
      </c>
      <c r="J23" s="36"/>
    </row>
    <row r="24" spans="1:16" s="29" customFormat="1" ht="12" customHeight="1">
      <c r="A24" s="176" t="s">
        <v>409</v>
      </c>
      <c r="B24" s="20" t="s">
        <v>54</v>
      </c>
      <c r="C24" s="111">
        <v>0</v>
      </c>
      <c r="D24" s="111">
        <v>0</v>
      </c>
      <c r="E24" s="111">
        <v>0</v>
      </c>
      <c r="F24" s="111">
        <v>0</v>
      </c>
      <c r="G24" s="111">
        <v>0</v>
      </c>
      <c r="H24" s="111">
        <v>0</v>
      </c>
      <c r="I24" s="111">
        <v>0</v>
      </c>
      <c r="J24" s="36"/>
    </row>
    <row r="25" spans="1:16" ht="12" customHeight="1">
      <c r="A25" s="176" t="s">
        <v>119</v>
      </c>
      <c r="B25" s="20" t="s">
        <v>297</v>
      </c>
      <c r="C25" s="111">
        <v>7</v>
      </c>
      <c r="D25" s="111">
        <v>4</v>
      </c>
      <c r="E25" s="111">
        <v>3</v>
      </c>
      <c r="F25" s="111">
        <v>1</v>
      </c>
      <c r="G25" s="111">
        <v>3</v>
      </c>
      <c r="H25" s="111">
        <v>0</v>
      </c>
      <c r="I25" s="111">
        <v>3</v>
      </c>
    </row>
    <row r="26" spans="1:16" ht="12" customHeight="1">
      <c r="A26" s="176" t="s">
        <v>355</v>
      </c>
      <c r="B26" s="20" t="s">
        <v>54</v>
      </c>
      <c r="C26" s="111">
        <v>3</v>
      </c>
      <c r="D26" s="111">
        <v>0</v>
      </c>
      <c r="E26" s="111">
        <v>0</v>
      </c>
      <c r="F26" s="111">
        <v>0</v>
      </c>
      <c r="G26" s="111">
        <v>3</v>
      </c>
      <c r="H26" s="111">
        <v>0</v>
      </c>
      <c r="I26" s="111">
        <v>3</v>
      </c>
    </row>
    <row r="27" spans="1:16" s="29" customFormat="1" ht="12" customHeight="1">
      <c r="A27" s="176" t="s">
        <v>347</v>
      </c>
      <c r="B27" s="20" t="s">
        <v>297</v>
      </c>
      <c r="C27" s="111">
        <v>736</v>
      </c>
      <c r="D27" s="111">
        <v>162</v>
      </c>
      <c r="E27" s="111">
        <v>36</v>
      </c>
      <c r="F27" s="111">
        <v>126</v>
      </c>
      <c r="G27" s="111">
        <v>574</v>
      </c>
      <c r="H27" s="111">
        <v>31</v>
      </c>
      <c r="I27" s="111">
        <v>543</v>
      </c>
      <c r="J27" s="36"/>
    </row>
    <row r="28" spans="1:16" s="29" customFormat="1" ht="12" customHeight="1">
      <c r="A28" s="176"/>
      <c r="B28" s="20" t="s">
        <v>54</v>
      </c>
      <c r="C28" s="111">
        <v>368</v>
      </c>
      <c r="D28" s="111">
        <v>63</v>
      </c>
      <c r="E28" s="111">
        <v>15</v>
      </c>
      <c r="F28" s="111">
        <v>48</v>
      </c>
      <c r="G28" s="111">
        <v>305</v>
      </c>
      <c r="H28" s="111">
        <v>25</v>
      </c>
      <c r="I28" s="111">
        <v>280</v>
      </c>
      <c r="J28" s="36"/>
    </row>
    <row r="29" spans="1:16" ht="12" customHeight="1">
      <c r="A29" s="176" t="s">
        <v>111</v>
      </c>
      <c r="B29" s="20" t="s">
        <v>297</v>
      </c>
      <c r="C29" s="111">
        <v>47</v>
      </c>
      <c r="D29" s="111">
        <v>26</v>
      </c>
      <c r="E29" s="111">
        <v>22</v>
      </c>
      <c r="F29" s="111">
        <v>4</v>
      </c>
      <c r="G29" s="111">
        <v>21</v>
      </c>
      <c r="H29" s="111">
        <v>14</v>
      </c>
      <c r="I29" s="111">
        <v>7</v>
      </c>
    </row>
    <row r="30" spans="1:16" ht="12" customHeight="1">
      <c r="A30" s="176" t="s">
        <v>112</v>
      </c>
      <c r="B30" s="20" t="s">
        <v>54</v>
      </c>
      <c r="C30" s="111">
        <v>13</v>
      </c>
      <c r="D30" s="111">
        <v>7</v>
      </c>
      <c r="E30" s="111">
        <v>6</v>
      </c>
      <c r="F30" s="111">
        <v>1</v>
      </c>
      <c r="G30" s="111">
        <v>6</v>
      </c>
      <c r="H30" s="111">
        <v>4</v>
      </c>
      <c r="I30" s="111">
        <v>2</v>
      </c>
    </row>
    <row r="31" spans="1:16" ht="12" customHeight="1">
      <c r="A31" s="181" t="s">
        <v>64</v>
      </c>
      <c r="B31" s="20" t="s">
        <v>297</v>
      </c>
      <c r="C31" s="111">
        <v>1140</v>
      </c>
      <c r="D31" s="111">
        <v>490</v>
      </c>
      <c r="E31" s="111">
        <v>302</v>
      </c>
      <c r="F31" s="111">
        <v>188</v>
      </c>
      <c r="G31" s="111">
        <v>650</v>
      </c>
      <c r="H31" s="111">
        <v>80</v>
      </c>
      <c r="I31" s="111">
        <v>570</v>
      </c>
      <c r="J31" s="76"/>
      <c r="K31" s="76"/>
      <c r="L31" s="76"/>
      <c r="M31" s="76"/>
      <c r="N31" s="76"/>
      <c r="O31" s="76"/>
      <c r="P31" s="76"/>
    </row>
    <row r="32" spans="1:16" ht="12" customHeight="1">
      <c r="A32" s="176"/>
      <c r="B32" s="20" t="s">
        <v>54</v>
      </c>
      <c r="C32" s="111">
        <v>492</v>
      </c>
      <c r="D32" s="111">
        <v>157</v>
      </c>
      <c r="E32" s="111">
        <v>88</v>
      </c>
      <c r="F32" s="111">
        <v>69</v>
      </c>
      <c r="G32" s="111">
        <v>335</v>
      </c>
      <c r="H32" s="111">
        <v>47</v>
      </c>
      <c r="I32" s="111">
        <v>288</v>
      </c>
      <c r="J32" s="76"/>
      <c r="K32" s="76"/>
      <c r="L32" s="76"/>
      <c r="M32" s="76"/>
      <c r="N32" s="76"/>
      <c r="O32" s="76"/>
      <c r="P32" s="76"/>
    </row>
    <row r="33" spans="1:16" ht="12" customHeight="1">
      <c r="A33" s="176"/>
      <c r="B33" s="20"/>
      <c r="C33" s="68"/>
      <c r="D33" s="68"/>
      <c r="E33" s="68"/>
      <c r="F33" s="68"/>
      <c r="G33" s="68"/>
      <c r="H33" s="68"/>
      <c r="I33" s="68"/>
    </row>
    <row r="34" spans="1:16" ht="12" customHeight="1">
      <c r="A34" s="180"/>
      <c r="B34" s="20"/>
      <c r="C34" s="207" t="s">
        <v>118</v>
      </c>
      <c r="D34" s="207"/>
      <c r="E34" s="207"/>
      <c r="F34" s="207"/>
      <c r="G34" s="207"/>
      <c r="H34" s="207"/>
      <c r="I34" s="207"/>
    </row>
    <row r="35" spans="1:16" ht="12" customHeight="1">
      <c r="A35" s="176" t="s">
        <v>394</v>
      </c>
      <c r="B35" s="20" t="s">
        <v>297</v>
      </c>
      <c r="C35" s="111">
        <v>8</v>
      </c>
      <c r="D35" s="111">
        <v>8</v>
      </c>
      <c r="E35" s="111">
        <v>7</v>
      </c>
      <c r="F35" s="111">
        <v>1</v>
      </c>
      <c r="G35" s="111">
        <v>0</v>
      </c>
      <c r="H35" s="111">
        <v>0</v>
      </c>
      <c r="I35" s="111">
        <v>0</v>
      </c>
    </row>
    <row r="36" spans="1:16" ht="12" customHeight="1">
      <c r="A36" s="24"/>
      <c r="B36" s="20" t="s">
        <v>54</v>
      </c>
      <c r="C36" s="111">
        <v>2</v>
      </c>
      <c r="D36" s="111">
        <v>2</v>
      </c>
      <c r="E36" s="111">
        <v>1</v>
      </c>
      <c r="F36" s="111">
        <v>1</v>
      </c>
      <c r="G36" s="111">
        <v>0</v>
      </c>
      <c r="H36" s="111">
        <v>0</v>
      </c>
      <c r="I36" s="111">
        <v>0</v>
      </c>
    </row>
    <row r="37" spans="1:16" ht="12" customHeight="1">
      <c r="A37" s="176" t="s">
        <v>119</v>
      </c>
      <c r="B37" s="20" t="s">
        <v>297</v>
      </c>
      <c r="C37" s="111">
        <v>4</v>
      </c>
      <c r="D37" s="111">
        <v>4</v>
      </c>
      <c r="E37" s="111">
        <v>4</v>
      </c>
      <c r="F37" s="111">
        <v>0</v>
      </c>
      <c r="G37" s="111">
        <v>0</v>
      </c>
      <c r="H37" s="111">
        <v>0</v>
      </c>
      <c r="I37" s="111">
        <v>0</v>
      </c>
    </row>
    <row r="38" spans="1:16" ht="12" customHeight="1">
      <c r="A38" s="176" t="s">
        <v>355</v>
      </c>
      <c r="B38" s="20" t="s">
        <v>54</v>
      </c>
      <c r="C38" s="111">
        <v>1</v>
      </c>
      <c r="D38" s="111">
        <v>1</v>
      </c>
      <c r="E38" s="111">
        <v>1</v>
      </c>
      <c r="F38" s="111">
        <v>0</v>
      </c>
      <c r="G38" s="111">
        <v>0</v>
      </c>
      <c r="H38" s="111">
        <v>0</v>
      </c>
      <c r="I38" s="111">
        <v>0</v>
      </c>
    </row>
    <row r="39" spans="1:16" s="29" customFormat="1" ht="12" customHeight="1">
      <c r="A39" s="176" t="s">
        <v>347</v>
      </c>
      <c r="B39" s="20" t="s">
        <v>297</v>
      </c>
      <c r="C39" s="111">
        <v>1</v>
      </c>
      <c r="D39" s="111">
        <v>1</v>
      </c>
      <c r="E39" s="111">
        <v>1</v>
      </c>
      <c r="F39" s="111">
        <v>0</v>
      </c>
      <c r="G39" s="111">
        <v>0</v>
      </c>
      <c r="H39" s="111">
        <v>0</v>
      </c>
      <c r="I39" s="111">
        <v>0</v>
      </c>
      <c r="J39" s="36"/>
    </row>
    <row r="40" spans="1:16" s="29" customFormat="1" ht="12" customHeight="1">
      <c r="A40" s="176"/>
      <c r="B40" s="20" t="s">
        <v>54</v>
      </c>
      <c r="C40" s="111">
        <v>0</v>
      </c>
      <c r="D40" s="111">
        <v>0</v>
      </c>
      <c r="E40" s="111">
        <v>0</v>
      </c>
      <c r="F40" s="111">
        <v>0</v>
      </c>
      <c r="G40" s="111">
        <v>0</v>
      </c>
      <c r="H40" s="111">
        <v>0</v>
      </c>
      <c r="I40" s="111">
        <v>0</v>
      </c>
      <c r="J40" s="36"/>
    </row>
    <row r="41" spans="1:16" ht="12" customHeight="1">
      <c r="A41" s="176" t="s">
        <v>111</v>
      </c>
      <c r="B41" s="20" t="s">
        <v>297</v>
      </c>
      <c r="C41" s="111">
        <v>75</v>
      </c>
      <c r="D41" s="111">
        <v>71</v>
      </c>
      <c r="E41" s="111">
        <v>70</v>
      </c>
      <c r="F41" s="111">
        <v>1</v>
      </c>
      <c r="G41" s="111">
        <v>4</v>
      </c>
      <c r="H41" s="111">
        <v>4</v>
      </c>
      <c r="I41" s="111">
        <v>0</v>
      </c>
    </row>
    <row r="42" spans="1:16" ht="12" customHeight="1">
      <c r="A42" s="176" t="s">
        <v>112</v>
      </c>
      <c r="B42" s="20" t="s">
        <v>54</v>
      </c>
      <c r="C42" s="111">
        <v>30</v>
      </c>
      <c r="D42" s="111">
        <v>26</v>
      </c>
      <c r="E42" s="111">
        <v>26</v>
      </c>
      <c r="F42" s="111">
        <v>0</v>
      </c>
      <c r="G42" s="111">
        <v>4</v>
      </c>
      <c r="H42" s="111">
        <v>4</v>
      </c>
      <c r="I42" s="111">
        <v>0</v>
      </c>
    </row>
    <row r="43" spans="1:16" ht="12" customHeight="1">
      <c r="A43" s="181" t="s">
        <v>64</v>
      </c>
      <c r="B43" s="20" t="s">
        <v>297</v>
      </c>
      <c r="C43" s="111">
        <v>88</v>
      </c>
      <c r="D43" s="111">
        <v>84</v>
      </c>
      <c r="E43" s="111">
        <v>82</v>
      </c>
      <c r="F43" s="111">
        <v>2</v>
      </c>
      <c r="G43" s="111">
        <v>4</v>
      </c>
      <c r="H43" s="111">
        <v>4</v>
      </c>
      <c r="I43" s="111">
        <v>0</v>
      </c>
      <c r="J43" s="76"/>
      <c r="K43" s="76"/>
      <c r="L43" s="76"/>
      <c r="M43" s="76"/>
      <c r="N43" s="76"/>
      <c r="O43" s="76"/>
      <c r="P43" s="76"/>
    </row>
    <row r="44" spans="1:16" ht="12" customHeight="1">
      <c r="A44" s="176"/>
      <c r="B44" s="20" t="s">
        <v>54</v>
      </c>
      <c r="C44" s="111">
        <v>33</v>
      </c>
      <c r="D44" s="111">
        <v>29</v>
      </c>
      <c r="E44" s="111">
        <v>28</v>
      </c>
      <c r="F44" s="111">
        <v>1</v>
      </c>
      <c r="G44" s="111">
        <v>4</v>
      </c>
      <c r="H44" s="111">
        <v>4</v>
      </c>
      <c r="I44" s="111">
        <v>0</v>
      </c>
      <c r="J44" s="76"/>
      <c r="K44" s="76"/>
      <c r="L44" s="76"/>
      <c r="M44" s="76"/>
      <c r="N44" s="76"/>
      <c r="O44" s="76"/>
      <c r="P44" s="76"/>
    </row>
    <row r="45" spans="1:16" ht="12" customHeight="1">
      <c r="A45" s="176"/>
      <c r="B45" s="20"/>
      <c r="C45" s="68"/>
      <c r="D45" s="68"/>
      <c r="E45" s="68"/>
      <c r="F45" s="68"/>
      <c r="G45" s="68"/>
      <c r="H45" s="68"/>
      <c r="I45" s="68"/>
    </row>
    <row r="46" spans="1:16" ht="12" customHeight="1">
      <c r="A46" s="180"/>
      <c r="B46" s="20"/>
      <c r="C46" s="207" t="s">
        <v>81</v>
      </c>
      <c r="D46" s="207"/>
      <c r="E46" s="207"/>
      <c r="F46" s="207"/>
      <c r="G46" s="207"/>
      <c r="H46" s="207"/>
      <c r="I46" s="207"/>
    </row>
    <row r="47" spans="1:16" ht="12" customHeight="1">
      <c r="A47" s="110" t="s">
        <v>17</v>
      </c>
      <c r="B47" s="164" t="s">
        <v>297</v>
      </c>
      <c r="C47" s="166">
        <v>4782</v>
      </c>
      <c r="D47" s="166">
        <v>2352</v>
      </c>
      <c r="E47" s="166">
        <v>1159</v>
      </c>
      <c r="F47" s="166">
        <v>1193</v>
      </c>
      <c r="G47" s="166">
        <v>2430</v>
      </c>
      <c r="H47" s="166">
        <v>247</v>
      </c>
      <c r="I47" s="166">
        <v>2183</v>
      </c>
      <c r="J47" s="34"/>
    </row>
    <row r="48" spans="1:16" ht="12" customHeight="1">
      <c r="A48" s="43"/>
      <c r="B48" s="164" t="s">
        <v>54</v>
      </c>
      <c r="C48" s="166">
        <v>2150</v>
      </c>
      <c r="D48" s="166">
        <v>840</v>
      </c>
      <c r="E48" s="166">
        <v>392</v>
      </c>
      <c r="F48" s="166">
        <v>448</v>
      </c>
      <c r="G48" s="166">
        <v>1310</v>
      </c>
      <c r="H48" s="166">
        <v>137</v>
      </c>
      <c r="I48" s="166">
        <v>1173</v>
      </c>
    </row>
    <row r="49" spans="1:9" ht="12" customHeight="1">
      <c r="A49" s="8" t="s">
        <v>21</v>
      </c>
      <c r="B49" s="152"/>
      <c r="C49" s="37"/>
      <c r="D49" s="37"/>
      <c r="E49" s="37"/>
      <c r="F49" s="37"/>
      <c r="G49" s="37"/>
      <c r="H49" s="37"/>
      <c r="I49" s="37"/>
    </row>
    <row r="50" spans="1:9" ht="12" customHeight="1">
      <c r="A50" s="39" t="s">
        <v>104</v>
      </c>
      <c r="B50" s="152"/>
      <c r="C50" s="37"/>
      <c r="D50" s="37"/>
      <c r="E50" s="37"/>
      <c r="F50" s="37"/>
      <c r="G50" s="37"/>
      <c r="H50" s="37"/>
      <c r="I50" s="37"/>
    </row>
    <row r="51" spans="1:9">
      <c r="B51" s="152"/>
      <c r="C51" s="37"/>
      <c r="D51" s="37"/>
      <c r="E51" s="37"/>
      <c r="F51" s="37"/>
      <c r="G51" s="37"/>
      <c r="H51" s="37"/>
      <c r="I51" s="37"/>
    </row>
    <row r="52" spans="1:9">
      <c r="B52" s="152"/>
      <c r="C52" s="37"/>
      <c r="D52" s="37"/>
      <c r="E52" s="37"/>
      <c r="F52" s="37"/>
      <c r="G52" s="37"/>
      <c r="H52" s="37"/>
      <c r="I52" s="37"/>
    </row>
    <row r="53" spans="1:9">
      <c r="B53" s="152"/>
      <c r="C53" s="37"/>
      <c r="D53" s="37"/>
      <c r="E53" s="37"/>
      <c r="F53" s="37"/>
      <c r="G53" s="37"/>
      <c r="H53" s="37"/>
      <c r="I53" s="37"/>
    </row>
    <row r="54" spans="1:9">
      <c r="B54" s="152"/>
      <c r="C54" s="37"/>
      <c r="D54" s="37"/>
      <c r="E54" s="37"/>
      <c r="F54" s="37"/>
      <c r="G54" s="37"/>
      <c r="H54" s="37"/>
      <c r="I54" s="37"/>
    </row>
    <row r="55" spans="1:9">
      <c r="B55" s="152"/>
      <c r="C55" s="37"/>
      <c r="D55" s="37"/>
      <c r="E55" s="37"/>
      <c r="F55" s="37"/>
      <c r="G55" s="37"/>
      <c r="H55" s="37"/>
      <c r="I55" s="37"/>
    </row>
    <row r="56" spans="1:9">
      <c r="B56" s="152"/>
      <c r="C56" s="37"/>
      <c r="D56" s="37"/>
      <c r="E56" s="37"/>
      <c r="F56" s="37"/>
      <c r="G56" s="37"/>
      <c r="H56" s="37"/>
      <c r="I56" s="37"/>
    </row>
    <row r="57" spans="1:9">
      <c r="B57" s="152"/>
      <c r="C57" s="37"/>
      <c r="D57" s="37"/>
      <c r="E57" s="37"/>
      <c r="F57" s="37"/>
      <c r="G57" s="37"/>
      <c r="H57" s="37"/>
      <c r="I57" s="37"/>
    </row>
    <row r="58" spans="1:9">
      <c r="B58" s="152"/>
      <c r="C58" s="37"/>
      <c r="D58" s="37"/>
      <c r="E58" s="37"/>
      <c r="F58" s="37"/>
      <c r="G58" s="37"/>
      <c r="H58" s="37"/>
      <c r="I58" s="37"/>
    </row>
    <row r="59" spans="1:9">
      <c r="B59" s="152"/>
      <c r="C59" s="37"/>
      <c r="D59" s="37"/>
      <c r="E59" s="37"/>
      <c r="F59" s="37"/>
      <c r="G59" s="37"/>
      <c r="H59" s="37"/>
      <c r="I59" s="37"/>
    </row>
    <row r="60" spans="1:9">
      <c r="B60" s="152"/>
      <c r="C60" s="37"/>
      <c r="D60" s="37"/>
      <c r="E60" s="37"/>
      <c r="F60" s="37"/>
      <c r="G60" s="37"/>
      <c r="H60" s="37"/>
      <c r="I60" s="37"/>
    </row>
    <row r="61" spans="1:9">
      <c r="B61" s="152"/>
      <c r="C61" s="37"/>
      <c r="D61" s="37"/>
      <c r="E61" s="37"/>
      <c r="F61" s="37"/>
      <c r="G61" s="37"/>
      <c r="H61" s="37"/>
      <c r="I61" s="37"/>
    </row>
    <row r="62" spans="1:9">
      <c r="B62" s="152"/>
      <c r="C62" s="37"/>
      <c r="D62" s="37"/>
      <c r="E62" s="37"/>
      <c r="F62" s="37"/>
      <c r="G62" s="37"/>
      <c r="H62" s="37"/>
      <c r="I62" s="37"/>
    </row>
    <row r="63" spans="1:9">
      <c r="B63" s="152"/>
      <c r="C63" s="37"/>
      <c r="D63" s="37"/>
      <c r="E63" s="37"/>
      <c r="F63" s="37"/>
      <c r="G63" s="37"/>
      <c r="H63" s="37"/>
      <c r="I63" s="37"/>
    </row>
    <row r="64" spans="1:9">
      <c r="B64" s="152"/>
      <c r="C64" s="37"/>
      <c r="D64" s="37"/>
      <c r="E64" s="37"/>
      <c r="F64" s="37"/>
      <c r="G64" s="37"/>
      <c r="H64" s="37"/>
      <c r="I64" s="37"/>
    </row>
    <row r="65" spans="2:9">
      <c r="B65" s="152"/>
      <c r="C65" s="37"/>
      <c r="D65" s="37"/>
      <c r="E65" s="37"/>
      <c r="F65" s="37"/>
      <c r="G65" s="37"/>
      <c r="H65" s="37"/>
      <c r="I65" s="37"/>
    </row>
    <row r="66" spans="2:9">
      <c r="B66" s="152"/>
      <c r="C66" s="37"/>
      <c r="D66" s="37"/>
      <c r="E66" s="37"/>
      <c r="F66" s="37"/>
      <c r="G66" s="37"/>
      <c r="H66" s="37"/>
      <c r="I66" s="37"/>
    </row>
    <row r="67" spans="2:9">
      <c r="B67" s="152"/>
      <c r="C67" s="37"/>
      <c r="D67" s="37"/>
      <c r="E67" s="37"/>
      <c r="F67" s="37"/>
      <c r="G67" s="37"/>
      <c r="H67" s="37"/>
      <c r="I67" s="37"/>
    </row>
    <row r="68" spans="2:9">
      <c r="B68" s="152"/>
      <c r="C68" s="37"/>
      <c r="D68" s="37"/>
      <c r="E68" s="37"/>
      <c r="F68" s="37"/>
      <c r="G68" s="37"/>
      <c r="H68" s="37"/>
      <c r="I68" s="37"/>
    </row>
    <row r="69" spans="2:9">
      <c r="B69" s="152"/>
      <c r="C69" s="37"/>
      <c r="D69" s="37"/>
      <c r="E69" s="37"/>
      <c r="F69" s="37"/>
      <c r="G69" s="37"/>
      <c r="H69" s="37"/>
      <c r="I69" s="37"/>
    </row>
    <row r="70" spans="2:9">
      <c r="B70" s="152"/>
      <c r="C70" s="37"/>
      <c r="D70" s="37"/>
      <c r="E70" s="37"/>
      <c r="F70" s="37"/>
      <c r="G70" s="37"/>
      <c r="H70" s="37"/>
      <c r="I70" s="37"/>
    </row>
    <row r="71" spans="2:9">
      <c r="B71" s="152"/>
      <c r="C71" s="37"/>
      <c r="D71" s="37"/>
      <c r="E71" s="37"/>
      <c r="F71" s="37"/>
      <c r="G71" s="37"/>
      <c r="H71" s="37"/>
      <c r="I71" s="37"/>
    </row>
    <row r="72" spans="2:9">
      <c r="B72" s="152"/>
      <c r="C72" s="37"/>
      <c r="D72" s="37"/>
      <c r="E72" s="37"/>
      <c r="F72" s="37"/>
      <c r="G72" s="37"/>
      <c r="H72" s="37"/>
      <c r="I72" s="37"/>
    </row>
    <row r="73" spans="2:9">
      <c r="B73" s="152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Q94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109375" customWidth="1"/>
    <col min="2" max="2" width="2.5546875" style="153" customWidth="1"/>
    <col min="3" max="3" width="8.3320312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7" ht="25.2" customHeight="1">
      <c r="A1" s="192" t="s">
        <v>366</v>
      </c>
      <c r="B1" s="202"/>
      <c r="C1" s="202"/>
      <c r="D1" s="202"/>
      <c r="E1" s="202"/>
      <c r="F1" s="202"/>
      <c r="G1" s="202"/>
      <c r="H1" s="202"/>
      <c r="I1" s="202"/>
      <c r="J1" s="149"/>
      <c r="K1" s="149"/>
    </row>
    <row r="2" spans="1:17">
      <c r="A2" s="70"/>
      <c r="B2" s="151"/>
      <c r="C2" s="70"/>
      <c r="D2" s="37"/>
      <c r="E2" s="70"/>
      <c r="F2" s="70"/>
      <c r="G2" s="70"/>
      <c r="H2" s="28"/>
      <c r="J2" s="157"/>
    </row>
    <row r="3" spans="1:17" s="29" customFormat="1" ht="16.95" customHeight="1">
      <c r="A3" s="195" t="s">
        <v>306</v>
      </c>
      <c r="B3" s="196"/>
      <c r="C3" s="213" t="s">
        <v>94</v>
      </c>
      <c r="D3" s="213"/>
      <c r="E3" s="196" t="s">
        <v>249</v>
      </c>
      <c r="F3" s="196"/>
      <c r="G3" s="196"/>
      <c r="H3" s="196"/>
      <c r="I3" s="197"/>
    </row>
    <row r="4" spans="1:17" s="29" customFormat="1" ht="28.5" customHeight="1">
      <c r="A4" s="195"/>
      <c r="B4" s="196"/>
      <c r="C4" s="200" t="s">
        <v>328</v>
      </c>
      <c r="D4" s="196" t="s">
        <v>96</v>
      </c>
      <c r="E4" s="196" t="s">
        <v>67</v>
      </c>
      <c r="F4" s="196"/>
      <c r="G4" s="196" t="s">
        <v>97</v>
      </c>
      <c r="H4" s="196"/>
      <c r="I4" s="197" t="s">
        <v>98</v>
      </c>
    </row>
    <row r="5" spans="1:17" s="29" customFormat="1" ht="38.25" customHeight="1">
      <c r="A5" s="195"/>
      <c r="B5" s="196"/>
      <c r="C5" s="196"/>
      <c r="D5" s="196"/>
      <c r="E5" s="18" t="s">
        <v>95</v>
      </c>
      <c r="F5" s="18" t="s">
        <v>99</v>
      </c>
      <c r="G5" s="18" t="s">
        <v>95</v>
      </c>
      <c r="H5" s="18" t="s">
        <v>99</v>
      </c>
      <c r="I5" s="197"/>
    </row>
    <row r="6" spans="1:17" s="29" customFormat="1" ht="12" customHeight="1">
      <c r="A6" s="19"/>
      <c r="B6" s="150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199" t="s">
        <v>51</v>
      </c>
      <c r="D7" s="199"/>
      <c r="E7" s="199"/>
      <c r="F7" s="199"/>
      <c r="G7" s="199"/>
      <c r="H7" s="199"/>
      <c r="I7" s="199"/>
    </row>
    <row r="8" spans="1:17" s="29" customFormat="1" ht="12" customHeight="1">
      <c r="A8" s="16" t="s">
        <v>73</v>
      </c>
      <c r="B8" s="20" t="s">
        <v>297</v>
      </c>
      <c r="C8" s="111">
        <v>4978</v>
      </c>
      <c r="D8" s="111">
        <v>4552</v>
      </c>
      <c r="E8" s="111">
        <v>3847</v>
      </c>
      <c r="F8" s="111">
        <v>3421</v>
      </c>
      <c r="G8" s="111">
        <v>1875</v>
      </c>
      <c r="H8" s="111">
        <v>1449</v>
      </c>
      <c r="I8" s="111">
        <v>426</v>
      </c>
      <c r="J8" s="159"/>
      <c r="K8" s="68"/>
      <c r="L8" s="68"/>
      <c r="M8" s="68"/>
      <c r="N8" s="68"/>
      <c r="O8" s="68"/>
      <c r="P8" s="68"/>
      <c r="Q8" s="68"/>
    </row>
    <row r="9" spans="1:17" s="29" customFormat="1" ht="12" customHeight="1">
      <c r="A9" s="20"/>
      <c r="B9" s="20" t="s">
        <v>54</v>
      </c>
      <c r="C9" s="111">
        <v>2762</v>
      </c>
      <c r="D9" s="111">
        <v>2512</v>
      </c>
      <c r="E9" s="111">
        <v>2040</v>
      </c>
      <c r="F9" s="111">
        <v>1790</v>
      </c>
      <c r="G9" s="111">
        <v>1034</v>
      </c>
      <c r="H9" s="111">
        <v>784</v>
      </c>
      <c r="I9" s="111">
        <v>250</v>
      </c>
      <c r="J9" s="159"/>
      <c r="K9" s="68"/>
      <c r="L9" s="68"/>
      <c r="M9" s="68"/>
      <c r="N9" s="68"/>
      <c r="O9" s="68"/>
      <c r="P9" s="68"/>
      <c r="Q9" s="68"/>
    </row>
    <row r="10" spans="1:17" s="29" customFormat="1" ht="12" customHeight="1">
      <c r="A10" s="16" t="s">
        <v>74</v>
      </c>
      <c r="B10" s="20" t="s">
        <v>297</v>
      </c>
      <c r="C10" s="111">
        <v>1000</v>
      </c>
      <c r="D10" s="111">
        <v>893</v>
      </c>
      <c r="E10" s="111">
        <v>689</v>
      </c>
      <c r="F10" s="111">
        <v>582</v>
      </c>
      <c r="G10" s="111">
        <v>395</v>
      </c>
      <c r="H10" s="111">
        <v>288</v>
      </c>
      <c r="I10" s="111">
        <v>107</v>
      </c>
      <c r="J10" s="159"/>
      <c r="K10" s="68"/>
      <c r="L10" s="68"/>
      <c r="M10" s="68"/>
      <c r="N10" s="68"/>
      <c r="O10" s="68"/>
      <c r="P10" s="68"/>
      <c r="Q10" s="68"/>
    </row>
    <row r="11" spans="1:17" s="29" customFormat="1" ht="12" customHeight="1">
      <c r="A11" s="16" t="s">
        <v>75</v>
      </c>
      <c r="B11" s="20" t="s">
        <v>54</v>
      </c>
      <c r="C11" s="111">
        <v>608</v>
      </c>
      <c r="D11" s="111">
        <v>545</v>
      </c>
      <c r="E11" s="111">
        <v>375</v>
      </c>
      <c r="F11" s="111">
        <v>312</v>
      </c>
      <c r="G11" s="111">
        <v>222</v>
      </c>
      <c r="H11" s="111">
        <v>159</v>
      </c>
      <c r="I11" s="111">
        <v>63</v>
      </c>
      <c r="J11" s="159"/>
      <c r="K11" s="68"/>
      <c r="L11" s="68"/>
      <c r="M11" s="68"/>
      <c r="N11" s="68"/>
      <c r="O11" s="68"/>
      <c r="P11" s="68"/>
      <c r="Q11" s="68"/>
    </row>
    <row r="12" spans="1:17" s="29" customFormat="1" ht="12" customHeight="1">
      <c r="A12" s="16" t="s">
        <v>255</v>
      </c>
      <c r="B12" s="20"/>
      <c r="C12" s="111"/>
      <c r="D12" s="111"/>
      <c r="E12" s="111"/>
      <c r="F12" s="111"/>
      <c r="G12" s="111"/>
      <c r="H12" s="111"/>
      <c r="J12" s="159"/>
      <c r="K12" s="68"/>
      <c r="L12" s="68"/>
      <c r="M12" s="68"/>
      <c r="N12" s="68"/>
      <c r="O12" s="68"/>
      <c r="P12" s="68"/>
      <c r="Q12" s="68"/>
    </row>
    <row r="13" spans="1:17" s="29" customFormat="1" ht="12" customHeight="1">
      <c r="A13" s="16" t="s">
        <v>256</v>
      </c>
      <c r="B13" s="20" t="s">
        <v>297</v>
      </c>
      <c r="C13" s="111">
        <v>2103</v>
      </c>
      <c r="D13" s="111">
        <v>1951</v>
      </c>
      <c r="E13" s="111">
        <v>1436</v>
      </c>
      <c r="F13" s="111">
        <v>1284</v>
      </c>
      <c r="G13" s="111">
        <v>618</v>
      </c>
      <c r="H13" s="111">
        <v>466</v>
      </c>
      <c r="I13" s="111">
        <v>152</v>
      </c>
      <c r="J13" s="159"/>
      <c r="K13" s="68"/>
      <c r="L13" s="68"/>
      <c r="M13" s="68"/>
      <c r="N13" s="68"/>
      <c r="O13" s="68"/>
      <c r="P13" s="68"/>
      <c r="Q13" s="68"/>
    </row>
    <row r="14" spans="1:17" s="29" customFormat="1" ht="12" customHeight="1">
      <c r="A14" s="16"/>
      <c r="B14" s="20" t="s">
        <v>54</v>
      </c>
      <c r="C14" s="111">
        <v>876</v>
      </c>
      <c r="D14" s="111">
        <v>824</v>
      </c>
      <c r="E14" s="111">
        <v>476</v>
      </c>
      <c r="F14" s="111">
        <v>424</v>
      </c>
      <c r="G14" s="111">
        <v>217</v>
      </c>
      <c r="H14" s="111">
        <v>165</v>
      </c>
      <c r="I14" s="111">
        <v>52</v>
      </c>
      <c r="J14" s="159"/>
      <c r="K14" s="68"/>
      <c r="L14" s="68"/>
      <c r="M14" s="68"/>
      <c r="N14" s="68"/>
      <c r="O14" s="68"/>
      <c r="P14" s="68"/>
      <c r="Q14" s="68"/>
    </row>
    <row r="15" spans="1:17" s="29" customFormat="1" ht="12" customHeight="1">
      <c r="A15" s="16" t="s">
        <v>257</v>
      </c>
      <c r="B15" s="20" t="s">
        <v>297</v>
      </c>
      <c r="C15" s="111">
        <v>379</v>
      </c>
      <c r="D15" s="111">
        <v>353</v>
      </c>
      <c r="E15" s="111">
        <v>259</v>
      </c>
      <c r="F15" s="111">
        <v>233</v>
      </c>
      <c r="G15" s="111">
        <v>89</v>
      </c>
      <c r="H15" s="111">
        <v>63</v>
      </c>
      <c r="I15" s="111">
        <v>26</v>
      </c>
      <c r="J15" s="159"/>
      <c r="K15" s="68"/>
      <c r="L15" s="68"/>
      <c r="M15" s="68"/>
      <c r="N15" s="68"/>
      <c r="O15" s="68"/>
      <c r="P15" s="68"/>
      <c r="Q15" s="68"/>
    </row>
    <row r="16" spans="1:17" s="29" customFormat="1" ht="12" customHeight="1">
      <c r="A16" s="16"/>
      <c r="B16" s="20" t="s">
        <v>54</v>
      </c>
      <c r="C16" s="111">
        <v>160</v>
      </c>
      <c r="D16" s="111">
        <v>150</v>
      </c>
      <c r="E16" s="111">
        <v>89</v>
      </c>
      <c r="F16" s="111">
        <v>79</v>
      </c>
      <c r="G16" s="111">
        <v>22</v>
      </c>
      <c r="H16" s="111">
        <v>12</v>
      </c>
      <c r="I16" s="111">
        <v>10</v>
      </c>
      <c r="J16" s="159"/>
      <c r="K16" s="68"/>
      <c r="L16" s="68"/>
      <c r="M16" s="68"/>
      <c r="N16" s="68"/>
      <c r="O16" s="68"/>
      <c r="P16" s="68"/>
      <c r="Q16" s="68"/>
    </row>
    <row r="17" spans="1:17" s="29" customFormat="1" ht="12" customHeight="1">
      <c r="A17" s="16" t="s">
        <v>279</v>
      </c>
      <c r="B17" s="20" t="s">
        <v>297</v>
      </c>
      <c r="C17" s="111">
        <v>440</v>
      </c>
      <c r="D17" s="111">
        <v>364</v>
      </c>
      <c r="E17" s="111">
        <v>274</v>
      </c>
      <c r="F17" s="111">
        <v>198</v>
      </c>
      <c r="G17" s="111">
        <v>139</v>
      </c>
      <c r="H17" s="111">
        <v>63</v>
      </c>
      <c r="I17" s="111">
        <v>76</v>
      </c>
      <c r="J17" s="159"/>
      <c r="K17" s="68"/>
      <c r="L17" s="68"/>
      <c r="M17" s="68"/>
      <c r="N17" s="68"/>
      <c r="O17" s="68"/>
      <c r="P17" s="68"/>
      <c r="Q17" s="68"/>
    </row>
    <row r="18" spans="1:17" s="29" customFormat="1" ht="12" customHeight="1">
      <c r="B18" s="20" t="s">
        <v>54</v>
      </c>
      <c r="C18" s="111">
        <v>233</v>
      </c>
      <c r="D18" s="111">
        <v>192</v>
      </c>
      <c r="E18" s="111">
        <v>137</v>
      </c>
      <c r="F18" s="111">
        <v>96</v>
      </c>
      <c r="G18" s="111">
        <v>71</v>
      </c>
      <c r="H18" s="111">
        <v>30</v>
      </c>
      <c r="I18" s="111">
        <v>41</v>
      </c>
      <c r="J18" s="159"/>
      <c r="K18" s="68"/>
      <c r="L18" s="68"/>
      <c r="M18" s="68"/>
      <c r="N18" s="68"/>
      <c r="O18" s="68"/>
      <c r="P18" s="68"/>
      <c r="Q18" s="68"/>
    </row>
    <row r="19" spans="1:17" s="29" customFormat="1" ht="12" customHeight="1">
      <c r="A19" s="16" t="s">
        <v>330</v>
      </c>
      <c r="B19" s="20" t="s">
        <v>297</v>
      </c>
      <c r="C19" s="111">
        <v>56</v>
      </c>
      <c r="D19" s="111">
        <v>56</v>
      </c>
      <c r="E19" s="111">
        <v>48</v>
      </c>
      <c r="F19" s="111">
        <v>48</v>
      </c>
      <c r="G19" s="111">
        <v>10</v>
      </c>
      <c r="H19" s="111">
        <v>10</v>
      </c>
      <c r="I19" s="111">
        <v>0</v>
      </c>
      <c r="J19" s="159"/>
      <c r="K19" s="68"/>
      <c r="L19" s="68"/>
      <c r="M19" s="68"/>
      <c r="N19" s="68"/>
      <c r="O19" s="68"/>
      <c r="P19" s="68"/>
      <c r="Q19" s="68"/>
    </row>
    <row r="20" spans="1:17" s="29" customFormat="1" ht="12" customHeight="1">
      <c r="A20" s="16" t="s">
        <v>300</v>
      </c>
      <c r="B20" s="20" t="s">
        <v>54</v>
      </c>
      <c r="C20" s="111">
        <v>29</v>
      </c>
      <c r="D20" s="111">
        <v>29</v>
      </c>
      <c r="E20" s="111">
        <v>22</v>
      </c>
      <c r="F20" s="111">
        <v>22</v>
      </c>
      <c r="G20" s="111">
        <v>3</v>
      </c>
      <c r="H20" s="111">
        <v>3</v>
      </c>
      <c r="I20" s="111">
        <v>0</v>
      </c>
      <c r="J20" s="159"/>
      <c r="K20" s="68"/>
      <c r="L20" s="68"/>
      <c r="M20" s="68"/>
      <c r="N20" s="68"/>
      <c r="O20" s="68"/>
      <c r="P20" s="68"/>
      <c r="Q20" s="68"/>
    </row>
    <row r="21" spans="1:17" s="29" customFormat="1" ht="12" customHeight="1">
      <c r="A21" s="16" t="s">
        <v>283</v>
      </c>
      <c r="B21" s="20" t="s">
        <v>297</v>
      </c>
      <c r="C21" s="111">
        <v>289</v>
      </c>
      <c r="D21" s="111">
        <v>211</v>
      </c>
      <c r="E21" s="111">
        <v>227</v>
      </c>
      <c r="F21" s="111">
        <v>149</v>
      </c>
      <c r="G21" s="111">
        <v>100</v>
      </c>
      <c r="H21" s="111">
        <v>22</v>
      </c>
      <c r="I21" s="111">
        <v>78</v>
      </c>
      <c r="J21" s="159"/>
      <c r="K21" s="68"/>
      <c r="L21" s="68"/>
      <c r="M21" s="68"/>
      <c r="N21" s="68"/>
      <c r="O21" s="68"/>
      <c r="P21" s="68"/>
      <c r="Q21" s="68"/>
    </row>
    <row r="22" spans="1:17" s="29" customFormat="1" ht="12" customHeight="1">
      <c r="A22" s="16" t="s">
        <v>284</v>
      </c>
      <c r="B22" s="20" t="s">
        <v>54</v>
      </c>
      <c r="C22" s="111">
        <v>160</v>
      </c>
      <c r="D22" s="111">
        <v>107</v>
      </c>
      <c r="E22" s="111">
        <v>112</v>
      </c>
      <c r="F22" s="111">
        <v>59</v>
      </c>
      <c r="G22" s="111">
        <v>57</v>
      </c>
      <c r="H22" s="111">
        <v>4</v>
      </c>
      <c r="I22" s="111">
        <v>53</v>
      </c>
      <c r="J22" s="159"/>
      <c r="K22" s="68"/>
      <c r="L22" s="68"/>
      <c r="M22" s="68"/>
      <c r="N22" s="68"/>
      <c r="O22" s="68"/>
      <c r="P22" s="68"/>
      <c r="Q22" s="68"/>
    </row>
    <row r="23" spans="1:17" s="29" customFormat="1" ht="12" customHeight="1">
      <c r="A23" s="109" t="s">
        <v>64</v>
      </c>
      <c r="B23" s="20" t="s">
        <v>297</v>
      </c>
      <c r="C23" s="111">
        <v>9245</v>
      </c>
      <c r="D23" s="111">
        <v>8380</v>
      </c>
      <c r="E23" s="111">
        <v>6780</v>
      </c>
      <c r="F23" s="111">
        <v>5915</v>
      </c>
      <c r="G23" s="111">
        <v>3226</v>
      </c>
      <c r="H23" s="111">
        <v>2361</v>
      </c>
      <c r="I23" s="111">
        <v>865</v>
      </c>
      <c r="J23" s="159"/>
      <c r="K23" s="68"/>
      <c r="L23" s="68"/>
      <c r="M23" s="68"/>
      <c r="N23" s="68"/>
      <c r="O23" s="68"/>
      <c r="P23" s="68"/>
      <c r="Q23" s="68"/>
    </row>
    <row r="24" spans="1:17" s="29" customFormat="1" ht="12" customHeight="1">
      <c r="A24" s="16"/>
      <c r="B24" s="20" t="s">
        <v>54</v>
      </c>
      <c r="C24" s="111">
        <v>4828</v>
      </c>
      <c r="D24" s="111">
        <v>4359</v>
      </c>
      <c r="E24" s="111">
        <v>3251</v>
      </c>
      <c r="F24" s="111">
        <v>2782</v>
      </c>
      <c r="G24" s="111">
        <v>1626</v>
      </c>
      <c r="H24" s="111">
        <v>1157</v>
      </c>
      <c r="I24" s="111">
        <v>469</v>
      </c>
      <c r="J24" s="159"/>
      <c r="K24" s="68"/>
      <c r="L24" s="68"/>
      <c r="M24" s="68"/>
      <c r="N24" s="68"/>
      <c r="O24" s="68"/>
      <c r="P24" s="68"/>
      <c r="Q24" s="68"/>
    </row>
    <row r="25" spans="1:17" s="29" customFormat="1" ht="12" customHeight="1">
      <c r="A25" s="16"/>
      <c r="B25" s="20"/>
      <c r="C25" s="68"/>
      <c r="D25" s="68"/>
      <c r="E25" s="68"/>
      <c r="F25" s="68"/>
      <c r="G25" s="112"/>
      <c r="H25" s="68"/>
      <c r="I25" s="68"/>
      <c r="J25" s="159"/>
    </row>
    <row r="26" spans="1:17" ht="12" customHeight="1">
      <c r="A26" s="4"/>
      <c r="B26" s="20"/>
      <c r="C26" s="207" t="s">
        <v>76</v>
      </c>
      <c r="D26" s="207"/>
      <c r="E26" s="207"/>
      <c r="F26" s="207"/>
      <c r="G26" s="207"/>
      <c r="H26" s="207"/>
      <c r="I26" s="207"/>
      <c r="J26" s="159"/>
      <c r="K26" s="131"/>
      <c r="L26" s="131"/>
      <c r="M26" s="131"/>
      <c r="N26" s="131"/>
    </row>
    <row r="27" spans="1:17" ht="12" customHeight="1">
      <c r="A27" s="16" t="s">
        <v>147</v>
      </c>
      <c r="B27" s="20" t="s">
        <v>297</v>
      </c>
      <c r="C27" s="111">
        <v>448</v>
      </c>
      <c r="D27" s="111">
        <v>380</v>
      </c>
      <c r="E27" s="111">
        <v>320</v>
      </c>
      <c r="F27" s="111">
        <v>252</v>
      </c>
      <c r="G27" s="111">
        <v>144</v>
      </c>
      <c r="H27" s="111">
        <v>76</v>
      </c>
      <c r="I27" s="111">
        <v>68</v>
      </c>
      <c r="J27" s="159"/>
      <c r="K27" s="68"/>
      <c r="L27" s="68"/>
      <c r="M27" s="68"/>
      <c r="N27" s="68"/>
      <c r="O27" s="68"/>
      <c r="P27" s="68"/>
      <c r="Q27" s="68"/>
    </row>
    <row r="28" spans="1:17" ht="12" customHeight="1">
      <c r="A28" s="16" t="s">
        <v>302</v>
      </c>
      <c r="B28" s="20" t="s">
        <v>54</v>
      </c>
      <c r="C28" s="111">
        <v>191</v>
      </c>
      <c r="D28" s="111">
        <v>167</v>
      </c>
      <c r="E28" s="111">
        <v>112</v>
      </c>
      <c r="F28" s="111">
        <v>88</v>
      </c>
      <c r="G28" s="111">
        <v>49</v>
      </c>
      <c r="H28" s="111">
        <v>25</v>
      </c>
      <c r="I28" s="111">
        <v>24</v>
      </c>
      <c r="J28" s="159"/>
      <c r="K28" s="68"/>
      <c r="L28" s="68"/>
      <c r="M28" s="68"/>
      <c r="N28" s="68"/>
      <c r="O28" s="68"/>
      <c r="P28" s="68"/>
      <c r="Q28" s="68"/>
    </row>
    <row r="29" spans="1:17" ht="12" customHeight="1">
      <c r="A29" s="16" t="s">
        <v>145</v>
      </c>
      <c r="B29" s="20" t="s">
        <v>297</v>
      </c>
      <c r="C29" s="111">
        <v>758</v>
      </c>
      <c r="D29" s="111">
        <v>658</v>
      </c>
      <c r="E29" s="111">
        <v>577</v>
      </c>
      <c r="F29" s="111">
        <v>477</v>
      </c>
      <c r="G29" s="111">
        <v>259</v>
      </c>
      <c r="H29" s="111">
        <v>159</v>
      </c>
      <c r="I29" s="111">
        <v>100</v>
      </c>
      <c r="J29" s="159"/>
      <c r="K29" s="68"/>
      <c r="L29" s="68"/>
      <c r="M29" s="68"/>
      <c r="N29" s="68"/>
      <c r="O29" s="68"/>
      <c r="P29" s="68"/>
      <c r="Q29" s="68"/>
    </row>
    <row r="30" spans="1:17" ht="12" customHeight="1">
      <c r="A30" s="16" t="s">
        <v>146</v>
      </c>
      <c r="B30" s="20" t="s">
        <v>54</v>
      </c>
      <c r="C30" s="111">
        <v>432</v>
      </c>
      <c r="D30" s="111">
        <v>373</v>
      </c>
      <c r="E30" s="111">
        <v>319</v>
      </c>
      <c r="F30" s="111">
        <v>260</v>
      </c>
      <c r="G30" s="111">
        <v>145</v>
      </c>
      <c r="H30" s="111">
        <v>86</v>
      </c>
      <c r="I30" s="111">
        <v>59</v>
      </c>
      <c r="J30" s="159"/>
      <c r="K30" s="68"/>
      <c r="L30" s="68"/>
      <c r="M30" s="68"/>
      <c r="N30" s="68"/>
      <c r="O30" s="68"/>
      <c r="P30" s="68"/>
      <c r="Q30" s="68"/>
    </row>
    <row r="31" spans="1:17" ht="12" customHeight="1">
      <c r="A31" s="16" t="s">
        <v>242</v>
      </c>
      <c r="B31" s="20" t="s">
        <v>297</v>
      </c>
      <c r="C31" s="111">
        <v>778</v>
      </c>
      <c r="D31" s="111">
        <v>589</v>
      </c>
      <c r="E31" s="111">
        <v>600</v>
      </c>
      <c r="F31" s="111">
        <v>411</v>
      </c>
      <c r="G31" s="111">
        <v>368</v>
      </c>
      <c r="H31" s="111">
        <v>179</v>
      </c>
      <c r="I31" s="111">
        <v>189</v>
      </c>
      <c r="J31" s="159"/>
      <c r="K31" s="68"/>
      <c r="L31" s="68"/>
      <c r="M31" s="68"/>
      <c r="N31" s="68"/>
      <c r="O31" s="68"/>
      <c r="P31" s="68"/>
      <c r="Q31" s="68"/>
    </row>
    <row r="32" spans="1:17" ht="12" customHeight="1">
      <c r="A32" s="20"/>
      <c r="B32" s="20" t="s">
        <v>54</v>
      </c>
      <c r="C32" s="111">
        <v>414</v>
      </c>
      <c r="D32" s="111">
        <v>291</v>
      </c>
      <c r="E32" s="111">
        <v>300</v>
      </c>
      <c r="F32" s="111">
        <v>177</v>
      </c>
      <c r="G32" s="111">
        <v>187</v>
      </c>
      <c r="H32" s="111">
        <v>64</v>
      </c>
      <c r="I32" s="111">
        <v>123</v>
      </c>
      <c r="J32" s="159"/>
      <c r="K32" s="68"/>
      <c r="L32" s="68"/>
      <c r="M32" s="68"/>
      <c r="N32" s="68"/>
      <c r="O32" s="68"/>
      <c r="P32" s="68"/>
      <c r="Q32" s="68"/>
    </row>
    <row r="33" spans="1:17" ht="12" customHeight="1">
      <c r="A33" s="16" t="s">
        <v>134</v>
      </c>
      <c r="B33" s="20" t="s">
        <v>297</v>
      </c>
      <c r="C33" s="111">
        <v>732</v>
      </c>
      <c r="D33" s="111">
        <v>666</v>
      </c>
      <c r="E33" s="111">
        <v>557</v>
      </c>
      <c r="F33" s="111">
        <v>491</v>
      </c>
      <c r="G33" s="111">
        <v>217</v>
      </c>
      <c r="H33" s="111">
        <v>151</v>
      </c>
      <c r="I33" s="111">
        <v>66</v>
      </c>
      <c r="J33" s="159"/>
      <c r="K33" s="68"/>
      <c r="L33" s="68"/>
      <c r="M33" s="68"/>
      <c r="N33" s="68"/>
      <c r="O33" s="68"/>
      <c r="P33" s="68"/>
      <c r="Q33" s="68"/>
    </row>
    <row r="34" spans="1:17" ht="12" customHeight="1">
      <c r="A34" s="43"/>
      <c r="B34" s="20" t="s">
        <v>54</v>
      </c>
      <c r="C34" s="111">
        <v>278</v>
      </c>
      <c r="D34" s="111">
        <v>250</v>
      </c>
      <c r="E34" s="111">
        <v>180</v>
      </c>
      <c r="F34" s="111">
        <v>152</v>
      </c>
      <c r="G34" s="111">
        <v>73</v>
      </c>
      <c r="H34" s="111">
        <v>45</v>
      </c>
      <c r="I34" s="111">
        <v>28</v>
      </c>
      <c r="J34" s="159"/>
      <c r="K34" s="68"/>
      <c r="L34" s="68"/>
      <c r="M34" s="68"/>
      <c r="N34" s="68"/>
      <c r="O34" s="68"/>
      <c r="P34" s="68"/>
      <c r="Q34" s="68"/>
    </row>
    <row r="35" spans="1:17" ht="12" customHeight="1">
      <c r="A35" s="16" t="s">
        <v>285</v>
      </c>
      <c r="B35" s="20" t="s">
        <v>297</v>
      </c>
      <c r="C35" s="111">
        <v>17</v>
      </c>
      <c r="D35" s="111">
        <v>17</v>
      </c>
      <c r="E35" s="111">
        <v>12</v>
      </c>
      <c r="F35" s="111">
        <v>12</v>
      </c>
      <c r="G35" s="111">
        <v>3</v>
      </c>
      <c r="H35" s="111">
        <v>3</v>
      </c>
      <c r="I35" s="111">
        <v>0</v>
      </c>
      <c r="J35" s="159"/>
      <c r="K35" s="68"/>
      <c r="L35" s="68"/>
      <c r="M35" s="68"/>
      <c r="N35" s="68"/>
      <c r="O35" s="68"/>
      <c r="P35" s="68"/>
      <c r="Q35" s="68"/>
    </row>
    <row r="36" spans="1:17" ht="12" customHeight="1">
      <c r="A36" s="16"/>
      <c r="B36" s="20" t="s">
        <v>54</v>
      </c>
      <c r="C36" s="111">
        <v>9</v>
      </c>
      <c r="D36" s="111">
        <v>9</v>
      </c>
      <c r="E36" s="111">
        <v>4</v>
      </c>
      <c r="F36" s="111">
        <v>4</v>
      </c>
      <c r="G36" s="111">
        <v>2</v>
      </c>
      <c r="H36" s="111">
        <v>2</v>
      </c>
      <c r="I36" s="111">
        <v>0</v>
      </c>
      <c r="J36" s="159"/>
      <c r="K36" s="68"/>
      <c r="L36" s="68"/>
      <c r="M36" s="68"/>
      <c r="N36" s="68"/>
      <c r="O36" s="68"/>
      <c r="P36" s="68"/>
      <c r="Q36" s="68"/>
    </row>
    <row r="37" spans="1:17" ht="12" customHeight="1">
      <c r="A37" s="16" t="s">
        <v>131</v>
      </c>
      <c r="B37" s="20" t="s">
        <v>297</v>
      </c>
      <c r="C37" s="111">
        <v>32</v>
      </c>
      <c r="D37" s="111">
        <v>32</v>
      </c>
      <c r="E37" s="111">
        <v>26</v>
      </c>
      <c r="F37" s="111">
        <v>26</v>
      </c>
      <c r="G37" s="111">
        <v>13</v>
      </c>
      <c r="H37" s="111">
        <v>13</v>
      </c>
      <c r="I37" s="111">
        <v>0</v>
      </c>
      <c r="J37" s="159"/>
      <c r="K37" s="68"/>
      <c r="L37" s="68"/>
      <c r="M37" s="68"/>
      <c r="N37" s="68"/>
      <c r="O37" s="68"/>
      <c r="P37" s="68"/>
      <c r="Q37" s="68"/>
    </row>
    <row r="38" spans="1:17" ht="12" customHeight="1">
      <c r="A38" s="16" t="s">
        <v>309</v>
      </c>
      <c r="B38" s="20" t="s">
        <v>54</v>
      </c>
      <c r="C38" s="111">
        <v>15</v>
      </c>
      <c r="D38" s="111">
        <v>15</v>
      </c>
      <c r="E38" s="111">
        <v>12</v>
      </c>
      <c r="F38" s="111">
        <v>12</v>
      </c>
      <c r="G38" s="111">
        <v>3</v>
      </c>
      <c r="H38" s="111">
        <v>3</v>
      </c>
      <c r="I38" s="111">
        <v>0</v>
      </c>
      <c r="J38" s="159"/>
      <c r="K38" s="68"/>
      <c r="L38" s="68"/>
      <c r="M38" s="68"/>
      <c r="N38" s="68"/>
      <c r="O38" s="68"/>
      <c r="P38" s="68"/>
      <c r="Q38" s="68"/>
    </row>
    <row r="39" spans="1:17" ht="12" customHeight="1">
      <c r="A39" s="16" t="s">
        <v>298</v>
      </c>
      <c r="B39" s="20" t="s">
        <v>297</v>
      </c>
      <c r="C39" s="111">
        <v>37</v>
      </c>
      <c r="D39" s="111">
        <v>37</v>
      </c>
      <c r="E39" s="111">
        <v>31</v>
      </c>
      <c r="F39" s="111">
        <v>31</v>
      </c>
      <c r="G39" s="111">
        <v>19</v>
      </c>
      <c r="H39" s="111">
        <v>19</v>
      </c>
      <c r="I39" s="111">
        <v>0</v>
      </c>
      <c r="J39" s="159"/>
      <c r="K39" s="68"/>
      <c r="L39" s="68"/>
      <c r="M39" s="68"/>
      <c r="N39" s="68"/>
      <c r="O39" s="68"/>
      <c r="P39" s="68"/>
      <c r="Q39" s="68"/>
    </row>
    <row r="40" spans="1:17" ht="12" customHeight="1">
      <c r="A40" s="16" t="s">
        <v>300</v>
      </c>
      <c r="B40" s="20" t="s">
        <v>54</v>
      </c>
      <c r="C40" s="111">
        <v>22</v>
      </c>
      <c r="D40" s="111">
        <v>22</v>
      </c>
      <c r="E40" s="111">
        <v>17</v>
      </c>
      <c r="F40" s="111">
        <v>17</v>
      </c>
      <c r="G40" s="111">
        <v>9</v>
      </c>
      <c r="H40" s="111">
        <v>9</v>
      </c>
      <c r="I40" s="111">
        <v>0</v>
      </c>
      <c r="J40" s="159"/>
      <c r="K40" s="131"/>
      <c r="L40" s="131"/>
      <c r="M40" s="131"/>
      <c r="N40" s="131"/>
    </row>
    <row r="41" spans="1:17" s="131" customFormat="1" ht="12" customHeight="1">
      <c r="A41" s="16" t="s">
        <v>323</v>
      </c>
      <c r="B41" s="20" t="s">
        <v>297</v>
      </c>
      <c r="C41" s="111">
        <v>38</v>
      </c>
      <c r="D41" s="111">
        <v>38</v>
      </c>
      <c r="E41" s="111">
        <v>20</v>
      </c>
      <c r="F41" s="111">
        <v>20</v>
      </c>
      <c r="G41" s="111">
        <v>18</v>
      </c>
      <c r="H41" s="111">
        <v>18</v>
      </c>
      <c r="I41" s="111">
        <v>0</v>
      </c>
      <c r="J41" s="111"/>
      <c r="K41" s="111"/>
      <c r="L41" s="111"/>
      <c r="M41" s="159"/>
      <c r="N41" s="159"/>
    </row>
    <row r="42" spans="1:17" s="131" customFormat="1" ht="12" customHeight="1">
      <c r="A42" s="16" t="s">
        <v>300</v>
      </c>
      <c r="B42" s="20" t="s">
        <v>54</v>
      </c>
      <c r="C42" s="111">
        <v>19</v>
      </c>
      <c r="D42" s="111">
        <v>19</v>
      </c>
      <c r="E42" s="111">
        <v>7</v>
      </c>
      <c r="F42" s="111">
        <v>7</v>
      </c>
      <c r="G42" s="111">
        <v>7</v>
      </c>
      <c r="H42" s="111">
        <v>7</v>
      </c>
      <c r="I42" s="111">
        <v>0</v>
      </c>
      <c r="J42" s="111"/>
      <c r="K42" s="111"/>
      <c r="L42" s="111"/>
      <c r="M42" s="159"/>
      <c r="N42" s="159"/>
    </row>
    <row r="43" spans="1:17" s="131" customFormat="1" ht="12" customHeight="1">
      <c r="A43" s="16" t="s">
        <v>386</v>
      </c>
      <c r="B43" s="20" t="s">
        <v>297</v>
      </c>
      <c r="C43" s="111">
        <v>23</v>
      </c>
      <c r="D43" s="111">
        <v>23</v>
      </c>
      <c r="E43" s="111">
        <v>10</v>
      </c>
      <c r="F43" s="111">
        <v>10</v>
      </c>
      <c r="G43" s="111">
        <v>6</v>
      </c>
      <c r="H43" s="111">
        <v>6</v>
      </c>
      <c r="I43" s="111">
        <v>0</v>
      </c>
      <c r="J43" s="111"/>
      <c r="K43" s="111"/>
      <c r="L43" s="111"/>
      <c r="M43" s="159"/>
      <c r="N43" s="159"/>
    </row>
    <row r="44" spans="1:17" s="131" customFormat="1" ht="12" customHeight="1">
      <c r="A44" s="16" t="s">
        <v>300</v>
      </c>
      <c r="B44" s="20" t="s">
        <v>54</v>
      </c>
      <c r="C44" s="111">
        <v>10</v>
      </c>
      <c r="D44" s="111">
        <v>10</v>
      </c>
      <c r="E44" s="111">
        <v>0</v>
      </c>
      <c r="F44" s="111">
        <v>0</v>
      </c>
      <c r="G44" s="111">
        <v>0</v>
      </c>
      <c r="H44" s="111">
        <v>0</v>
      </c>
      <c r="I44" s="111">
        <v>0</v>
      </c>
      <c r="J44" s="111"/>
      <c r="K44" s="111"/>
      <c r="L44" s="111"/>
      <c r="M44" s="159"/>
      <c r="N44" s="159"/>
    </row>
    <row r="45" spans="1:17" s="131" customFormat="1" ht="12" customHeight="1">
      <c r="A45" s="16" t="s">
        <v>387</v>
      </c>
      <c r="B45" s="20" t="s">
        <v>297</v>
      </c>
      <c r="C45" s="111">
        <v>5</v>
      </c>
      <c r="D45" s="111">
        <v>5</v>
      </c>
      <c r="E45" s="111">
        <v>4</v>
      </c>
      <c r="F45" s="111">
        <v>4</v>
      </c>
      <c r="G45" s="111">
        <v>0</v>
      </c>
      <c r="H45" s="111">
        <v>0</v>
      </c>
      <c r="I45" s="111">
        <v>0</v>
      </c>
      <c r="J45" s="111"/>
      <c r="K45" s="111"/>
      <c r="L45" s="111"/>
      <c r="M45" s="159"/>
      <c r="N45" s="159"/>
    </row>
    <row r="46" spans="1:17" s="131" customFormat="1" ht="12" customHeight="1">
      <c r="A46" s="16" t="s">
        <v>388</v>
      </c>
      <c r="B46" s="20" t="s">
        <v>54</v>
      </c>
      <c r="C46" s="111">
        <v>0</v>
      </c>
      <c r="D46" s="111">
        <v>0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/>
      <c r="K46" s="111"/>
      <c r="L46" s="111"/>
      <c r="M46" s="159"/>
      <c r="N46" s="159"/>
    </row>
    <row r="47" spans="1:17" ht="12" customHeight="1">
      <c r="A47" s="109" t="s">
        <v>64</v>
      </c>
      <c r="B47" s="20" t="s">
        <v>297</v>
      </c>
      <c r="C47" s="111">
        <v>2868</v>
      </c>
      <c r="D47" s="111">
        <v>2445</v>
      </c>
      <c r="E47" s="111">
        <v>2157</v>
      </c>
      <c r="F47" s="111">
        <v>1734</v>
      </c>
      <c r="G47" s="111">
        <v>1047</v>
      </c>
      <c r="H47" s="111">
        <v>624</v>
      </c>
      <c r="I47" s="111">
        <v>423</v>
      </c>
      <c r="J47" s="159"/>
      <c r="K47" s="131"/>
      <c r="L47" s="131"/>
      <c r="M47" s="131"/>
      <c r="N47" s="131"/>
    </row>
    <row r="48" spans="1:17" ht="12" customHeight="1">
      <c r="A48" s="16"/>
      <c r="B48" s="20" t="s">
        <v>54</v>
      </c>
      <c r="C48" s="111">
        <v>1390</v>
      </c>
      <c r="D48" s="111">
        <v>1156</v>
      </c>
      <c r="E48" s="111">
        <v>951</v>
      </c>
      <c r="F48" s="111">
        <v>717</v>
      </c>
      <c r="G48" s="111">
        <v>475</v>
      </c>
      <c r="H48" s="111">
        <v>241</v>
      </c>
      <c r="I48" s="111">
        <v>234</v>
      </c>
      <c r="J48" s="159"/>
      <c r="K48" s="131"/>
      <c r="L48" s="131"/>
      <c r="M48" s="131"/>
      <c r="N48" s="131"/>
    </row>
    <row r="49" spans="1:17" ht="12" customHeight="1">
      <c r="A49" s="16"/>
      <c r="B49" s="20"/>
      <c r="C49" s="68"/>
      <c r="D49" s="68"/>
      <c r="E49" s="68"/>
      <c r="F49" s="68"/>
      <c r="G49" s="68"/>
      <c r="H49" s="68"/>
      <c r="I49" s="68"/>
      <c r="J49" s="159"/>
      <c r="K49" s="68"/>
      <c r="L49" s="68"/>
      <c r="M49" s="68"/>
      <c r="N49" s="68"/>
      <c r="O49" s="68"/>
      <c r="P49" s="68"/>
      <c r="Q49" s="68"/>
    </row>
    <row r="50" spans="1:17" ht="12" customHeight="1">
      <c r="A50" s="4"/>
      <c r="B50" s="20"/>
      <c r="C50" s="207" t="s">
        <v>77</v>
      </c>
      <c r="D50" s="207"/>
      <c r="E50" s="207"/>
      <c r="F50" s="207"/>
      <c r="G50" s="207"/>
      <c r="H50" s="207"/>
      <c r="I50" s="207"/>
      <c r="J50" s="159"/>
      <c r="K50" s="68"/>
      <c r="L50" s="68"/>
      <c r="M50" s="68"/>
      <c r="N50" s="68"/>
      <c r="O50" s="68"/>
      <c r="P50" s="68"/>
      <c r="Q50" s="68"/>
    </row>
    <row r="51" spans="1:17" ht="12" customHeight="1">
      <c r="A51" s="16" t="s">
        <v>78</v>
      </c>
      <c r="B51" s="20" t="s">
        <v>297</v>
      </c>
      <c r="C51" s="111">
        <v>527</v>
      </c>
      <c r="D51" s="111">
        <v>527</v>
      </c>
      <c r="E51" s="111">
        <v>175</v>
      </c>
      <c r="F51" s="111">
        <v>175</v>
      </c>
      <c r="G51" s="111">
        <v>110</v>
      </c>
      <c r="H51" s="111">
        <v>110</v>
      </c>
      <c r="I51" s="111">
        <v>0</v>
      </c>
      <c r="J51" s="159"/>
      <c r="K51" s="68"/>
      <c r="L51" s="68"/>
      <c r="M51" s="68"/>
      <c r="N51" s="68"/>
      <c r="O51" s="68"/>
      <c r="P51" s="68"/>
      <c r="Q51" s="68"/>
    </row>
    <row r="52" spans="1:17" ht="12" customHeight="1">
      <c r="A52" s="16" t="s">
        <v>117</v>
      </c>
      <c r="B52" s="20" t="s">
        <v>54</v>
      </c>
      <c r="C52" s="111">
        <v>179</v>
      </c>
      <c r="D52" s="111">
        <v>179</v>
      </c>
      <c r="E52" s="111">
        <v>50</v>
      </c>
      <c r="F52" s="111">
        <v>50</v>
      </c>
      <c r="G52" s="111">
        <v>28</v>
      </c>
      <c r="H52" s="111">
        <v>28</v>
      </c>
      <c r="I52" s="111">
        <v>0</v>
      </c>
      <c r="J52" s="159"/>
      <c r="K52" s="68"/>
      <c r="L52" s="68"/>
      <c r="M52" s="68"/>
      <c r="N52" s="68"/>
      <c r="O52" s="68"/>
      <c r="P52" s="68"/>
      <c r="Q52" s="68"/>
    </row>
    <row r="53" spans="1:17" ht="12" customHeight="1">
      <c r="A53" s="16" t="s">
        <v>79</v>
      </c>
      <c r="B53" s="20" t="s">
        <v>297</v>
      </c>
      <c r="C53" s="111">
        <v>49</v>
      </c>
      <c r="D53" s="111">
        <v>49</v>
      </c>
      <c r="E53" s="111">
        <v>23</v>
      </c>
      <c r="F53" s="111">
        <v>23</v>
      </c>
      <c r="G53" s="111">
        <v>0</v>
      </c>
      <c r="H53" s="111">
        <v>0</v>
      </c>
      <c r="I53" s="111">
        <v>0</v>
      </c>
      <c r="J53" s="159"/>
      <c r="K53" s="68"/>
      <c r="L53" s="68"/>
      <c r="M53" s="68"/>
      <c r="N53" s="68"/>
      <c r="O53" s="68"/>
      <c r="P53" s="68"/>
      <c r="Q53" s="68"/>
    </row>
    <row r="54" spans="1:17" ht="12" customHeight="1">
      <c r="A54" s="16" t="s">
        <v>80</v>
      </c>
      <c r="B54" s="20" t="s">
        <v>54</v>
      </c>
      <c r="C54" s="111">
        <v>32</v>
      </c>
      <c r="D54" s="111">
        <v>32</v>
      </c>
      <c r="E54" s="111">
        <v>11</v>
      </c>
      <c r="F54" s="111">
        <v>11</v>
      </c>
      <c r="G54" s="111">
        <v>0</v>
      </c>
      <c r="H54" s="111">
        <v>0</v>
      </c>
      <c r="I54" s="111">
        <v>0</v>
      </c>
      <c r="J54" s="159"/>
      <c r="K54" s="68"/>
      <c r="L54" s="68"/>
      <c r="M54" s="68"/>
      <c r="N54" s="68"/>
      <c r="O54" s="68"/>
      <c r="P54" s="68"/>
      <c r="Q54" s="68"/>
    </row>
    <row r="55" spans="1:17" ht="12" customHeight="1">
      <c r="A55" s="109" t="s">
        <v>64</v>
      </c>
      <c r="B55" s="20" t="s">
        <v>297</v>
      </c>
      <c r="C55" s="111">
        <v>576</v>
      </c>
      <c r="D55" s="111">
        <v>576</v>
      </c>
      <c r="E55" s="111">
        <v>198</v>
      </c>
      <c r="F55" s="111">
        <v>198</v>
      </c>
      <c r="G55" s="111">
        <v>110</v>
      </c>
      <c r="H55" s="111">
        <v>110</v>
      </c>
      <c r="I55" s="111">
        <v>0</v>
      </c>
      <c r="J55" s="159"/>
    </row>
    <row r="56" spans="1:17" ht="12" customHeight="1">
      <c r="A56" s="16"/>
      <c r="B56" s="20" t="s">
        <v>54</v>
      </c>
      <c r="C56" s="111">
        <v>211</v>
      </c>
      <c r="D56" s="111">
        <v>211</v>
      </c>
      <c r="E56" s="111">
        <v>61</v>
      </c>
      <c r="F56" s="111">
        <v>61</v>
      </c>
      <c r="G56" s="111">
        <v>28</v>
      </c>
      <c r="H56" s="111">
        <v>28</v>
      </c>
      <c r="I56" s="111">
        <v>0</v>
      </c>
      <c r="J56" s="159"/>
    </row>
    <row r="57" spans="1:17" ht="12" customHeight="1">
      <c r="A57" s="16"/>
      <c r="B57" s="20"/>
      <c r="C57" s="161"/>
      <c r="D57" s="161"/>
      <c r="E57" s="161"/>
      <c r="F57" s="161"/>
      <c r="G57" s="161"/>
      <c r="H57" s="161"/>
      <c r="I57" s="161"/>
      <c r="J57" s="159"/>
      <c r="K57" s="76"/>
      <c r="L57" s="76"/>
    </row>
    <row r="58" spans="1:17" ht="12" customHeight="1">
      <c r="A58" s="4"/>
      <c r="B58" s="20"/>
      <c r="C58" s="207" t="s">
        <v>81</v>
      </c>
      <c r="D58" s="207"/>
      <c r="E58" s="207"/>
      <c r="F58" s="207"/>
      <c r="G58" s="207"/>
      <c r="H58" s="207"/>
      <c r="I58" s="207"/>
      <c r="J58" s="159"/>
      <c r="K58" s="76"/>
      <c r="L58" s="76"/>
    </row>
    <row r="59" spans="1:17" ht="12" customHeight="1">
      <c r="A59" s="110" t="s">
        <v>17</v>
      </c>
      <c r="B59" s="164" t="s">
        <v>297</v>
      </c>
      <c r="C59" s="166">
        <v>12689</v>
      </c>
      <c r="D59" s="166">
        <v>11401</v>
      </c>
      <c r="E59" s="166">
        <v>9135</v>
      </c>
      <c r="F59" s="166">
        <v>7847</v>
      </c>
      <c r="G59" s="166">
        <v>4383</v>
      </c>
      <c r="H59" s="166">
        <v>3095</v>
      </c>
      <c r="I59" s="166">
        <v>1288</v>
      </c>
      <c r="J59" s="159"/>
    </row>
    <row r="60" spans="1:17" ht="12" customHeight="1">
      <c r="A60" s="1"/>
      <c r="B60" s="164" t="s">
        <v>54</v>
      </c>
      <c r="C60" s="166">
        <v>6429</v>
      </c>
      <c r="D60" s="166">
        <v>5726</v>
      </c>
      <c r="E60" s="166">
        <v>4263</v>
      </c>
      <c r="F60" s="166">
        <v>3560</v>
      </c>
      <c r="G60" s="166">
        <v>2129</v>
      </c>
      <c r="H60" s="166">
        <v>1426</v>
      </c>
      <c r="I60" s="166">
        <v>703</v>
      </c>
      <c r="J60" s="159"/>
    </row>
    <row r="61" spans="1:17">
      <c r="A61" s="15" t="s">
        <v>21</v>
      </c>
      <c r="B61" s="20"/>
      <c r="C61" s="21"/>
      <c r="D61" s="21"/>
      <c r="E61" s="21"/>
      <c r="F61" s="21"/>
      <c r="G61" s="21"/>
      <c r="H61" s="21"/>
      <c r="I61" s="21"/>
    </row>
    <row r="62" spans="1:17">
      <c r="A62" s="136" t="s">
        <v>312</v>
      </c>
      <c r="B62" s="44"/>
      <c r="C62" s="38"/>
      <c r="D62" s="38"/>
      <c r="E62" s="38"/>
      <c r="F62" s="38"/>
      <c r="G62" s="38"/>
      <c r="H62" s="38"/>
      <c r="I62" s="38"/>
    </row>
    <row r="63" spans="1:17">
      <c r="B63" s="152"/>
      <c r="C63" s="37"/>
      <c r="D63" s="37"/>
      <c r="E63" s="37"/>
      <c r="F63" s="37"/>
      <c r="G63" s="37"/>
      <c r="H63" s="37"/>
      <c r="I63" s="37"/>
    </row>
    <row r="64" spans="1:17">
      <c r="B64" s="152"/>
      <c r="C64" s="160"/>
      <c r="D64" s="160"/>
      <c r="E64" s="160"/>
      <c r="F64" s="160"/>
      <c r="G64" s="160"/>
      <c r="H64" s="160"/>
      <c r="I64" s="160"/>
    </row>
    <row r="65" spans="2:9">
      <c r="B65" s="152"/>
      <c r="C65" s="160"/>
      <c r="D65" s="160"/>
      <c r="E65" s="160"/>
      <c r="F65" s="160"/>
      <c r="G65" s="160"/>
      <c r="H65" s="160"/>
      <c r="I65" s="160"/>
    </row>
    <row r="66" spans="2:9">
      <c r="B66" s="152"/>
      <c r="C66" s="37"/>
      <c r="D66" s="37"/>
      <c r="E66" s="37"/>
      <c r="F66" s="37"/>
      <c r="G66" s="37"/>
      <c r="H66" s="37"/>
      <c r="I66" s="37"/>
    </row>
    <row r="67" spans="2:9">
      <c r="B67" s="152"/>
      <c r="C67" s="37"/>
      <c r="D67" s="37"/>
      <c r="E67" s="37"/>
      <c r="F67" s="37"/>
      <c r="G67" s="37"/>
      <c r="H67" s="37"/>
      <c r="I67" s="37"/>
    </row>
    <row r="68" spans="2:9">
      <c r="B68" s="152"/>
      <c r="C68" s="37"/>
      <c r="D68" s="37"/>
      <c r="E68" s="37"/>
      <c r="F68" s="37"/>
      <c r="G68" s="37"/>
      <c r="H68" s="37"/>
      <c r="I68" s="37"/>
    </row>
    <row r="69" spans="2:9">
      <c r="B69" s="152"/>
      <c r="C69" s="37"/>
      <c r="D69" s="37"/>
      <c r="E69" s="37"/>
      <c r="F69" s="37"/>
      <c r="G69" s="37"/>
      <c r="H69" s="37"/>
      <c r="I69" s="37"/>
    </row>
    <row r="94" spans="7:7">
      <c r="G94" s="40"/>
    </row>
  </sheetData>
  <mergeCells count="13">
    <mergeCell ref="A1:I1"/>
    <mergeCell ref="A3:B5"/>
    <mergeCell ref="I4:I5"/>
    <mergeCell ref="C4:C5"/>
    <mergeCell ref="G4:H4"/>
    <mergeCell ref="C58:I58"/>
    <mergeCell ref="C50:I50"/>
    <mergeCell ref="C26:I26"/>
    <mergeCell ref="C7:I7"/>
    <mergeCell ref="C3:D3"/>
    <mergeCell ref="E3:I3"/>
    <mergeCell ref="D4:D5"/>
    <mergeCell ref="E4:F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rowBreaks count="1" manualBreakCount="1">
    <brk id="4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P89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3.5546875" customWidth="1"/>
    <col min="2" max="2" width="2.5546875" customWidth="1"/>
    <col min="3" max="3" width="7.6640625" customWidth="1"/>
    <col min="4" max="4" width="9.6640625" customWidth="1"/>
    <col min="5" max="5" width="8.88671875" customWidth="1"/>
    <col min="6" max="6" width="9.5546875" customWidth="1"/>
    <col min="7" max="7" width="8.88671875" customWidth="1"/>
    <col min="8" max="8" width="9.5546875" customWidth="1"/>
    <col min="9" max="9" width="9.6640625" customWidth="1"/>
  </cols>
  <sheetData>
    <row r="1" spans="1:14" ht="25.2" customHeight="1">
      <c r="A1" s="192" t="s">
        <v>367</v>
      </c>
      <c r="B1" s="202"/>
      <c r="C1" s="202"/>
      <c r="D1" s="202"/>
      <c r="E1" s="202"/>
      <c r="F1" s="202"/>
      <c r="G1" s="202"/>
      <c r="H1" s="202"/>
      <c r="I1" s="202"/>
    </row>
    <row r="2" spans="1:14">
      <c r="A2" s="70"/>
      <c r="B2" s="70"/>
      <c r="C2" s="70"/>
      <c r="D2" s="37"/>
      <c r="E2" s="70"/>
      <c r="F2" s="70"/>
      <c r="G2" s="74"/>
      <c r="J2" s="157"/>
    </row>
    <row r="3" spans="1:14" s="29" customFormat="1" ht="16.95" customHeight="1">
      <c r="A3" s="195" t="s">
        <v>307</v>
      </c>
      <c r="B3" s="196"/>
      <c r="C3" s="213" t="s">
        <v>94</v>
      </c>
      <c r="D3" s="213"/>
      <c r="E3" s="196" t="s">
        <v>249</v>
      </c>
      <c r="F3" s="196"/>
      <c r="G3" s="196"/>
      <c r="H3" s="196"/>
      <c r="I3" s="197"/>
    </row>
    <row r="4" spans="1:14" s="29" customFormat="1" ht="28.5" customHeight="1">
      <c r="A4" s="195"/>
      <c r="B4" s="196"/>
      <c r="C4" s="200" t="s">
        <v>328</v>
      </c>
      <c r="D4" s="196" t="s">
        <v>96</v>
      </c>
      <c r="E4" s="196" t="s">
        <v>67</v>
      </c>
      <c r="F4" s="196"/>
      <c r="G4" s="196" t="s">
        <v>97</v>
      </c>
      <c r="H4" s="196"/>
      <c r="I4" s="197" t="s">
        <v>98</v>
      </c>
    </row>
    <row r="5" spans="1:14" s="29" customFormat="1" ht="37.799999999999997" customHeight="1">
      <c r="A5" s="195"/>
      <c r="B5" s="196"/>
      <c r="C5" s="196"/>
      <c r="D5" s="196"/>
      <c r="E5" s="18" t="s">
        <v>95</v>
      </c>
      <c r="F5" s="18" t="s">
        <v>99</v>
      </c>
      <c r="G5" s="18" t="s">
        <v>95</v>
      </c>
      <c r="H5" s="18" t="s">
        <v>99</v>
      </c>
      <c r="I5" s="197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199" t="s">
        <v>51</v>
      </c>
      <c r="D7" s="199"/>
      <c r="E7" s="199"/>
      <c r="F7" s="199"/>
      <c r="G7" s="199"/>
      <c r="H7" s="199"/>
      <c r="I7" s="199"/>
      <c r="M7" s="10"/>
      <c r="N7" s="10"/>
    </row>
    <row r="8" spans="1:14" s="29" customFormat="1" ht="12" customHeight="1">
      <c r="A8" s="16" t="s">
        <v>286</v>
      </c>
      <c r="B8" s="20" t="s">
        <v>297</v>
      </c>
      <c r="C8" s="111">
        <v>1101</v>
      </c>
      <c r="D8" s="111">
        <v>1002</v>
      </c>
      <c r="E8" s="111">
        <v>1018</v>
      </c>
      <c r="F8" s="111">
        <v>919</v>
      </c>
      <c r="G8" s="111">
        <v>528</v>
      </c>
      <c r="H8" s="111">
        <v>429</v>
      </c>
      <c r="I8" s="111">
        <v>99</v>
      </c>
    </row>
    <row r="9" spans="1:14" s="29" customFormat="1" ht="12" customHeight="1">
      <c r="A9" s="16"/>
      <c r="B9" s="20" t="s">
        <v>54</v>
      </c>
      <c r="C9" s="111">
        <v>686</v>
      </c>
      <c r="D9" s="111">
        <v>612</v>
      </c>
      <c r="E9" s="111">
        <v>622</v>
      </c>
      <c r="F9" s="111">
        <v>548</v>
      </c>
      <c r="G9" s="111">
        <v>313</v>
      </c>
      <c r="H9" s="111">
        <v>239</v>
      </c>
      <c r="I9" s="111">
        <v>74</v>
      </c>
    </row>
    <row r="10" spans="1:14" s="29" customFormat="1" ht="12" customHeight="1">
      <c r="A10" s="16" t="s">
        <v>82</v>
      </c>
      <c r="B10" s="20" t="s">
        <v>297</v>
      </c>
      <c r="C10" s="111">
        <v>179</v>
      </c>
      <c r="D10" s="111">
        <v>165</v>
      </c>
      <c r="E10" s="111">
        <v>172</v>
      </c>
      <c r="F10" s="111">
        <v>158</v>
      </c>
      <c r="G10" s="111">
        <v>82</v>
      </c>
      <c r="H10" s="111">
        <v>68</v>
      </c>
      <c r="I10" s="111">
        <v>14</v>
      </c>
    </row>
    <row r="11" spans="1:14" s="29" customFormat="1" ht="12" customHeight="1">
      <c r="A11" s="16"/>
      <c r="B11" s="20" t="s">
        <v>54</v>
      </c>
      <c r="C11" s="111">
        <v>99</v>
      </c>
      <c r="D11" s="111">
        <v>90</v>
      </c>
      <c r="E11" s="111">
        <v>93</v>
      </c>
      <c r="F11" s="111">
        <v>84</v>
      </c>
      <c r="G11" s="111">
        <v>47</v>
      </c>
      <c r="H11" s="111">
        <v>38</v>
      </c>
      <c r="I11" s="111">
        <v>9</v>
      </c>
    </row>
    <row r="12" spans="1:14" s="29" customFormat="1" ht="12" customHeight="1">
      <c r="A12" s="16" t="s">
        <v>88</v>
      </c>
      <c r="B12" s="20" t="s">
        <v>297</v>
      </c>
      <c r="C12" s="111">
        <v>1951</v>
      </c>
      <c r="D12" s="111">
        <v>1649</v>
      </c>
      <c r="E12" s="111">
        <v>1767</v>
      </c>
      <c r="F12" s="111">
        <v>1465</v>
      </c>
      <c r="G12" s="111">
        <v>926</v>
      </c>
      <c r="H12" s="111">
        <v>624</v>
      </c>
      <c r="I12" s="111">
        <v>302</v>
      </c>
    </row>
    <row r="13" spans="1:14" s="29" customFormat="1" ht="12" customHeight="1">
      <c r="A13" s="16" t="s">
        <v>89</v>
      </c>
      <c r="B13" s="20" t="s">
        <v>54</v>
      </c>
      <c r="C13" s="111">
        <v>1082</v>
      </c>
      <c r="D13" s="111">
        <v>903</v>
      </c>
      <c r="E13" s="111">
        <v>935</v>
      </c>
      <c r="F13" s="111">
        <v>756</v>
      </c>
      <c r="G13" s="111">
        <v>512</v>
      </c>
      <c r="H13" s="111">
        <v>333</v>
      </c>
      <c r="I13" s="111">
        <v>179</v>
      </c>
    </row>
    <row r="14" spans="1:14" s="29" customFormat="1" ht="12" customHeight="1">
      <c r="A14" s="16" t="s">
        <v>90</v>
      </c>
      <c r="B14" s="20" t="s">
        <v>297</v>
      </c>
      <c r="C14" s="111">
        <v>1531</v>
      </c>
      <c r="D14" s="111">
        <v>1418</v>
      </c>
      <c r="E14" s="111">
        <v>1294</v>
      </c>
      <c r="F14" s="111">
        <v>1181</v>
      </c>
      <c r="G14" s="111">
        <v>454</v>
      </c>
      <c r="H14" s="111">
        <v>341</v>
      </c>
      <c r="I14" s="111">
        <v>113</v>
      </c>
    </row>
    <row r="15" spans="1:14" s="29" customFormat="1" ht="12" customHeight="1">
      <c r="A15" s="16" t="s">
        <v>91</v>
      </c>
      <c r="B15" s="20" t="s">
        <v>54</v>
      </c>
      <c r="C15" s="111">
        <v>674</v>
      </c>
      <c r="D15" s="111">
        <v>629</v>
      </c>
      <c r="E15" s="111">
        <v>517</v>
      </c>
      <c r="F15" s="111">
        <v>472</v>
      </c>
      <c r="G15" s="111">
        <v>194</v>
      </c>
      <c r="H15" s="111">
        <v>149</v>
      </c>
      <c r="I15" s="111">
        <v>45</v>
      </c>
    </row>
    <row r="16" spans="1:14" s="29" customFormat="1" ht="12" customHeight="1">
      <c r="A16" s="2" t="s">
        <v>230</v>
      </c>
      <c r="B16" s="20" t="s">
        <v>297</v>
      </c>
      <c r="C16" s="111">
        <v>366</v>
      </c>
      <c r="D16" s="111">
        <v>298</v>
      </c>
      <c r="E16" s="111">
        <v>337</v>
      </c>
      <c r="F16" s="111">
        <v>269</v>
      </c>
      <c r="G16" s="111">
        <v>141</v>
      </c>
      <c r="H16" s="111">
        <v>73</v>
      </c>
      <c r="I16" s="111">
        <v>68</v>
      </c>
    </row>
    <row r="17" spans="1:16" s="29" customFormat="1" ht="12" customHeight="1">
      <c r="A17" s="16" t="s">
        <v>247</v>
      </c>
      <c r="B17" s="20" t="s">
        <v>54</v>
      </c>
      <c r="C17" s="111">
        <v>191</v>
      </c>
      <c r="D17" s="111">
        <v>144</v>
      </c>
      <c r="E17" s="111">
        <v>166</v>
      </c>
      <c r="F17" s="111">
        <v>119</v>
      </c>
      <c r="G17" s="111">
        <v>68</v>
      </c>
      <c r="H17" s="111">
        <v>21</v>
      </c>
      <c r="I17" s="111">
        <v>47</v>
      </c>
    </row>
    <row r="18" spans="1:16" s="29" customFormat="1" ht="12" customHeight="1">
      <c r="A18" s="16" t="s">
        <v>85</v>
      </c>
      <c r="B18" s="20" t="s">
        <v>297</v>
      </c>
      <c r="C18" s="111">
        <v>70</v>
      </c>
      <c r="D18" s="111">
        <v>68</v>
      </c>
      <c r="E18" s="111">
        <v>59</v>
      </c>
      <c r="F18" s="111">
        <v>57</v>
      </c>
      <c r="G18" s="111">
        <v>29</v>
      </c>
      <c r="H18" s="111">
        <v>27</v>
      </c>
      <c r="I18" s="111">
        <v>2</v>
      </c>
    </row>
    <row r="19" spans="1:16" s="29" customFormat="1" ht="12" customHeight="1">
      <c r="A19" s="16" t="s">
        <v>287</v>
      </c>
      <c r="B19" s="20" t="s">
        <v>54</v>
      </c>
      <c r="C19" s="111">
        <v>46</v>
      </c>
      <c r="D19" s="111">
        <v>46</v>
      </c>
      <c r="E19" s="111">
        <v>36</v>
      </c>
      <c r="F19" s="111">
        <v>36</v>
      </c>
      <c r="G19" s="111">
        <v>20</v>
      </c>
      <c r="H19" s="111">
        <v>20</v>
      </c>
      <c r="I19" s="111">
        <v>0</v>
      </c>
    </row>
    <row r="20" spans="1:16" s="29" customFormat="1" ht="12" customHeight="1">
      <c r="A20" s="16" t="s">
        <v>92</v>
      </c>
      <c r="B20" s="20" t="s">
        <v>297</v>
      </c>
      <c r="C20" s="111">
        <v>1303</v>
      </c>
      <c r="D20" s="111">
        <v>1197</v>
      </c>
      <c r="E20" s="111">
        <v>1082</v>
      </c>
      <c r="F20" s="111">
        <v>976</v>
      </c>
      <c r="G20" s="111">
        <v>420</v>
      </c>
      <c r="H20" s="111">
        <v>314</v>
      </c>
      <c r="I20" s="111">
        <v>106</v>
      </c>
    </row>
    <row r="21" spans="1:16" s="29" customFormat="1" ht="12" customHeight="1">
      <c r="A21" s="16"/>
      <c r="B21" s="20" t="s">
        <v>54</v>
      </c>
      <c r="C21" s="111">
        <v>395</v>
      </c>
      <c r="D21" s="111">
        <v>368</v>
      </c>
      <c r="E21" s="111">
        <v>301</v>
      </c>
      <c r="F21" s="111">
        <v>274</v>
      </c>
      <c r="G21" s="111">
        <v>123</v>
      </c>
      <c r="H21" s="111">
        <v>96</v>
      </c>
      <c r="I21" s="111">
        <v>27</v>
      </c>
    </row>
    <row r="22" spans="1:16" s="29" customFormat="1" ht="12" customHeight="1">
      <c r="A22" s="16" t="s">
        <v>87</v>
      </c>
      <c r="B22" s="20" t="s">
        <v>297</v>
      </c>
      <c r="C22" s="111">
        <v>462</v>
      </c>
      <c r="D22" s="111">
        <v>382</v>
      </c>
      <c r="E22" s="111">
        <v>419</v>
      </c>
      <c r="F22" s="111">
        <v>339</v>
      </c>
      <c r="G22" s="111">
        <v>246</v>
      </c>
      <c r="H22" s="111">
        <v>166</v>
      </c>
      <c r="I22" s="111">
        <v>80</v>
      </c>
    </row>
    <row r="23" spans="1:16" s="29" customFormat="1" ht="12" customHeight="1">
      <c r="A23" s="16"/>
      <c r="B23" s="20" t="s">
        <v>54</v>
      </c>
      <c r="C23" s="111">
        <v>212</v>
      </c>
      <c r="D23" s="111">
        <v>169</v>
      </c>
      <c r="E23" s="111">
        <v>184</v>
      </c>
      <c r="F23" s="111">
        <v>141</v>
      </c>
      <c r="G23" s="111">
        <v>106</v>
      </c>
      <c r="H23" s="111">
        <v>63</v>
      </c>
      <c r="I23" s="111">
        <v>43</v>
      </c>
    </row>
    <row r="24" spans="1:16" s="29" customFormat="1" ht="12" customHeight="1">
      <c r="A24" s="16" t="s">
        <v>93</v>
      </c>
      <c r="B24" s="20" t="s">
        <v>297</v>
      </c>
      <c r="C24" s="111">
        <v>2282</v>
      </c>
      <c r="D24" s="111">
        <v>2201</v>
      </c>
      <c r="E24" s="111">
        <v>632</v>
      </c>
      <c r="F24" s="111">
        <v>551</v>
      </c>
      <c r="G24" s="111">
        <v>400</v>
      </c>
      <c r="H24" s="111">
        <v>319</v>
      </c>
      <c r="I24" s="111">
        <v>81</v>
      </c>
    </row>
    <row r="25" spans="1:16" s="29" customFormat="1" ht="12" customHeight="1">
      <c r="A25" s="16"/>
      <c r="B25" s="20" t="s">
        <v>54</v>
      </c>
      <c r="C25" s="111">
        <v>1443</v>
      </c>
      <c r="D25" s="111">
        <v>1398</v>
      </c>
      <c r="E25" s="111">
        <v>397</v>
      </c>
      <c r="F25" s="111">
        <v>352</v>
      </c>
      <c r="G25" s="111">
        <v>243</v>
      </c>
      <c r="H25" s="111">
        <v>198</v>
      </c>
      <c r="I25" s="111">
        <v>45</v>
      </c>
    </row>
    <row r="26" spans="1:16" s="29" customFormat="1" ht="12" customHeight="1">
      <c r="A26" s="109" t="s">
        <v>64</v>
      </c>
      <c r="B26" s="20" t="s">
        <v>297</v>
      </c>
      <c r="C26" s="111">
        <v>9245</v>
      </c>
      <c r="D26" s="111">
        <v>8380</v>
      </c>
      <c r="E26" s="111">
        <v>6780</v>
      </c>
      <c r="F26" s="111">
        <v>5915</v>
      </c>
      <c r="G26" s="111">
        <v>3226</v>
      </c>
      <c r="H26" s="111">
        <v>2361</v>
      </c>
      <c r="I26" s="111">
        <v>865</v>
      </c>
      <c r="J26" s="159"/>
      <c r="K26" s="159"/>
      <c r="L26" s="159"/>
      <c r="M26" s="159"/>
      <c r="N26" s="159"/>
      <c r="O26" s="159"/>
      <c r="P26" s="159"/>
    </row>
    <row r="27" spans="1:16" s="29" customFormat="1" ht="12" customHeight="1">
      <c r="A27" s="16"/>
      <c r="B27" s="20" t="s">
        <v>54</v>
      </c>
      <c r="C27" s="111">
        <v>4828</v>
      </c>
      <c r="D27" s="111">
        <v>4359</v>
      </c>
      <c r="E27" s="111">
        <v>3251</v>
      </c>
      <c r="F27" s="111">
        <v>2782</v>
      </c>
      <c r="G27" s="111">
        <v>1626</v>
      </c>
      <c r="H27" s="111">
        <v>1157</v>
      </c>
      <c r="I27" s="111">
        <v>469</v>
      </c>
      <c r="J27" s="159"/>
      <c r="K27" s="159"/>
      <c r="L27" s="159"/>
      <c r="M27" s="159"/>
      <c r="N27" s="159"/>
      <c r="O27" s="159"/>
      <c r="P27" s="159"/>
    </row>
    <row r="28" spans="1:16" s="29" customFormat="1" ht="12" customHeight="1">
      <c r="A28" s="16"/>
      <c r="B28" s="20"/>
      <c r="C28" s="68"/>
      <c r="D28" s="68"/>
      <c r="E28" s="68"/>
      <c r="F28" s="68"/>
      <c r="G28" s="68"/>
      <c r="H28" s="68"/>
      <c r="I28" s="68"/>
    </row>
    <row r="29" spans="1:16" ht="12" customHeight="1">
      <c r="A29" s="2"/>
      <c r="B29" s="2"/>
      <c r="C29" s="207" t="s">
        <v>76</v>
      </c>
      <c r="D29" s="207"/>
      <c r="E29" s="207"/>
      <c r="F29" s="207"/>
      <c r="G29" s="207"/>
      <c r="H29" s="207"/>
      <c r="I29" s="207"/>
      <c r="J29" s="131"/>
      <c r="K29" s="29"/>
      <c r="L29" s="29"/>
      <c r="M29" s="29"/>
      <c r="N29" s="29"/>
    </row>
    <row r="30" spans="1:16" ht="12" customHeight="1">
      <c r="A30" s="16" t="s">
        <v>286</v>
      </c>
      <c r="B30" s="20" t="s">
        <v>297</v>
      </c>
      <c r="C30" s="111">
        <v>93</v>
      </c>
      <c r="D30" s="111">
        <v>73</v>
      </c>
      <c r="E30" s="111">
        <v>82</v>
      </c>
      <c r="F30" s="111">
        <v>62</v>
      </c>
      <c r="G30" s="111">
        <v>39</v>
      </c>
      <c r="H30" s="111">
        <v>19</v>
      </c>
      <c r="I30" s="111">
        <v>20</v>
      </c>
      <c r="J30" s="131"/>
      <c r="K30" s="29"/>
      <c r="L30" s="29"/>
      <c r="M30" s="29"/>
      <c r="N30" s="29"/>
    </row>
    <row r="31" spans="1:16" ht="12" customHeight="1">
      <c r="A31" s="16"/>
      <c r="B31" s="20" t="s">
        <v>54</v>
      </c>
      <c r="C31" s="111">
        <v>53</v>
      </c>
      <c r="D31" s="111">
        <v>40</v>
      </c>
      <c r="E31" s="111">
        <v>44</v>
      </c>
      <c r="F31" s="111">
        <v>31</v>
      </c>
      <c r="G31" s="111">
        <v>20</v>
      </c>
      <c r="H31" s="111">
        <v>7</v>
      </c>
      <c r="I31" s="111">
        <v>13</v>
      </c>
      <c r="J31" s="131"/>
      <c r="K31" s="131"/>
      <c r="L31" s="131"/>
      <c r="M31" s="131"/>
    </row>
    <row r="32" spans="1:16" s="29" customFormat="1" ht="12" customHeight="1">
      <c r="A32" s="16" t="s">
        <v>82</v>
      </c>
      <c r="B32" s="20" t="s">
        <v>297</v>
      </c>
      <c r="C32" s="111">
        <v>13</v>
      </c>
      <c r="D32" s="111">
        <v>13</v>
      </c>
      <c r="E32" s="111">
        <v>13</v>
      </c>
      <c r="F32" s="111">
        <v>13</v>
      </c>
      <c r="G32" s="111">
        <v>6</v>
      </c>
      <c r="H32" s="111">
        <v>6</v>
      </c>
      <c r="I32" s="111">
        <v>0</v>
      </c>
    </row>
    <row r="33" spans="1:16" s="29" customFormat="1" ht="12" customHeight="1">
      <c r="A33" s="16"/>
      <c r="B33" s="20" t="s">
        <v>54</v>
      </c>
      <c r="C33" s="111">
        <v>5</v>
      </c>
      <c r="D33" s="111">
        <v>5</v>
      </c>
      <c r="E33" s="111">
        <v>5</v>
      </c>
      <c r="F33" s="111">
        <v>5</v>
      </c>
      <c r="G33" s="111">
        <v>0</v>
      </c>
      <c r="H33" s="111">
        <v>0</v>
      </c>
      <c r="I33" s="111">
        <v>0</v>
      </c>
    </row>
    <row r="34" spans="1:16" ht="12" customHeight="1">
      <c r="A34" s="16" t="s">
        <v>88</v>
      </c>
      <c r="B34" s="20" t="s">
        <v>297</v>
      </c>
      <c r="C34" s="111">
        <v>640</v>
      </c>
      <c r="D34" s="111">
        <v>543</v>
      </c>
      <c r="E34" s="111">
        <v>609</v>
      </c>
      <c r="F34" s="111">
        <v>512</v>
      </c>
      <c r="G34" s="111">
        <v>331</v>
      </c>
      <c r="H34" s="111">
        <v>234</v>
      </c>
      <c r="I34" s="111">
        <v>97</v>
      </c>
      <c r="J34" s="131"/>
      <c r="K34" s="131"/>
      <c r="L34" s="131"/>
      <c r="M34" s="131"/>
    </row>
    <row r="35" spans="1:16" ht="12" customHeight="1">
      <c r="A35" s="16" t="s">
        <v>89</v>
      </c>
      <c r="B35" s="20" t="s">
        <v>54</v>
      </c>
      <c r="C35" s="111">
        <v>311</v>
      </c>
      <c r="D35" s="111">
        <v>244</v>
      </c>
      <c r="E35" s="111">
        <v>292</v>
      </c>
      <c r="F35" s="111">
        <v>225</v>
      </c>
      <c r="G35" s="111">
        <v>167</v>
      </c>
      <c r="H35" s="111">
        <v>100</v>
      </c>
      <c r="I35" s="111">
        <v>67</v>
      </c>
      <c r="J35" s="131"/>
      <c r="K35" s="131"/>
      <c r="L35" s="131"/>
      <c r="M35" s="131"/>
    </row>
    <row r="36" spans="1:16" ht="12" customHeight="1">
      <c r="A36" s="16" t="s">
        <v>90</v>
      </c>
      <c r="B36" s="20" t="s">
        <v>297</v>
      </c>
      <c r="C36" s="111">
        <v>38</v>
      </c>
      <c r="D36" s="111">
        <v>35</v>
      </c>
      <c r="E36" s="111">
        <v>33</v>
      </c>
      <c r="F36" s="111">
        <v>30</v>
      </c>
      <c r="G36" s="111">
        <v>10</v>
      </c>
      <c r="H36" s="111">
        <v>7</v>
      </c>
      <c r="I36" s="111">
        <v>3</v>
      </c>
      <c r="J36" s="131"/>
      <c r="K36" s="131"/>
      <c r="L36" s="131"/>
      <c r="M36" s="131"/>
    </row>
    <row r="37" spans="1:16" ht="12" customHeight="1">
      <c r="A37" s="16" t="s">
        <v>91</v>
      </c>
      <c r="B37" s="20" t="s">
        <v>54</v>
      </c>
      <c r="C37" s="111">
        <v>12</v>
      </c>
      <c r="D37" s="111">
        <v>10</v>
      </c>
      <c r="E37" s="111">
        <v>12</v>
      </c>
      <c r="F37" s="111">
        <v>10</v>
      </c>
      <c r="G37" s="111">
        <v>4</v>
      </c>
      <c r="H37" s="111">
        <v>2</v>
      </c>
      <c r="I37" s="111">
        <v>2</v>
      </c>
      <c r="J37" s="131"/>
      <c r="K37" s="131"/>
      <c r="L37" s="131"/>
      <c r="M37" s="131"/>
    </row>
    <row r="38" spans="1:16" s="29" customFormat="1" ht="12" customHeight="1">
      <c r="A38" s="2" t="s">
        <v>230</v>
      </c>
      <c r="B38" s="20" t="s">
        <v>297</v>
      </c>
      <c r="C38" s="111">
        <v>1</v>
      </c>
      <c r="D38" s="111">
        <v>1</v>
      </c>
      <c r="E38" s="111">
        <v>1</v>
      </c>
      <c r="F38" s="111">
        <v>1</v>
      </c>
      <c r="G38" s="111">
        <v>1</v>
      </c>
      <c r="H38" s="111">
        <v>1</v>
      </c>
      <c r="I38" s="111">
        <v>0</v>
      </c>
    </row>
    <row r="39" spans="1:16" s="29" customFormat="1" ht="12" customHeight="1">
      <c r="A39" s="16" t="s">
        <v>247</v>
      </c>
      <c r="B39" s="20" t="s">
        <v>54</v>
      </c>
      <c r="C39" s="111">
        <v>1</v>
      </c>
      <c r="D39" s="111">
        <v>1</v>
      </c>
      <c r="E39" s="111">
        <v>1</v>
      </c>
      <c r="F39" s="111">
        <v>1</v>
      </c>
      <c r="G39" s="111">
        <v>1</v>
      </c>
      <c r="H39" s="111">
        <v>1</v>
      </c>
      <c r="I39" s="111">
        <v>0</v>
      </c>
    </row>
    <row r="40" spans="1:16" ht="12" customHeight="1">
      <c r="A40" s="16" t="s">
        <v>85</v>
      </c>
      <c r="B40" s="20" t="s">
        <v>297</v>
      </c>
      <c r="C40" s="111">
        <v>357</v>
      </c>
      <c r="D40" s="111">
        <v>303</v>
      </c>
      <c r="E40" s="111">
        <v>325</v>
      </c>
      <c r="F40" s="111">
        <v>271</v>
      </c>
      <c r="G40" s="111">
        <v>119</v>
      </c>
      <c r="H40" s="111">
        <v>65</v>
      </c>
      <c r="I40" s="111">
        <v>54</v>
      </c>
      <c r="J40" s="131"/>
      <c r="K40" s="131"/>
      <c r="L40" s="131"/>
      <c r="M40" s="131"/>
    </row>
    <row r="41" spans="1:16" ht="12" customHeight="1">
      <c r="A41" s="16" t="s">
        <v>287</v>
      </c>
      <c r="B41" s="20" t="s">
        <v>54</v>
      </c>
      <c r="C41" s="111">
        <v>209</v>
      </c>
      <c r="D41" s="111">
        <v>179</v>
      </c>
      <c r="E41" s="111">
        <v>188</v>
      </c>
      <c r="F41" s="111">
        <v>158</v>
      </c>
      <c r="G41" s="111">
        <v>65</v>
      </c>
      <c r="H41" s="111">
        <v>35</v>
      </c>
      <c r="I41" s="111">
        <v>30</v>
      </c>
      <c r="J41" s="131"/>
      <c r="K41" s="131"/>
      <c r="L41" s="131"/>
      <c r="M41" s="131"/>
    </row>
    <row r="42" spans="1:16" ht="12" customHeight="1">
      <c r="A42" s="16" t="s">
        <v>92</v>
      </c>
      <c r="B42" s="20" t="s">
        <v>297</v>
      </c>
      <c r="C42" s="111">
        <v>669</v>
      </c>
      <c r="D42" s="111">
        <v>570</v>
      </c>
      <c r="E42" s="111">
        <v>601</v>
      </c>
      <c r="F42" s="111">
        <v>502</v>
      </c>
      <c r="G42" s="111">
        <v>237</v>
      </c>
      <c r="H42" s="111">
        <v>138</v>
      </c>
      <c r="I42" s="111">
        <v>99</v>
      </c>
      <c r="J42" s="131"/>
      <c r="K42" s="131"/>
      <c r="L42" s="131"/>
      <c r="M42" s="131"/>
    </row>
    <row r="43" spans="1:16" ht="12" customHeight="1">
      <c r="A43" s="16"/>
      <c r="B43" s="20" t="s">
        <v>54</v>
      </c>
      <c r="C43" s="111">
        <v>175</v>
      </c>
      <c r="D43" s="111">
        <v>130</v>
      </c>
      <c r="E43" s="111">
        <v>156</v>
      </c>
      <c r="F43" s="111">
        <v>111</v>
      </c>
      <c r="G43" s="111">
        <v>69</v>
      </c>
      <c r="H43" s="111">
        <v>24</v>
      </c>
      <c r="I43" s="111">
        <v>45</v>
      </c>
      <c r="J43" s="131"/>
      <c r="K43" s="131"/>
      <c r="L43" s="131"/>
      <c r="M43" s="131"/>
    </row>
    <row r="44" spans="1:16" ht="12" customHeight="1">
      <c r="A44" s="16" t="s">
        <v>87</v>
      </c>
      <c r="B44" s="20" t="s">
        <v>297</v>
      </c>
      <c r="C44" s="111">
        <v>161</v>
      </c>
      <c r="D44" s="111">
        <v>118</v>
      </c>
      <c r="E44" s="111">
        <v>146</v>
      </c>
      <c r="F44" s="111">
        <v>103</v>
      </c>
      <c r="G44" s="111">
        <v>80</v>
      </c>
      <c r="H44" s="111">
        <v>37</v>
      </c>
      <c r="I44" s="111">
        <v>43</v>
      </c>
      <c r="J44" s="131"/>
      <c r="K44" s="131"/>
      <c r="L44" s="131"/>
      <c r="M44" s="131"/>
    </row>
    <row r="45" spans="1:16" ht="12" customHeight="1">
      <c r="A45" s="16"/>
      <c r="B45" s="20" t="s">
        <v>54</v>
      </c>
      <c r="C45" s="111">
        <v>71</v>
      </c>
      <c r="D45" s="111">
        <v>48</v>
      </c>
      <c r="E45" s="111">
        <v>64</v>
      </c>
      <c r="F45" s="111">
        <v>41</v>
      </c>
      <c r="G45" s="111">
        <v>36</v>
      </c>
      <c r="H45" s="111">
        <v>13</v>
      </c>
      <c r="I45" s="111">
        <v>23</v>
      </c>
      <c r="J45" s="131"/>
      <c r="K45" s="131"/>
      <c r="L45" s="131"/>
      <c r="M45" s="131"/>
    </row>
    <row r="46" spans="1:16" ht="12" customHeight="1">
      <c r="A46" s="16" t="s">
        <v>93</v>
      </c>
      <c r="B46" s="20" t="s">
        <v>297</v>
      </c>
      <c r="C46" s="111">
        <v>896</v>
      </c>
      <c r="D46" s="111">
        <v>789</v>
      </c>
      <c r="E46" s="111">
        <v>347</v>
      </c>
      <c r="F46" s="111">
        <v>240</v>
      </c>
      <c r="G46" s="111">
        <v>224</v>
      </c>
      <c r="H46" s="111">
        <v>117</v>
      </c>
      <c r="I46" s="111">
        <v>107</v>
      </c>
      <c r="J46" s="131"/>
      <c r="K46" s="131"/>
      <c r="L46" s="131"/>
      <c r="M46" s="131"/>
    </row>
    <row r="47" spans="1:16" ht="12" customHeight="1">
      <c r="A47" s="16"/>
      <c r="B47" s="20" t="s">
        <v>54</v>
      </c>
      <c r="C47" s="111">
        <v>553</v>
      </c>
      <c r="D47" s="111">
        <v>499</v>
      </c>
      <c r="E47" s="111">
        <v>189</v>
      </c>
      <c r="F47" s="111">
        <v>135</v>
      </c>
      <c r="G47" s="111">
        <v>113</v>
      </c>
      <c r="H47" s="111">
        <v>59</v>
      </c>
      <c r="I47" s="111">
        <v>54</v>
      </c>
      <c r="J47" s="131"/>
      <c r="K47" s="131"/>
      <c r="L47" s="131"/>
      <c r="M47" s="131"/>
    </row>
    <row r="48" spans="1:16" ht="12" customHeight="1">
      <c r="A48" s="109" t="s">
        <v>64</v>
      </c>
      <c r="B48" s="20" t="s">
        <v>297</v>
      </c>
      <c r="C48" s="111">
        <v>2868</v>
      </c>
      <c r="D48" s="111">
        <v>2445</v>
      </c>
      <c r="E48" s="111">
        <v>2157</v>
      </c>
      <c r="F48" s="111">
        <v>1734</v>
      </c>
      <c r="G48" s="111">
        <v>1047</v>
      </c>
      <c r="H48" s="111">
        <v>624</v>
      </c>
      <c r="I48" s="111">
        <v>423</v>
      </c>
      <c r="J48" s="162"/>
      <c r="K48" s="162"/>
      <c r="L48" s="162"/>
      <c r="M48" s="162"/>
      <c r="N48" s="162"/>
      <c r="O48" s="162"/>
      <c r="P48" s="162"/>
    </row>
    <row r="49" spans="1:16" ht="12" customHeight="1">
      <c r="A49" s="16"/>
      <c r="B49" s="20" t="s">
        <v>54</v>
      </c>
      <c r="C49" s="111">
        <v>1390</v>
      </c>
      <c r="D49" s="111">
        <v>1156</v>
      </c>
      <c r="E49" s="111">
        <v>951</v>
      </c>
      <c r="F49" s="111">
        <v>717</v>
      </c>
      <c r="G49" s="111">
        <v>475</v>
      </c>
      <c r="H49" s="111">
        <v>241</v>
      </c>
      <c r="I49" s="111">
        <v>234</v>
      </c>
      <c r="J49" s="162"/>
      <c r="K49" s="162"/>
      <c r="L49" s="162"/>
      <c r="M49" s="162"/>
      <c r="N49" s="162"/>
      <c r="O49" s="162"/>
      <c r="P49" s="162"/>
    </row>
    <row r="50" spans="1:16" ht="12" customHeight="1">
      <c r="A50" s="16"/>
      <c r="B50" s="20"/>
      <c r="C50" s="68"/>
      <c r="D50" s="68"/>
      <c r="F50" s="68"/>
      <c r="G50" s="68"/>
      <c r="H50" s="68"/>
      <c r="I50" s="68"/>
      <c r="J50" s="131"/>
      <c r="K50" s="131"/>
      <c r="L50" s="131"/>
      <c r="M50" s="131"/>
    </row>
    <row r="51" spans="1:16" ht="12" customHeight="1">
      <c r="A51" s="2"/>
      <c r="B51" s="2"/>
      <c r="C51" s="207" t="s">
        <v>118</v>
      </c>
      <c r="D51" s="207"/>
      <c r="E51" s="207"/>
      <c r="F51" s="207"/>
      <c r="G51" s="207"/>
      <c r="H51" s="207"/>
      <c r="I51" s="207"/>
      <c r="J51" s="131"/>
      <c r="K51" s="131"/>
      <c r="L51" s="131"/>
      <c r="M51" s="131"/>
    </row>
    <row r="52" spans="1:16" ht="12" customHeight="1">
      <c r="A52" s="16" t="s">
        <v>88</v>
      </c>
      <c r="B52" s="20" t="s">
        <v>297</v>
      </c>
      <c r="C52" s="111">
        <v>480</v>
      </c>
      <c r="D52" s="111">
        <v>480</v>
      </c>
      <c r="E52" s="111">
        <v>198</v>
      </c>
      <c r="F52" s="111">
        <v>198</v>
      </c>
      <c r="G52" s="111">
        <v>110</v>
      </c>
      <c r="H52" s="111">
        <v>110</v>
      </c>
      <c r="I52" s="111">
        <v>0</v>
      </c>
      <c r="J52" s="131"/>
      <c r="K52" s="131"/>
      <c r="L52" s="131"/>
      <c r="M52" s="131"/>
    </row>
    <row r="53" spans="1:16" ht="12" customHeight="1">
      <c r="A53" s="16" t="s">
        <v>89</v>
      </c>
      <c r="B53" s="20" t="s">
        <v>54</v>
      </c>
      <c r="C53" s="111">
        <v>148</v>
      </c>
      <c r="D53" s="111">
        <v>148</v>
      </c>
      <c r="E53" s="111">
        <v>61</v>
      </c>
      <c r="F53" s="111">
        <v>61</v>
      </c>
      <c r="G53" s="111">
        <v>28</v>
      </c>
      <c r="H53" s="111">
        <v>28</v>
      </c>
      <c r="I53" s="111">
        <v>0</v>
      </c>
      <c r="J53" s="131"/>
      <c r="K53" s="131"/>
      <c r="L53" s="131"/>
      <c r="M53" s="131"/>
    </row>
    <row r="54" spans="1:16" ht="12" customHeight="1">
      <c r="A54" s="2" t="s">
        <v>93</v>
      </c>
      <c r="B54" s="20" t="s">
        <v>297</v>
      </c>
      <c r="C54" s="111">
        <v>96</v>
      </c>
      <c r="D54" s="111">
        <v>96</v>
      </c>
      <c r="E54" s="111">
        <v>0</v>
      </c>
      <c r="F54" s="111">
        <v>0</v>
      </c>
      <c r="G54" s="111">
        <v>0</v>
      </c>
      <c r="H54" s="111">
        <v>0</v>
      </c>
      <c r="I54" s="111">
        <v>0</v>
      </c>
      <c r="J54" s="61"/>
      <c r="K54" s="61"/>
      <c r="L54" s="61"/>
      <c r="M54" s="61"/>
      <c r="N54" s="61"/>
      <c r="O54" s="61"/>
      <c r="P54" s="61"/>
    </row>
    <row r="55" spans="1:16" ht="12" customHeight="1">
      <c r="A55" s="23"/>
      <c r="B55" s="20" t="s">
        <v>54</v>
      </c>
      <c r="C55" s="111">
        <v>63</v>
      </c>
      <c r="D55" s="111">
        <v>63</v>
      </c>
      <c r="E55" s="111">
        <v>0</v>
      </c>
      <c r="F55" s="111">
        <v>0</v>
      </c>
      <c r="G55" s="111">
        <v>0</v>
      </c>
      <c r="H55" s="111">
        <v>0</v>
      </c>
      <c r="I55" s="111">
        <v>0</v>
      </c>
      <c r="J55" s="61"/>
      <c r="K55" s="61"/>
      <c r="L55" s="61"/>
      <c r="M55" s="61"/>
      <c r="N55" s="61"/>
      <c r="O55" s="61"/>
      <c r="P55" s="61"/>
    </row>
    <row r="56" spans="1:16" ht="12" customHeight="1">
      <c r="A56" s="109" t="s">
        <v>64</v>
      </c>
      <c r="B56" s="20" t="s">
        <v>297</v>
      </c>
      <c r="C56" s="111">
        <v>576</v>
      </c>
      <c r="D56" s="111">
        <v>576</v>
      </c>
      <c r="E56" s="111">
        <v>198</v>
      </c>
      <c r="F56" s="111">
        <v>198</v>
      </c>
      <c r="G56" s="111">
        <v>110</v>
      </c>
      <c r="H56" s="111">
        <v>110</v>
      </c>
      <c r="I56" s="111">
        <v>0</v>
      </c>
      <c r="J56" s="131"/>
      <c r="K56" s="131"/>
      <c r="L56" s="131"/>
      <c r="M56" s="131"/>
    </row>
    <row r="57" spans="1:16" ht="12" customHeight="1">
      <c r="A57" s="16"/>
      <c r="B57" s="20" t="s">
        <v>54</v>
      </c>
      <c r="C57" s="111">
        <v>211</v>
      </c>
      <c r="D57" s="111">
        <v>211</v>
      </c>
      <c r="E57" s="111">
        <v>61</v>
      </c>
      <c r="F57" s="111">
        <v>61</v>
      </c>
      <c r="G57" s="111">
        <v>28</v>
      </c>
      <c r="H57" s="111">
        <v>28</v>
      </c>
      <c r="I57" s="111">
        <v>0</v>
      </c>
      <c r="J57" s="131"/>
      <c r="K57" s="131"/>
      <c r="L57" s="131"/>
      <c r="M57" s="131"/>
    </row>
    <row r="58" spans="1:16" ht="12" customHeight="1">
      <c r="A58" s="16"/>
      <c r="B58" s="20"/>
      <c r="C58" s="68"/>
      <c r="D58" s="68"/>
      <c r="E58" s="68"/>
      <c r="F58" s="68"/>
      <c r="G58" s="68"/>
      <c r="H58" s="68"/>
      <c r="I58" s="68"/>
      <c r="J58" s="131"/>
      <c r="K58" s="131"/>
      <c r="L58" s="131"/>
      <c r="M58" s="131"/>
    </row>
    <row r="59" spans="1:16" ht="12" customHeight="1">
      <c r="A59" s="2"/>
      <c r="B59" s="2"/>
      <c r="C59" s="207" t="s">
        <v>81</v>
      </c>
      <c r="D59" s="207"/>
      <c r="E59" s="207"/>
      <c r="F59" s="207"/>
      <c r="G59" s="207"/>
      <c r="H59" s="207"/>
      <c r="I59" s="207"/>
      <c r="J59" s="131"/>
      <c r="K59" s="29"/>
      <c r="L59" s="29"/>
      <c r="M59" s="10"/>
      <c r="N59" s="10"/>
    </row>
    <row r="60" spans="1:16" ht="12" customHeight="1">
      <c r="A60" s="16" t="s">
        <v>286</v>
      </c>
      <c r="B60" s="20" t="s">
        <v>297</v>
      </c>
      <c r="C60" s="111">
        <v>1194</v>
      </c>
      <c r="D60" s="111">
        <v>1075</v>
      </c>
      <c r="E60" s="111">
        <v>1100</v>
      </c>
      <c r="F60" s="111">
        <v>981</v>
      </c>
      <c r="G60" s="111">
        <v>567</v>
      </c>
      <c r="H60" s="111">
        <v>448</v>
      </c>
      <c r="I60" s="111">
        <v>119</v>
      </c>
      <c r="J60" s="131"/>
      <c r="K60" s="131"/>
      <c r="L60" s="131"/>
      <c r="M60" s="131"/>
      <c r="N60" s="131"/>
    </row>
    <row r="61" spans="1:16" ht="12" customHeight="1">
      <c r="A61" s="16"/>
      <c r="B61" s="20" t="s">
        <v>54</v>
      </c>
      <c r="C61" s="111">
        <v>739</v>
      </c>
      <c r="D61" s="111">
        <v>652</v>
      </c>
      <c r="E61" s="111">
        <v>666</v>
      </c>
      <c r="F61" s="111">
        <v>579</v>
      </c>
      <c r="G61" s="111">
        <v>333</v>
      </c>
      <c r="H61" s="111">
        <v>246</v>
      </c>
      <c r="I61" s="111">
        <v>87</v>
      </c>
      <c r="J61" s="131"/>
      <c r="K61" s="131"/>
      <c r="L61" s="131"/>
      <c r="M61" s="131"/>
      <c r="N61" s="131"/>
    </row>
    <row r="62" spans="1:16" ht="12" customHeight="1">
      <c r="A62" s="16" t="s">
        <v>82</v>
      </c>
      <c r="B62" s="20" t="s">
        <v>297</v>
      </c>
      <c r="C62" s="111">
        <v>192</v>
      </c>
      <c r="D62" s="111">
        <v>178</v>
      </c>
      <c r="E62" s="111">
        <v>185</v>
      </c>
      <c r="F62" s="111">
        <v>171</v>
      </c>
      <c r="G62" s="111">
        <v>88</v>
      </c>
      <c r="H62" s="111">
        <v>74</v>
      </c>
      <c r="I62" s="111">
        <v>14</v>
      </c>
      <c r="J62" s="131"/>
      <c r="K62" s="131"/>
      <c r="L62" s="131"/>
      <c r="M62" s="131"/>
      <c r="N62" s="131"/>
    </row>
    <row r="63" spans="1:16" ht="12" customHeight="1">
      <c r="A63" s="16"/>
      <c r="B63" s="20" t="s">
        <v>54</v>
      </c>
      <c r="C63" s="111">
        <v>104</v>
      </c>
      <c r="D63" s="111">
        <v>95</v>
      </c>
      <c r="E63" s="111">
        <v>98</v>
      </c>
      <c r="F63" s="111">
        <v>89</v>
      </c>
      <c r="G63" s="111">
        <v>47</v>
      </c>
      <c r="H63" s="111">
        <v>38</v>
      </c>
      <c r="I63" s="111">
        <v>9</v>
      </c>
      <c r="J63" s="131"/>
      <c r="K63" s="131"/>
      <c r="L63" s="131"/>
      <c r="M63" s="131"/>
      <c r="N63" s="131"/>
    </row>
    <row r="64" spans="1:16" ht="12" customHeight="1">
      <c r="A64" s="16" t="s">
        <v>88</v>
      </c>
      <c r="B64" s="20" t="s">
        <v>297</v>
      </c>
      <c r="C64" s="111">
        <v>3071</v>
      </c>
      <c r="D64" s="111">
        <v>2672</v>
      </c>
      <c r="E64" s="111">
        <v>2574</v>
      </c>
      <c r="F64" s="111">
        <v>2175</v>
      </c>
      <c r="G64" s="111">
        <v>1367</v>
      </c>
      <c r="H64" s="111">
        <v>968</v>
      </c>
      <c r="I64" s="111">
        <v>399</v>
      </c>
      <c r="J64" s="131"/>
      <c r="K64" s="131"/>
      <c r="L64" s="131"/>
      <c r="M64" s="131"/>
      <c r="N64" s="131"/>
    </row>
    <row r="65" spans="1:16" ht="12" customHeight="1">
      <c r="A65" s="16" t="s">
        <v>89</v>
      </c>
      <c r="B65" s="20" t="s">
        <v>54</v>
      </c>
      <c r="C65" s="111">
        <v>1541</v>
      </c>
      <c r="D65" s="111">
        <v>1295</v>
      </c>
      <c r="E65" s="111">
        <v>1288</v>
      </c>
      <c r="F65" s="111">
        <v>1042</v>
      </c>
      <c r="G65" s="111">
        <v>707</v>
      </c>
      <c r="H65" s="111">
        <v>461</v>
      </c>
      <c r="I65" s="111">
        <v>246</v>
      </c>
      <c r="J65" s="131"/>
      <c r="K65" s="131"/>
      <c r="L65" s="131"/>
      <c r="M65" s="131"/>
      <c r="N65" s="131"/>
    </row>
    <row r="66" spans="1:16" ht="12" customHeight="1">
      <c r="A66" s="16" t="s">
        <v>90</v>
      </c>
      <c r="B66" s="20" t="s">
        <v>297</v>
      </c>
      <c r="C66" s="111">
        <v>1569</v>
      </c>
      <c r="D66" s="111">
        <v>1453</v>
      </c>
      <c r="E66" s="111">
        <v>1327</v>
      </c>
      <c r="F66" s="111">
        <v>1211</v>
      </c>
      <c r="G66" s="111">
        <v>464</v>
      </c>
      <c r="H66" s="111">
        <v>348</v>
      </c>
      <c r="I66" s="111">
        <v>116</v>
      </c>
      <c r="J66" s="131"/>
      <c r="K66" s="131"/>
      <c r="L66" s="131"/>
      <c r="M66" s="131"/>
      <c r="N66" s="131"/>
    </row>
    <row r="67" spans="1:16" ht="12" customHeight="1">
      <c r="A67" s="16" t="s">
        <v>91</v>
      </c>
      <c r="B67" s="20" t="s">
        <v>54</v>
      </c>
      <c r="C67" s="111">
        <v>686</v>
      </c>
      <c r="D67" s="111">
        <v>639</v>
      </c>
      <c r="E67" s="111">
        <v>529</v>
      </c>
      <c r="F67" s="111">
        <v>482</v>
      </c>
      <c r="G67" s="111">
        <v>198</v>
      </c>
      <c r="H67" s="111">
        <v>151</v>
      </c>
      <c r="I67" s="111">
        <v>47</v>
      </c>
      <c r="J67" s="131"/>
      <c r="K67" s="131"/>
      <c r="L67" s="131"/>
      <c r="M67" s="131"/>
      <c r="N67" s="131"/>
    </row>
    <row r="68" spans="1:16" ht="12" customHeight="1">
      <c r="A68" s="2" t="s">
        <v>230</v>
      </c>
      <c r="B68" s="20" t="s">
        <v>297</v>
      </c>
      <c r="C68" s="111">
        <v>367</v>
      </c>
      <c r="D68" s="111">
        <v>299</v>
      </c>
      <c r="E68" s="111">
        <v>338</v>
      </c>
      <c r="F68" s="111">
        <v>270</v>
      </c>
      <c r="G68" s="111">
        <v>142</v>
      </c>
      <c r="H68" s="111">
        <v>74</v>
      </c>
      <c r="I68" s="111">
        <v>68</v>
      </c>
      <c r="J68" s="61"/>
      <c r="K68" s="131"/>
      <c r="L68" s="131"/>
      <c r="M68" s="131"/>
      <c r="N68" s="131"/>
      <c r="O68" s="61"/>
      <c r="P68" s="61"/>
    </row>
    <row r="69" spans="1:16" ht="12" customHeight="1">
      <c r="A69" s="16" t="s">
        <v>247</v>
      </c>
      <c r="B69" s="20" t="s">
        <v>54</v>
      </c>
      <c r="C69" s="111">
        <v>192</v>
      </c>
      <c r="D69" s="111">
        <v>145</v>
      </c>
      <c r="E69" s="111">
        <v>167</v>
      </c>
      <c r="F69" s="111">
        <v>120</v>
      </c>
      <c r="G69" s="111">
        <v>69</v>
      </c>
      <c r="H69" s="111">
        <v>22</v>
      </c>
      <c r="I69" s="111">
        <v>47</v>
      </c>
      <c r="J69" s="61"/>
      <c r="K69" s="131"/>
      <c r="L69" s="131"/>
      <c r="M69" s="131"/>
      <c r="N69" s="131"/>
      <c r="O69" s="61"/>
      <c r="P69" s="61"/>
    </row>
    <row r="70" spans="1:16" ht="12" customHeight="1">
      <c r="A70" s="16" t="s">
        <v>85</v>
      </c>
      <c r="B70" s="20" t="s">
        <v>297</v>
      </c>
      <c r="C70" s="111">
        <v>427</v>
      </c>
      <c r="D70" s="111">
        <v>371</v>
      </c>
      <c r="E70" s="111">
        <v>384</v>
      </c>
      <c r="F70" s="111">
        <v>328</v>
      </c>
      <c r="G70" s="111">
        <v>148</v>
      </c>
      <c r="H70" s="111">
        <v>92</v>
      </c>
      <c r="I70" s="111">
        <v>56</v>
      </c>
      <c r="J70" s="131"/>
      <c r="K70" s="131"/>
      <c r="L70" s="131"/>
      <c r="M70" s="131"/>
      <c r="N70" s="131"/>
    </row>
    <row r="71" spans="1:16" ht="12" customHeight="1">
      <c r="A71" s="16" t="s">
        <v>287</v>
      </c>
      <c r="B71" s="20" t="s">
        <v>54</v>
      </c>
      <c r="C71" s="111">
        <v>255</v>
      </c>
      <c r="D71" s="111">
        <v>225</v>
      </c>
      <c r="E71" s="111">
        <v>224</v>
      </c>
      <c r="F71" s="111">
        <v>194</v>
      </c>
      <c r="G71" s="111">
        <v>85</v>
      </c>
      <c r="H71" s="111">
        <v>55</v>
      </c>
      <c r="I71" s="111">
        <v>30</v>
      </c>
      <c r="J71" s="131"/>
      <c r="K71" s="131"/>
      <c r="L71" s="131"/>
      <c r="M71" s="131"/>
      <c r="N71" s="131"/>
    </row>
    <row r="72" spans="1:16" ht="12" customHeight="1">
      <c r="A72" s="16" t="s">
        <v>92</v>
      </c>
      <c r="B72" s="20" t="s">
        <v>297</v>
      </c>
      <c r="C72" s="111">
        <v>1972</v>
      </c>
      <c r="D72" s="111">
        <v>1767</v>
      </c>
      <c r="E72" s="111">
        <v>1683</v>
      </c>
      <c r="F72" s="111">
        <v>1478</v>
      </c>
      <c r="G72" s="111">
        <v>657</v>
      </c>
      <c r="H72" s="111">
        <v>452</v>
      </c>
      <c r="I72" s="111">
        <v>205</v>
      </c>
      <c r="J72" s="131"/>
      <c r="K72" s="131"/>
      <c r="L72" s="131"/>
      <c r="M72" s="131"/>
      <c r="N72" s="131"/>
    </row>
    <row r="73" spans="1:16" ht="12" customHeight="1">
      <c r="A73" s="16"/>
      <c r="B73" s="20" t="s">
        <v>54</v>
      </c>
      <c r="C73" s="111">
        <v>570</v>
      </c>
      <c r="D73" s="111">
        <v>498</v>
      </c>
      <c r="E73" s="111">
        <v>457</v>
      </c>
      <c r="F73" s="111">
        <v>385</v>
      </c>
      <c r="G73" s="111">
        <v>192</v>
      </c>
      <c r="H73" s="111">
        <v>120</v>
      </c>
      <c r="I73" s="111">
        <v>72</v>
      </c>
      <c r="J73" s="131"/>
      <c r="K73" s="131"/>
      <c r="L73" s="131"/>
      <c r="M73" s="131"/>
      <c r="N73" s="131"/>
    </row>
    <row r="74" spans="1:16" ht="12" customHeight="1">
      <c r="A74" s="16" t="s">
        <v>87</v>
      </c>
      <c r="B74" s="20" t="s">
        <v>297</v>
      </c>
      <c r="C74" s="111">
        <v>623</v>
      </c>
      <c r="D74" s="111">
        <v>500</v>
      </c>
      <c r="E74" s="111">
        <v>565</v>
      </c>
      <c r="F74" s="111">
        <v>442</v>
      </c>
      <c r="G74" s="111">
        <v>326</v>
      </c>
      <c r="H74" s="111">
        <v>203</v>
      </c>
      <c r="I74" s="111">
        <v>123</v>
      </c>
      <c r="J74" s="131"/>
      <c r="K74" s="131"/>
      <c r="L74" s="131"/>
      <c r="M74" s="131"/>
      <c r="N74" s="131"/>
    </row>
    <row r="75" spans="1:16" ht="12" customHeight="1">
      <c r="A75" s="16"/>
      <c r="B75" s="20" t="s">
        <v>54</v>
      </c>
      <c r="C75" s="111">
        <v>283</v>
      </c>
      <c r="D75" s="111">
        <v>217</v>
      </c>
      <c r="E75" s="111">
        <v>248</v>
      </c>
      <c r="F75" s="111">
        <v>182</v>
      </c>
      <c r="G75" s="111">
        <v>142</v>
      </c>
      <c r="H75" s="111">
        <v>76</v>
      </c>
      <c r="I75" s="111">
        <v>66</v>
      </c>
      <c r="J75" s="131"/>
      <c r="K75" s="131"/>
      <c r="L75" s="131"/>
      <c r="M75" s="131"/>
      <c r="N75" s="131"/>
    </row>
    <row r="76" spans="1:16" ht="12" customHeight="1">
      <c r="A76" s="16" t="s">
        <v>93</v>
      </c>
      <c r="B76" s="20" t="s">
        <v>297</v>
      </c>
      <c r="C76" s="111">
        <v>3274</v>
      </c>
      <c r="D76" s="111">
        <v>3086</v>
      </c>
      <c r="E76" s="111">
        <v>979</v>
      </c>
      <c r="F76" s="111">
        <v>791</v>
      </c>
      <c r="G76" s="111">
        <v>624</v>
      </c>
      <c r="H76" s="111">
        <v>436</v>
      </c>
      <c r="I76" s="111">
        <v>188</v>
      </c>
      <c r="J76" s="131"/>
      <c r="K76" s="131"/>
      <c r="L76" s="131"/>
      <c r="M76" s="131"/>
      <c r="N76" s="131"/>
    </row>
    <row r="77" spans="1:16" ht="12" customHeight="1">
      <c r="A77" s="16"/>
      <c r="B77" s="20" t="s">
        <v>54</v>
      </c>
      <c r="C77" s="111">
        <v>2059</v>
      </c>
      <c r="D77" s="111">
        <v>1960</v>
      </c>
      <c r="E77" s="111">
        <v>586</v>
      </c>
      <c r="F77" s="111">
        <v>487</v>
      </c>
      <c r="G77" s="111">
        <v>356</v>
      </c>
      <c r="H77" s="111">
        <v>257</v>
      </c>
      <c r="I77" s="111">
        <v>99</v>
      </c>
      <c r="J77" s="131"/>
      <c r="K77" s="131"/>
      <c r="L77" s="131"/>
      <c r="M77" s="131"/>
      <c r="N77" s="131"/>
    </row>
    <row r="78" spans="1:16" ht="12" customHeight="1">
      <c r="A78" s="110" t="s">
        <v>17</v>
      </c>
      <c r="B78" s="164" t="s">
        <v>297</v>
      </c>
      <c r="C78" s="166">
        <v>12689</v>
      </c>
      <c r="D78" s="166">
        <v>11401</v>
      </c>
      <c r="E78" s="166">
        <v>9135</v>
      </c>
      <c r="F78" s="166">
        <v>7847</v>
      </c>
      <c r="G78" s="166">
        <v>4383</v>
      </c>
      <c r="H78" s="166">
        <v>3095</v>
      </c>
      <c r="I78" s="166">
        <v>1288</v>
      </c>
      <c r="J78" s="76"/>
      <c r="K78" s="131"/>
      <c r="L78" s="131"/>
      <c r="M78" s="131"/>
      <c r="N78" s="131"/>
    </row>
    <row r="79" spans="1:16" ht="12" customHeight="1">
      <c r="A79" s="16"/>
      <c r="B79" s="164" t="s">
        <v>54</v>
      </c>
      <c r="C79" s="166">
        <v>6429</v>
      </c>
      <c r="D79" s="166">
        <v>5726</v>
      </c>
      <c r="E79" s="166">
        <v>4263</v>
      </c>
      <c r="F79" s="166">
        <v>3560</v>
      </c>
      <c r="G79" s="166">
        <v>2129</v>
      </c>
      <c r="H79" s="166">
        <v>1426</v>
      </c>
      <c r="I79" s="166">
        <v>703</v>
      </c>
      <c r="J79" s="76"/>
      <c r="K79" s="131"/>
      <c r="L79" s="131"/>
      <c r="M79" s="131"/>
      <c r="N79" s="131"/>
    </row>
    <row r="80" spans="1:16" ht="12" customHeight="1">
      <c r="A80" s="15" t="s">
        <v>21</v>
      </c>
      <c r="B80" s="20"/>
      <c r="C80" s="21"/>
      <c r="D80" s="21"/>
      <c r="E80" s="21"/>
      <c r="F80" s="21"/>
      <c r="G80" s="21"/>
      <c r="H80" s="21"/>
      <c r="I80" s="21"/>
      <c r="J80" s="131"/>
      <c r="K80" s="131"/>
      <c r="L80" s="131"/>
      <c r="M80" s="131"/>
      <c r="N80" s="131"/>
    </row>
    <row r="81" spans="1:12" ht="12" customHeight="1">
      <c r="A81" s="136" t="s">
        <v>312</v>
      </c>
      <c r="B81" s="8"/>
      <c r="C81" s="8"/>
      <c r="D81" s="8"/>
      <c r="E81" s="8"/>
      <c r="F81" s="8"/>
      <c r="G81" s="8"/>
      <c r="H81" s="8"/>
      <c r="I81" s="8"/>
      <c r="J81" s="131"/>
      <c r="K81" s="131"/>
      <c r="L81" s="131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31"/>
      <c r="K82" s="131"/>
      <c r="L82" s="131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31"/>
      <c r="K83" s="131"/>
      <c r="L83" s="131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31"/>
      <c r="K84" s="131"/>
      <c r="L84" s="131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31"/>
      <c r="K85" s="131"/>
      <c r="L85" s="131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31"/>
      <c r="K86" s="131"/>
      <c r="L86" s="131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  <c r="J87" s="131"/>
      <c r="K87" s="131"/>
      <c r="L87" s="131"/>
    </row>
    <row r="88" spans="1:12">
      <c r="A88" s="10"/>
      <c r="B88" s="10"/>
      <c r="C88" s="10"/>
      <c r="D88" s="10"/>
      <c r="E88" s="10"/>
      <c r="F88" s="10"/>
      <c r="G88" s="10"/>
      <c r="H88" s="10"/>
      <c r="I88" s="10"/>
      <c r="J88" s="131"/>
      <c r="K88" s="131"/>
      <c r="L88" s="131"/>
    </row>
    <row r="89" spans="1:12">
      <c r="A89" s="10"/>
      <c r="B89" s="10"/>
      <c r="C89" s="10"/>
      <c r="D89" s="10"/>
      <c r="E89" s="10"/>
      <c r="F89" s="10"/>
      <c r="G89" s="10"/>
      <c r="H89" s="10"/>
      <c r="I89" s="10"/>
    </row>
  </sheetData>
  <mergeCells count="13">
    <mergeCell ref="A1:I1"/>
    <mergeCell ref="E3:I3"/>
    <mergeCell ref="D4:D5"/>
    <mergeCell ref="E4:F4"/>
    <mergeCell ref="A3:B5"/>
    <mergeCell ref="I4:I5"/>
    <mergeCell ref="C4:C5"/>
    <mergeCell ref="C3:D3"/>
    <mergeCell ref="C59:I59"/>
    <mergeCell ref="G4:H4"/>
    <mergeCell ref="C29:I29"/>
    <mergeCell ref="C51:I51"/>
    <mergeCell ref="C7:I7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rowBreaks count="1" manualBreakCount="1">
    <brk id="5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activeCell="A5" sqref="A5"/>
    </sheetView>
  </sheetViews>
  <sheetFormatPr baseColWidth="10" defaultRowHeight="13.2"/>
  <cols>
    <col min="1" max="1" width="14.109375" customWidth="1"/>
    <col min="2" max="5" width="13.5546875" customWidth="1"/>
  </cols>
  <sheetData>
    <row r="1" spans="1:11" ht="18" customHeight="1">
      <c r="A1" s="192" t="s">
        <v>368</v>
      </c>
      <c r="B1" s="202"/>
      <c r="C1" s="202"/>
      <c r="D1" s="202"/>
      <c r="E1" s="202"/>
    </row>
    <row r="2" spans="1:11">
      <c r="A2" s="85"/>
      <c r="B2" s="86"/>
      <c r="C2" s="86"/>
      <c r="D2" s="87"/>
      <c r="E2" s="86"/>
      <c r="F2" s="157"/>
    </row>
    <row r="3" spans="1:11" ht="16.95" customHeight="1">
      <c r="A3" s="214" t="s">
        <v>16</v>
      </c>
      <c r="B3" s="216" t="s">
        <v>17</v>
      </c>
      <c r="C3" s="218" t="s">
        <v>141</v>
      </c>
      <c r="D3" s="219"/>
      <c r="E3" s="219"/>
    </row>
    <row r="4" spans="1:11" ht="44.25" customHeight="1">
      <c r="A4" s="215"/>
      <c r="B4" s="217"/>
      <c r="C4" s="88" t="s">
        <v>100</v>
      </c>
      <c r="D4" s="88" t="s">
        <v>101</v>
      </c>
      <c r="E4" s="129" t="s">
        <v>295</v>
      </c>
    </row>
    <row r="5" spans="1:11" ht="12" customHeight="1">
      <c r="A5" s="83"/>
      <c r="B5" s="19"/>
      <c r="C5" s="19"/>
      <c r="D5" s="19"/>
      <c r="E5" s="19"/>
    </row>
    <row r="6" spans="1:11" ht="12" customHeight="1">
      <c r="A6" s="2"/>
      <c r="B6" s="199" t="s">
        <v>102</v>
      </c>
      <c r="C6" s="199"/>
      <c r="D6" s="199"/>
      <c r="E6" s="199"/>
    </row>
    <row r="7" spans="1:11" ht="12" customHeight="1">
      <c r="A7" s="24">
        <v>2012</v>
      </c>
      <c r="B7" s="111">
        <v>21</v>
      </c>
      <c r="C7" s="111">
        <v>16</v>
      </c>
      <c r="D7" s="111">
        <v>4</v>
      </c>
      <c r="E7" s="111">
        <v>1</v>
      </c>
    </row>
    <row r="8" spans="1:11" ht="12" customHeight="1">
      <c r="A8" s="24">
        <v>2013</v>
      </c>
      <c r="B8" s="111">
        <v>17</v>
      </c>
      <c r="C8" s="111">
        <v>12</v>
      </c>
      <c r="D8" s="111">
        <v>2</v>
      </c>
      <c r="E8" s="111">
        <v>3</v>
      </c>
    </row>
    <row r="9" spans="1:11" ht="12" customHeight="1">
      <c r="A9" s="24">
        <v>2014</v>
      </c>
      <c r="B9" s="111">
        <v>22</v>
      </c>
      <c r="C9" s="111">
        <v>14</v>
      </c>
      <c r="D9" s="111">
        <v>1</v>
      </c>
      <c r="E9" s="111">
        <v>7</v>
      </c>
    </row>
    <row r="10" spans="1:11" ht="12" customHeight="1">
      <c r="A10" s="24">
        <v>2015</v>
      </c>
      <c r="B10" s="111">
        <v>19</v>
      </c>
      <c r="C10" s="111">
        <v>13</v>
      </c>
      <c r="D10" s="111">
        <v>3</v>
      </c>
      <c r="E10" s="111">
        <v>3</v>
      </c>
    </row>
    <row r="11" spans="1:11" ht="12" customHeight="1">
      <c r="A11" s="24">
        <v>2016</v>
      </c>
      <c r="B11" s="111">
        <v>16</v>
      </c>
      <c r="C11" s="111">
        <v>14</v>
      </c>
      <c r="D11" s="111">
        <v>1</v>
      </c>
      <c r="E11" s="111">
        <v>1</v>
      </c>
    </row>
    <row r="12" spans="1:11" ht="12" customHeight="1">
      <c r="A12" s="24">
        <v>2017</v>
      </c>
      <c r="B12" s="111">
        <v>16</v>
      </c>
      <c r="C12" s="111">
        <v>9</v>
      </c>
      <c r="D12" s="111">
        <v>5</v>
      </c>
      <c r="E12" s="111">
        <v>2</v>
      </c>
      <c r="H12" s="131"/>
      <c r="I12" s="131"/>
      <c r="J12" s="131"/>
      <c r="K12" s="131"/>
    </row>
    <row r="13" spans="1:11" ht="12" customHeight="1">
      <c r="A13" s="24">
        <v>2018</v>
      </c>
      <c r="B13" s="111">
        <v>13</v>
      </c>
      <c r="C13" s="111">
        <v>10</v>
      </c>
      <c r="D13" s="111">
        <v>1</v>
      </c>
      <c r="E13" s="111">
        <v>2</v>
      </c>
      <c r="H13" s="131"/>
      <c r="I13" s="131"/>
      <c r="J13" s="131"/>
      <c r="K13" s="131"/>
    </row>
    <row r="14" spans="1:11" ht="12" customHeight="1">
      <c r="A14" s="24">
        <v>2019</v>
      </c>
      <c r="B14" s="111">
        <v>11</v>
      </c>
      <c r="C14" s="111">
        <v>9</v>
      </c>
      <c r="D14" s="111">
        <v>1</v>
      </c>
      <c r="E14" s="111">
        <v>1</v>
      </c>
      <c r="H14" s="131"/>
      <c r="I14" s="131"/>
      <c r="J14" s="131"/>
      <c r="K14" s="131"/>
    </row>
    <row r="15" spans="1:11" ht="12" customHeight="1">
      <c r="A15" s="24">
        <v>2020</v>
      </c>
      <c r="B15" s="111">
        <v>18</v>
      </c>
      <c r="C15" s="111">
        <v>13</v>
      </c>
      <c r="D15" s="111">
        <v>4</v>
      </c>
      <c r="E15" s="111">
        <v>1</v>
      </c>
      <c r="H15" s="131"/>
      <c r="I15" s="131"/>
      <c r="J15" s="131"/>
      <c r="K15" s="131"/>
    </row>
    <row r="16" spans="1:11" s="131" customFormat="1" ht="12" customHeight="1">
      <c r="A16" s="24">
        <v>2021</v>
      </c>
      <c r="B16" s="158">
        <v>18</v>
      </c>
      <c r="C16" s="158">
        <v>10</v>
      </c>
      <c r="D16" s="158">
        <v>2</v>
      </c>
      <c r="E16" s="158">
        <v>6</v>
      </c>
    </row>
    <row r="17" spans="1:11" ht="12" customHeight="1">
      <c r="H17" s="131"/>
      <c r="I17" s="131"/>
      <c r="J17" s="131"/>
      <c r="K17" s="131"/>
    </row>
    <row r="18" spans="1:11" ht="12" customHeight="1">
      <c r="A18" s="24"/>
      <c r="B18" s="41"/>
      <c r="C18" s="41"/>
      <c r="D18" s="41"/>
      <c r="E18" s="41"/>
      <c r="H18" s="131"/>
      <c r="I18" s="131"/>
      <c r="J18" s="131"/>
      <c r="K18" s="131"/>
    </row>
    <row r="19" spans="1:11" ht="12" customHeight="1">
      <c r="B19" s="199" t="s">
        <v>296</v>
      </c>
      <c r="C19" s="199"/>
      <c r="D19" s="199"/>
      <c r="E19" s="199"/>
      <c r="H19" s="131"/>
      <c r="I19" s="131"/>
      <c r="J19" s="131"/>
      <c r="K19" s="131"/>
    </row>
    <row r="20" spans="1:11" ht="12" customHeight="1">
      <c r="A20" s="24">
        <v>2012</v>
      </c>
      <c r="B20" s="111">
        <v>9</v>
      </c>
      <c r="C20" s="111">
        <v>6</v>
      </c>
      <c r="D20" s="111">
        <v>3</v>
      </c>
      <c r="E20" s="111">
        <v>0</v>
      </c>
      <c r="H20" s="131"/>
      <c r="I20" s="131"/>
      <c r="J20" s="131"/>
      <c r="K20" s="131"/>
    </row>
    <row r="21" spans="1:11" ht="12" customHeight="1">
      <c r="A21" s="24">
        <v>2013</v>
      </c>
      <c r="B21" s="111">
        <v>7</v>
      </c>
      <c r="C21" s="111">
        <v>6</v>
      </c>
      <c r="D21" s="111">
        <v>0</v>
      </c>
      <c r="E21" s="111">
        <v>1</v>
      </c>
      <c r="H21" s="131"/>
      <c r="I21" s="131"/>
      <c r="J21" s="131"/>
      <c r="K21" s="131"/>
    </row>
    <row r="22" spans="1:11" ht="12" customHeight="1">
      <c r="A22" s="24">
        <v>2014</v>
      </c>
      <c r="B22" s="111">
        <v>7</v>
      </c>
      <c r="C22" s="111">
        <v>6</v>
      </c>
      <c r="D22" s="111">
        <v>0</v>
      </c>
      <c r="E22" s="111">
        <v>1</v>
      </c>
      <c r="H22" s="131"/>
      <c r="I22" s="131"/>
      <c r="J22" s="131"/>
      <c r="K22" s="131"/>
    </row>
    <row r="23" spans="1:11" ht="12" customHeight="1">
      <c r="A23" s="24">
        <v>2015</v>
      </c>
      <c r="B23" s="111">
        <v>8</v>
      </c>
      <c r="C23" s="111">
        <v>5</v>
      </c>
      <c r="D23" s="111">
        <v>2</v>
      </c>
      <c r="E23" s="111">
        <v>1</v>
      </c>
    </row>
    <row r="24" spans="1:11" ht="12" customHeight="1">
      <c r="A24" s="24">
        <v>2016</v>
      </c>
      <c r="B24" s="111">
        <v>5</v>
      </c>
      <c r="C24" s="111">
        <v>4</v>
      </c>
      <c r="D24" s="111">
        <v>0</v>
      </c>
      <c r="E24" s="111">
        <v>1</v>
      </c>
    </row>
    <row r="25" spans="1:11" ht="12" customHeight="1">
      <c r="A25" s="24">
        <v>2017</v>
      </c>
      <c r="B25" s="111">
        <v>7</v>
      </c>
      <c r="C25" s="111">
        <v>5</v>
      </c>
      <c r="D25" s="111">
        <v>1</v>
      </c>
      <c r="E25" s="111">
        <v>1</v>
      </c>
    </row>
    <row r="26" spans="1:11" ht="12" customHeight="1">
      <c r="A26" s="24">
        <v>2018</v>
      </c>
      <c r="B26" s="111">
        <v>5</v>
      </c>
      <c r="C26" s="111">
        <v>5</v>
      </c>
      <c r="D26" s="111">
        <v>0</v>
      </c>
      <c r="E26" s="111">
        <v>0</v>
      </c>
    </row>
    <row r="27" spans="1:11" ht="12" customHeight="1">
      <c r="A27" s="24">
        <v>2019</v>
      </c>
      <c r="B27" s="111">
        <v>4</v>
      </c>
      <c r="C27" s="111">
        <v>4</v>
      </c>
      <c r="D27" s="111">
        <v>0</v>
      </c>
      <c r="E27" s="111">
        <v>0</v>
      </c>
    </row>
    <row r="28" spans="1:11" ht="12" customHeight="1">
      <c r="A28" s="24">
        <v>2020</v>
      </c>
      <c r="B28" s="111">
        <v>8</v>
      </c>
      <c r="C28" s="111">
        <v>6</v>
      </c>
      <c r="D28" s="111">
        <v>2</v>
      </c>
      <c r="E28" s="111">
        <v>0</v>
      </c>
    </row>
    <row r="29" spans="1:11" ht="12" customHeight="1">
      <c r="A29" s="24">
        <v>2021</v>
      </c>
      <c r="B29" s="158">
        <v>8</v>
      </c>
      <c r="C29" s="158">
        <v>6</v>
      </c>
      <c r="D29" s="158">
        <v>0</v>
      </c>
      <c r="E29" s="158">
        <v>2</v>
      </c>
    </row>
    <row r="30" spans="1:11" ht="12" customHeight="1">
      <c r="A30" s="24"/>
      <c r="B30" s="41"/>
      <c r="C30" s="42"/>
      <c r="D30" s="42"/>
      <c r="E30" s="42"/>
    </row>
  </sheetData>
  <mergeCells count="6">
    <mergeCell ref="B19:E19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3.88671875" customWidth="1"/>
    <col min="2" max="2" width="48" customWidth="1"/>
  </cols>
  <sheetData>
    <row r="1" spans="1:7" ht="18" customHeight="1">
      <c r="A1" s="220" t="s">
        <v>243</v>
      </c>
      <c r="B1" s="202"/>
      <c r="C1" s="92"/>
      <c r="D1" s="92"/>
      <c r="E1" s="92"/>
      <c r="F1" s="92"/>
      <c r="G1" s="92"/>
    </row>
    <row r="2" spans="1:7" ht="12.75" customHeight="1">
      <c r="A2" s="220" t="s">
        <v>151</v>
      </c>
      <c r="B2" s="202"/>
      <c r="C2" s="92"/>
      <c r="D2" s="92"/>
      <c r="E2" s="92"/>
      <c r="F2" s="92"/>
      <c r="G2" s="92"/>
    </row>
    <row r="3" spans="1:7" ht="12" customHeight="1">
      <c r="A3" s="93"/>
      <c r="B3" s="93"/>
    </row>
    <row r="4" spans="1:7" s="5" customFormat="1" ht="27" customHeight="1">
      <c r="A4" s="94" t="s">
        <v>152</v>
      </c>
      <c r="B4" s="94" t="s">
        <v>152</v>
      </c>
    </row>
    <row r="5" spans="1:7" s="5" customFormat="1" ht="18" customHeight="1">
      <c r="A5" s="95" t="s">
        <v>286</v>
      </c>
      <c r="B5" s="96" t="s">
        <v>290</v>
      </c>
    </row>
    <row r="6" spans="1:7" s="5" customFormat="1" ht="12.75" customHeight="1">
      <c r="A6" s="97" t="s">
        <v>289</v>
      </c>
      <c r="B6" s="96" t="s">
        <v>291</v>
      </c>
    </row>
    <row r="7" spans="1:7" s="5" customFormat="1" ht="12.75" customHeight="1">
      <c r="A7" s="97" t="s">
        <v>154</v>
      </c>
      <c r="B7" s="97" t="s">
        <v>153</v>
      </c>
    </row>
    <row r="8" spans="1:7" s="5" customFormat="1" ht="12.75" customHeight="1">
      <c r="A8" s="97" t="s">
        <v>156</v>
      </c>
      <c r="B8" s="97" t="s">
        <v>155</v>
      </c>
    </row>
    <row r="9" spans="1:7" s="5" customFormat="1" ht="12.75" customHeight="1">
      <c r="A9" s="97" t="s">
        <v>158</v>
      </c>
      <c r="B9" s="97" t="s">
        <v>157</v>
      </c>
    </row>
    <row r="10" spans="1:7" s="5" customFormat="1" ht="12.75" customHeight="1">
      <c r="A10" s="97" t="s">
        <v>160</v>
      </c>
      <c r="B10" s="97" t="s">
        <v>159</v>
      </c>
    </row>
    <row r="11" spans="1:7" s="5" customFormat="1" ht="12.75" customHeight="1">
      <c r="A11" s="97" t="s">
        <v>331</v>
      </c>
      <c r="B11" s="97" t="s">
        <v>162</v>
      </c>
    </row>
    <row r="12" spans="1:7" s="5" customFormat="1" ht="12.75" customHeight="1">
      <c r="A12" s="97" t="s">
        <v>161</v>
      </c>
      <c r="B12" s="97" t="s">
        <v>164</v>
      </c>
    </row>
    <row r="13" spans="1:7" s="5" customFormat="1" ht="12.75" customHeight="1">
      <c r="A13" s="98" t="s">
        <v>163</v>
      </c>
      <c r="B13" s="97" t="s">
        <v>166</v>
      </c>
    </row>
    <row r="14" spans="1:7" s="5" customFormat="1" ht="12.75" customHeight="1">
      <c r="A14" s="97" t="s">
        <v>165</v>
      </c>
      <c r="B14" s="97" t="s">
        <v>168</v>
      </c>
    </row>
    <row r="15" spans="1:7" s="5" customFormat="1" ht="12.75" customHeight="1">
      <c r="A15" s="97" t="s">
        <v>167</v>
      </c>
      <c r="B15" s="97" t="s">
        <v>170</v>
      </c>
    </row>
    <row r="16" spans="1:7" s="5" customFormat="1" ht="12.75" customHeight="1">
      <c r="A16" s="97" t="s">
        <v>169</v>
      </c>
    </row>
    <row r="17" spans="1:2" s="5" customFormat="1" ht="12.75" customHeight="1">
      <c r="A17" s="97" t="s">
        <v>171</v>
      </c>
      <c r="B17" s="96" t="s">
        <v>92</v>
      </c>
    </row>
    <row r="18" spans="1:2" s="5" customFormat="1" ht="12.75" customHeight="1">
      <c r="A18" s="97" t="s">
        <v>172</v>
      </c>
      <c r="B18" s="97" t="s">
        <v>173</v>
      </c>
    </row>
    <row r="19" spans="1:2" s="5" customFormat="1" ht="12.75" customHeight="1">
      <c r="A19" s="97" t="s">
        <v>332</v>
      </c>
      <c r="B19" s="97" t="s">
        <v>174</v>
      </c>
    </row>
    <row r="20" spans="1:2" s="5" customFormat="1" ht="12.75" customHeight="1">
      <c r="A20" s="97" t="s">
        <v>175</v>
      </c>
      <c r="B20" s="98" t="s">
        <v>176</v>
      </c>
    </row>
    <row r="21" spans="1:2" s="5" customFormat="1" ht="12.75" customHeight="1">
      <c r="A21" s="97" t="s">
        <v>333</v>
      </c>
      <c r="B21" s="97" t="s">
        <v>178</v>
      </c>
    </row>
    <row r="22" spans="1:2" s="5" customFormat="1" ht="12.75" customHeight="1">
      <c r="A22" s="97" t="s">
        <v>334</v>
      </c>
      <c r="B22" s="97" t="s">
        <v>180</v>
      </c>
    </row>
    <row r="23" spans="1:2" s="5" customFormat="1" ht="12.75" customHeight="1">
      <c r="B23" s="97" t="s">
        <v>314</v>
      </c>
    </row>
    <row r="24" spans="1:2" s="5" customFormat="1" ht="12.75" customHeight="1">
      <c r="A24" s="96" t="s">
        <v>82</v>
      </c>
      <c r="B24" s="97" t="s">
        <v>181</v>
      </c>
    </row>
    <row r="25" spans="1:2" s="5" customFormat="1" ht="12.75" customHeight="1">
      <c r="A25" s="97" t="s">
        <v>82</v>
      </c>
      <c r="B25" s="97" t="s">
        <v>182</v>
      </c>
    </row>
    <row r="26" spans="1:2" s="5" customFormat="1" ht="12.75" customHeight="1">
      <c r="B26" s="97" t="s">
        <v>183</v>
      </c>
    </row>
    <row r="27" spans="1:2" s="5" customFormat="1" ht="12.75" customHeight="1">
      <c r="A27" s="96" t="s">
        <v>227</v>
      </c>
      <c r="B27" s="97" t="s">
        <v>184</v>
      </c>
    </row>
    <row r="28" spans="1:2" s="5" customFormat="1" ht="12.75" customHeight="1">
      <c r="A28" s="97" t="s">
        <v>186</v>
      </c>
      <c r="B28" s="97" t="s">
        <v>185</v>
      </c>
    </row>
    <row r="29" spans="1:2" s="5" customFormat="1" ht="12.75" customHeight="1">
      <c r="A29" s="97" t="s">
        <v>187</v>
      </c>
      <c r="B29" s="97" t="s">
        <v>203</v>
      </c>
    </row>
    <row r="30" spans="1:2" s="5" customFormat="1" ht="12.75" customHeight="1">
      <c r="A30" s="97" t="s">
        <v>335</v>
      </c>
      <c r="B30" s="97" t="s">
        <v>292</v>
      </c>
    </row>
    <row r="31" spans="1:2" s="5" customFormat="1" ht="12.75" customHeight="1">
      <c r="A31" s="97" t="s">
        <v>336</v>
      </c>
    </row>
    <row r="32" spans="1:2" s="5" customFormat="1" ht="12.75" customHeight="1">
      <c r="A32" s="97" t="s">
        <v>190</v>
      </c>
      <c r="B32" s="96" t="s">
        <v>87</v>
      </c>
    </row>
    <row r="33" spans="1:5" s="5" customFormat="1" ht="12.75" customHeight="1">
      <c r="A33" s="97" t="s">
        <v>192</v>
      </c>
      <c r="B33" s="97" t="s">
        <v>188</v>
      </c>
    </row>
    <row r="34" spans="1:5" s="5" customFormat="1" ht="12.75" customHeight="1">
      <c r="A34" s="97" t="s">
        <v>194</v>
      </c>
      <c r="B34" s="97" t="s">
        <v>189</v>
      </c>
    </row>
    <row r="35" spans="1:5" s="5" customFormat="1" ht="12.75" customHeight="1">
      <c r="A35" s="97" t="s">
        <v>196</v>
      </c>
      <c r="B35" s="97" t="s">
        <v>191</v>
      </c>
    </row>
    <row r="36" spans="1:5" s="5" customFormat="1" ht="12.75" customHeight="1">
      <c r="A36" s="97" t="s">
        <v>245</v>
      </c>
      <c r="B36" s="97" t="s">
        <v>193</v>
      </c>
    </row>
    <row r="37" spans="1:5" s="5" customFormat="1" ht="12.75" customHeight="1">
      <c r="A37" s="98" t="s">
        <v>176</v>
      </c>
      <c r="B37" s="97" t="s">
        <v>195</v>
      </c>
    </row>
    <row r="38" spans="1:5" s="5" customFormat="1" ht="12.75" customHeight="1">
      <c r="A38" s="97" t="s">
        <v>177</v>
      </c>
    </row>
    <row r="39" spans="1:5" s="5" customFormat="1" ht="12.75" customHeight="1">
      <c r="A39" s="97" t="s">
        <v>179</v>
      </c>
      <c r="B39" s="96" t="s">
        <v>93</v>
      </c>
    </row>
    <row r="40" spans="1:5" s="5" customFormat="1" ht="12.75" customHeight="1">
      <c r="A40" s="97" t="s">
        <v>337</v>
      </c>
      <c r="B40" s="96" t="s">
        <v>197</v>
      </c>
    </row>
    <row r="41" spans="1:5" s="5" customFormat="1" ht="12.75" customHeight="1">
      <c r="B41" s="97" t="s">
        <v>198</v>
      </c>
    </row>
    <row r="42" spans="1:5" s="5" customFormat="1" ht="12.75" customHeight="1">
      <c r="A42" s="96" t="s">
        <v>84</v>
      </c>
      <c r="B42" s="97" t="s">
        <v>199</v>
      </c>
    </row>
    <row r="43" spans="1:5" s="5" customFormat="1" ht="12.75" customHeight="1">
      <c r="A43" s="97" t="s">
        <v>200</v>
      </c>
      <c r="B43" s="97" t="s">
        <v>315</v>
      </c>
      <c r="E43" s="97"/>
    </row>
    <row r="44" spans="1:5" s="5" customFormat="1" ht="12.75" customHeight="1">
      <c r="A44" s="97" t="s">
        <v>201</v>
      </c>
      <c r="B44" s="97" t="s">
        <v>202</v>
      </c>
    </row>
    <row r="45" spans="1:5" s="5" customFormat="1" ht="12.75" customHeight="1">
      <c r="A45" s="97" t="s">
        <v>205</v>
      </c>
      <c r="B45" s="97" t="s">
        <v>204</v>
      </c>
    </row>
    <row r="46" spans="1:5" s="5" customFormat="1" ht="12.75" customHeight="1">
      <c r="A46" s="97" t="s">
        <v>207</v>
      </c>
      <c r="B46" s="97" t="s">
        <v>206</v>
      </c>
    </row>
    <row r="47" spans="1:5" s="5" customFormat="1" ht="12.75" customHeight="1">
      <c r="A47" s="97" t="s">
        <v>209</v>
      </c>
      <c r="B47" s="97" t="s">
        <v>208</v>
      </c>
    </row>
    <row r="48" spans="1:5" s="5" customFormat="1" ht="12.75" customHeight="1">
      <c r="A48" s="97" t="s">
        <v>211</v>
      </c>
      <c r="B48" s="97" t="s">
        <v>210</v>
      </c>
    </row>
    <row r="49" spans="1:4" s="5" customFormat="1" ht="12.75" customHeight="1">
      <c r="A49" s="97" t="s">
        <v>213</v>
      </c>
      <c r="B49" s="97" t="s">
        <v>212</v>
      </c>
    </row>
    <row r="50" spans="1:4" s="5" customFormat="1" ht="12.75" customHeight="1">
      <c r="A50" s="97" t="s">
        <v>214</v>
      </c>
      <c r="B50" s="97" t="s">
        <v>293</v>
      </c>
    </row>
    <row r="51" spans="1:4" s="5" customFormat="1" ht="12.75" customHeight="1">
      <c r="A51" s="99"/>
      <c r="B51" s="98"/>
    </row>
    <row r="52" spans="1:4" s="5" customFormat="1" ht="12.75" customHeight="1">
      <c r="A52" s="100" t="s">
        <v>215</v>
      </c>
      <c r="B52" s="96" t="s">
        <v>216</v>
      </c>
      <c r="D52" s="101"/>
    </row>
    <row r="53" spans="1:4" s="5" customFormat="1" ht="12.75" customHeight="1">
      <c r="A53" s="97" t="s">
        <v>217</v>
      </c>
      <c r="B53" s="96" t="s">
        <v>218</v>
      </c>
      <c r="D53" s="102"/>
    </row>
    <row r="54" spans="1:4" s="5" customFormat="1" ht="12.75" customHeight="1">
      <c r="A54" s="97" t="s">
        <v>338</v>
      </c>
      <c r="B54" s="97" t="s">
        <v>219</v>
      </c>
    </row>
    <row r="55" spans="1:4" s="5" customFormat="1" ht="12.75" customHeight="1">
      <c r="A55" s="97" t="s">
        <v>220</v>
      </c>
      <c r="B55" s="97" t="s">
        <v>221</v>
      </c>
    </row>
    <row r="56" spans="1:4" s="5" customFormat="1" ht="12.75" customHeight="1">
      <c r="A56" s="97" t="s">
        <v>222</v>
      </c>
      <c r="B56" s="97" t="s">
        <v>223</v>
      </c>
    </row>
    <row r="57" spans="1:4" s="5" customFormat="1" ht="12.75" customHeight="1">
      <c r="A57" s="97" t="s">
        <v>224</v>
      </c>
      <c r="B57" s="97" t="s">
        <v>225</v>
      </c>
    </row>
    <row r="58" spans="1:4" s="5" customFormat="1" ht="12.75" customHeight="1">
      <c r="A58" s="97" t="s">
        <v>226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103"/>
      <c r="B81"/>
    </row>
    <row r="82" spans="1:2">
      <c r="A82" s="103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1.5546875" customWidth="1"/>
    <col min="2" max="2" width="14.88671875" customWidth="1"/>
    <col min="3" max="3" width="15.77734375" customWidth="1"/>
  </cols>
  <sheetData>
    <row r="1" spans="1:3" s="106" customFormat="1" ht="18" customHeight="1">
      <c r="A1" s="192" t="s">
        <v>325</v>
      </c>
      <c r="B1" s="202"/>
      <c r="C1" s="105"/>
    </row>
    <row r="2" spans="1:3" ht="12" customHeight="1">
      <c r="A2" s="37"/>
      <c r="B2" s="37"/>
      <c r="C2" s="37"/>
    </row>
    <row r="3" spans="1:3" s="8" customFormat="1" ht="12" customHeight="1">
      <c r="A3" s="203" t="s">
        <v>66</v>
      </c>
      <c r="B3" s="197" t="s">
        <v>231</v>
      </c>
      <c r="C3" s="205"/>
    </row>
    <row r="4" spans="1:3" s="8" customFormat="1" ht="24" customHeight="1">
      <c r="A4" s="204"/>
      <c r="B4" s="18" t="s">
        <v>239</v>
      </c>
      <c r="C4" s="17" t="s">
        <v>232</v>
      </c>
    </row>
    <row r="5" spans="1:3" s="8" customFormat="1" ht="12" customHeight="1">
      <c r="A5" s="38"/>
      <c r="B5" s="38"/>
      <c r="C5" s="38"/>
    </row>
    <row r="6" spans="1:3" s="8" customFormat="1" ht="12" customHeight="1">
      <c r="A6" s="38" t="s">
        <v>51</v>
      </c>
      <c r="B6" s="68"/>
      <c r="C6" s="68"/>
    </row>
    <row r="7" spans="1:3" s="8" customFormat="1" ht="12" customHeight="1">
      <c r="A7" s="107" t="s">
        <v>73</v>
      </c>
      <c r="B7" s="97" t="s">
        <v>233</v>
      </c>
      <c r="C7" s="134" t="s">
        <v>234</v>
      </c>
    </row>
    <row r="8" spans="1:3" s="8" customFormat="1" ht="12" customHeight="1">
      <c r="A8" s="23" t="s">
        <v>244</v>
      </c>
      <c r="B8" s="97" t="s">
        <v>233</v>
      </c>
      <c r="C8" s="134" t="s">
        <v>234</v>
      </c>
    </row>
    <row r="9" spans="1:3" s="8" customFormat="1" ht="12" customHeight="1">
      <c r="A9" s="23" t="s">
        <v>277</v>
      </c>
      <c r="B9" s="97" t="s">
        <v>233</v>
      </c>
      <c r="C9" s="134" t="s">
        <v>234</v>
      </c>
    </row>
    <row r="10" spans="1:3" s="8" customFormat="1" ht="12" customHeight="1">
      <c r="A10" s="133" t="s">
        <v>272</v>
      </c>
      <c r="B10" s="97"/>
      <c r="C10" s="97"/>
    </row>
    <row r="11" spans="1:3" s="8" customFormat="1" ht="12" customHeight="1">
      <c r="A11" s="133" t="s">
        <v>273</v>
      </c>
      <c r="B11" s="112"/>
      <c r="C11" s="97"/>
    </row>
    <row r="12" spans="1:3" s="8" customFormat="1" ht="12" customHeight="1">
      <c r="A12" s="23" t="s">
        <v>280</v>
      </c>
      <c r="B12" s="97" t="s">
        <v>233</v>
      </c>
      <c r="C12" s="134" t="s">
        <v>234</v>
      </c>
    </row>
    <row r="13" spans="1:3" s="8" customFormat="1" ht="12" customHeight="1">
      <c r="A13" s="23" t="s">
        <v>329</v>
      </c>
      <c r="B13" s="97" t="s">
        <v>236</v>
      </c>
      <c r="C13" s="134" t="s">
        <v>238</v>
      </c>
    </row>
    <row r="14" spans="1:3" s="8" customFormat="1" ht="12" customHeight="1">
      <c r="A14" s="23" t="s">
        <v>288</v>
      </c>
      <c r="B14" s="97" t="s">
        <v>236</v>
      </c>
      <c r="C14" s="134" t="s">
        <v>238</v>
      </c>
    </row>
    <row r="15" spans="1:3" s="8" customFormat="1" ht="12" customHeight="1">
      <c r="A15" s="38"/>
      <c r="B15" s="112"/>
      <c r="C15" s="97"/>
    </row>
    <row r="16" spans="1:3" s="8" customFormat="1" ht="12" customHeight="1">
      <c r="A16" s="38" t="s">
        <v>235</v>
      </c>
      <c r="B16" s="112"/>
      <c r="C16" s="97"/>
    </row>
    <row r="17" spans="1:3" s="8" customFormat="1" ht="12" customHeight="1">
      <c r="A17" s="107" t="s">
        <v>301</v>
      </c>
      <c r="B17" s="97" t="s">
        <v>233</v>
      </c>
      <c r="C17" s="134" t="s">
        <v>234</v>
      </c>
    </row>
    <row r="18" spans="1:3" s="8" customFormat="1" ht="12" customHeight="1">
      <c r="A18" s="107" t="s">
        <v>240</v>
      </c>
      <c r="B18" s="97" t="s">
        <v>233</v>
      </c>
      <c r="C18" s="134" t="s">
        <v>234</v>
      </c>
    </row>
    <row r="19" spans="1:3" s="8" customFormat="1" ht="12" customHeight="1">
      <c r="A19" s="107" t="s">
        <v>242</v>
      </c>
      <c r="B19" s="97" t="s">
        <v>233</v>
      </c>
      <c r="C19" s="134" t="s">
        <v>234</v>
      </c>
    </row>
    <row r="20" spans="1:3" s="8" customFormat="1" ht="12" customHeight="1">
      <c r="A20" s="107" t="s">
        <v>134</v>
      </c>
      <c r="B20" s="97" t="s">
        <v>233</v>
      </c>
      <c r="C20" s="134" t="s">
        <v>234</v>
      </c>
    </row>
    <row r="21" spans="1:3" s="8" customFormat="1" ht="12" customHeight="1">
      <c r="A21" s="107" t="s">
        <v>285</v>
      </c>
      <c r="B21" s="97" t="s">
        <v>236</v>
      </c>
      <c r="C21" s="134" t="s">
        <v>237</v>
      </c>
    </row>
    <row r="22" spans="1:3" s="8" customFormat="1" ht="12" customHeight="1">
      <c r="A22" s="107" t="s">
        <v>241</v>
      </c>
      <c r="B22" s="97" t="s">
        <v>236</v>
      </c>
      <c r="C22" s="134" t="s">
        <v>238</v>
      </c>
    </row>
    <row r="23" spans="1:3" s="8" customFormat="1" ht="12" customHeight="1">
      <c r="A23" s="23" t="s">
        <v>299</v>
      </c>
      <c r="B23" s="97" t="s">
        <v>236</v>
      </c>
      <c r="C23" s="134" t="s">
        <v>238</v>
      </c>
    </row>
    <row r="24" spans="1:3" s="8" customFormat="1" ht="12" customHeight="1">
      <c r="A24" s="23" t="s">
        <v>322</v>
      </c>
      <c r="B24" s="97" t="s">
        <v>236</v>
      </c>
      <c r="C24" s="134" t="s">
        <v>238</v>
      </c>
    </row>
    <row r="25" spans="1:3" s="8" customFormat="1" ht="12" customHeight="1">
      <c r="A25" s="23" t="s">
        <v>386</v>
      </c>
      <c r="B25" s="97" t="s">
        <v>236</v>
      </c>
      <c r="C25" s="134" t="s">
        <v>238</v>
      </c>
    </row>
    <row r="26" spans="1:3" s="8" customFormat="1" ht="12" customHeight="1">
      <c r="A26" s="23" t="s">
        <v>391</v>
      </c>
      <c r="B26" s="97" t="s">
        <v>236</v>
      </c>
      <c r="C26" s="134" t="s">
        <v>238</v>
      </c>
    </row>
    <row r="27" spans="1:3" s="8" customFormat="1" ht="12" customHeight="1">
      <c r="A27" s="155"/>
    </row>
    <row r="28" spans="1:3" s="8" customFormat="1" ht="12" customHeight="1">
      <c r="A28" s="8" t="s">
        <v>77</v>
      </c>
    </row>
    <row r="29" spans="1:3" s="8" customFormat="1" ht="12" customHeight="1">
      <c r="A29" s="107" t="s">
        <v>274</v>
      </c>
      <c r="B29" s="97" t="s">
        <v>233</v>
      </c>
      <c r="C29" s="134" t="s">
        <v>234</v>
      </c>
    </row>
    <row r="30" spans="1:3" s="8" customFormat="1" ht="12" customHeight="1">
      <c r="A30" s="133" t="s">
        <v>275</v>
      </c>
    </row>
    <row r="31" spans="1:3" ht="12" customHeight="1">
      <c r="A31" s="107" t="s">
        <v>294</v>
      </c>
      <c r="B31" s="97" t="s">
        <v>233</v>
      </c>
      <c r="C31" s="134" t="s">
        <v>234</v>
      </c>
    </row>
    <row r="32" spans="1:3" ht="12" customHeight="1">
      <c r="A32" s="133" t="s">
        <v>276</v>
      </c>
      <c r="B32" s="131"/>
      <c r="C32" s="131"/>
    </row>
    <row r="33" spans="1:3">
      <c r="A33" s="16" t="s">
        <v>21</v>
      </c>
      <c r="B33" s="135"/>
      <c r="C33" s="135"/>
    </row>
    <row r="34" spans="1:3">
      <c r="A34" s="136" t="s">
        <v>278</v>
      </c>
      <c r="B34" s="8"/>
      <c r="C34" s="8"/>
    </row>
    <row r="35" spans="1:3" ht="10.199999999999999" customHeight="1">
      <c r="A35" s="136" t="s">
        <v>321</v>
      </c>
      <c r="B35" s="131"/>
      <c r="C35" s="131"/>
    </row>
    <row r="36" spans="1:3">
      <c r="A36" s="136" t="s">
        <v>281</v>
      </c>
    </row>
    <row r="37" spans="1:3">
      <c r="A37" s="156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4140625" defaultRowHeight="13.2"/>
  <cols>
    <col min="1" max="1" width="2.109375" style="131" customWidth="1"/>
    <col min="2" max="2" width="2" style="131" customWidth="1"/>
    <col min="3" max="3" width="29.5546875" style="131" customWidth="1"/>
    <col min="4" max="4" width="2.109375" style="131" customWidth="1"/>
    <col min="5" max="5" width="29.33203125" style="131" customWidth="1"/>
    <col min="6" max="6" width="2" style="131" customWidth="1"/>
    <col min="7" max="7" width="30" style="131" customWidth="1"/>
    <col min="8" max="8" width="5.33203125" style="131" customWidth="1"/>
    <col min="9" max="9" width="16.109375" style="131" customWidth="1"/>
    <col min="10" max="16384" width="11.44140625" style="13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>
      <selection activeCell="B1" sqref="B1"/>
    </sheetView>
  </sheetViews>
  <sheetFormatPr baseColWidth="10" defaultColWidth="11.44140625" defaultRowHeight="13.2"/>
  <cols>
    <col min="1" max="1" width="1.6640625" style="114" customWidth="1"/>
    <col min="2" max="2" width="25.6640625" style="115" customWidth="1"/>
    <col min="3" max="3" width="15.6640625" style="115" customWidth="1"/>
    <col min="4" max="4" width="1.6640625" style="115" customWidth="1"/>
    <col min="5" max="5" width="25.6640625" style="115" customWidth="1"/>
    <col min="6" max="256" width="11.44140625" style="115"/>
    <col min="257" max="257" width="1.6640625" style="115" customWidth="1"/>
    <col min="258" max="258" width="25.6640625" style="115" customWidth="1"/>
    <col min="259" max="259" width="15.6640625" style="115" customWidth="1"/>
    <col min="260" max="260" width="1.6640625" style="115" customWidth="1"/>
    <col min="261" max="261" width="25.6640625" style="115" customWidth="1"/>
    <col min="262" max="512" width="11.44140625" style="115"/>
    <col min="513" max="513" width="1.6640625" style="115" customWidth="1"/>
    <col min="514" max="514" width="25.6640625" style="115" customWidth="1"/>
    <col min="515" max="515" width="15.6640625" style="115" customWidth="1"/>
    <col min="516" max="516" width="1.6640625" style="115" customWidth="1"/>
    <col min="517" max="517" width="25.6640625" style="115" customWidth="1"/>
    <col min="518" max="768" width="11.44140625" style="115"/>
    <col min="769" max="769" width="1.6640625" style="115" customWidth="1"/>
    <col min="770" max="770" width="25.6640625" style="115" customWidth="1"/>
    <col min="771" max="771" width="15.6640625" style="115" customWidth="1"/>
    <col min="772" max="772" width="1.6640625" style="115" customWidth="1"/>
    <col min="773" max="773" width="25.6640625" style="115" customWidth="1"/>
    <col min="774" max="1024" width="11.44140625" style="115"/>
    <col min="1025" max="1025" width="1.6640625" style="115" customWidth="1"/>
    <col min="1026" max="1026" width="25.6640625" style="115" customWidth="1"/>
    <col min="1027" max="1027" width="15.6640625" style="115" customWidth="1"/>
    <col min="1028" max="1028" width="1.6640625" style="115" customWidth="1"/>
    <col min="1029" max="1029" width="25.6640625" style="115" customWidth="1"/>
    <col min="1030" max="1280" width="11.44140625" style="115"/>
    <col min="1281" max="1281" width="1.6640625" style="115" customWidth="1"/>
    <col min="1282" max="1282" width="25.6640625" style="115" customWidth="1"/>
    <col min="1283" max="1283" width="15.6640625" style="115" customWidth="1"/>
    <col min="1284" max="1284" width="1.6640625" style="115" customWidth="1"/>
    <col min="1285" max="1285" width="25.6640625" style="115" customWidth="1"/>
    <col min="1286" max="1536" width="11.44140625" style="115"/>
    <col min="1537" max="1537" width="1.6640625" style="115" customWidth="1"/>
    <col min="1538" max="1538" width="25.6640625" style="115" customWidth="1"/>
    <col min="1539" max="1539" width="15.6640625" style="115" customWidth="1"/>
    <col min="1540" max="1540" width="1.6640625" style="115" customWidth="1"/>
    <col min="1541" max="1541" width="25.6640625" style="115" customWidth="1"/>
    <col min="1542" max="1792" width="11.44140625" style="115"/>
    <col min="1793" max="1793" width="1.6640625" style="115" customWidth="1"/>
    <col min="1794" max="1794" width="25.6640625" style="115" customWidth="1"/>
    <col min="1795" max="1795" width="15.6640625" style="115" customWidth="1"/>
    <col min="1796" max="1796" width="1.6640625" style="115" customWidth="1"/>
    <col min="1797" max="1797" width="25.6640625" style="115" customWidth="1"/>
    <col min="1798" max="2048" width="11.44140625" style="115"/>
    <col min="2049" max="2049" width="1.6640625" style="115" customWidth="1"/>
    <col min="2050" max="2050" width="25.6640625" style="115" customWidth="1"/>
    <col min="2051" max="2051" width="15.6640625" style="115" customWidth="1"/>
    <col min="2052" max="2052" width="1.6640625" style="115" customWidth="1"/>
    <col min="2053" max="2053" width="25.6640625" style="115" customWidth="1"/>
    <col min="2054" max="2304" width="11.44140625" style="115"/>
    <col min="2305" max="2305" width="1.6640625" style="115" customWidth="1"/>
    <col min="2306" max="2306" width="25.6640625" style="115" customWidth="1"/>
    <col min="2307" max="2307" width="15.6640625" style="115" customWidth="1"/>
    <col min="2308" max="2308" width="1.6640625" style="115" customWidth="1"/>
    <col min="2309" max="2309" width="25.6640625" style="115" customWidth="1"/>
    <col min="2310" max="2560" width="11.44140625" style="115"/>
    <col min="2561" max="2561" width="1.6640625" style="115" customWidth="1"/>
    <col min="2562" max="2562" width="25.6640625" style="115" customWidth="1"/>
    <col min="2563" max="2563" width="15.6640625" style="115" customWidth="1"/>
    <col min="2564" max="2564" width="1.6640625" style="115" customWidth="1"/>
    <col min="2565" max="2565" width="25.6640625" style="115" customWidth="1"/>
    <col min="2566" max="2816" width="11.44140625" style="115"/>
    <col min="2817" max="2817" width="1.6640625" style="115" customWidth="1"/>
    <col min="2818" max="2818" width="25.6640625" style="115" customWidth="1"/>
    <col min="2819" max="2819" width="15.6640625" style="115" customWidth="1"/>
    <col min="2820" max="2820" width="1.6640625" style="115" customWidth="1"/>
    <col min="2821" max="2821" width="25.6640625" style="115" customWidth="1"/>
    <col min="2822" max="3072" width="11.44140625" style="115"/>
    <col min="3073" max="3073" width="1.6640625" style="115" customWidth="1"/>
    <col min="3074" max="3074" width="25.6640625" style="115" customWidth="1"/>
    <col min="3075" max="3075" width="15.6640625" style="115" customWidth="1"/>
    <col min="3076" max="3076" width="1.6640625" style="115" customWidth="1"/>
    <col min="3077" max="3077" width="25.6640625" style="115" customWidth="1"/>
    <col min="3078" max="3328" width="11.44140625" style="115"/>
    <col min="3329" max="3329" width="1.6640625" style="115" customWidth="1"/>
    <col min="3330" max="3330" width="25.6640625" style="115" customWidth="1"/>
    <col min="3331" max="3331" width="15.6640625" style="115" customWidth="1"/>
    <col min="3332" max="3332" width="1.6640625" style="115" customWidth="1"/>
    <col min="3333" max="3333" width="25.6640625" style="115" customWidth="1"/>
    <col min="3334" max="3584" width="11.44140625" style="115"/>
    <col min="3585" max="3585" width="1.6640625" style="115" customWidth="1"/>
    <col min="3586" max="3586" width="25.6640625" style="115" customWidth="1"/>
    <col min="3587" max="3587" width="15.6640625" style="115" customWidth="1"/>
    <col min="3588" max="3588" width="1.6640625" style="115" customWidth="1"/>
    <col min="3589" max="3589" width="25.6640625" style="115" customWidth="1"/>
    <col min="3590" max="3840" width="11.44140625" style="115"/>
    <col min="3841" max="3841" width="1.6640625" style="115" customWidth="1"/>
    <col min="3842" max="3842" width="25.6640625" style="115" customWidth="1"/>
    <col min="3843" max="3843" width="15.6640625" style="115" customWidth="1"/>
    <col min="3844" max="3844" width="1.6640625" style="115" customWidth="1"/>
    <col min="3845" max="3845" width="25.6640625" style="115" customWidth="1"/>
    <col min="3846" max="4096" width="11.44140625" style="115"/>
    <col min="4097" max="4097" width="1.6640625" style="115" customWidth="1"/>
    <col min="4098" max="4098" width="25.6640625" style="115" customWidth="1"/>
    <col min="4099" max="4099" width="15.6640625" style="115" customWidth="1"/>
    <col min="4100" max="4100" width="1.6640625" style="115" customWidth="1"/>
    <col min="4101" max="4101" width="25.6640625" style="115" customWidth="1"/>
    <col min="4102" max="4352" width="11.44140625" style="115"/>
    <col min="4353" max="4353" width="1.6640625" style="115" customWidth="1"/>
    <col min="4354" max="4354" width="25.6640625" style="115" customWidth="1"/>
    <col min="4355" max="4355" width="15.6640625" style="115" customWidth="1"/>
    <col min="4356" max="4356" width="1.6640625" style="115" customWidth="1"/>
    <col min="4357" max="4357" width="25.6640625" style="115" customWidth="1"/>
    <col min="4358" max="4608" width="11.44140625" style="115"/>
    <col min="4609" max="4609" width="1.6640625" style="115" customWidth="1"/>
    <col min="4610" max="4610" width="25.6640625" style="115" customWidth="1"/>
    <col min="4611" max="4611" width="15.6640625" style="115" customWidth="1"/>
    <col min="4612" max="4612" width="1.6640625" style="115" customWidth="1"/>
    <col min="4613" max="4613" width="25.6640625" style="115" customWidth="1"/>
    <col min="4614" max="4864" width="11.44140625" style="115"/>
    <col min="4865" max="4865" width="1.6640625" style="115" customWidth="1"/>
    <col min="4866" max="4866" width="25.6640625" style="115" customWidth="1"/>
    <col min="4867" max="4867" width="15.6640625" style="115" customWidth="1"/>
    <col min="4868" max="4868" width="1.6640625" style="115" customWidth="1"/>
    <col min="4869" max="4869" width="25.6640625" style="115" customWidth="1"/>
    <col min="4870" max="5120" width="11.44140625" style="115"/>
    <col min="5121" max="5121" width="1.6640625" style="115" customWidth="1"/>
    <col min="5122" max="5122" width="25.6640625" style="115" customWidth="1"/>
    <col min="5123" max="5123" width="15.6640625" style="115" customWidth="1"/>
    <col min="5124" max="5124" width="1.6640625" style="115" customWidth="1"/>
    <col min="5125" max="5125" width="25.6640625" style="115" customWidth="1"/>
    <col min="5126" max="5376" width="11.44140625" style="115"/>
    <col min="5377" max="5377" width="1.6640625" style="115" customWidth="1"/>
    <col min="5378" max="5378" width="25.6640625" style="115" customWidth="1"/>
    <col min="5379" max="5379" width="15.6640625" style="115" customWidth="1"/>
    <col min="5380" max="5380" width="1.6640625" style="115" customWidth="1"/>
    <col min="5381" max="5381" width="25.6640625" style="115" customWidth="1"/>
    <col min="5382" max="5632" width="11.44140625" style="115"/>
    <col min="5633" max="5633" width="1.6640625" style="115" customWidth="1"/>
    <col min="5634" max="5634" width="25.6640625" style="115" customWidth="1"/>
    <col min="5635" max="5635" width="15.6640625" style="115" customWidth="1"/>
    <col min="5636" max="5636" width="1.6640625" style="115" customWidth="1"/>
    <col min="5637" max="5637" width="25.6640625" style="115" customWidth="1"/>
    <col min="5638" max="5888" width="11.44140625" style="115"/>
    <col min="5889" max="5889" width="1.6640625" style="115" customWidth="1"/>
    <col min="5890" max="5890" width="25.6640625" style="115" customWidth="1"/>
    <col min="5891" max="5891" width="15.6640625" style="115" customWidth="1"/>
    <col min="5892" max="5892" width="1.6640625" style="115" customWidth="1"/>
    <col min="5893" max="5893" width="25.6640625" style="115" customWidth="1"/>
    <col min="5894" max="6144" width="11.44140625" style="115"/>
    <col min="6145" max="6145" width="1.6640625" style="115" customWidth="1"/>
    <col min="6146" max="6146" width="25.6640625" style="115" customWidth="1"/>
    <col min="6147" max="6147" width="15.6640625" style="115" customWidth="1"/>
    <col min="6148" max="6148" width="1.6640625" style="115" customWidth="1"/>
    <col min="6149" max="6149" width="25.6640625" style="115" customWidth="1"/>
    <col min="6150" max="6400" width="11.44140625" style="115"/>
    <col min="6401" max="6401" width="1.6640625" style="115" customWidth="1"/>
    <col min="6402" max="6402" width="25.6640625" style="115" customWidth="1"/>
    <col min="6403" max="6403" width="15.6640625" style="115" customWidth="1"/>
    <col min="6404" max="6404" width="1.6640625" style="115" customWidth="1"/>
    <col min="6405" max="6405" width="25.6640625" style="115" customWidth="1"/>
    <col min="6406" max="6656" width="11.44140625" style="115"/>
    <col min="6657" max="6657" width="1.6640625" style="115" customWidth="1"/>
    <col min="6658" max="6658" width="25.6640625" style="115" customWidth="1"/>
    <col min="6659" max="6659" width="15.6640625" style="115" customWidth="1"/>
    <col min="6660" max="6660" width="1.6640625" style="115" customWidth="1"/>
    <col min="6661" max="6661" width="25.6640625" style="115" customWidth="1"/>
    <col min="6662" max="6912" width="11.44140625" style="115"/>
    <col min="6913" max="6913" width="1.6640625" style="115" customWidth="1"/>
    <col min="6914" max="6914" width="25.6640625" style="115" customWidth="1"/>
    <col min="6915" max="6915" width="15.6640625" style="115" customWidth="1"/>
    <col min="6916" max="6916" width="1.6640625" style="115" customWidth="1"/>
    <col min="6917" max="6917" width="25.6640625" style="115" customWidth="1"/>
    <col min="6918" max="7168" width="11.44140625" style="115"/>
    <col min="7169" max="7169" width="1.6640625" style="115" customWidth="1"/>
    <col min="7170" max="7170" width="25.6640625" style="115" customWidth="1"/>
    <col min="7171" max="7171" width="15.6640625" style="115" customWidth="1"/>
    <col min="7172" max="7172" width="1.6640625" style="115" customWidth="1"/>
    <col min="7173" max="7173" width="25.6640625" style="115" customWidth="1"/>
    <col min="7174" max="7424" width="11.44140625" style="115"/>
    <col min="7425" max="7425" width="1.6640625" style="115" customWidth="1"/>
    <col min="7426" max="7426" width="25.6640625" style="115" customWidth="1"/>
    <col min="7427" max="7427" width="15.6640625" style="115" customWidth="1"/>
    <col min="7428" max="7428" width="1.6640625" style="115" customWidth="1"/>
    <col min="7429" max="7429" width="25.6640625" style="115" customWidth="1"/>
    <col min="7430" max="7680" width="11.44140625" style="115"/>
    <col min="7681" max="7681" width="1.6640625" style="115" customWidth="1"/>
    <col min="7682" max="7682" width="25.6640625" style="115" customWidth="1"/>
    <col min="7683" max="7683" width="15.6640625" style="115" customWidth="1"/>
    <col min="7684" max="7684" width="1.6640625" style="115" customWidth="1"/>
    <col min="7685" max="7685" width="25.6640625" style="115" customWidth="1"/>
    <col min="7686" max="7936" width="11.44140625" style="115"/>
    <col min="7937" max="7937" width="1.6640625" style="115" customWidth="1"/>
    <col min="7938" max="7938" width="25.6640625" style="115" customWidth="1"/>
    <col min="7939" max="7939" width="15.6640625" style="115" customWidth="1"/>
    <col min="7940" max="7940" width="1.6640625" style="115" customWidth="1"/>
    <col min="7941" max="7941" width="25.6640625" style="115" customWidth="1"/>
    <col min="7942" max="8192" width="11.44140625" style="115"/>
    <col min="8193" max="8193" width="1.6640625" style="115" customWidth="1"/>
    <col min="8194" max="8194" width="25.6640625" style="115" customWidth="1"/>
    <col min="8195" max="8195" width="15.6640625" style="115" customWidth="1"/>
    <col min="8196" max="8196" width="1.6640625" style="115" customWidth="1"/>
    <col min="8197" max="8197" width="25.6640625" style="115" customWidth="1"/>
    <col min="8198" max="8448" width="11.44140625" style="115"/>
    <col min="8449" max="8449" width="1.6640625" style="115" customWidth="1"/>
    <col min="8450" max="8450" width="25.6640625" style="115" customWidth="1"/>
    <col min="8451" max="8451" width="15.6640625" style="115" customWidth="1"/>
    <col min="8452" max="8452" width="1.6640625" style="115" customWidth="1"/>
    <col min="8453" max="8453" width="25.6640625" style="115" customWidth="1"/>
    <col min="8454" max="8704" width="11.44140625" style="115"/>
    <col min="8705" max="8705" width="1.6640625" style="115" customWidth="1"/>
    <col min="8706" max="8706" width="25.6640625" style="115" customWidth="1"/>
    <col min="8707" max="8707" width="15.6640625" style="115" customWidth="1"/>
    <col min="8708" max="8708" width="1.6640625" style="115" customWidth="1"/>
    <col min="8709" max="8709" width="25.6640625" style="115" customWidth="1"/>
    <col min="8710" max="8960" width="11.44140625" style="115"/>
    <col min="8961" max="8961" width="1.6640625" style="115" customWidth="1"/>
    <col min="8962" max="8962" width="25.6640625" style="115" customWidth="1"/>
    <col min="8963" max="8963" width="15.6640625" style="115" customWidth="1"/>
    <col min="8964" max="8964" width="1.6640625" style="115" customWidth="1"/>
    <col min="8965" max="8965" width="25.6640625" style="115" customWidth="1"/>
    <col min="8966" max="9216" width="11.44140625" style="115"/>
    <col min="9217" max="9217" width="1.6640625" style="115" customWidth="1"/>
    <col min="9218" max="9218" width="25.6640625" style="115" customWidth="1"/>
    <col min="9219" max="9219" width="15.6640625" style="115" customWidth="1"/>
    <col min="9220" max="9220" width="1.6640625" style="115" customWidth="1"/>
    <col min="9221" max="9221" width="25.6640625" style="115" customWidth="1"/>
    <col min="9222" max="9472" width="11.44140625" style="115"/>
    <col min="9473" max="9473" width="1.6640625" style="115" customWidth="1"/>
    <col min="9474" max="9474" width="25.6640625" style="115" customWidth="1"/>
    <col min="9475" max="9475" width="15.6640625" style="115" customWidth="1"/>
    <col min="9476" max="9476" width="1.6640625" style="115" customWidth="1"/>
    <col min="9477" max="9477" width="25.6640625" style="115" customWidth="1"/>
    <col min="9478" max="9728" width="11.44140625" style="115"/>
    <col min="9729" max="9729" width="1.6640625" style="115" customWidth="1"/>
    <col min="9730" max="9730" width="25.6640625" style="115" customWidth="1"/>
    <col min="9731" max="9731" width="15.6640625" style="115" customWidth="1"/>
    <col min="9732" max="9732" width="1.6640625" style="115" customWidth="1"/>
    <col min="9733" max="9733" width="25.6640625" style="115" customWidth="1"/>
    <col min="9734" max="9984" width="11.44140625" style="115"/>
    <col min="9985" max="9985" width="1.6640625" style="115" customWidth="1"/>
    <col min="9986" max="9986" width="25.6640625" style="115" customWidth="1"/>
    <col min="9987" max="9987" width="15.6640625" style="115" customWidth="1"/>
    <col min="9988" max="9988" width="1.6640625" style="115" customWidth="1"/>
    <col min="9989" max="9989" width="25.6640625" style="115" customWidth="1"/>
    <col min="9990" max="10240" width="11.44140625" style="115"/>
    <col min="10241" max="10241" width="1.6640625" style="115" customWidth="1"/>
    <col min="10242" max="10242" width="25.6640625" style="115" customWidth="1"/>
    <col min="10243" max="10243" width="15.6640625" style="115" customWidth="1"/>
    <col min="10244" max="10244" width="1.6640625" style="115" customWidth="1"/>
    <col min="10245" max="10245" width="25.6640625" style="115" customWidth="1"/>
    <col min="10246" max="10496" width="11.44140625" style="115"/>
    <col min="10497" max="10497" width="1.6640625" style="115" customWidth="1"/>
    <col min="10498" max="10498" width="25.6640625" style="115" customWidth="1"/>
    <col min="10499" max="10499" width="15.6640625" style="115" customWidth="1"/>
    <col min="10500" max="10500" width="1.6640625" style="115" customWidth="1"/>
    <col min="10501" max="10501" width="25.6640625" style="115" customWidth="1"/>
    <col min="10502" max="10752" width="11.44140625" style="115"/>
    <col min="10753" max="10753" width="1.6640625" style="115" customWidth="1"/>
    <col min="10754" max="10754" width="25.6640625" style="115" customWidth="1"/>
    <col min="10755" max="10755" width="15.6640625" style="115" customWidth="1"/>
    <col min="10756" max="10756" width="1.6640625" style="115" customWidth="1"/>
    <col min="10757" max="10757" width="25.6640625" style="115" customWidth="1"/>
    <col min="10758" max="11008" width="11.44140625" style="115"/>
    <col min="11009" max="11009" width="1.6640625" style="115" customWidth="1"/>
    <col min="11010" max="11010" width="25.6640625" style="115" customWidth="1"/>
    <col min="11011" max="11011" width="15.6640625" style="115" customWidth="1"/>
    <col min="11012" max="11012" width="1.6640625" style="115" customWidth="1"/>
    <col min="11013" max="11013" width="25.6640625" style="115" customWidth="1"/>
    <col min="11014" max="11264" width="11.44140625" style="115"/>
    <col min="11265" max="11265" width="1.6640625" style="115" customWidth="1"/>
    <col min="11266" max="11266" width="25.6640625" style="115" customWidth="1"/>
    <col min="11267" max="11267" width="15.6640625" style="115" customWidth="1"/>
    <col min="11268" max="11268" width="1.6640625" style="115" customWidth="1"/>
    <col min="11269" max="11269" width="25.6640625" style="115" customWidth="1"/>
    <col min="11270" max="11520" width="11.44140625" style="115"/>
    <col min="11521" max="11521" width="1.6640625" style="115" customWidth="1"/>
    <col min="11522" max="11522" width="25.6640625" style="115" customWidth="1"/>
    <col min="11523" max="11523" width="15.6640625" style="115" customWidth="1"/>
    <col min="11524" max="11524" width="1.6640625" style="115" customWidth="1"/>
    <col min="11525" max="11525" width="25.6640625" style="115" customWidth="1"/>
    <col min="11526" max="11776" width="11.44140625" style="115"/>
    <col min="11777" max="11777" width="1.6640625" style="115" customWidth="1"/>
    <col min="11778" max="11778" width="25.6640625" style="115" customWidth="1"/>
    <col min="11779" max="11779" width="15.6640625" style="115" customWidth="1"/>
    <col min="11780" max="11780" width="1.6640625" style="115" customWidth="1"/>
    <col min="11781" max="11781" width="25.6640625" style="115" customWidth="1"/>
    <col min="11782" max="12032" width="11.44140625" style="115"/>
    <col min="12033" max="12033" width="1.6640625" style="115" customWidth="1"/>
    <col min="12034" max="12034" width="25.6640625" style="115" customWidth="1"/>
    <col min="12035" max="12035" width="15.6640625" style="115" customWidth="1"/>
    <col min="12036" max="12036" width="1.6640625" style="115" customWidth="1"/>
    <col min="12037" max="12037" width="25.6640625" style="115" customWidth="1"/>
    <col min="12038" max="12288" width="11.44140625" style="115"/>
    <col min="12289" max="12289" width="1.6640625" style="115" customWidth="1"/>
    <col min="12290" max="12290" width="25.6640625" style="115" customWidth="1"/>
    <col min="12291" max="12291" width="15.6640625" style="115" customWidth="1"/>
    <col min="12292" max="12292" width="1.6640625" style="115" customWidth="1"/>
    <col min="12293" max="12293" width="25.6640625" style="115" customWidth="1"/>
    <col min="12294" max="12544" width="11.44140625" style="115"/>
    <col min="12545" max="12545" width="1.6640625" style="115" customWidth="1"/>
    <col min="12546" max="12546" width="25.6640625" style="115" customWidth="1"/>
    <col min="12547" max="12547" width="15.6640625" style="115" customWidth="1"/>
    <col min="12548" max="12548" width="1.6640625" style="115" customWidth="1"/>
    <col min="12549" max="12549" width="25.6640625" style="115" customWidth="1"/>
    <col min="12550" max="12800" width="11.44140625" style="115"/>
    <col min="12801" max="12801" width="1.6640625" style="115" customWidth="1"/>
    <col min="12802" max="12802" width="25.6640625" style="115" customWidth="1"/>
    <col min="12803" max="12803" width="15.6640625" style="115" customWidth="1"/>
    <col min="12804" max="12804" width="1.6640625" style="115" customWidth="1"/>
    <col min="12805" max="12805" width="25.6640625" style="115" customWidth="1"/>
    <col min="12806" max="13056" width="11.44140625" style="115"/>
    <col min="13057" max="13057" width="1.6640625" style="115" customWidth="1"/>
    <col min="13058" max="13058" width="25.6640625" style="115" customWidth="1"/>
    <col min="13059" max="13059" width="15.6640625" style="115" customWidth="1"/>
    <col min="13060" max="13060" width="1.6640625" style="115" customWidth="1"/>
    <col min="13061" max="13061" width="25.6640625" style="115" customWidth="1"/>
    <col min="13062" max="13312" width="11.44140625" style="115"/>
    <col min="13313" max="13313" width="1.6640625" style="115" customWidth="1"/>
    <col min="13314" max="13314" width="25.6640625" style="115" customWidth="1"/>
    <col min="13315" max="13315" width="15.6640625" style="115" customWidth="1"/>
    <col min="13316" max="13316" width="1.6640625" style="115" customWidth="1"/>
    <col min="13317" max="13317" width="25.6640625" style="115" customWidth="1"/>
    <col min="13318" max="13568" width="11.44140625" style="115"/>
    <col min="13569" max="13569" width="1.6640625" style="115" customWidth="1"/>
    <col min="13570" max="13570" width="25.6640625" style="115" customWidth="1"/>
    <col min="13571" max="13571" width="15.6640625" style="115" customWidth="1"/>
    <col min="13572" max="13572" width="1.6640625" style="115" customWidth="1"/>
    <col min="13573" max="13573" width="25.6640625" style="115" customWidth="1"/>
    <col min="13574" max="13824" width="11.44140625" style="115"/>
    <col min="13825" max="13825" width="1.6640625" style="115" customWidth="1"/>
    <col min="13826" max="13826" width="25.6640625" style="115" customWidth="1"/>
    <col min="13827" max="13827" width="15.6640625" style="115" customWidth="1"/>
    <col min="13828" max="13828" width="1.6640625" style="115" customWidth="1"/>
    <col min="13829" max="13829" width="25.6640625" style="115" customWidth="1"/>
    <col min="13830" max="14080" width="11.44140625" style="115"/>
    <col min="14081" max="14081" width="1.6640625" style="115" customWidth="1"/>
    <col min="14082" max="14082" width="25.6640625" style="115" customWidth="1"/>
    <col min="14083" max="14083" width="15.6640625" style="115" customWidth="1"/>
    <col min="14084" max="14084" width="1.6640625" style="115" customWidth="1"/>
    <col min="14085" max="14085" width="25.6640625" style="115" customWidth="1"/>
    <col min="14086" max="14336" width="11.44140625" style="115"/>
    <col min="14337" max="14337" width="1.6640625" style="115" customWidth="1"/>
    <col min="14338" max="14338" width="25.6640625" style="115" customWidth="1"/>
    <col min="14339" max="14339" width="15.6640625" style="115" customWidth="1"/>
    <col min="14340" max="14340" width="1.6640625" style="115" customWidth="1"/>
    <col min="14341" max="14341" width="25.6640625" style="115" customWidth="1"/>
    <col min="14342" max="14592" width="11.44140625" style="115"/>
    <col min="14593" max="14593" width="1.6640625" style="115" customWidth="1"/>
    <col min="14594" max="14594" width="25.6640625" style="115" customWidth="1"/>
    <col min="14595" max="14595" width="15.6640625" style="115" customWidth="1"/>
    <col min="14596" max="14596" width="1.6640625" style="115" customWidth="1"/>
    <col min="14597" max="14597" width="25.6640625" style="115" customWidth="1"/>
    <col min="14598" max="14848" width="11.44140625" style="115"/>
    <col min="14849" max="14849" width="1.6640625" style="115" customWidth="1"/>
    <col min="14850" max="14850" width="25.6640625" style="115" customWidth="1"/>
    <col min="14851" max="14851" width="15.6640625" style="115" customWidth="1"/>
    <col min="14852" max="14852" width="1.6640625" style="115" customWidth="1"/>
    <col min="14853" max="14853" width="25.6640625" style="115" customWidth="1"/>
    <col min="14854" max="15104" width="11.44140625" style="115"/>
    <col min="15105" max="15105" width="1.6640625" style="115" customWidth="1"/>
    <col min="15106" max="15106" width="25.6640625" style="115" customWidth="1"/>
    <col min="15107" max="15107" width="15.6640625" style="115" customWidth="1"/>
    <col min="15108" max="15108" width="1.6640625" style="115" customWidth="1"/>
    <col min="15109" max="15109" width="25.6640625" style="115" customWidth="1"/>
    <col min="15110" max="15360" width="11.44140625" style="115"/>
    <col min="15361" max="15361" width="1.6640625" style="115" customWidth="1"/>
    <col min="15362" max="15362" width="25.6640625" style="115" customWidth="1"/>
    <col min="15363" max="15363" width="15.6640625" style="115" customWidth="1"/>
    <col min="15364" max="15364" width="1.6640625" style="115" customWidth="1"/>
    <col min="15365" max="15365" width="25.6640625" style="115" customWidth="1"/>
    <col min="15366" max="15616" width="11.44140625" style="115"/>
    <col min="15617" max="15617" width="1.6640625" style="115" customWidth="1"/>
    <col min="15618" max="15618" width="25.6640625" style="115" customWidth="1"/>
    <col min="15619" max="15619" width="15.6640625" style="115" customWidth="1"/>
    <col min="15620" max="15620" width="1.6640625" style="115" customWidth="1"/>
    <col min="15621" max="15621" width="25.6640625" style="115" customWidth="1"/>
    <col min="15622" max="15872" width="11.44140625" style="115"/>
    <col min="15873" max="15873" width="1.6640625" style="115" customWidth="1"/>
    <col min="15874" max="15874" width="25.6640625" style="115" customWidth="1"/>
    <col min="15875" max="15875" width="15.6640625" style="115" customWidth="1"/>
    <col min="15876" max="15876" width="1.6640625" style="115" customWidth="1"/>
    <col min="15877" max="15877" width="25.6640625" style="115" customWidth="1"/>
    <col min="15878" max="16128" width="11.44140625" style="115"/>
    <col min="16129" max="16129" width="1.6640625" style="115" customWidth="1"/>
    <col min="16130" max="16130" width="25.6640625" style="115" customWidth="1"/>
    <col min="16131" max="16131" width="15.6640625" style="115" customWidth="1"/>
    <col min="16132" max="16132" width="1.6640625" style="115" customWidth="1"/>
    <col min="16133" max="16133" width="25.6640625" style="115" customWidth="1"/>
    <col min="16134" max="16384" width="11.44140625" style="115"/>
  </cols>
  <sheetData>
    <row r="3" spans="1:2">
      <c r="B3" s="114"/>
    </row>
    <row r="4" spans="1:2">
      <c r="B4" s="114"/>
    </row>
    <row r="5" spans="1:2">
      <c r="B5" s="114"/>
    </row>
    <row r="6" spans="1:2">
      <c r="B6" s="114"/>
    </row>
    <row r="7" spans="1:2">
      <c r="B7" s="114"/>
    </row>
    <row r="8" spans="1:2">
      <c r="B8" s="114"/>
    </row>
    <row r="9" spans="1:2">
      <c r="B9" s="114"/>
    </row>
    <row r="10" spans="1:2">
      <c r="B10" s="114"/>
    </row>
    <row r="11" spans="1:2">
      <c r="B11" s="114"/>
    </row>
    <row r="12" spans="1:2">
      <c r="B12" s="114"/>
    </row>
    <row r="13" spans="1:2">
      <c r="B13" s="114"/>
    </row>
    <row r="14" spans="1:2">
      <c r="B14" s="114"/>
    </row>
    <row r="15" spans="1:2">
      <c r="B15" s="114"/>
    </row>
    <row r="16" spans="1:2">
      <c r="A16" s="115"/>
      <c r="B16" s="114"/>
    </row>
    <row r="17" spans="1:2">
      <c r="A17" s="115"/>
      <c r="B17" s="114"/>
    </row>
    <row r="18" spans="1:2">
      <c r="A18" s="115"/>
      <c r="B18" s="114"/>
    </row>
    <row r="19" spans="1:2">
      <c r="B19" s="116"/>
    </row>
    <row r="20" spans="1:2">
      <c r="B20" s="114"/>
    </row>
    <row r="21" spans="1:2">
      <c r="A21" s="117" t="s">
        <v>29</v>
      </c>
      <c r="B21" s="114"/>
    </row>
    <row r="23" spans="1:2" ht="11.1" customHeight="1">
      <c r="A23" s="115"/>
      <c r="B23" s="117" t="s">
        <v>48</v>
      </c>
    </row>
    <row r="24" spans="1:2" ht="11.1" customHeight="1">
      <c r="A24" s="115"/>
      <c r="B24" s="118" t="s">
        <v>341</v>
      </c>
    </row>
    <row r="25" spans="1:2" ht="11.1" customHeight="1">
      <c r="A25" s="115"/>
    </row>
    <row r="26" spans="1:2" ht="11.1" customHeight="1">
      <c r="A26" s="115"/>
      <c r="B26" s="118" t="s">
        <v>135</v>
      </c>
    </row>
    <row r="27" spans="1:2" ht="11.1" customHeight="1">
      <c r="A27" s="115"/>
      <c r="B27" s="118" t="s">
        <v>420</v>
      </c>
    </row>
    <row r="28" spans="1:2" ht="11.1" customHeight="1">
      <c r="A28" s="115"/>
      <c r="B28" s="119"/>
    </row>
    <row r="29" spans="1:2" ht="11.1" customHeight="1">
      <c r="A29" s="115"/>
      <c r="B29" s="117"/>
    </row>
    <row r="30" spans="1:2" ht="11.1" customHeight="1">
      <c r="A30" s="115"/>
      <c r="B30" s="119"/>
    </row>
    <row r="31" spans="1:2" ht="11.1" customHeight="1">
      <c r="A31" s="115"/>
      <c r="B31" s="119"/>
    </row>
    <row r="32" spans="1:2" ht="11.1" customHeight="1">
      <c r="A32" s="115"/>
      <c r="B32" s="118"/>
    </row>
    <row r="33" spans="1:5" ht="80.400000000000006" customHeight="1">
      <c r="A33" s="115"/>
    </row>
    <row r="34" spans="1:5" ht="10.95" customHeight="1">
      <c r="A34" s="120" t="s">
        <v>126</v>
      </c>
      <c r="B34" s="121"/>
      <c r="C34" s="121"/>
      <c r="D34" s="122" t="s">
        <v>32</v>
      </c>
      <c r="E34" s="123"/>
    </row>
    <row r="35" spans="1:5" ht="10.95" customHeight="1">
      <c r="A35" s="121"/>
      <c r="B35" s="121"/>
      <c r="C35" s="121"/>
      <c r="D35" s="123"/>
      <c r="E35" s="123"/>
    </row>
    <row r="36" spans="1:5" ht="10.95" customHeight="1">
      <c r="A36" s="121"/>
      <c r="B36" s="124" t="s">
        <v>250</v>
      </c>
      <c r="C36" s="121"/>
      <c r="D36" s="123">
        <v>0</v>
      </c>
      <c r="E36" s="123" t="s">
        <v>127</v>
      </c>
    </row>
    <row r="37" spans="1:5" ht="10.95" customHeight="1">
      <c r="A37" s="121"/>
      <c r="B37" s="121" t="s">
        <v>303</v>
      </c>
      <c r="C37" s="121"/>
      <c r="D37" s="121"/>
      <c r="E37" s="123" t="s">
        <v>128</v>
      </c>
    </row>
    <row r="38" spans="1:5" ht="10.95" customHeight="1">
      <c r="A38" s="121"/>
      <c r="B38" s="121" t="s">
        <v>304</v>
      </c>
      <c r="C38" s="121"/>
      <c r="D38" s="121"/>
      <c r="E38" s="123" t="s">
        <v>47</v>
      </c>
    </row>
    <row r="39" spans="1:5" ht="10.95" customHeight="1">
      <c r="A39" s="121"/>
      <c r="B39" s="121" t="s">
        <v>30</v>
      </c>
      <c r="C39" s="121"/>
      <c r="D39" s="123" t="s">
        <v>18</v>
      </c>
      <c r="E39" s="123" t="s">
        <v>33</v>
      </c>
    </row>
    <row r="40" spans="1:5" ht="10.95" customHeight="1">
      <c r="A40" s="121"/>
      <c r="B40" s="121" t="s">
        <v>31</v>
      </c>
      <c r="C40" s="121"/>
      <c r="D40" s="123" t="s">
        <v>45</v>
      </c>
      <c r="E40" s="123" t="s">
        <v>39</v>
      </c>
    </row>
    <row r="41" spans="1:5" ht="10.95" customHeight="1">
      <c r="A41" s="121"/>
      <c r="B41" s="124"/>
      <c r="C41" s="125"/>
      <c r="D41" s="123" t="s">
        <v>50</v>
      </c>
      <c r="E41" s="123" t="s">
        <v>34</v>
      </c>
    </row>
    <row r="42" spans="1:5" ht="10.95" customHeight="1">
      <c r="A42" s="121"/>
      <c r="B42" s="121" t="s">
        <v>251</v>
      </c>
      <c r="C42" s="125"/>
      <c r="D42" s="123" t="s">
        <v>35</v>
      </c>
      <c r="E42" s="123" t="s">
        <v>36</v>
      </c>
    </row>
    <row r="43" spans="1:5" ht="10.95" customHeight="1">
      <c r="A43" s="121"/>
      <c r="B43" s="121" t="s">
        <v>383</v>
      </c>
      <c r="C43" s="125"/>
      <c r="D43" s="123" t="s">
        <v>19</v>
      </c>
      <c r="E43" s="123" t="s">
        <v>46</v>
      </c>
    </row>
    <row r="44" spans="1:5" ht="10.95" customHeight="1">
      <c r="A44" s="125"/>
      <c r="B44" s="126"/>
      <c r="C44" s="125"/>
      <c r="D44" s="121"/>
      <c r="E44" s="123" t="s">
        <v>129</v>
      </c>
    </row>
    <row r="45" spans="1:5" ht="10.95" customHeight="1">
      <c r="A45" s="125"/>
      <c r="B45" s="126"/>
      <c r="C45" s="125"/>
      <c r="D45" s="123" t="s">
        <v>20</v>
      </c>
      <c r="E45" s="123" t="s">
        <v>44</v>
      </c>
    </row>
    <row r="46" spans="1:5" ht="10.95" customHeight="1">
      <c r="A46" s="125"/>
      <c r="B46" s="126"/>
      <c r="C46" s="125"/>
      <c r="D46" s="123" t="s">
        <v>37</v>
      </c>
      <c r="E46" s="123" t="s">
        <v>38</v>
      </c>
    </row>
    <row r="47" spans="1:5" ht="10.95" customHeight="1">
      <c r="A47" s="125"/>
      <c r="B47" s="126"/>
      <c r="C47" s="125"/>
      <c r="D47" s="123" t="s">
        <v>40</v>
      </c>
      <c r="E47" s="123" t="s">
        <v>41</v>
      </c>
    </row>
    <row r="48" spans="1:5" ht="10.95" customHeight="1">
      <c r="A48" s="125"/>
      <c r="B48" s="126"/>
      <c r="C48" s="125"/>
      <c r="D48" s="123" t="s">
        <v>42</v>
      </c>
      <c r="E48" s="123" t="s">
        <v>43</v>
      </c>
    </row>
    <row r="49" spans="1:5" ht="10.95" customHeight="1">
      <c r="A49" s="125"/>
      <c r="B49" s="126"/>
      <c r="C49" s="125"/>
      <c r="D49" s="65"/>
      <c r="E49" s="65"/>
    </row>
    <row r="50" spans="1:5" ht="10.95" customHeight="1">
      <c r="A50" s="125"/>
      <c r="B50" s="126"/>
      <c r="C50" s="125"/>
      <c r="D50" s="65"/>
      <c r="E50" s="65"/>
    </row>
    <row r="51" spans="1:5" ht="10.95" customHeight="1">
      <c r="A51" s="121"/>
      <c r="B51" s="124" t="s">
        <v>252</v>
      </c>
      <c r="C51" s="125"/>
    </row>
    <row r="52" spans="1:5" ht="10.95" customHeight="1">
      <c r="A52" s="121"/>
      <c r="B52" s="127" t="s">
        <v>344</v>
      </c>
      <c r="C52" s="125"/>
    </row>
    <row r="53" spans="1:5" ht="10.95" customHeight="1">
      <c r="A53" s="121"/>
      <c r="B53" s="127"/>
      <c r="C53" s="125"/>
    </row>
    <row r="54" spans="1:5" ht="30" customHeight="1">
      <c r="A54" s="121"/>
      <c r="B54" s="183"/>
      <c r="C54" s="125"/>
    </row>
    <row r="55" spans="1:5" ht="18" customHeight="1">
      <c r="A55" s="115"/>
      <c r="B55" s="186" t="s">
        <v>253</v>
      </c>
      <c r="C55" s="186"/>
      <c r="D55" s="186"/>
    </row>
    <row r="56" spans="1:5" ht="18" customHeight="1">
      <c r="A56" s="125"/>
      <c r="B56" s="186"/>
      <c r="C56" s="186"/>
      <c r="D56" s="186"/>
    </row>
    <row r="57" spans="1:5" ht="10.95" customHeight="1">
      <c r="A57" s="125"/>
      <c r="B57" s="128" t="s">
        <v>254</v>
      </c>
      <c r="C57" s="125"/>
    </row>
    <row r="58" spans="1:5" ht="10.95" customHeight="1">
      <c r="A58" s="125"/>
      <c r="C58" s="12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6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89" t="s">
        <v>49</v>
      </c>
      <c r="B1" s="189"/>
      <c r="C1" s="9"/>
      <c r="G1" s="11"/>
      <c r="H1" s="187" t="s">
        <v>130</v>
      </c>
    </row>
    <row r="2" spans="1:11" ht="13.5" customHeight="1">
      <c r="B2" s="170"/>
      <c r="C2" s="3" t="s">
        <v>26</v>
      </c>
      <c r="G2" s="3" t="s">
        <v>26</v>
      </c>
      <c r="H2" s="188"/>
    </row>
    <row r="3" spans="1:11" ht="12" customHeight="1">
      <c r="A3" s="13"/>
      <c r="B3" s="190" t="s">
        <v>339</v>
      </c>
      <c r="C3" s="58"/>
      <c r="D3" s="53"/>
      <c r="E3" s="53">
        <v>8</v>
      </c>
      <c r="F3" s="53" t="s">
        <v>2</v>
      </c>
      <c r="G3" s="53"/>
      <c r="H3" s="188"/>
    </row>
    <row r="4" spans="1:11" ht="12" customHeight="1">
      <c r="A4" s="13"/>
      <c r="B4" s="191"/>
      <c r="C4" s="52"/>
      <c r="D4" s="53"/>
      <c r="E4" s="53"/>
      <c r="F4" s="53" t="s">
        <v>375</v>
      </c>
      <c r="G4" s="53"/>
      <c r="H4" s="188"/>
      <c r="K4" s="7"/>
    </row>
    <row r="5" spans="1:11">
      <c r="A5" s="13"/>
      <c r="B5" s="190" t="s">
        <v>340</v>
      </c>
      <c r="E5" s="53"/>
      <c r="F5" s="53" t="s">
        <v>8</v>
      </c>
      <c r="G5" s="53"/>
      <c r="H5" s="188"/>
      <c r="K5" s="7"/>
    </row>
    <row r="6" spans="1:11">
      <c r="A6" s="13"/>
      <c r="B6" s="191"/>
      <c r="E6" s="53"/>
      <c r="F6" s="81" t="s">
        <v>6</v>
      </c>
      <c r="G6" s="59">
        <v>15</v>
      </c>
      <c r="H6" s="188"/>
      <c r="K6" s="7"/>
    </row>
    <row r="7" spans="1:11">
      <c r="A7" s="13"/>
      <c r="B7" s="67" t="s">
        <v>27</v>
      </c>
      <c r="C7" s="52"/>
      <c r="D7" s="53"/>
      <c r="E7" s="53"/>
      <c r="F7" s="81"/>
      <c r="G7" s="59"/>
      <c r="H7" s="188"/>
    </row>
    <row r="8" spans="1:11" ht="11.4">
      <c r="A8" s="13"/>
      <c r="B8" s="50" t="s">
        <v>124</v>
      </c>
      <c r="C8" s="84"/>
      <c r="D8" s="53"/>
      <c r="E8" s="53">
        <v>9</v>
      </c>
      <c r="F8" s="53" t="s">
        <v>113</v>
      </c>
      <c r="G8" s="53"/>
      <c r="H8" s="188"/>
    </row>
    <row r="9" spans="1:11" ht="11.4">
      <c r="A9" s="13"/>
      <c r="B9" s="50" t="s">
        <v>123</v>
      </c>
      <c r="C9" s="84"/>
      <c r="D9" s="53"/>
      <c r="E9" s="53"/>
      <c r="F9" s="53" t="s">
        <v>120</v>
      </c>
      <c r="G9" s="53"/>
      <c r="H9" s="188"/>
    </row>
    <row r="10" spans="1:11">
      <c r="A10" s="12"/>
      <c r="B10" s="81" t="s">
        <v>369</v>
      </c>
      <c r="C10" s="59">
        <v>5</v>
      </c>
      <c r="D10" s="53"/>
      <c r="E10" s="53"/>
      <c r="F10" s="53" t="s">
        <v>376</v>
      </c>
      <c r="G10" s="53"/>
      <c r="H10" s="188"/>
      <c r="I10" s="12"/>
    </row>
    <row r="11" spans="1:11">
      <c r="A11" s="12"/>
      <c r="B11" s="55"/>
      <c r="C11" s="58"/>
      <c r="D11" s="53"/>
      <c r="E11" s="53"/>
      <c r="F11" s="81" t="s">
        <v>121</v>
      </c>
      <c r="G11" s="59">
        <v>16</v>
      </c>
      <c r="H11" s="14"/>
      <c r="I11" s="13"/>
    </row>
    <row r="12" spans="1:11" ht="11.4">
      <c r="A12" s="12"/>
      <c r="B12" s="50" t="s">
        <v>4</v>
      </c>
      <c r="C12" s="84"/>
      <c r="D12" s="53"/>
      <c r="E12" s="54"/>
      <c r="F12" s="53"/>
      <c r="G12" s="50"/>
      <c r="H12" s="14"/>
      <c r="I12" s="13"/>
    </row>
    <row r="13" spans="1:11" ht="11.4">
      <c r="A13" s="12"/>
      <c r="B13" s="50" t="s">
        <v>3</v>
      </c>
      <c r="C13" s="84"/>
      <c r="D13" s="53"/>
      <c r="E13" s="53">
        <v>10</v>
      </c>
      <c r="F13" s="53" t="s">
        <v>372</v>
      </c>
      <c r="G13" s="53"/>
      <c r="H13" s="14"/>
    </row>
    <row r="14" spans="1:11">
      <c r="A14" s="12"/>
      <c r="B14" s="81" t="s">
        <v>370</v>
      </c>
      <c r="C14" s="59">
        <v>6</v>
      </c>
      <c r="D14" s="53"/>
      <c r="E14" s="53"/>
      <c r="F14" s="53" t="s">
        <v>9</v>
      </c>
      <c r="G14" s="53"/>
      <c r="H14" s="14"/>
    </row>
    <row r="15" spans="1:11">
      <c r="A15" s="12"/>
      <c r="B15" s="56"/>
      <c r="C15" s="58"/>
      <c r="D15" s="53"/>
      <c r="E15" s="53"/>
      <c r="F15" s="81" t="s">
        <v>12</v>
      </c>
      <c r="G15" s="59">
        <v>17</v>
      </c>
      <c r="H15" s="14"/>
    </row>
    <row r="16" spans="1:11">
      <c r="A16" s="12"/>
      <c r="B16" s="53" t="s">
        <v>11</v>
      </c>
      <c r="C16" s="53"/>
      <c r="D16" s="53"/>
      <c r="E16" s="53"/>
      <c r="F16" s="55"/>
      <c r="H16" s="14"/>
    </row>
    <row r="17" spans="1:8" ht="11.4">
      <c r="A17" s="12"/>
      <c r="B17" s="53" t="s">
        <v>13</v>
      </c>
      <c r="C17" s="53"/>
      <c r="D17" s="53"/>
      <c r="E17" s="53">
        <v>11</v>
      </c>
      <c r="F17" s="53" t="s">
        <v>372</v>
      </c>
      <c r="G17" s="53"/>
      <c r="H17" s="14"/>
    </row>
    <row r="18" spans="1:8">
      <c r="A18" s="12"/>
      <c r="B18" s="81" t="s">
        <v>371</v>
      </c>
      <c r="C18" s="59">
        <v>15</v>
      </c>
      <c r="D18" s="53"/>
      <c r="E18" s="53"/>
      <c r="F18" s="53" t="s">
        <v>7</v>
      </c>
      <c r="G18" s="53"/>
      <c r="H18" s="14"/>
    </row>
    <row r="19" spans="1:8">
      <c r="A19" s="12"/>
      <c r="B19" s="56"/>
      <c r="C19" s="58"/>
      <c r="D19" s="53"/>
      <c r="E19" s="53"/>
      <c r="F19" s="53" t="s">
        <v>393</v>
      </c>
      <c r="G19" s="53"/>
      <c r="H19" s="14"/>
    </row>
    <row r="20" spans="1:8">
      <c r="B20" s="66" t="s">
        <v>28</v>
      </c>
      <c r="C20" s="58"/>
      <c r="D20" s="53"/>
      <c r="E20" s="53"/>
      <c r="F20" s="81" t="s">
        <v>10</v>
      </c>
      <c r="G20" s="59">
        <v>19</v>
      </c>
      <c r="H20" s="14"/>
    </row>
    <row r="21" spans="1:8">
      <c r="B21" s="60" t="s">
        <v>94</v>
      </c>
      <c r="C21" s="58"/>
      <c r="D21" s="53"/>
      <c r="E21" s="52"/>
      <c r="F21" s="51"/>
      <c r="G21" s="50"/>
      <c r="H21" s="14"/>
    </row>
    <row r="22" spans="1:8">
      <c r="A22" s="53">
        <v>1</v>
      </c>
      <c r="B22" s="53" t="s">
        <v>372</v>
      </c>
      <c r="C22" s="144"/>
      <c r="D22" s="53"/>
      <c r="E22" s="53"/>
      <c r="F22" s="59" t="s">
        <v>0</v>
      </c>
      <c r="G22" s="53"/>
    </row>
    <row r="23" spans="1:8">
      <c r="A23" s="144"/>
      <c r="B23" s="81" t="s">
        <v>1</v>
      </c>
      <c r="C23" s="59">
        <v>4</v>
      </c>
      <c r="D23" s="53"/>
      <c r="E23" s="53">
        <v>12</v>
      </c>
      <c r="F23" s="53" t="s">
        <v>377</v>
      </c>
      <c r="G23" s="53"/>
    </row>
    <row r="24" spans="1:8">
      <c r="A24" s="12"/>
      <c r="B24" s="57"/>
      <c r="C24" s="58"/>
      <c r="D24" s="53"/>
      <c r="E24" s="53"/>
      <c r="F24" s="81" t="s">
        <v>378</v>
      </c>
      <c r="G24" s="59">
        <v>21</v>
      </c>
    </row>
    <row r="25" spans="1:8">
      <c r="A25" s="53">
        <v>2</v>
      </c>
      <c r="B25" s="53" t="s">
        <v>2</v>
      </c>
      <c r="C25" s="53"/>
      <c r="D25" s="53"/>
      <c r="E25" s="53"/>
      <c r="F25" s="81"/>
    </row>
    <row r="26" spans="1:8">
      <c r="A26" s="53"/>
      <c r="B26" s="53" t="s">
        <v>3</v>
      </c>
      <c r="C26" s="53"/>
      <c r="D26" s="53"/>
      <c r="E26" s="13"/>
      <c r="F26" s="59" t="s">
        <v>243</v>
      </c>
    </row>
    <row r="27" spans="1:8">
      <c r="A27" s="53"/>
      <c r="B27" s="81" t="s">
        <v>373</v>
      </c>
      <c r="C27" s="59">
        <v>5</v>
      </c>
      <c r="D27" s="53"/>
      <c r="E27" s="53">
        <v>1</v>
      </c>
      <c r="F27" s="53" t="s">
        <v>149</v>
      </c>
      <c r="G27" s="59"/>
    </row>
    <row r="28" spans="1:8">
      <c r="A28" s="12"/>
      <c r="B28" s="57"/>
      <c r="C28" s="58"/>
      <c r="D28" s="53"/>
      <c r="E28" s="53"/>
      <c r="F28" s="81" t="s">
        <v>150</v>
      </c>
      <c r="G28" s="59">
        <v>22</v>
      </c>
    </row>
    <row r="29" spans="1:8">
      <c r="A29" s="53">
        <v>3</v>
      </c>
      <c r="B29" s="53" t="s">
        <v>318</v>
      </c>
      <c r="C29" s="53"/>
      <c r="D29" s="53"/>
      <c r="E29" s="90"/>
      <c r="F29" s="91"/>
      <c r="G29" s="89"/>
    </row>
    <row r="30" spans="1:8">
      <c r="A30" s="53"/>
      <c r="B30" s="53" t="s">
        <v>374</v>
      </c>
      <c r="C30" s="53"/>
      <c r="D30" s="53"/>
      <c r="E30" s="53">
        <v>2</v>
      </c>
      <c r="F30" s="53" t="s">
        <v>324</v>
      </c>
      <c r="G30" s="59"/>
    </row>
    <row r="31" spans="1:8">
      <c r="A31" s="53"/>
      <c r="B31" s="81" t="s">
        <v>319</v>
      </c>
      <c r="C31" s="59">
        <v>6</v>
      </c>
      <c r="D31" s="53"/>
      <c r="E31" s="53"/>
      <c r="F31" s="81" t="s">
        <v>228</v>
      </c>
      <c r="G31" s="59">
        <v>23</v>
      </c>
    </row>
    <row r="32" spans="1:8">
      <c r="A32" s="12"/>
      <c r="B32" s="56"/>
      <c r="C32" s="58"/>
      <c r="D32" s="53"/>
      <c r="E32" s="53"/>
      <c r="F32" s="53"/>
      <c r="G32" s="53"/>
    </row>
    <row r="33" spans="1:7" ht="11.4">
      <c r="A33" s="53">
        <v>4</v>
      </c>
      <c r="B33" s="53" t="s">
        <v>375</v>
      </c>
      <c r="C33" s="53"/>
      <c r="D33" s="53"/>
      <c r="E33" s="53"/>
      <c r="F33" s="53"/>
      <c r="G33" s="53"/>
    </row>
    <row r="34" spans="1:7">
      <c r="A34" s="53"/>
      <c r="B34" s="53" t="s">
        <v>415</v>
      </c>
      <c r="C34" s="53"/>
      <c r="D34" s="53"/>
      <c r="E34" s="53"/>
      <c r="F34" s="81"/>
      <c r="G34" s="59"/>
    </row>
    <row r="35" spans="1:7">
      <c r="A35" s="53"/>
      <c r="B35" s="81" t="s">
        <v>14</v>
      </c>
      <c r="C35" s="59">
        <v>7</v>
      </c>
      <c r="D35" s="53"/>
      <c r="E35" s="52"/>
      <c r="F35" s="53"/>
      <c r="G35" s="49"/>
    </row>
    <row r="36" spans="1:7" ht="12.75" customHeight="1">
      <c r="A36" s="12"/>
      <c r="B36" s="57"/>
      <c r="C36" s="58"/>
      <c r="D36" s="53"/>
      <c r="E36" s="53"/>
      <c r="F36" s="53"/>
      <c r="G36" s="84"/>
    </row>
    <row r="37" spans="1:7" ht="11.4">
      <c r="A37" s="53">
        <v>5</v>
      </c>
      <c r="B37" s="53" t="s">
        <v>372</v>
      </c>
      <c r="C37" s="144"/>
      <c r="D37" s="53"/>
      <c r="E37" s="53"/>
      <c r="F37" s="53"/>
      <c r="G37" s="84"/>
    </row>
    <row r="38" spans="1:7" ht="11.4">
      <c r="A38" s="53"/>
      <c r="B38" s="53" t="s">
        <v>143</v>
      </c>
      <c r="C38" s="53"/>
      <c r="D38" s="53"/>
      <c r="E38" s="53"/>
      <c r="F38" s="53"/>
      <c r="G38" s="84"/>
    </row>
    <row r="39" spans="1:7" ht="11.4">
      <c r="A39" s="53"/>
      <c r="B39" s="53" t="s">
        <v>144</v>
      </c>
      <c r="C39" s="53"/>
      <c r="D39" s="53"/>
      <c r="E39" s="53"/>
      <c r="F39" s="53"/>
      <c r="G39" s="84"/>
    </row>
    <row r="40" spans="1:7">
      <c r="A40" s="53"/>
      <c r="B40" s="53" t="s">
        <v>14</v>
      </c>
      <c r="C40" s="53"/>
      <c r="D40" s="53"/>
      <c r="E40" s="53"/>
      <c r="F40" s="81"/>
      <c r="G40" s="59"/>
    </row>
    <row r="41" spans="1:7" ht="12" customHeight="1">
      <c r="A41" s="53"/>
      <c r="B41" s="81" t="s">
        <v>5</v>
      </c>
      <c r="C41" s="59">
        <v>9</v>
      </c>
      <c r="D41" s="53"/>
      <c r="E41"/>
      <c r="F41"/>
      <c r="G41"/>
    </row>
    <row r="42" spans="1:7">
      <c r="A42" s="12"/>
      <c r="B42" s="57"/>
      <c r="C42" s="58"/>
      <c r="D42" s="53"/>
      <c r="E42" s="53"/>
      <c r="F42" s="53"/>
      <c r="G42" s="53"/>
    </row>
    <row r="43" spans="1:7" ht="11.4">
      <c r="A43" s="53">
        <v>6</v>
      </c>
      <c r="B43" s="53" t="s">
        <v>2</v>
      </c>
      <c r="C43" s="53"/>
      <c r="D43" s="53"/>
      <c r="E43" s="53"/>
      <c r="F43" s="53"/>
      <c r="G43" s="53"/>
    </row>
    <row r="44" spans="1:7" ht="11.4">
      <c r="A44" s="53"/>
      <c r="B44" s="53" t="s">
        <v>375</v>
      </c>
      <c r="C44" s="53"/>
      <c r="D44" s="53"/>
      <c r="E44" s="53"/>
      <c r="F44" s="53"/>
      <c r="G44" s="53"/>
    </row>
    <row r="45" spans="1:7" ht="11.4">
      <c r="A45" s="53"/>
      <c r="B45" s="53" t="s">
        <v>416</v>
      </c>
      <c r="C45" s="53"/>
      <c r="D45" s="53"/>
      <c r="E45" s="53"/>
      <c r="F45" s="53"/>
      <c r="G45" s="53"/>
    </row>
    <row r="46" spans="1:7">
      <c r="A46" s="53"/>
      <c r="B46" s="53" t="s">
        <v>14</v>
      </c>
      <c r="D46" s="53"/>
      <c r="E46" s="53"/>
      <c r="F46" s="81"/>
      <c r="G46" s="59"/>
    </row>
    <row r="47" spans="1:7">
      <c r="A47" s="53"/>
      <c r="B47" s="81" t="s">
        <v>417</v>
      </c>
      <c r="C47" s="59">
        <v>11</v>
      </c>
      <c r="D47" s="53"/>
      <c r="E47" s="53"/>
      <c r="F47" s="81"/>
      <c r="G47" s="59"/>
    </row>
    <row r="48" spans="1:7">
      <c r="A48" s="12"/>
      <c r="B48" s="57"/>
      <c r="C48" s="58"/>
      <c r="D48" s="53"/>
      <c r="E48" s="53"/>
      <c r="F48" s="53"/>
      <c r="G48" s="53"/>
    </row>
    <row r="49" spans="1:10">
      <c r="A49" s="53">
        <v>7</v>
      </c>
      <c r="B49" s="53" t="s">
        <v>2</v>
      </c>
      <c r="C49" s="53"/>
      <c r="D49" s="53"/>
    </row>
    <row r="50" spans="1:10">
      <c r="A50" s="53"/>
      <c r="B50" s="53" t="s">
        <v>375</v>
      </c>
      <c r="C50" s="53"/>
      <c r="D50" s="53"/>
      <c r="J50" s="132"/>
    </row>
    <row r="51" spans="1:10">
      <c r="A51" s="53"/>
      <c r="B51" s="53" t="s">
        <v>7</v>
      </c>
      <c r="C51" s="53"/>
      <c r="D51" s="53"/>
    </row>
    <row r="52" spans="1:10">
      <c r="A52" s="53"/>
      <c r="B52" s="53" t="s">
        <v>114</v>
      </c>
      <c r="D52" s="53"/>
    </row>
    <row r="53" spans="1:10">
      <c r="A53" s="53"/>
      <c r="B53" s="81" t="s">
        <v>115</v>
      </c>
      <c r="C53" s="59">
        <v>13</v>
      </c>
      <c r="D53" s="53"/>
    </row>
    <row r="54" spans="1:10">
      <c r="A54" s="53"/>
      <c r="D54" s="53"/>
    </row>
    <row r="55" spans="1:10">
      <c r="A55" s="12"/>
      <c r="B55" s="51"/>
      <c r="C55" s="59"/>
      <c r="D55" s="53"/>
    </row>
    <row r="56" spans="1:10">
      <c r="D56" s="53"/>
    </row>
    <row r="57" spans="1:10">
      <c r="D57" s="53"/>
    </row>
    <row r="58" spans="1:10">
      <c r="D58" s="53"/>
    </row>
    <row r="59" spans="1:10">
      <c r="D59" s="53"/>
      <c r="E59" s="13"/>
    </row>
    <row r="60" spans="1:10">
      <c r="A60" s="13"/>
      <c r="B60" s="53"/>
      <c r="C60" s="53"/>
      <c r="D60" s="53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 xr:uid="{00000000-0004-0000-0200-000000000000}"/>
    <hyperlink ref="B23" location="Tab1.1!A2" display="1.1" xr:uid="{00000000-0004-0000-0200-000001000000}"/>
    <hyperlink ref="B43" location="Tab1.2!A1" display="1.2" xr:uid="{00000000-0004-0000-0200-000002000000}"/>
    <hyperlink ref="B44" location="Tab1.2!A1" display="1.2" xr:uid="{00000000-0004-0000-0200-000003000000}"/>
    <hyperlink ref="B25" location="Tab1.2!A1" display="1.2" xr:uid="{00000000-0004-0000-0200-000004000000}"/>
    <hyperlink ref="B26:B27" location="Tab1.2!A1" display="1.2" xr:uid="{00000000-0004-0000-0200-000005000000}"/>
    <hyperlink ref="B29" location="Tab1.3!A1" display="1.3" xr:uid="{00000000-0004-0000-0200-000006000000}"/>
    <hyperlink ref="B30:B31" location="Tab1.3!A1" display="1.3" xr:uid="{00000000-0004-0000-0200-000007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8" location="Tab1.2!A1" display="1.2" xr:uid="{00000000-0004-0000-0200-00000D000000}"/>
    <hyperlink ref="B9:B10" location="Tab1.2!A1" display="1.2" xr:uid="{00000000-0004-0000-0200-00000E000000}"/>
    <hyperlink ref="B12" location="Tab1.3!A1" display="1.3" xr:uid="{00000000-0004-0000-0200-00000F000000}"/>
    <hyperlink ref="B13:B14" location="Tab1.3!A1" display="1.3" xr:uid="{00000000-0004-0000-0200-000010000000}"/>
    <hyperlink ref="B8:C10" location="'T2'!A34" display="Hauptberufliches wissenschaftliches und künst-" xr:uid="{00000000-0004-0000-0200-000011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23:C24" location="'T1'!A1" display="'T1'!A1" xr:uid="{00000000-0004-0000-0200-000014000000}"/>
    <hyperlink ref="A26:C28" location="'T2'!A1" display="'T2'!A1" xr:uid="{00000000-0004-0000-0200-000015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Tab7!A1" display="Tab7!A1" xr:uid="{00000000-0004-0000-0200-00001A000000}"/>
    <hyperlink ref="F13" location="Tab1.1!A2" display="1.1" xr:uid="{00000000-0004-0000-0200-00001C000000}"/>
    <hyperlink ref="F14" location="Tab1.1!A2" display="1.1" xr:uid="{00000000-0004-0000-0200-00001D000000}"/>
    <hyperlink ref="F17" location="Tab1.1!A2" display="1.1" xr:uid="{00000000-0004-0000-0200-00001E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E18:G20" location="'T11'!A1" display="'T11'!A1" xr:uid="{00000000-0004-0000-0200-000022000000}"/>
    <hyperlink ref="G15" location="Tab11!A1" display="Tab11!A1" xr:uid="{00000000-0004-0000-0200-000023000000}"/>
    <hyperlink ref="E13:G16" location="'T10'!A1" display="'T10'!A1" xr:uid="{00000000-0004-0000-0200-000024000000}"/>
    <hyperlink ref="E13:G15" location="'T10'!A1" display="'T10'!A1" xr:uid="{00000000-0004-0000-0200-000025000000}"/>
    <hyperlink ref="E17:G20" location="'T11'!A1" display="'T11'!A1" xr:uid="{00000000-0004-0000-0200-000026000000}"/>
    <hyperlink ref="B3" r:id="rId1" display="Metadaten zur Personalstatistik" xr:uid="{00000000-0004-0000-0200-000027000000}"/>
    <hyperlink ref="E23:G24" location="'T12'!A1" display="'T12'!A1" xr:uid="{00000000-0004-0000-0200-000028000000}"/>
    <hyperlink ref="F26" location="'Anhang 1'!A1" display="Anhang" xr:uid="{00000000-0004-0000-0200-000029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20:C21" location="'T1'!A1" display="'T1'!A1" xr:uid="{00000000-0004-0000-0200-000032000000}"/>
    <hyperlink ref="A23:C25" location="'T2'!A1" display="'T2'!A1" xr:uid="{00000000-0004-0000-0200-000033000000}"/>
    <hyperlink ref="A27:C29" location="'T3'!A1" display="'T3'!A1" xr:uid="{00000000-0004-0000-0200-000034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Metadaten zur Personalstatistik (externer Link)" xr:uid="{00000000-0004-0000-0200-00003D000000}"/>
    <hyperlink ref="B5:B6" r:id="rId4" display="Metadaten zur Habilitationsstatistik (externer Link)" xr:uid="{00000000-0004-0000-0200-00003E000000}"/>
    <hyperlink ref="A22:C23" location="'T1'!A1" display="'T1'!A1" xr:uid="{00000000-0004-0000-0200-00003F000000}"/>
    <hyperlink ref="A49:C53" location="'T7'!A1" display="'T7'!A1" xr:uid="{9E76849E-96B7-4D0F-9ED9-A8BA8FDCA94D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K44"/>
  <sheetViews>
    <sheetView zoomScaleNormal="100" workbookViewId="0">
      <selection activeCell="A5" sqref="A5"/>
    </sheetView>
  </sheetViews>
  <sheetFormatPr baseColWidth="10" defaultRowHeight="13.2"/>
  <cols>
    <col min="1" max="1" width="22.33203125" customWidth="1"/>
    <col min="2" max="2" width="2.5546875" customWidth="1"/>
    <col min="7" max="7" width="11.5546875" customWidth="1"/>
  </cols>
  <sheetData>
    <row r="1" spans="1:11" ht="18" customHeight="1">
      <c r="A1" s="192" t="s">
        <v>356</v>
      </c>
      <c r="B1" s="192"/>
      <c r="C1" s="192"/>
      <c r="D1" s="192"/>
      <c r="E1" s="192"/>
      <c r="F1" s="192"/>
    </row>
    <row r="2" spans="1:11">
      <c r="A2" s="69"/>
      <c r="B2" s="69"/>
      <c r="C2" s="69"/>
      <c r="D2" s="69"/>
      <c r="E2" s="69"/>
      <c r="F2" s="69"/>
      <c r="H2" s="157"/>
    </row>
    <row r="3" spans="1:11" ht="16.95" customHeight="1">
      <c r="A3" s="195" t="s">
        <v>305</v>
      </c>
      <c r="B3" s="196"/>
      <c r="C3" s="196" t="s">
        <v>17</v>
      </c>
      <c r="D3" s="196" t="s">
        <v>139</v>
      </c>
      <c r="E3" s="196"/>
      <c r="F3" s="197"/>
      <c r="H3" s="131"/>
    </row>
    <row r="4" spans="1:11" ht="48" customHeight="1">
      <c r="A4" s="195"/>
      <c r="B4" s="196"/>
      <c r="C4" s="196"/>
      <c r="D4" s="18" t="s">
        <v>51</v>
      </c>
      <c r="E4" s="18" t="s">
        <v>52</v>
      </c>
      <c r="F4" s="17" t="s">
        <v>53</v>
      </c>
      <c r="H4" s="131"/>
    </row>
    <row r="5" spans="1:11" ht="12" customHeight="1">
      <c r="A5" s="72"/>
      <c r="B5" s="72"/>
      <c r="C5" s="194"/>
      <c r="D5" s="194"/>
      <c r="E5" s="194"/>
      <c r="F5" s="194"/>
      <c r="H5" s="131"/>
    </row>
    <row r="6" spans="1:11" ht="12" customHeight="1">
      <c r="A6" s="16" t="s">
        <v>326</v>
      </c>
      <c r="B6" s="20" t="s">
        <v>297</v>
      </c>
      <c r="C6" s="111">
        <v>12689</v>
      </c>
      <c r="D6" s="111">
        <v>9245</v>
      </c>
      <c r="E6" s="111">
        <v>2868</v>
      </c>
      <c r="F6" s="111">
        <v>576</v>
      </c>
      <c r="G6" s="147"/>
      <c r="H6" s="76"/>
      <c r="I6" s="76"/>
      <c r="J6" s="76"/>
      <c r="K6" s="76"/>
    </row>
    <row r="7" spans="1:11" ht="12" customHeight="1">
      <c r="A7" s="20"/>
      <c r="B7" s="20" t="s">
        <v>54</v>
      </c>
      <c r="C7" s="111">
        <v>6429</v>
      </c>
      <c r="D7" s="111">
        <v>4828</v>
      </c>
      <c r="E7" s="111">
        <v>1390</v>
      </c>
      <c r="F7" s="111">
        <v>211</v>
      </c>
      <c r="G7" s="147"/>
      <c r="H7" s="76"/>
      <c r="I7" s="76"/>
      <c r="J7" s="76"/>
      <c r="K7" s="76"/>
    </row>
    <row r="8" spans="1:11" ht="12" customHeight="1">
      <c r="A8" s="23" t="s">
        <v>15</v>
      </c>
      <c r="B8" s="20"/>
      <c r="C8" s="111"/>
      <c r="D8" s="111"/>
      <c r="E8" s="111"/>
      <c r="F8" s="111"/>
      <c r="G8" s="147"/>
      <c r="H8" s="76"/>
    </row>
    <row r="9" spans="1:11" ht="12" customHeight="1">
      <c r="A9" s="23" t="s">
        <v>133</v>
      </c>
      <c r="B9" s="20" t="s">
        <v>297</v>
      </c>
      <c r="C9" s="111">
        <v>9135</v>
      </c>
      <c r="D9" s="111">
        <v>6780</v>
      </c>
      <c r="E9" s="111">
        <v>2157</v>
      </c>
      <c r="F9" s="111">
        <v>198</v>
      </c>
      <c r="G9" s="147"/>
      <c r="H9" s="76"/>
      <c r="I9" s="76"/>
      <c r="J9" s="76"/>
      <c r="K9" s="76"/>
    </row>
    <row r="10" spans="1:11" ht="12" customHeight="1">
      <c r="A10" s="23" t="s">
        <v>55</v>
      </c>
      <c r="B10" s="20" t="s">
        <v>54</v>
      </c>
      <c r="C10" s="111">
        <v>4263</v>
      </c>
      <c r="D10" s="111">
        <v>3251</v>
      </c>
      <c r="E10" s="111">
        <v>951</v>
      </c>
      <c r="F10" s="111">
        <v>61</v>
      </c>
      <c r="G10" s="147"/>
      <c r="H10" s="76"/>
      <c r="I10" s="76"/>
      <c r="J10" s="76"/>
      <c r="K10" s="76"/>
    </row>
    <row r="11" spans="1:11" ht="12" customHeight="1">
      <c r="A11" s="23" t="s">
        <v>15</v>
      </c>
      <c r="B11" s="20"/>
      <c r="C11" s="111"/>
      <c r="D11" s="111"/>
      <c r="E11" s="111"/>
      <c r="F11" s="111"/>
      <c r="G11" s="147"/>
      <c r="H11" s="76"/>
    </row>
    <row r="12" spans="1:11" ht="12" customHeight="1">
      <c r="A12" s="23" t="s">
        <v>69</v>
      </c>
      <c r="B12" s="20" t="s">
        <v>297</v>
      </c>
      <c r="C12" s="111">
        <v>4782</v>
      </c>
      <c r="D12" s="111">
        <v>3554</v>
      </c>
      <c r="E12" s="111">
        <v>1140</v>
      </c>
      <c r="F12" s="111">
        <v>88</v>
      </c>
      <c r="G12" s="147"/>
      <c r="H12" s="76"/>
    </row>
    <row r="13" spans="1:11" ht="12" customHeight="1">
      <c r="A13" s="174"/>
      <c r="B13" s="20" t="s">
        <v>54</v>
      </c>
      <c r="C13" s="111">
        <v>2150</v>
      </c>
      <c r="D13" s="111">
        <v>1625</v>
      </c>
      <c r="E13" s="111">
        <v>492</v>
      </c>
      <c r="F13" s="111">
        <v>33</v>
      </c>
      <c r="G13" s="147"/>
      <c r="H13" s="76"/>
    </row>
    <row r="14" spans="1:11" ht="12" customHeight="1">
      <c r="A14" s="175" t="s">
        <v>345</v>
      </c>
      <c r="B14" s="20" t="s">
        <v>297</v>
      </c>
      <c r="C14" s="111">
        <v>809</v>
      </c>
      <c r="D14" s="111">
        <v>733</v>
      </c>
      <c r="E14" s="111">
        <v>76</v>
      </c>
      <c r="F14" s="111">
        <v>0</v>
      </c>
      <c r="G14" s="147"/>
      <c r="H14" s="76"/>
    </row>
    <row r="15" spans="1:11" ht="12" customHeight="1">
      <c r="A15" s="24"/>
      <c r="B15" s="20" t="s">
        <v>54</v>
      </c>
      <c r="C15" s="111">
        <v>400</v>
      </c>
      <c r="D15" s="111">
        <v>368</v>
      </c>
      <c r="E15" s="111">
        <v>32</v>
      </c>
      <c r="F15" s="111">
        <v>0</v>
      </c>
      <c r="G15" s="147"/>
      <c r="H15" s="76"/>
    </row>
    <row r="16" spans="1:11" ht="12" customHeight="1">
      <c r="A16" s="24"/>
      <c r="B16" s="24"/>
      <c r="C16" s="111"/>
      <c r="D16" s="111"/>
      <c r="E16" s="111"/>
      <c r="F16" s="111"/>
      <c r="G16" s="147"/>
      <c r="H16" s="76"/>
    </row>
    <row r="17" spans="1:11" ht="12" customHeight="1">
      <c r="A17" s="174" t="s">
        <v>392</v>
      </c>
      <c r="B17" s="20" t="s">
        <v>297</v>
      </c>
      <c r="C17" s="111">
        <v>4353</v>
      </c>
      <c r="D17" s="111">
        <v>3226</v>
      </c>
      <c r="E17" s="111">
        <v>1017</v>
      </c>
      <c r="F17" s="111">
        <v>110</v>
      </c>
      <c r="G17" s="147"/>
      <c r="H17" s="76"/>
    </row>
    <row r="18" spans="1:11" ht="12" customHeight="1">
      <c r="A18" s="174"/>
      <c r="B18" s="20" t="s">
        <v>54</v>
      </c>
      <c r="C18" s="111">
        <v>2113</v>
      </c>
      <c r="D18" s="111">
        <v>1626</v>
      </c>
      <c r="E18" s="111">
        <v>459</v>
      </c>
      <c r="F18" s="111">
        <v>28</v>
      </c>
      <c r="G18" s="147"/>
      <c r="H18" s="76"/>
    </row>
    <row r="19" spans="1:11" ht="12" customHeight="1">
      <c r="A19" s="175" t="s">
        <v>345</v>
      </c>
      <c r="B19" s="20" t="s">
        <v>297</v>
      </c>
      <c r="C19" s="111">
        <v>650</v>
      </c>
      <c r="D19" s="111">
        <v>533</v>
      </c>
      <c r="E19" s="111">
        <v>116</v>
      </c>
      <c r="F19" s="111">
        <v>1</v>
      </c>
      <c r="G19" s="147"/>
      <c r="H19" s="76"/>
    </row>
    <row r="20" spans="1:11" ht="12" customHeight="1">
      <c r="A20" s="24"/>
      <c r="B20" s="20" t="s">
        <v>54</v>
      </c>
      <c r="C20" s="111">
        <v>354</v>
      </c>
      <c r="D20" s="111">
        <v>295</v>
      </c>
      <c r="E20" s="111">
        <v>58</v>
      </c>
      <c r="F20" s="111">
        <v>1</v>
      </c>
      <c r="G20" s="147"/>
      <c r="H20" s="76"/>
    </row>
    <row r="21" spans="1:11" ht="12" customHeight="1">
      <c r="A21" s="24"/>
      <c r="B21" s="20"/>
      <c r="C21" s="111"/>
      <c r="D21" s="111"/>
      <c r="E21" s="111"/>
      <c r="F21" s="111"/>
      <c r="G21" s="147"/>
      <c r="H21" s="76"/>
    </row>
    <row r="22" spans="1:11" ht="12" customHeight="1">
      <c r="A22" s="174" t="s">
        <v>132</v>
      </c>
      <c r="B22" s="20" t="s">
        <v>297</v>
      </c>
      <c r="C22" s="111">
        <v>3554</v>
      </c>
      <c r="D22" s="111">
        <v>2465</v>
      </c>
      <c r="E22" s="111">
        <v>711</v>
      </c>
      <c r="F22" s="111">
        <v>378</v>
      </c>
      <c r="G22" s="147"/>
      <c r="H22" s="76"/>
    </row>
    <row r="23" spans="1:11" ht="12" customHeight="1">
      <c r="A23" s="174" t="s">
        <v>56</v>
      </c>
      <c r="B23" s="20" t="s">
        <v>54</v>
      </c>
      <c r="C23" s="111">
        <v>2166</v>
      </c>
      <c r="D23" s="111">
        <v>1577</v>
      </c>
      <c r="E23" s="111">
        <v>439</v>
      </c>
      <c r="F23" s="111">
        <v>150</v>
      </c>
      <c r="G23" s="147"/>
      <c r="H23" s="76"/>
    </row>
    <row r="24" spans="1:11" ht="12" customHeight="1">
      <c r="A24" s="174"/>
      <c r="B24" s="20"/>
      <c r="C24" s="68"/>
      <c r="D24" s="68"/>
      <c r="E24" s="68"/>
      <c r="F24" s="68"/>
      <c r="G24" s="147"/>
      <c r="H24" s="76"/>
    </row>
    <row r="25" spans="1:11">
      <c r="A25" s="174"/>
      <c r="B25" s="20"/>
      <c r="C25" s="193" t="s">
        <v>229</v>
      </c>
      <c r="D25" s="193"/>
      <c r="E25" s="193"/>
      <c r="F25" s="193"/>
      <c r="G25" s="147"/>
      <c r="H25" s="76"/>
    </row>
    <row r="26" spans="1:11" ht="12" customHeight="1">
      <c r="A26" s="176" t="s">
        <v>327</v>
      </c>
      <c r="B26" s="20" t="s">
        <v>297</v>
      </c>
      <c r="C26" s="111">
        <v>12192</v>
      </c>
      <c r="D26" s="111">
        <v>8900</v>
      </c>
      <c r="E26" s="111">
        <v>2716</v>
      </c>
      <c r="F26" s="111">
        <v>576</v>
      </c>
      <c r="G26" s="147"/>
      <c r="H26" s="76"/>
      <c r="I26" s="76"/>
      <c r="J26" s="76"/>
      <c r="K26" s="76"/>
    </row>
    <row r="27" spans="1:11" ht="12" customHeight="1">
      <c r="A27" s="24"/>
      <c r="B27" s="20" t="s">
        <v>54</v>
      </c>
      <c r="C27" s="111">
        <v>6165</v>
      </c>
      <c r="D27" s="111">
        <v>4639</v>
      </c>
      <c r="E27" s="111">
        <v>1315</v>
      </c>
      <c r="F27" s="111">
        <v>211</v>
      </c>
      <c r="G27" s="147"/>
      <c r="H27" s="76"/>
      <c r="I27" s="76"/>
      <c r="J27" s="76"/>
      <c r="K27" s="76"/>
    </row>
    <row r="28" spans="1:11" ht="12" customHeight="1">
      <c r="A28" s="23" t="s">
        <v>105</v>
      </c>
      <c r="B28" s="20"/>
      <c r="C28" s="111"/>
      <c r="D28" s="111"/>
      <c r="E28" s="111"/>
      <c r="F28" s="111"/>
      <c r="G28" s="147"/>
      <c r="H28" s="76"/>
    </row>
    <row r="29" spans="1:11" ht="12" customHeight="1">
      <c r="A29" s="174" t="s">
        <v>133</v>
      </c>
      <c r="B29" s="20" t="s">
        <v>297</v>
      </c>
      <c r="C29" s="111">
        <v>8757</v>
      </c>
      <c r="D29" s="111">
        <v>6505</v>
      </c>
      <c r="E29" s="111">
        <v>2054</v>
      </c>
      <c r="F29" s="111">
        <v>198</v>
      </c>
      <c r="G29" s="147"/>
      <c r="H29" s="76"/>
      <c r="I29" s="76"/>
      <c r="J29" s="76"/>
      <c r="K29" s="76"/>
    </row>
    <row r="30" spans="1:11" ht="12" customHeight="1">
      <c r="A30" s="174" t="s">
        <v>55</v>
      </c>
      <c r="B30" s="20" t="s">
        <v>54</v>
      </c>
      <c r="C30" s="111">
        <v>4089</v>
      </c>
      <c r="D30" s="111">
        <v>3117</v>
      </c>
      <c r="E30" s="111">
        <v>911</v>
      </c>
      <c r="F30" s="111">
        <v>61</v>
      </c>
      <c r="G30" s="147"/>
      <c r="H30" s="76"/>
      <c r="I30" s="76"/>
      <c r="J30" s="76"/>
      <c r="K30" s="76"/>
    </row>
    <row r="31" spans="1:11" ht="12" customHeight="1">
      <c r="A31" s="174" t="s">
        <v>15</v>
      </c>
      <c r="B31" s="20"/>
      <c r="C31" s="111"/>
      <c r="D31" s="111"/>
      <c r="E31" s="111"/>
      <c r="F31" s="111"/>
      <c r="G31" s="147"/>
      <c r="H31" s="76"/>
    </row>
    <row r="32" spans="1:11" ht="12" customHeight="1">
      <c r="A32" s="174" t="s">
        <v>106</v>
      </c>
      <c r="B32" s="20" t="s">
        <v>297</v>
      </c>
      <c r="C32" s="111">
        <v>4568</v>
      </c>
      <c r="D32" s="111">
        <v>3389</v>
      </c>
      <c r="E32" s="111">
        <v>1091</v>
      </c>
      <c r="F32" s="111">
        <v>88</v>
      </c>
      <c r="G32" s="147"/>
      <c r="H32" s="76"/>
    </row>
    <row r="33" spans="1:8" ht="12" customHeight="1">
      <c r="A33" s="174"/>
      <c r="B33" s="20" t="s">
        <v>54</v>
      </c>
      <c r="C33" s="111">
        <v>2056</v>
      </c>
      <c r="D33" s="111">
        <v>1551</v>
      </c>
      <c r="E33" s="111">
        <v>472</v>
      </c>
      <c r="F33" s="111">
        <v>33</v>
      </c>
      <c r="G33" s="147"/>
      <c r="H33" s="76"/>
    </row>
    <row r="34" spans="1:8" ht="12" customHeight="1">
      <c r="A34" s="175" t="s">
        <v>345</v>
      </c>
      <c r="B34" s="20" t="s">
        <v>297</v>
      </c>
      <c r="C34" s="111">
        <v>784</v>
      </c>
      <c r="D34" s="111">
        <v>713</v>
      </c>
      <c r="E34" s="111">
        <v>71</v>
      </c>
      <c r="F34" s="111">
        <v>0</v>
      </c>
      <c r="G34" s="147"/>
      <c r="H34" s="76"/>
    </row>
    <row r="35" spans="1:8" ht="12" customHeight="1">
      <c r="A35" s="24"/>
      <c r="B35" s="20" t="s">
        <v>54</v>
      </c>
      <c r="C35" s="111">
        <v>392</v>
      </c>
      <c r="D35" s="111">
        <v>360</v>
      </c>
      <c r="E35" s="111">
        <v>32</v>
      </c>
      <c r="F35" s="111">
        <v>0</v>
      </c>
      <c r="G35" s="147"/>
      <c r="H35" s="76"/>
    </row>
    <row r="36" spans="1:8" ht="12" customHeight="1">
      <c r="A36" s="24"/>
      <c r="B36" s="24"/>
      <c r="C36" s="111"/>
      <c r="D36" s="111"/>
      <c r="E36" s="111"/>
      <c r="F36" s="111"/>
      <c r="G36" s="147"/>
      <c r="H36" s="76"/>
    </row>
    <row r="37" spans="1:8" ht="12" customHeight="1">
      <c r="A37" s="174" t="s">
        <v>392</v>
      </c>
      <c r="B37" s="20" t="s">
        <v>297</v>
      </c>
      <c r="C37" s="111">
        <v>4189</v>
      </c>
      <c r="D37" s="111">
        <v>3116</v>
      </c>
      <c r="E37" s="111">
        <v>963</v>
      </c>
      <c r="F37" s="111">
        <v>110</v>
      </c>
      <c r="G37" s="147"/>
      <c r="H37" s="76"/>
    </row>
    <row r="38" spans="1:8" ht="12" customHeight="1">
      <c r="A38" s="174"/>
      <c r="B38" s="20" t="s">
        <v>54</v>
      </c>
      <c r="C38" s="111">
        <v>2033</v>
      </c>
      <c r="D38" s="111">
        <v>1566</v>
      </c>
      <c r="E38" s="111">
        <v>439</v>
      </c>
      <c r="F38" s="111">
        <v>28</v>
      </c>
      <c r="G38" s="147"/>
      <c r="H38" s="76"/>
    </row>
    <row r="39" spans="1:8" ht="12" customHeight="1">
      <c r="A39" s="175" t="s">
        <v>345</v>
      </c>
      <c r="B39" s="20" t="s">
        <v>297</v>
      </c>
      <c r="C39" s="111">
        <v>641</v>
      </c>
      <c r="D39" s="111">
        <v>533</v>
      </c>
      <c r="E39" s="111">
        <v>107</v>
      </c>
      <c r="F39" s="111">
        <v>1</v>
      </c>
      <c r="G39" s="147"/>
      <c r="H39" s="76"/>
    </row>
    <row r="40" spans="1:8" ht="12" customHeight="1">
      <c r="A40" s="24"/>
      <c r="B40" s="20" t="s">
        <v>54</v>
      </c>
      <c r="C40" s="111">
        <v>350</v>
      </c>
      <c r="D40" s="111">
        <v>295</v>
      </c>
      <c r="E40" s="111">
        <v>54</v>
      </c>
      <c r="F40" s="111">
        <v>1</v>
      </c>
      <c r="G40" s="147"/>
      <c r="H40" s="76"/>
    </row>
    <row r="41" spans="1:8" ht="12" customHeight="1">
      <c r="A41" s="24"/>
      <c r="B41" s="20"/>
      <c r="C41" s="111"/>
      <c r="D41" s="111"/>
      <c r="E41" s="111"/>
      <c r="F41" s="111"/>
      <c r="G41" s="147"/>
      <c r="H41" s="76"/>
    </row>
    <row r="42" spans="1:8" ht="12" customHeight="1">
      <c r="A42" s="23" t="s">
        <v>132</v>
      </c>
      <c r="B42" s="20" t="s">
        <v>297</v>
      </c>
      <c r="C42" s="111">
        <v>3435</v>
      </c>
      <c r="D42" s="111">
        <v>2395</v>
      </c>
      <c r="E42" s="111">
        <v>662</v>
      </c>
      <c r="F42" s="111">
        <v>378</v>
      </c>
      <c r="G42" s="147"/>
      <c r="H42" s="76"/>
    </row>
    <row r="43" spans="1:8" ht="12" customHeight="1">
      <c r="A43" s="23" t="s">
        <v>56</v>
      </c>
      <c r="B43" s="20" t="s">
        <v>54</v>
      </c>
      <c r="C43" s="111">
        <v>2076</v>
      </c>
      <c r="D43" s="111">
        <v>1522</v>
      </c>
      <c r="E43" s="111">
        <v>404</v>
      </c>
      <c r="F43" s="111">
        <v>150</v>
      </c>
      <c r="G43" s="147"/>
      <c r="H43" s="76"/>
    </row>
    <row r="44" spans="1:8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activeCell="A6" sqref="A6"/>
    </sheetView>
  </sheetViews>
  <sheetFormatPr baseColWidth="10" defaultRowHeight="13.2"/>
  <cols>
    <col min="1" max="1" width="9" customWidth="1"/>
    <col min="2" max="2" width="6.6640625" customWidth="1"/>
    <col min="3" max="3" width="7" customWidth="1"/>
    <col min="4" max="4" width="11.33203125" customWidth="1"/>
    <col min="5" max="5" width="9.44140625" customWidth="1"/>
    <col min="6" max="6" width="8.33203125" customWidth="1"/>
    <col min="7" max="7" width="8.5546875" customWidth="1"/>
    <col min="8" max="8" width="8.33203125" customWidth="1"/>
    <col min="9" max="9" width="7" customWidth="1"/>
    <col min="10" max="10" width="7.88671875" customWidth="1"/>
    <col min="11" max="11" width="8.5546875" customWidth="1"/>
    <col min="12" max="12" width="5.6640625" customWidth="1"/>
    <col min="13" max="13" width="10" customWidth="1"/>
    <col min="14" max="14" width="16.88671875" customWidth="1"/>
    <col min="15" max="15" width="14.33203125" customWidth="1"/>
    <col min="16" max="16" width="10.109375" customWidth="1"/>
    <col min="17" max="17" width="10.6640625" customWidth="1"/>
    <col min="18" max="18" width="10.88671875" customWidth="1"/>
    <col min="19" max="19" width="8.44140625" customWidth="1"/>
  </cols>
  <sheetData>
    <row r="1" spans="1:21" ht="25.2" customHeight="1">
      <c r="A1" s="192" t="s">
        <v>348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21">
      <c r="A2" s="69"/>
      <c r="B2" s="69"/>
      <c r="C2" s="69"/>
      <c r="D2" s="48"/>
      <c r="E2" s="69"/>
      <c r="F2" s="69"/>
      <c r="G2" s="69"/>
      <c r="H2" s="7"/>
      <c r="I2" s="7"/>
      <c r="J2" s="7"/>
      <c r="K2" s="7"/>
      <c r="L2" s="157"/>
    </row>
    <row r="3" spans="1:21" ht="16.95" customHeight="1">
      <c r="A3" s="195" t="s">
        <v>16</v>
      </c>
      <c r="B3" s="196" t="s">
        <v>142</v>
      </c>
      <c r="C3" s="196" t="s">
        <v>140</v>
      </c>
      <c r="D3" s="196"/>
      <c r="E3" s="196"/>
      <c r="F3" s="196"/>
      <c r="G3" s="196"/>
      <c r="H3" s="196"/>
      <c r="I3" s="196"/>
      <c r="J3" s="196"/>
      <c r="K3" s="197"/>
    </row>
    <row r="4" spans="1:21" ht="16.95" customHeight="1">
      <c r="A4" s="195"/>
      <c r="B4" s="196"/>
      <c r="C4" s="200" t="s">
        <v>60</v>
      </c>
      <c r="D4" s="196"/>
      <c r="E4" s="196"/>
      <c r="F4" s="196"/>
      <c r="G4" s="196"/>
      <c r="H4" s="196"/>
      <c r="I4" s="196" t="s">
        <v>61</v>
      </c>
      <c r="J4" s="196"/>
      <c r="K4" s="197"/>
    </row>
    <row r="5" spans="1:21" ht="75.75" customHeight="1">
      <c r="A5" s="195"/>
      <c r="B5" s="196"/>
      <c r="C5" s="18" t="s">
        <v>62</v>
      </c>
      <c r="D5" s="171" t="s">
        <v>407</v>
      </c>
      <c r="E5" s="171" t="s">
        <v>408</v>
      </c>
      <c r="F5" s="171" t="s">
        <v>346</v>
      </c>
      <c r="G5" s="171" t="s">
        <v>354</v>
      </c>
      <c r="H5" s="171" t="s">
        <v>63</v>
      </c>
      <c r="I5" s="171" t="s">
        <v>62</v>
      </c>
      <c r="J5" s="171" t="s">
        <v>116</v>
      </c>
      <c r="K5" s="172" t="s">
        <v>357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199" t="s">
        <v>22</v>
      </c>
      <c r="C7" s="199"/>
      <c r="D7" s="199"/>
      <c r="E7" s="199"/>
      <c r="F7" s="199"/>
      <c r="G7" s="199"/>
      <c r="H7" s="199"/>
      <c r="I7" s="199"/>
      <c r="J7" s="199"/>
      <c r="K7" s="199"/>
    </row>
    <row r="8" spans="1:21" ht="12" customHeight="1">
      <c r="A8" s="24">
        <v>2012</v>
      </c>
      <c r="B8" s="111">
        <v>8303</v>
      </c>
      <c r="C8" s="111">
        <v>3849</v>
      </c>
      <c r="D8" s="111">
        <v>904</v>
      </c>
      <c r="E8" s="111">
        <v>15</v>
      </c>
      <c r="F8" s="111">
        <v>272</v>
      </c>
      <c r="G8" s="111">
        <v>2494</v>
      </c>
      <c r="H8" s="111">
        <v>164</v>
      </c>
      <c r="I8" s="111">
        <v>4454</v>
      </c>
      <c r="J8" s="111">
        <v>1495</v>
      </c>
      <c r="K8" s="111">
        <v>2959</v>
      </c>
      <c r="L8" s="147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2" customHeight="1">
      <c r="A9" s="24">
        <v>2013</v>
      </c>
      <c r="B9" s="111">
        <v>8220</v>
      </c>
      <c r="C9" s="111">
        <v>3944</v>
      </c>
      <c r="D9" s="111">
        <v>883</v>
      </c>
      <c r="E9" s="111">
        <v>12</v>
      </c>
      <c r="F9" s="111">
        <v>258</v>
      </c>
      <c r="G9" s="111">
        <v>2607</v>
      </c>
      <c r="H9" s="111">
        <v>184</v>
      </c>
      <c r="I9" s="111">
        <v>4276</v>
      </c>
      <c r="J9" s="111">
        <v>1446</v>
      </c>
      <c r="K9" s="111">
        <v>2830</v>
      </c>
      <c r="L9" s="147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2" customHeight="1">
      <c r="A10" s="24">
        <v>2014</v>
      </c>
      <c r="B10" s="111">
        <v>8380</v>
      </c>
      <c r="C10" s="111">
        <v>4045</v>
      </c>
      <c r="D10" s="111">
        <v>895</v>
      </c>
      <c r="E10" s="111">
        <v>13</v>
      </c>
      <c r="F10" s="111">
        <v>227</v>
      </c>
      <c r="G10" s="111">
        <v>2719</v>
      </c>
      <c r="H10" s="111">
        <v>191</v>
      </c>
      <c r="I10" s="111">
        <v>4335</v>
      </c>
      <c r="J10" s="111">
        <v>1413</v>
      </c>
      <c r="K10" s="111">
        <v>2922</v>
      </c>
      <c r="L10" s="147"/>
      <c r="M10" s="131"/>
      <c r="N10" s="131"/>
      <c r="O10" s="131"/>
      <c r="P10" s="131"/>
      <c r="Q10" s="131"/>
      <c r="R10" s="131"/>
      <c r="S10" s="131"/>
      <c r="T10" s="131"/>
      <c r="U10" s="131"/>
    </row>
    <row r="11" spans="1:21" ht="12" customHeight="1">
      <c r="A11" s="24">
        <v>2015</v>
      </c>
      <c r="B11" s="111">
        <v>8339</v>
      </c>
      <c r="C11" s="111">
        <v>4059</v>
      </c>
      <c r="D11" s="111">
        <v>930</v>
      </c>
      <c r="E11" s="111">
        <v>20</v>
      </c>
      <c r="F11" s="111">
        <v>208</v>
      </c>
      <c r="G11" s="111">
        <v>2707</v>
      </c>
      <c r="H11" s="111">
        <v>194</v>
      </c>
      <c r="I11" s="111">
        <v>4280</v>
      </c>
      <c r="J11" s="111">
        <v>1522</v>
      </c>
      <c r="K11" s="111">
        <v>2758</v>
      </c>
      <c r="L11" s="147"/>
      <c r="M11" s="131"/>
      <c r="N11" s="131"/>
      <c r="O11" s="146"/>
      <c r="P11" s="146"/>
      <c r="Q11" s="146"/>
      <c r="R11" s="146"/>
      <c r="S11" s="146"/>
      <c r="T11" s="146"/>
      <c r="U11" s="146"/>
    </row>
    <row r="12" spans="1:21" ht="12" customHeight="1">
      <c r="A12" s="24">
        <v>2016</v>
      </c>
      <c r="B12" s="111">
        <v>8563</v>
      </c>
      <c r="C12" s="111">
        <v>4115</v>
      </c>
      <c r="D12" s="111">
        <v>939</v>
      </c>
      <c r="E12" s="111">
        <v>17</v>
      </c>
      <c r="F12" s="111">
        <v>189</v>
      </c>
      <c r="G12" s="111">
        <v>2727</v>
      </c>
      <c r="H12" s="111">
        <v>243</v>
      </c>
      <c r="I12" s="111">
        <v>4448</v>
      </c>
      <c r="J12" s="111">
        <v>1584</v>
      </c>
      <c r="K12" s="111">
        <v>2864</v>
      </c>
      <c r="L12" s="147"/>
      <c r="M12" s="131"/>
      <c r="N12" s="131"/>
      <c r="O12" s="146"/>
      <c r="P12" s="146"/>
      <c r="Q12" s="146"/>
      <c r="R12" s="146"/>
      <c r="S12" s="146"/>
      <c r="T12" s="146"/>
      <c r="U12" s="146"/>
    </row>
    <row r="13" spans="1:21" ht="12" customHeight="1">
      <c r="A13" s="24">
        <v>2017</v>
      </c>
      <c r="B13" s="111">
        <v>8814</v>
      </c>
      <c r="C13" s="111">
        <v>4402</v>
      </c>
      <c r="D13" s="111">
        <v>938</v>
      </c>
      <c r="E13" s="111">
        <v>12</v>
      </c>
      <c r="F13" s="111">
        <v>227</v>
      </c>
      <c r="G13" s="111">
        <v>2956</v>
      </c>
      <c r="H13" s="111">
        <v>269</v>
      </c>
      <c r="I13" s="111">
        <v>4412</v>
      </c>
      <c r="J13" s="111">
        <v>1489</v>
      </c>
      <c r="K13" s="111">
        <v>2923</v>
      </c>
      <c r="L13" s="147"/>
      <c r="M13" s="131"/>
      <c r="N13" s="131"/>
      <c r="O13" s="146"/>
      <c r="P13" s="146"/>
      <c r="Q13" s="146"/>
      <c r="R13" s="146"/>
      <c r="S13" s="146"/>
      <c r="T13" s="146"/>
      <c r="U13" s="146"/>
    </row>
    <row r="14" spans="1:21" ht="12" customHeight="1">
      <c r="A14" s="24">
        <v>2018</v>
      </c>
      <c r="B14" s="111">
        <v>8865</v>
      </c>
      <c r="C14" s="111">
        <v>4438</v>
      </c>
      <c r="D14" s="111">
        <v>917</v>
      </c>
      <c r="E14" s="111">
        <v>6</v>
      </c>
      <c r="F14" s="111">
        <v>252</v>
      </c>
      <c r="G14" s="111">
        <v>3009</v>
      </c>
      <c r="H14" s="111">
        <v>254</v>
      </c>
      <c r="I14" s="111">
        <v>4427</v>
      </c>
      <c r="J14" s="111">
        <v>1531</v>
      </c>
      <c r="K14" s="111">
        <v>2896</v>
      </c>
      <c r="L14" s="147"/>
      <c r="M14" s="131"/>
      <c r="N14" s="131"/>
      <c r="O14" s="146"/>
      <c r="P14" s="146"/>
      <c r="Q14" s="146"/>
      <c r="R14" s="146"/>
      <c r="S14" s="146"/>
      <c r="T14" s="146"/>
      <c r="U14" s="146"/>
    </row>
    <row r="15" spans="1:21" ht="12" customHeight="1">
      <c r="A15" s="24">
        <v>2019</v>
      </c>
      <c r="B15" s="111">
        <v>8682</v>
      </c>
      <c r="C15" s="111">
        <v>4477</v>
      </c>
      <c r="D15" s="111">
        <v>926</v>
      </c>
      <c r="E15" s="111">
        <v>3</v>
      </c>
      <c r="F15" s="111">
        <v>219</v>
      </c>
      <c r="G15" s="111">
        <v>3069</v>
      </c>
      <c r="H15" s="111">
        <v>260</v>
      </c>
      <c r="I15" s="111">
        <v>4205</v>
      </c>
      <c r="J15" s="111">
        <v>1603</v>
      </c>
      <c r="K15" s="111">
        <v>2602</v>
      </c>
      <c r="L15" s="147"/>
      <c r="M15" s="76"/>
      <c r="N15" s="131"/>
      <c r="O15" s="146"/>
      <c r="P15" s="146"/>
      <c r="Q15" s="146"/>
      <c r="R15" s="146"/>
      <c r="S15" s="146"/>
      <c r="T15" s="146"/>
      <c r="U15" s="146"/>
    </row>
    <row r="16" spans="1:21" ht="12" customHeight="1">
      <c r="A16" s="24">
        <v>2020</v>
      </c>
      <c r="B16" s="111">
        <v>9084</v>
      </c>
      <c r="C16" s="111">
        <v>4766</v>
      </c>
      <c r="D16" s="111">
        <v>983</v>
      </c>
      <c r="E16" s="111">
        <v>2</v>
      </c>
      <c r="F16" s="169">
        <v>237</v>
      </c>
      <c r="G16" s="111">
        <v>3283</v>
      </c>
      <c r="H16" s="111">
        <v>261</v>
      </c>
      <c r="I16" s="111">
        <v>4318</v>
      </c>
      <c r="J16" s="111">
        <v>1640</v>
      </c>
      <c r="K16" s="111">
        <v>2678</v>
      </c>
      <c r="L16" s="147"/>
      <c r="M16" s="76"/>
      <c r="N16" s="76"/>
      <c r="O16" s="76"/>
      <c r="P16" s="146"/>
      <c r="Q16" s="146"/>
      <c r="R16" s="146"/>
      <c r="S16" s="146"/>
      <c r="T16" s="146"/>
      <c r="U16" s="146"/>
    </row>
    <row r="17" spans="1:21" s="131" customFormat="1" ht="12" customHeight="1">
      <c r="A17" s="24">
        <v>2021</v>
      </c>
      <c r="B17" s="111">
        <v>9135</v>
      </c>
      <c r="C17" s="111">
        <v>4782</v>
      </c>
      <c r="D17" s="111">
        <v>979</v>
      </c>
      <c r="E17" s="111">
        <v>2</v>
      </c>
      <c r="F17" s="169">
        <v>203</v>
      </c>
      <c r="G17" s="111">
        <v>3351</v>
      </c>
      <c r="H17" s="111">
        <v>247</v>
      </c>
      <c r="I17" s="111">
        <v>4353</v>
      </c>
      <c r="J17" s="111">
        <v>1680</v>
      </c>
      <c r="K17" s="111">
        <v>2673</v>
      </c>
      <c r="L17" s="147"/>
      <c r="M17" s="76"/>
      <c r="N17" s="76"/>
      <c r="O17" s="76"/>
      <c r="P17" s="146"/>
      <c r="Q17" s="146"/>
      <c r="R17" s="146"/>
      <c r="S17" s="146"/>
      <c r="T17" s="146"/>
      <c r="U17" s="146"/>
    </row>
    <row r="18" spans="1:21" ht="12" customHeight="1">
      <c r="A18" s="24"/>
      <c r="B18" s="68"/>
      <c r="C18" s="68"/>
      <c r="D18" s="68"/>
      <c r="E18" s="68"/>
      <c r="F18" s="68"/>
      <c r="G18" s="68"/>
      <c r="H18" s="68"/>
      <c r="I18" s="68"/>
      <c r="J18" s="68"/>
      <c r="K18" s="68"/>
      <c r="M18" s="131"/>
      <c r="N18" s="131"/>
      <c r="O18" s="146"/>
      <c r="P18" s="146"/>
      <c r="Q18" s="146"/>
      <c r="R18" s="146"/>
      <c r="S18" s="146"/>
      <c r="T18" s="146"/>
      <c r="U18" s="146"/>
    </row>
    <row r="19" spans="1:21" ht="12" customHeight="1">
      <c r="A19" s="2"/>
      <c r="B19" s="199" t="s">
        <v>23</v>
      </c>
      <c r="C19" s="199"/>
      <c r="D19" s="199"/>
      <c r="E19" s="199"/>
      <c r="F19" s="199"/>
      <c r="G19" s="199"/>
      <c r="H19" s="199"/>
      <c r="I19" s="199"/>
      <c r="J19" s="199"/>
      <c r="K19" s="199"/>
      <c r="M19" s="131"/>
      <c r="N19" s="131"/>
      <c r="O19" s="131"/>
      <c r="P19" s="146"/>
      <c r="Q19" s="131"/>
    </row>
    <row r="20" spans="1:21" ht="12" customHeight="1">
      <c r="A20" s="24">
        <v>2012</v>
      </c>
      <c r="B20" s="111">
        <v>3339</v>
      </c>
      <c r="C20" s="111">
        <v>1401</v>
      </c>
      <c r="D20" s="111">
        <v>204</v>
      </c>
      <c r="E20" s="111">
        <v>3</v>
      </c>
      <c r="F20" s="111">
        <v>96</v>
      </c>
      <c r="G20" s="111">
        <v>1025</v>
      </c>
      <c r="H20" s="111">
        <v>73</v>
      </c>
      <c r="I20" s="111">
        <v>1938</v>
      </c>
      <c r="J20" s="111">
        <v>488</v>
      </c>
      <c r="K20" s="111">
        <v>1450</v>
      </c>
      <c r="M20" s="131"/>
      <c r="N20" s="131"/>
      <c r="O20" s="131"/>
      <c r="P20" s="146"/>
      <c r="Q20" s="131"/>
    </row>
    <row r="21" spans="1:21" ht="12" customHeight="1">
      <c r="A21" s="24">
        <v>2013</v>
      </c>
      <c r="B21" s="111">
        <v>3386</v>
      </c>
      <c r="C21" s="111">
        <v>1502</v>
      </c>
      <c r="D21" s="111">
        <v>207</v>
      </c>
      <c r="E21" s="111">
        <v>3</v>
      </c>
      <c r="F21" s="111">
        <v>92</v>
      </c>
      <c r="G21" s="111">
        <v>1116</v>
      </c>
      <c r="H21" s="111">
        <v>84</v>
      </c>
      <c r="I21" s="111">
        <v>1884</v>
      </c>
      <c r="J21" s="111">
        <v>492</v>
      </c>
      <c r="K21" s="111">
        <v>1392</v>
      </c>
      <c r="M21" s="131"/>
      <c r="N21" s="131"/>
      <c r="O21" s="131"/>
      <c r="P21" s="146"/>
      <c r="Q21" s="131"/>
    </row>
    <row r="22" spans="1:21" ht="12" customHeight="1">
      <c r="A22" s="24">
        <v>2014</v>
      </c>
      <c r="B22" s="111">
        <v>3567</v>
      </c>
      <c r="C22" s="111">
        <v>1605</v>
      </c>
      <c r="D22" s="111">
        <v>216</v>
      </c>
      <c r="E22" s="111">
        <v>3</v>
      </c>
      <c r="F22" s="111">
        <v>80</v>
      </c>
      <c r="G22" s="111">
        <v>1219</v>
      </c>
      <c r="H22" s="111">
        <v>87</v>
      </c>
      <c r="I22" s="111">
        <v>1962</v>
      </c>
      <c r="J22" s="111">
        <v>495</v>
      </c>
      <c r="K22" s="111">
        <v>1467</v>
      </c>
      <c r="M22" s="131"/>
      <c r="N22" s="131"/>
      <c r="O22" s="131"/>
      <c r="P22" s="146"/>
      <c r="Q22" s="131"/>
    </row>
    <row r="23" spans="1:21" ht="12" customHeight="1">
      <c r="A23" s="24">
        <v>2015</v>
      </c>
      <c r="B23" s="111">
        <v>3595</v>
      </c>
      <c r="C23" s="111">
        <v>1662</v>
      </c>
      <c r="D23" s="111">
        <v>231</v>
      </c>
      <c r="E23" s="111">
        <v>10</v>
      </c>
      <c r="F23" s="111">
        <v>71</v>
      </c>
      <c r="G23" s="111">
        <v>1258</v>
      </c>
      <c r="H23" s="111">
        <v>92</v>
      </c>
      <c r="I23" s="111">
        <v>1933</v>
      </c>
      <c r="J23" s="111">
        <v>517</v>
      </c>
      <c r="K23" s="111">
        <v>1416</v>
      </c>
      <c r="M23" s="131"/>
      <c r="N23" s="131"/>
      <c r="O23" s="131"/>
      <c r="P23" s="146"/>
    </row>
    <row r="24" spans="1:21" ht="12" customHeight="1">
      <c r="A24" s="24">
        <v>2016</v>
      </c>
      <c r="B24" s="111">
        <v>3736</v>
      </c>
      <c r="C24" s="111">
        <v>1673</v>
      </c>
      <c r="D24" s="111">
        <v>251</v>
      </c>
      <c r="E24" s="111">
        <v>8</v>
      </c>
      <c r="F24" s="111">
        <v>72</v>
      </c>
      <c r="G24" s="111">
        <v>1232</v>
      </c>
      <c r="H24" s="111">
        <v>110</v>
      </c>
      <c r="I24" s="111">
        <v>2063</v>
      </c>
      <c r="J24" s="111">
        <v>566</v>
      </c>
      <c r="K24" s="111">
        <v>1497</v>
      </c>
      <c r="M24" s="131"/>
      <c r="N24" s="131"/>
      <c r="O24" s="131"/>
      <c r="P24" s="146"/>
    </row>
    <row r="25" spans="1:21" ht="12" customHeight="1">
      <c r="A25" s="24">
        <v>2017</v>
      </c>
      <c r="B25" s="111">
        <v>3987</v>
      </c>
      <c r="C25" s="111">
        <v>1845</v>
      </c>
      <c r="D25" s="111">
        <v>271</v>
      </c>
      <c r="E25" s="111">
        <v>6</v>
      </c>
      <c r="F25" s="111">
        <v>94</v>
      </c>
      <c r="G25" s="111">
        <v>1355</v>
      </c>
      <c r="H25" s="111">
        <v>119</v>
      </c>
      <c r="I25" s="111">
        <v>2142</v>
      </c>
      <c r="J25" s="111">
        <v>580</v>
      </c>
      <c r="K25" s="111">
        <v>1562</v>
      </c>
      <c r="M25" s="131"/>
      <c r="N25" s="131"/>
      <c r="O25" s="131"/>
      <c r="P25" s="146"/>
    </row>
    <row r="26" spans="1:21" ht="12" customHeight="1">
      <c r="A26" s="24">
        <v>2018</v>
      </c>
      <c r="B26" s="111">
        <v>4035</v>
      </c>
      <c r="C26" s="111">
        <v>1942</v>
      </c>
      <c r="D26" s="111">
        <v>271</v>
      </c>
      <c r="E26" s="111">
        <v>4</v>
      </c>
      <c r="F26" s="111">
        <v>122</v>
      </c>
      <c r="G26" s="111">
        <v>1436</v>
      </c>
      <c r="H26" s="111">
        <v>109</v>
      </c>
      <c r="I26" s="111">
        <v>2093</v>
      </c>
      <c r="J26" s="111">
        <v>527</v>
      </c>
      <c r="K26" s="111">
        <v>1566</v>
      </c>
      <c r="M26" s="131"/>
      <c r="N26" s="131"/>
      <c r="O26" s="131"/>
      <c r="P26" s="146"/>
    </row>
    <row r="27" spans="1:21" ht="12" customHeight="1">
      <c r="A27" s="24">
        <v>2019</v>
      </c>
      <c r="B27" s="111">
        <v>3992</v>
      </c>
      <c r="C27" s="111">
        <v>1986</v>
      </c>
      <c r="D27" s="111">
        <v>274</v>
      </c>
      <c r="E27" s="111">
        <v>3</v>
      </c>
      <c r="F27" s="111">
        <v>102</v>
      </c>
      <c r="G27" s="111">
        <v>1488</v>
      </c>
      <c r="H27" s="111">
        <v>119</v>
      </c>
      <c r="I27" s="111">
        <v>2006</v>
      </c>
      <c r="J27" s="111">
        <v>561</v>
      </c>
      <c r="K27" s="111">
        <v>1445</v>
      </c>
      <c r="M27" s="131"/>
      <c r="N27" s="131"/>
      <c r="O27" s="131"/>
      <c r="P27" s="146"/>
    </row>
    <row r="28" spans="1:21" ht="12" customHeight="1">
      <c r="A28" s="24">
        <v>2020</v>
      </c>
      <c r="B28" s="111">
        <v>4160</v>
      </c>
      <c r="C28" s="111">
        <v>2125</v>
      </c>
      <c r="D28" s="111">
        <v>303</v>
      </c>
      <c r="E28" s="111">
        <v>1</v>
      </c>
      <c r="F28" s="169">
        <v>109</v>
      </c>
      <c r="G28" s="111">
        <v>1589</v>
      </c>
      <c r="H28" s="111">
        <v>123</v>
      </c>
      <c r="I28" s="111">
        <v>2035</v>
      </c>
      <c r="J28" s="111">
        <v>531</v>
      </c>
      <c r="K28" s="111">
        <v>1504</v>
      </c>
      <c r="M28" s="76"/>
      <c r="N28" s="76"/>
      <c r="O28" s="76"/>
      <c r="P28" s="146"/>
    </row>
    <row r="29" spans="1:21" s="131" customFormat="1" ht="12" customHeight="1">
      <c r="A29" s="24">
        <v>2021</v>
      </c>
      <c r="B29" s="111">
        <v>4263</v>
      </c>
      <c r="C29" s="111">
        <v>2150</v>
      </c>
      <c r="D29" s="111">
        <v>311</v>
      </c>
      <c r="E29" s="111">
        <v>1</v>
      </c>
      <c r="F29" s="169">
        <v>87</v>
      </c>
      <c r="G29" s="111">
        <v>1636</v>
      </c>
      <c r="H29" s="111">
        <v>115</v>
      </c>
      <c r="I29" s="111">
        <v>2113</v>
      </c>
      <c r="J29" s="111">
        <v>574</v>
      </c>
      <c r="K29" s="111">
        <v>1539</v>
      </c>
      <c r="M29" s="76"/>
      <c r="N29" s="76"/>
      <c r="O29" s="76"/>
      <c r="P29" s="146"/>
    </row>
    <row r="30" spans="1:21" ht="12" customHeight="1">
      <c r="A30" s="15" t="s">
        <v>21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31"/>
      <c r="N30" s="131"/>
      <c r="O30" s="131"/>
      <c r="P30" s="146"/>
    </row>
    <row r="31" spans="1:21" ht="13.5" customHeight="1">
      <c r="A31" s="173" t="s">
        <v>396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31"/>
      <c r="N31" s="131"/>
      <c r="O31" s="131"/>
      <c r="P31" s="146"/>
    </row>
    <row r="32" spans="1:21" ht="11.25" customHeight="1">
      <c r="A32" s="39" t="s">
        <v>103</v>
      </c>
      <c r="B32" s="8"/>
      <c r="C32" s="8"/>
      <c r="D32" s="8"/>
      <c r="E32" s="8"/>
      <c r="M32" s="131"/>
      <c r="N32" s="131"/>
      <c r="O32" s="131"/>
      <c r="P32" s="146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2" t="s">
        <v>349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13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98" t="s">
        <v>350</v>
      </c>
      <c r="N40" s="198"/>
      <c r="O40" s="198"/>
      <c r="P40" s="198"/>
      <c r="Q40" s="198"/>
      <c r="R40" s="168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4" t="s">
        <v>16</v>
      </c>
      <c r="N41" s="177" t="s">
        <v>397</v>
      </c>
      <c r="O41" s="177" t="s">
        <v>380</v>
      </c>
      <c r="P41" s="177" t="s">
        <v>347</v>
      </c>
      <c r="Q41" s="177" t="s">
        <v>63</v>
      </c>
      <c r="R41" s="19"/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2021</v>
      </c>
      <c r="N42" s="112">
        <v>979</v>
      </c>
      <c r="O42" s="112">
        <v>203</v>
      </c>
      <c r="P42" s="112">
        <v>3351</v>
      </c>
      <c r="Q42" s="112">
        <v>247</v>
      </c>
      <c r="R42" s="112"/>
      <c r="S42" s="76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4"/>
      <c r="O43" s="104"/>
      <c r="P43" s="104"/>
      <c r="Q43" s="104"/>
      <c r="R43" s="104"/>
      <c r="S43" s="104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38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3"/>
      <c r="H54" s="63"/>
      <c r="I54" s="63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I34" location="Inhaltsverzeichnis!B9" display="Inhaltsverzeichnis!B9" xr:uid="{00000000-0004-0000-0400-000000000000}"/>
    <hyperlink ref="A1:K1" location="Inhaltsverzeichnis!A25" display="Inhaltsverzeichnis!A2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&amp;C&amp;8– &amp;P –</oddHeader>
    <oddFooter>&amp;C&amp;"Arial,Standard"&amp;7&amp;K000000 Amt für Statistik Berlin-Brandenburg — SB B III 4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P56"/>
  <sheetViews>
    <sheetView zoomScaleNormal="100" workbookViewId="0">
      <selection activeCell="A5" sqref="A5"/>
    </sheetView>
  </sheetViews>
  <sheetFormatPr baseColWidth="10" defaultRowHeight="13.2"/>
  <cols>
    <col min="1" max="1" width="12.109375" customWidth="1"/>
    <col min="2" max="2" width="8.5546875" customWidth="1"/>
    <col min="3" max="3" width="9.88671875" customWidth="1"/>
    <col min="4" max="4" width="8.5546875" customWidth="1"/>
    <col min="5" max="5" width="9.6640625" customWidth="1"/>
    <col min="6" max="6" width="8.5546875" customWidth="1"/>
    <col min="7" max="7" width="8.6640625" customWidth="1"/>
    <col min="8" max="8" width="8.5546875" customWidth="1"/>
    <col min="9" max="9" width="11.4414062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5.2" customHeight="1">
      <c r="A1" s="192" t="s">
        <v>351</v>
      </c>
      <c r="B1" s="202"/>
      <c r="C1" s="202"/>
      <c r="D1" s="202"/>
      <c r="E1" s="202"/>
      <c r="F1" s="202"/>
      <c r="G1" s="202"/>
      <c r="H1" s="202"/>
      <c r="I1" s="202"/>
    </row>
    <row r="2" spans="1:14">
      <c r="A2" s="70"/>
      <c r="B2" s="70"/>
      <c r="C2" s="37"/>
      <c r="D2" s="70"/>
      <c r="E2" s="70"/>
      <c r="F2" s="70"/>
      <c r="J2" s="157"/>
    </row>
    <row r="3" spans="1:14" ht="26.25" customHeight="1">
      <c r="A3" s="203" t="s">
        <v>16</v>
      </c>
      <c r="B3" s="200" t="s">
        <v>17</v>
      </c>
      <c r="C3" s="197" t="s">
        <v>320</v>
      </c>
      <c r="D3" s="205"/>
      <c r="E3" s="205"/>
      <c r="F3" s="195"/>
      <c r="G3" s="197" t="s">
        <v>65</v>
      </c>
      <c r="H3" s="205"/>
      <c r="I3" s="205"/>
    </row>
    <row r="4" spans="1:14" ht="75.599999999999994" customHeight="1">
      <c r="A4" s="204"/>
      <c r="B4" s="206"/>
      <c r="C4" s="18" t="s">
        <v>258</v>
      </c>
      <c r="D4" s="18" t="s">
        <v>259</v>
      </c>
      <c r="E4" s="18" t="s">
        <v>316</v>
      </c>
      <c r="F4" s="18" t="s">
        <v>317</v>
      </c>
      <c r="G4" s="18" t="s">
        <v>398</v>
      </c>
      <c r="H4" s="171" t="s">
        <v>379</v>
      </c>
      <c r="I4" s="172" t="s">
        <v>411</v>
      </c>
    </row>
    <row r="5" spans="1:14" ht="12" customHeight="1">
      <c r="A5" s="80"/>
      <c r="B5" s="80"/>
      <c r="C5" s="80"/>
      <c r="D5" s="80"/>
      <c r="E5" s="80"/>
      <c r="F5" s="80"/>
      <c r="G5" s="80"/>
      <c r="H5" s="80"/>
      <c r="I5" s="82"/>
    </row>
    <row r="6" spans="1:14" ht="12" customHeight="1">
      <c r="A6" s="2"/>
      <c r="B6" s="199" t="s">
        <v>22</v>
      </c>
      <c r="C6" s="199"/>
      <c r="D6" s="199"/>
      <c r="E6" s="199"/>
      <c r="F6" s="199"/>
      <c r="G6" s="199"/>
      <c r="H6" s="199"/>
      <c r="I6" s="199"/>
      <c r="L6" s="157"/>
    </row>
    <row r="7" spans="1:14" ht="12" customHeight="1">
      <c r="A7" s="24">
        <v>2012</v>
      </c>
      <c r="B7" s="111">
        <v>2744</v>
      </c>
      <c r="C7" s="111">
        <v>1186</v>
      </c>
      <c r="D7" s="111">
        <v>218</v>
      </c>
      <c r="E7" s="111">
        <v>784</v>
      </c>
      <c r="F7" s="111">
        <v>556</v>
      </c>
      <c r="G7" s="111">
        <v>321</v>
      </c>
      <c r="H7" s="111">
        <v>2306</v>
      </c>
      <c r="I7" s="111">
        <v>117</v>
      </c>
      <c r="K7" s="27"/>
    </row>
    <row r="8" spans="1:14" ht="12" customHeight="1">
      <c r="A8" s="24">
        <v>2013</v>
      </c>
      <c r="B8" s="111">
        <v>2752</v>
      </c>
      <c r="C8" s="111">
        <v>1195</v>
      </c>
      <c r="D8" s="111">
        <v>221</v>
      </c>
      <c r="E8" s="111">
        <v>776</v>
      </c>
      <c r="F8" s="111">
        <v>560</v>
      </c>
      <c r="G8" s="111">
        <v>333</v>
      </c>
      <c r="H8" s="111">
        <v>2319</v>
      </c>
      <c r="I8" s="111">
        <v>100</v>
      </c>
      <c r="K8" s="27"/>
    </row>
    <row r="9" spans="1:14" ht="12" customHeight="1">
      <c r="A9" s="24">
        <v>2014</v>
      </c>
      <c r="B9" s="111">
        <v>2765</v>
      </c>
      <c r="C9" s="111">
        <v>1283</v>
      </c>
      <c r="D9" s="111">
        <v>217</v>
      </c>
      <c r="E9" s="111">
        <v>723</v>
      </c>
      <c r="F9" s="111">
        <v>542</v>
      </c>
      <c r="G9" s="111">
        <v>335</v>
      </c>
      <c r="H9" s="111">
        <v>2337</v>
      </c>
      <c r="I9" s="111">
        <v>93</v>
      </c>
      <c r="K9" s="27"/>
    </row>
    <row r="10" spans="1:14" ht="12" customHeight="1">
      <c r="A10" s="24">
        <v>2015</v>
      </c>
      <c r="B10" s="111">
        <v>2808</v>
      </c>
      <c r="C10" s="111">
        <v>1329</v>
      </c>
      <c r="D10" s="111">
        <v>217</v>
      </c>
      <c r="E10" s="111">
        <v>712</v>
      </c>
      <c r="F10" s="111">
        <v>550</v>
      </c>
      <c r="G10" s="111">
        <v>338</v>
      </c>
      <c r="H10" s="111">
        <v>2382</v>
      </c>
      <c r="I10" s="111">
        <v>88</v>
      </c>
      <c r="K10" s="27"/>
    </row>
    <row r="11" spans="1:14" ht="12" customHeight="1">
      <c r="A11" s="24">
        <v>2016</v>
      </c>
      <c r="B11" s="111">
        <v>2904</v>
      </c>
      <c r="C11" s="111">
        <v>1399</v>
      </c>
      <c r="D11" s="111">
        <v>214</v>
      </c>
      <c r="E11" s="111">
        <v>723</v>
      </c>
      <c r="F11" s="111">
        <v>568</v>
      </c>
      <c r="G11" s="111">
        <v>336</v>
      </c>
      <c r="H11" s="111">
        <v>2469</v>
      </c>
      <c r="I11" s="111">
        <v>91</v>
      </c>
    </row>
    <row r="12" spans="1:14" ht="12" customHeight="1">
      <c r="A12" s="24">
        <v>2017</v>
      </c>
      <c r="B12" s="111">
        <v>3043</v>
      </c>
      <c r="C12" s="111">
        <v>1476</v>
      </c>
      <c r="D12" s="111">
        <v>222</v>
      </c>
      <c r="E12" s="111">
        <v>726</v>
      </c>
      <c r="F12" s="111">
        <v>619</v>
      </c>
      <c r="G12" s="158">
        <v>333</v>
      </c>
      <c r="H12" s="158">
        <v>2598</v>
      </c>
      <c r="I12" s="158">
        <v>95</v>
      </c>
      <c r="K12" s="131"/>
      <c r="L12" s="131"/>
      <c r="M12" s="131"/>
      <c r="N12" s="131"/>
    </row>
    <row r="13" spans="1:14" ht="12" customHeight="1">
      <c r="A13" s="24">
        <v>2018</v>
      </c>
      <c r="B13" s="111">
        <v>3116</v>
      </c>
      <c r="C13" s="111">
        <v>1541</v>
      </c>
      <c r="D13" s="111">
        <v>219</v>
      </c>
      <c r="E13" s="111">
        <v>725</v>
      </c>
      <c r="F13" s="111">
        <v>631</v>
      </c>
      <c r="G13" s="158">
        <v>338</v>
      </c>
      <c r="H13" s="158">
        <v>2663</v>
      </c>
      <c r="I13" s="158">
        <v>89</v>
      </c>
      <c r="K13" s="131"/>
      <c r="L13" s="131"/>
      <c r="M13" s="131"/>
      <c r="N13" s="131"/>
    </row>
    <row r="14" spans="1:14" ht="12" customHeight="1">
      <c r="A14" s="24">
        <v>2019</v>
      </c>
      <c r="B14" s="111">
        <v>3265</v>
      </c>
      <c r="C14" s="111">
        <v>1643</v>
      </c>
      <c r="D14" s="111">
        <v>240</v>
      </c>
      <c r="E14" s="111">
        <v>741</v>
      </c>
      <c r="F14" s="111">
        <v>641</v>
      </c>
      <c r="G14" s="158">
        <v>342</v>
      </c>
      <c r="H14" s="158">
        <v>2812</v>
      </c>
      <c r="I14" s="158">
        <v>89</v>
      </c>
      <c r="J14" s="147"/>
      <c r="K14" s="131"/>
      <c r="L14" s="131"/>
      <c r="M14" s="131"/>
      <c r="N14" s="131"/>
    </row>
    <row r="15" spans="1:14" ht="12" customHeight="1">
      <c r="A15" s="24">
        <v>2020</v>
      </c>
      <c r="B15" s="111">
        <v>3421</v>
      </c>
      <c r="C15" s="111">
        <v>1772</v>
      </c>
      <c r="D15" s="111">
        <v>237</v>
      </c>
      <c r="E15" s="111">
        <v>761</v>
      </c>
      <c r="F15" s="111">
        <v>651</v>
      </c>
      <c r="G15" s="158">
        <v>346</v>
      </c>
      <c r="H15" s="158">
        <v>2964</v>
      </c>
      <c r="I15" s="158">
        <v>94</v>
      </c>
      <c r="J15" s="147"/>
      <c r="K15" s="131"/>
      <c r="L15" s="131"/>
      <c r="M15" s="131"/>
      <c r="N15" s="131"/>
    </row>
    <row r="16" spans="1:14" s="131" customFormat="1" ht="12" customHeight="1">
      <c r="A16" s="24">
        <v>2021</v>
      </c>
      <c r="B16" s="111">
        <v>3554</v>
      </c>
      <c r="C16" s="111">
        <v>1865</v>
      </c>
      <c r="D16" s="111">
        <v>242</v>
      </c>
      <c r="E16" s="111">
        <v>768</v>
      </c>
      <c r="F16" s="111">
        <v>679</v>
      </c>
      <c r="G16" s="158">
        <v>350</v>
      </c>
      <c r="H16" s="158">
        <v>3085</v>
      </c>
      <c r="I16" s="158">
        <v>89</v>
      </c>
      <c r="J16" s="147"/>
    </row>
    <row r="17" spans="1:16" s="131" customFormat="1" ht="12" customHeight="1">
      <c r="A17" s="24"/>
      <c r="B17" s="158"/>
      <c r="C17" s="158"/>
      <c r="D17" s="158"/>
      <c r="E17" s="158"/>
      <c r="F17" s="158"/>
      <c r="G17" s="158"/>
      <c r="H17" s="158"/>
      <c r="I17" s="158"/>
      <c r="J17" s="147"/>
    </row>
    <row r="18" spans="1:16" ht="12" customHeight="1">
      <c r="A18" s="2"/>
      <c r="B18" s="199" t="s">
        <v>23</v>
      </c>
      <c r="C18" s="199"/>
      <c r="D18" s="199"/>
      <c r="E18" s="199"/>
      <c r="F18" s="199"/>
      <c r="G18" s="199"/>
      <c r="H18" s="199"/>
      <c r="I18" s="199"/>
      <c r="K18" s="131"/>
      <c r="L18" s="131"/>
      <c r="M18" s="131"/>
      <c r="N18" s="131"/>
    </row>
    <row r="19" spans="1:16" ht="12" customHeight="1">
      <c r="A19" s="24">
        <v>2012</v>
      </c>
      <c r="B19" s="111">
        <v>1668</v>
      </c>
      <c r="C19" s="111">
        <v>955</v>
      </c>
      <c r="D19" s="111">
        <v>190</v>
      </c>
      <c r="E19" s="111">
        <v>309</v>
      </c>
      <c r="F19" s="111">
        <v>214</v>
      </c>
      <c r="G19" s="111">
        <v>102</v>
      </c>
      <c r="H19" s="111">
        <v>1492</v>
      </c>
      <c r="I19" s="111">
        <v>74</v>
      </c>
    </row>
    <row r="20" spans="1:16" ht="12" customHeight="1">
      <c r="A20" s="24">
        <v>2013</v>
      </c>
      <c r="B20" s="111">
        <v>1684</v>
      </c>
      <c r="C20" s="111">
        <v>962</v>
      </c>
      <c r="D20" s="111">
        <v>189</v>
      </c>
      <c r="E20" s="111">
        <v>304</v>
      </c>
      <c r="F20" s="111">
        <v>229</v>
      </c>
      <c r="G20" s="111">
        <v>112</v>
      </c>
      <c r="H20" s="111">
        <v>1504</v>
      </c>
      <c r="I20" s="111">
        <v>68</v>
      </c>
    </row>
    <row r="21" spans="1:16" ht="12" customHeight="1">
      <c r="A21" s="24">
        <v>2014</v>
      </c>
      <c r="B21" s="111">
        <v>1668</v>
      </c>
      <c r="C21" s="111">
        <v>1023</v>
      </c>
      <c r="D21" s="111">
        <v>183</v>
      </c>
      <c r="E21" s="111">
        <v>257</v>
      </c>
      <c r="F21" s="111">
        <v>205</v>
      </c>
      <c r="G21" s="111">
        <v>113</v>
      </c>
      <c r="H21" s="111">
        <v>1499</v>
      </c>
      <c r="I21" s="111">
        <v>56</v>
      </c>
      <c r="J21" s="27"/>
      <c r="K21" s="27"/>
    </row>
    <row r="22" spans="1:16" ht="12" customHeight="1">
      <c r="A22" s="24">
        <v>2015</v>
      </c>
      <c r="B22" s="111">
        <v>1683</v>
      </c>
      <c r="C22" s="111">
        <v>1038</v>
      </c>
      <c r="D22" s="111">
        <v>181</v>
      </c>
      <c r="E22" s="111">
        <v>256</v>
      </c>
      <c r="F22" s="111">
        <v>208</v>
      </c>
      <c r="G22" s="111">
        <v>116</v>
      </c>
      <c r="H22" s="111">
        <v>1516</v>
      </c>
      <c r="I22" s="111">
        <v>51</v>
      </c>
      <c r="J22" s="27"/>
      <c r="K22" s="27"/>
    </row>
    <row r="23" spans="1:16" ht="12" customHeight="1">
      <c r="A23" s="24">
        <v>2016</v>
      </c>
      <c r="B23" s="111">
        <v>1729</v>
      </c>
      <c r="C23" s="111">
        <v>1078</v>
      </c>
      <c r="D23" s="111">
        <v>179</v>
      </c>
      <c r="E23" s="111">
        <v>252</v>
      </c>
      <c r="F23" s="111">
        <v>220</v>
      </c>
      <c r="G23" s="111">
        <v>112</v>
      </c>
      <c r="H23" s="111">
        <v>1564</v>
      </c>
      <c r="I23" s="111">
        <v>48</v>
      </c>
      <c r="J23" s="27"/>
      <c r="K23" s="27"/>
    </row>
    <row r="24" spans="1:16" ht="12" customHeight="1">
      <c r="A24" s="24">
        <v>2017</v>
      </c>
      <c r="B24" s="111">
        <v>1849</v>
      </c>
      <c r="C24" s="111">
        <v>1157</v>
      </c>
      <c r="D24" s="111">
        <v>184</v>
      </c>
      <c r="E24" s="111">
        <v>248</v>
      </c>
      <c r="F24" s="111">
        <v>260</v>
      </c>
      <c r="G24" s="158">
        <v>116</v>
      </c>
      <c r="H24" s="158">
        <v>1674</v>
      </c>
      <c r="I24" s="158">
        <v>48</v>
      </c>
    </row>
    <row r="25" spans="1:16" ht="12" customHeight="1">
      <c r="A25" s="24">
        <v>2018</v>
      </c>
      <c r="B25" s="111">
        <v>1895</v>
      </c>
      <c r="C25" s="111">
        <v>1194</v>
      </c>
      <c r="D25" s="111">
        <v>178</v>
      </c>
      <c r="E25" s="111">
        <v>246</v>
      </c>
      <c r="F25" s="111">
        <v>277</v>
      </c>
      <c r="G25" s="158">
        <v>117</v>
      </c>
      <c r="H25" s="158">
        <v>1712</v>
      </c>
      <c r="I25" s="158">
        <v>52</v>
      </c>
    </row>
    <row r="26" spans="1:16" ht="12" customHeight="1">
      <c r="A26" s="24">
        <v>2019</v>
      </c>
      <c r="B26" s="111">
        <v>1996</v>
      </c>
      <c r="C26" s="111">
        <v>1279</v>
      </c>
      <c r="D26" s="111">
        <v>184</v>
      </c>
      <c r="E26" s="111">
        <v>241</v>
      </c>
      <c r="F26" s="111">
        <v>292</v>
      </c>
      <c r="G26" s="158">
        <v>121</v>
      </c>
      <c r="H26" s="158">
        <v>1801</v>
      </c>
      <c r="I26" s="158">
        <v>58</v>
      </c>
      <c r="K26" s="131"/>
      <c r="L26" s="131"/>
      <c r="M26" s="131"/>
      <c r="N26" s="131"/>
      <c r="O26" s="131"/>
      <c r="P26" s="131"/>
    </row>
    <row r="27" spans="1:16" ht="12" customHeight="1">
      <c r="A27" s="24">
        <v>2020</v>
      </c>
      <c r="B27" s="111">
        <v>2096</v>
      </c>
      <c r="C27" s="111">
        <v>1372</v>
      </c>
      <c r="D27" s="111">
        <v>187</v>
      </c>
      <c r="E27" s="111">
        <v>237</v>
      </c>
      <c r="F27" s="111">
        <v>300</v>
      </c>
      <c r="G27" s="158">
        <v>128</v>
      </c>
      <c r="H27" s="158">
        <v>1900</v>
      </c>
      <c r="I27" s="158">
        <v>58</v>
      </c>
      <c r="J27" s="147"/>
      <c r="K27" s="131"/>
      <c r="L27" s="131"/>
      <c r="M27" s="131"/>
      <c r="N27" s="131"/>
      <c r="O27" s="131"/>
      <c r="P27" s="131"/>
    </row>
    <row r="28" spans="1:16" s="131" customFormat="1" ht="12" customHeight="1">
      <c r="A28" s="24">
        <v>2021</v>
      </c>
      <c r="B28" s="111">
        <v>2166</v>
      </c>
      <c r="C28" s="111">
        <v>1409</v>
      </c>
      <c r="D28" s="111">
        <v>188</v>
      </c>
      <c r="E28" s="111">
        <v>228</v>
      </c>
      <c r="F28" s="111">
        <v>341</v>
      </c>
      <c r="G28" s="158">
        <v>131</v>
      </c>
      <c r="H28" s="158">
        <v>1962</v>
      </c>
      <c r="I28" s="158">
        <v>57</v>
      </c>
      <c r="J28" s="147"/>
    </row>
    <row r="29" spans="1:16" ht="12" customHeight="1">
      <c r="A29" s="15" t="s">
        <v>21</v>
      </c>
      <c r="B29" s="21"/>
      <c r="C29" s="21"/>
      <c r="D29" s="21"/>
      <c r="E29" s="26"/>
      <c r="F29" s="26"/>
      <c r="G29" s="21"/>
      <c r="H29" s="21"/>
      <c r="I29" s="26"/>
      <c r="J29" s="27"/>
      <c r="K29" s="131"/>
      <c r="L29" s="131"/>
      <c r="M29" s="131"/>
      <c r="N29" s="131"/>
      <c r="O29" s="131"/>
      <c r="P29" s="131"/>
    </row>
    <row r="30" spans="1:16" ht="12" customHeight="1">
      <c r="A30" s="178" t="s">
        <v>399</v>
      </c>
      <c r="B30" s="38"/>
      <c r="C30" s="38"/>
      <c r="D30" s="38"/>
      <c r="E30" s="37"/>
      <c r="F30" s="37"/>
      <c r="G30" s="37"/>
      <c r="H30" s="37"/>
      <c r="I30" s="37"/>
      <c r="K30" s="131"/>
      <c r="L30" s="131"/>
      <c r="M30" s="131"/>
      <c r="N30" s="131"/>
      <c r="O30" s="131"/>
      <c r="P30" s="131"/>
    </row>
    <row r="31" spans="1:16" ht="12" customHeight="1">
      <c r="A31" s="46"/>
      <c r="B31" s="38"/>
      <c r="C31" s="38"/>
      <c r="D31" s="38"/>
      <c r="E31" s="37"/>
      <c r="F31" s="37"/>
      <c r="G31" s="37"/>
      <c r="H31" s="37"/>
      <c r="I31" s="37"/>
      <c r="K31" s="131"/>
      <c r="L31" s="131"/>
      <c r="M31" s="131"/>
      <c r="N31" s="131"/>
      <c r="O31" s="131"/>
      <c r="P31" s="131"/>
    </row>
    <row r="32" spans="1:16" s="131" customFormat="1" ht="12" customHeight="1">
      <c r="A32" s="46"/>
      <c r="B32" s="38"/>
      <c r="C32" s="38"/>
      <c r="D32" s="38"/>
      <c r="E32" s="37"/>
      <c r="F32" s="37"/>
      <c r="G32" s="37"/>
      <c r="H32" s="37"/>
      <c r="I32" s="37"/>
    </row>
    <row r="33" spans="1:16" ht="26.25" customHeight="1">
      <c r="A33" s="192" t="s">
        <v>352</v>
      </c>
      <c r="B33" s="202"/>
      <c r="C33" s="202"/>
      <c r="D33" s="202"/>
      <c r="E33" s="202"/>
      <c r="F33" s="202"/>
      <c r="G33" s="202"/>
      <c r="H33" s="202"/>
      <c r="I33" s="202"/>
      <c r="K33" s="131"/>
      <c r="L33" s="25"/>
      <c r="M33" s="25"/>
      <c r="N33" s="25"/>
      <c r="O33" s="25"/>
      <c r="P33" s="25"/>
    </row>
    <row r="34" spans="1:16" ht="27" customHeight="1">
      <c r="A34" s="37"/>
      <c r="B34" s="37"/>
      <c r="C34" s="37"/>
      <c r="D34" s="37"/>
      <c r="E34" s="37"/>
      <c r="F34" s="37"/>
      <c r="G34" s="37"/>
      <c r="H34" s="37"/>
      <c r="I34" s="37"/>
      <c r="K34" s="201" t="s">
        <v>384</v>
      </c>
      <c r="L34" s="201"/>
      <c r="M34" s="201"/>
      <c r="N34" s="201"/>
      <c r="O34" s="201"/>
      <c r="P34" s="201"/>
    </row>
    <row r="35" spans="1:16" ht="40.5" customHeight="1">
      <c r="A35" s="37"/>
      <c r="B35" s="37"/>
      <c r="C35" s="37"/>
      <c r="D35" s="37"/>
      <c r="E35" s="37"/>
      <c r="F35" s="37"/>
      <c r="G35" s="37"/>
      <c r="H35" s="37"/>
      <c r="I35" s="37"/>
      <c r="K35" s="64" t="s">
        <v>16</v>
      </c>
      <c r="L35" s="145" t="s">
        <v>258</v>
      </c>
      <c r="M35" s="145" t="s">
        <v>259</v>
      </c>
      <c r="N35" s="145" t="s">
        <v>316</v>
      </c>
      <c r="O35" s="145" t="s">
        <v>317</v>
      </c>
      <c r="P35" s="25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K36" s="24">
        <v>2021</v>
      </c>
      <c r="L36" s="158">
        <v>1865</v>
      </c>
      <c r="M36" s="158">
        <v>242</v>
      </c>
      <c r="N36" s="158">
        <v>768</v>
      </c>
      <c r="O36" s="158">
        <v>560</v>
      </c>
      <c r="P36" s="21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  <c r="M37" s="131"/>
      <c r="N37" s="131"/>
      <c r="O37" s="131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  <c r="N42" s="113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37"/>
      <c r="B49" s="37"/>
      <c r="C49" s="37"/>
      <c r="D49" s="37"/>
      <c r="E49" s="37"/>
      <c r="F49" s="37"/>
      <c r="G49" s="37"/>
      <c r="H49" s="37"/>
      <c r="I49" s="37"/>
    </row>
    <row r="50" spans="1:9">
      <c r="A50" s="38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>
      <c r="A53" s="37"/>
      <c r="B53" s="37"/>
      <c r="C53" s="37"/>
      <c r="D53" s="37"/>
      <c r="E53" s="37"/>
      <c r="F53" s="37"/>
      <c r="G53" s="37"/>
      <c r="H53" s="37"/>
      <c r="I53" s="37"/>
    </row>
    <row r="54" spans="1:9" ht="30" customHeight="1">
      <c r="F54" s="63"/>
      <c r="G54" s="63"/>
      <c r="H54" s="63"/>
      <c r="I54" s="37"/>
    </row>
    <row r="55" spans="1:9">
      <c r="F55" s="25"/>
      <c r="G55" s="37"/>
      <c r="H55" s="37"/>
      <c r="I55" s="37"/>
    </row>
    <row r="56" spans="1:9">
      <c r="F56" s="21"/>
      <c r="G56" s="37"/>
      <c r="H56" s="37"/>
      <c r="I56" s="37"/>
    </row>
  </sheetData>
  <mergeCells count="9">
    <mergeCell ref="K34:P34"/>
    <mergeCell ref="A1:I1"/>
    <mergeCell ref="A3:A4"/>
    <mergeCell ref="C3:F3"/>
    <mergeCell ref="G3:I3"/>
    <mergeCell ref="B3:B4"/>
    <mergeCell ref="A33:I33"/>
    <mergeCell ref="B6:I6"/>
    <mergeCell ref="B18:I18"/>
  </mergeCells>
  <phoneticPr fontId="5" type="noConversion"/>
  <hyperlinks>
    <hyperlink ref="A33:H33" location="Inhaltsverzeichnis!B10" display="Inhaltsverzeichnis!B10" xr:uid="{00000000-0004-0000-0500-000000000000}"/>
    <hyperlink ref="A1:I1" location="Inhaltsverzeichnis!A29" display="Inhaltsverzeichnis!A29" xr:uid="{00000000-0004-0000-0500-000001000000}"/>
    <hyperlink ref="A33:I33" location="Inhaltsverzeichnis!B12" display="Inhaltsverzeichnis!B12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75"/>
  <sheetViews>
    <sheetView zoomScaleNormal="100" workbookViewId="0">
      <pane ySplit="6" topLeftCell="A7" activePane="bottomLeft" state="frozen"/>
      <selection activeCell="G15" sqref="G15"/>
      <selection pane="bottomLeft" activeCell="A7" sqref="A7"/>
    </sheetView>
  </sheetViews>
  <sheetFormatPr baseColWidth="10" defaultRowHeight="13.2"/>
  <cols>
    <col min="1" max="1" width="23.5546875" customWidth="1"/>
    <col min="2" max="2" width="2.33203125" style="153" customWidth="1"/>
    <col min="3" max="11" width="7.33203125" customWidth="1"/>
    <col min="12" max="24" width="6.88671875" customWidth="1"/>
  </cols>
  <sheetData>
    <row r="1" spans="1:14" ht="25.2" customHeight="1">
      <c r="A1" s="192" t="s">
        <v>418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4" ht="12.75" customHeight="1">
      <c r="A2" s="70"/>
      <c r="B2" s="151"/>
      <c r="C2" s="70"/>
      <c r="D2" s="37"/>
      <c r="E2" s="70"/>
      <c r="F2" s="70"/>
      <c r="G2" s="74"/>
      <c r="L2" s="157"/>
    </row>
    <row r="3" spans="1:14" s="29" customFormat="1" ht="16.95" customHeight="1">
      <c r="A3" s="195" t="s">
        <v>306</v>
      </c>
      <c r="B3" s="196"/>
      <c r="C3" s="196" t="s">
        <v>148</v>
      </c>
      <c r="D3" s="196" t="s">
        <v>140</v>
      </c>
      <c r="E3" s="196"/>
      <c r="F3" s="196"/>
      <c r="G3" s="196"/>
      <c r="H3" s="196"/>
      <c r="I3" s="196"/>
      <c r="J3" s="196"/>
      <c r="K3" s="197"/>
    </row>
    <row r="4" spans="1:14" s="29" customFormat="1" ht="27" customHeight="1">
      <c r="A4" s="195"/>
      <c r="B4" s="196"/>
      <c r="C4" s="196"/>
      <c r="D4" s="196" t="s">
        <v>67</v>
      </c>
      <c r="E4" s="196"/>
      <c r="F4" s="196"/>
      <c r="G4" s="196"/>
      <c r="H4" s="196"/>
      <c r="I4" s="196" t="s">
        <v>68</v>
      </c>
      <c r="J4" s="196"/>
      <c r="K4" s="197"/>
    </row>
    <row r="5" spans="1:14" s="29" customFormat="1" ht="16.5" customHeight="1">
      <c r="A5" s="195"/>
      <c r="B5" s="196"/>
      <c r="C5" s="196"/>
      <c r="D5" s="196" t="s">
        <v>62</v>
      </c>
      <c r="E5" s="196" t="s">
        <v>69</v>
      </c>
      <c r="F5" s="196"/>
      <c r="G5" s="196"/>
      <c r="H5" s="196" t="s">
        <v>70</v>
      </c>
      <c r="I5" s="196" t="s">
        <v>62</v>
      </c>
      <c r="J5" s="196" t="s">
        <v>71</v>
      </c>
      <c r="K5" s="197" t="s">
        <v>72</v>
      </c>
    </row>
    <row r="6" spans="1:14" s="29" customFormat="1" ht="39" customHeight="1">
      <c r="A6" s="195"/>
      <c r="B6" s="196"/>
      <c r="C6" s="196"/>
      <c r="D6" s="196"/>
      <c r="E6" s="18" t="s">
        <v>62</v>
      </c>
      <c r="F6" s="18" t="s">
        <v>71</v>
      </c>
      <c r="G6" s="18" t="s">
        <v>72</v>
      </c>
      <c r="H6" s="196"/>
      <c r="I6" s="196"/>
      <c r="J6" s="196"/>
      <c r="K6" s="197"/>
    </row>
    <row r="7" spans="1:14" s="29" customFormat="1" ht="12" customHeight="1">
      <c r="A7" s="19"/>
      <c r="B7" s="150"/>
      <c r="C7" s="19"/>
      <c r="D7" s="19"/>
      <c r="E7" s="19"/>
      <c r="F7" s="19"/>
      <c r="G7" s="19"/>
      <c r="H7" s="19"/>
      <c r="I7" s="19"/>
      <c r="J7" s="19"/>
      <c r="K7" s="19"/>
    </row>
    <row r="8" spans="1:14" s="29" customFormat="1" ht="12" customHeight="1">
      <c r="A8" s="2"/>
      <c r="B8" s="20"/>
      <c r="C8" s="199" t="s">
        <v>51</v>
      </c>
      <c r="D8" s="199"/>
      <c r="E8" s="199"/>
      <c r="F8" s="199"/>
      <c r="G8" s="199"/>
      <c r="H8" s="199"/>
      <c r="I8" s="199"/>
      <c r="J8" s="199"/>
      <c r="K8" s="199"/>
    </row>
    <row r="9" spans="1:14" s="29" customFormat="1" ht="12" customHeight="1">
      <c r="A9" s="16" t="s">
        <v>73</v>
      </c>
      <c r="B9" s="20" t="s">
        <v>297</v>
      </c>
      <c r="C9" s="111">
        <v>4978</v>
      </c>
      <c r="D9" s="111">
        <v>3847</v>
      </c>
      <c r="E9" s="111">
        <v>1972</v>
      </c>
      <c r="F9" s="111">
        <v>859</v>
      </c>
      <c r="G9" s="111">
        <v>1113</v>
      </c>
      <c r="H9" s="111">
        <v>1875</v>
      </c>
      <c r="I9" s="111">
        <v>1131</v>
      </c>
      <c r="J9" s="111">
        <v>805</v>
      </c>
      <c r="K9" s="111">
        <v>326</v>
      </c>
      <c r="L9" s="163"/>
      <c r="M9" s="159"/>
      <c r="N9" s="159"/>
    </row>
    <row r="10" spans="1:14" s="29" customFormat="1" ht="12" customHeight="1">
      <c r="A10" s="20"/>
      <c r="B10" s="20" t="s">
        <v>54</v>
      </c>
      <c r="C10" s="111">
        <v>2762</v>
      </c>
      <c r="D10" s="111">
        <v>2040</v>
      </c>
      <c r="E10" s="111">
        <v>1006</v>
      </c>
      <c r="F10" s="111">
        <v>367</v>
      </c>
      <c r="G10" s="111">
        <v>639</v>
      </c>
      <c r="H10" s="111">
        <v>1034</v>
      </c>
      <c r="I10" s="111">
        <v>722</v>
      </c>
      <c r="J10" s="111">
        <v>469</v>
      </c>
      <c r="K10" s="111">
        <v>253</v>
      </c>
      <c r="L10" s="163"/>
      <c r="M10" s="159"/>
      <c r="N10" s="159"/>
    </row>
    <row r="11" spans="1:14" s="29" customFormat="1" ht="12" customHeight="1">
      <c r="A11" s="16" t="s">
        <v>74</v>
      </c>
      <c r="B11" s="20" t="s">
        <v>297</v>
      </c>
      <c r="C11" s="111">
        <v>1000</v>
      </c>
      <c r="D11" s="111">
        <v>689</v>
      </c>
      <c r="E11" s="111">
        <v>294</v>
      </c>
      <c r="F11" s="111">
        <v>132</v>
      </c>
      <c r="G11" s="111">
        <v>162</v>
      </c>
      <c r="H11" s="111">
        <v>395</v>
      </c>
      <c r="I11" s="111">
        <v>311</v>
      </c>
      <c r="J11" s="111">
        <v>156</v>
      </c>
      <c r="K11" s="111">
        <v>155</v>
      </c>
      <c r="L11" s="163"/>
      <c r="M11" s="159"/>
      <c r="N11" s="159"/>
    </row>
    <row r="12" spans="1:14" s="29" customFormat="1" ht="12" customHeight="1">
      <c r="A12" s="16" t="s">
        <v>75</v>
      </c>
      <c r="B12" s="20" t="s">
        <v>54</v>
      </c>
      <c r="C12" s="111">
        <v>608</v>
      </c>
      <c r="D12" s="111">
        <v>375</v>
      </c>
      <c r="E12" s="111">
        <v>153</v>
      </c>
      <c r="F12" s="111">
        <v>64</v>
      </c>
      <c r="G12" s="111">
        <v>89</v>
      </c>
      <c r="H12" s="111">
        <v>222</v>
      </c>
      <c r="I12" s="111">
        <v>233</v>
      </c>
      <c r="J12" s="111">
        <v>102</v>
      </c>
      <c r="K12" s="111">
        <v>131</v>
      </c>
      <c r="L12" s="163"/>
      <c r="M12" s="159"/>
      <c r="N12" s="159"/>
    </row>
    <row r="13" spans="1:14" s="29" customFormat="1" ht="12" customHeight="1">
      <c r="A13" s="16" t="s">
        <v>255</v>
      </c>
      <c r="B13" s="20"/>
      <c r="C13" s="111"/>
      <c r="D13" s="111"/>
      <c r="E13" s="111"/>
      <c r="F13" s="111"/>
      <c r="H13" s="111"/>
      <c r="I13" s="111"/>
      <c r="J13" s="111"/>
      <c r="K13" s="111"/>
      <c r="L13" s="163"/>
      <c r="M13" s="159"/>
      <c r="N13" s="159"/>
    </row>
    <row r="14" spans="1:14" s="29" customFormat="1" ht="12" customHeight="1">
      <c r="A14" s="16" t="s">
        <v>256</v>
      </c>
      <c r="B14" s="20" t="s">
        <v>297</v>
      </c>
      <c r="C14" s="111">
        <v>2103</v>
      </c>
      <c r="D14" s="111">
        <v>1436</v>
      </c>
      <c r="E14" s="111">
        <v>818</v>
      </c>
      <c r="F14" s="111">
        <v>564</v>
      </c>
      <c r="G14" s="111">
        <v>254</v>
      </c>
      <c r="H14" s="111">
        <v>618</v>
      </c>
      <c r="I14" s="111">
        <v>667</v>
      </c>
      <c r="J14" s="111">
        <v>494</v>
      </c>
      <c r="K14" s="111">
        <v>173</v>
      </c>
      <c r="L14" s="163"/>
      <c r="M14" s="159"/>
      <c r="N14" s="159"/>
    </row>
    <row r="15" spans="1:14" s="29" customFormat="1" ht="12" customHeight="1">
      <c r="A15" s="16"/>
      <c r="B15" s="20" t="s">
        <v>54</v>
      </c>
      <c r="C15" s="111">
        <v>876</v>
      </c>
      <c r="D15" s="111">
        <v>476</v>
      </c>
      <c r="E15" s="111">
        <v>259</v>
      </c>
      <c r="F15" s="111">
        <v>139</v>
      </c>
      <c r="G15" s="111">
        <v>120</v>
      </c>
      <c r="H15" s="111">
        <v>217</v>
      </c>
      <c r="I15" s="111">
        <v>400</v>
      </c>
      <c r="J15" s="111">
        <v>273</v>
      </c>
      <c r="K15" s="111">
        <v>127</v>
      </c>
      <c r="L15" s="163"/>
      <c r="M15" s="159"/>
      <c r="N15" s="159"/>
    </row>
    <row r="16" spans="1:14" s="29" customFormat="1" ht="12" customHeight="1">
      <c r="A16" s="16" t="s">
        <v>257</v>
      </c>
      <c r="B16" s="20" t="s">
        <v>297</v>
      </c>
      <c r="C16" s="111">
        <v>379</v>
      </c>
      <c r="D16" s="111">
        <v>259</v>
      </c>
      <c r="E16" s="111">
        <v>170</v>
      </c>
      <c r="F16" s="111">
        <v>102</v>
      </c>
      <c r="G16" s="111">
        <v>68</v>
      </c>
      <c r="H16" s="111">
        <v>89</v>
      </c>
      <c r="I16" s="111">
        <v>120</v>
      </c>
      <c r="J16" s="111">
        <v>81</v>
      </c>
      <c r="K16" s="111">
        <v>39</v>
      </c>
      <c r="L16" s="163"/>
      <c r="M16" s="159"/>
      <c r="N16" s="159"/>
    </row>
    <row r="17" spans="1:20" s="29" customFormat="1" ht="12" customHeight="1">
      <c r="A17" s="16"/>
      <c r="B17" s="20" t="s">
        <v>54</v>
      </c>
      <c r="C17" s="111">
        <v>160</v>
      </c>
      <c r="D17" s="111">
        <v>89</v>
      </c>
      <c r="E17" s="111">
        <v>67</v>
      </c>
      <c r="F17" s="111">
        <v>32</v>
      </c>
      <c r="G17" s="111">
        <v>35</v>
      </c>
      <c r="H17" s="111">
        <v>22</v>
      </c>
      <c r="I17" s="111">
        <v>71</v>
      </c>
      <c r="J17" s="111">
        <v>41</v>
      </c>
      <c r="K17" s="111">
        <v>30</v>
      </c>
      <c r="L17" s="163"/>
      <c r="M17" s="159"/>
      <c r="N17" s="159"/>
    </row>
    <row r="18" spans="1:20" s="29" customFormat="1" ht="12" customHeight="1">
      <c r="A18" s="16" t="s">
        <v>279</v>
      </c>
      <c r="B18" s="20" t="s">
        <v>297</v>
      </c>
      <c r="C18" s="111">
        <v>440</v>
      </c>
      <c r="D18" s="111">
        <v>274</v>
      </c>
      <c r="E18" s="111">
        <v>135</v>
      </c>
      <c r="F18" s="111">
        <v>49</v>
      </c>
      <c r="G18" s="111">
        <v>86</v>
      </c>
      <c r="H18" s="111">
        <v>139</v>
      </c>
      <c r="I18" s="111">
        <v>166</v>
      </c>
      <c r="J18" s="111">
        <v>93</v>
      </c>
      <c r="K18" s="111">
        <v>73</v>
      </c>
      <c r="L18" s="163"/>
      <c r="M18" s="159"/>
      <c r="N18" s="159"/>
    </row>
    <row r="19" spans="1:20" s="29" customFormat="1" ht="12" customHeight="1">
      <c r="B19" s="20" t="s">
        <v>54</v>
      </c>
      <c r="C19" s="111">
        <v>233</v>
      </c>
      <c r="D19" s="111">
        <v>137</v>
      </c>
      <c r="E19" s="111">
        <v>66</v>
      </c>
      <c r="F19" s="111">
        <v>22</v>
      </c>
      <c r="G19" s="111">
        <v>44</v>
      </c>
      <c r="H19" s="111">
        <v>71</v>
      </c>
      <c r="I19" s="111">
        <v>96</v>
      </c>
      <c r="J19" s="111">
        <v>47</v>
      </c>
      <c r="K19" s="111">
        <v>49</v>
      </c>
      <c r="L19" s="163"/>
      <c r="M19" s="159"/>
      <c r="N19" s="159"/>
    </row>
    <row r="20" spans="1:20" s="29" customFormat="1" ht="12" customHeight="1">
      <c r="A20" s="16" t="s">
        <v>330</v>
      </c>
      <c r="B20" s="20" t="s">
        <v>297</v>
      </c>
      <c r="C20" s="111">
        <v>56</v>
      </c>
      <c r="D20" s="111">
        <v>48</v>
      </c>
      <c r="E20" s="111">
        <v>38</v>
      </c>
      <c r="F20" s="111">
        <v>32</v>
      </c>
      <c r="G20" s="111">
        <v>6</v>
      </c>
      <c r="H20" s="111">
        <v>10</v>
      </c>
      <c r="I20" s="111">
        <v>8</v>
      </c>
      <c r="J20" s="111">
        <v>7</v>
      </c>
      <c r="K20" s="111">
        <v>1</v>
      </c>
      <c r="L20" s="163"/>
      <c r="M20" s="159"/>
      <c r="N20" s="159"/>
    </row>
    <row r="21" spans="1:20" s="29" customFormat="1" ht="12" customHeight="1">
      <c r="A21" s="16" t="s">
        <v>300</v>
      </c>
      <c r="B21" s="20" t="s">
        <v>54</v>
      </c>
      <c r="C21" s="111">
        <v>29</v>
      </c>
      <c r="D21" s="111">
        <v>22</v>
      </c>
      <c r="E21" s="111">
        <v>19</v>
      </c>
      <c r="F21" s="111">
        <v>15</v>
      </c>
      <c r="G21" s="111">
        <v>4</v>
      </c>
      <c r="H21" s="111">
        <v>3</v>
      </c>
      <c r="I21" s="111">
        <v>7</v>
      </c>
      <c r="J21" s="111">
        <v>6</v>
      </c>
      <c r="K21" s="111">
        <v>1</v>
      </c>
      <c r="L21" s="163"/>
      <c r="M21" s="159"/>
      <c r="N21" s="159"/>
    </row>
    <row r="22" spans="1:20" s="29" customFormat="1" ht="12" customHeight="1">
      <c r="A22" s="16" t="s">
        <v>283</v>
      </c>
      <c r="B22" s="20" t="s">
        <v>297</v>
      </c>
      <c r="C22" s="111">
        <v>289</v>
      </c>
      <c r="D22" s="111">
        <v>227</v>
      </c>
      <c r="E22" s="111">
        <v>127</v>
      </c>
      <c r="F22" s="111">
        <v>40</v>
      </c>
      <c r="G22" s="111">
        <v>87</v>
      </c>
      <c r="H22" s="111">
        <v>100</v>
      </c>
      <c r="I22" s="111">
        <v>62</v>
      </c>
      <c r="J22" s="111">
        <v>37</v>
      </c>
      <c r="K22" s="111">
        <v>25</v>
      </c>
      <c r="L22" s="163"/>
      <c r="M22" s="159"/>
      <c r="N22" s="159"/>
    </row>
    <row r="23" spans="1:20" s="29" customFormat="1" ht="12" customHeight="1">
      <c r="A23" s="16" t="s">
        <v>284</v>
      </c>
      <c r="B23" s="20" t="s">
        <v>54</v>
      </c>
      <c r="C23" s="111">
        <v>160</v>
      </c>
      <c r="D23" s="111">
        <v>112</v>
      </c>
      <c r="E23" s="111">
        <v>55</v>
      </c>
      <c r="F23" s="111">
        <v>15</v>
      </c>
      <c r="G23" s="111">
        <v>40</v>
      </c>
      <c r="H23" s="111">
        <v>57</v>
      </c>
      <c r="I23" s="111">
        <v>48</v>
      </c>
      <c r="J23" s="111">
        <v>30</v>
      </c>
      <c r="K23" s="111">
        <v>18</v>
      </c>
      <c r="L23" s="163"/>
      <c r="M23" s="159"/>
      <c r="N23" s="159"/>
    </row>
    <row r="24" spans="1:20" s="29" customFormat="1" ht="12" customHeight="1">
      <c r="A24" s="109" t="s">
        <v>64</v>
      </c>
      <c r="B24" s="20" t="s">
        <v>297</v>
      </c>
      <c r="C24" s="111">
        <v>9245</v>
      </c>
      <c r="D24" s="111">
        <v>6780</v>
      </c>
      <c r="E24" s="111">
        <v>3554</v>
      </c>
      <c r="F24" s="111">
        <v>1778</v>
      </c>
      <c r="G24" s="111">
        <v>1776</v>
      </c>
      <c r="H24" s="111">
        <v>3226</v>
      </c>
      <c r="I24" s="111">
        <v>2465</v>
      </c>
      <c r="J24" s="111">
        <v>1673</v>
      </c>
      <c r="K24" s="111">
        <v>792</v>
      </c>
      <c r="L24" s="163"/>
      <c r="M24" s="159"/>
      <c r="N24" s="159"/>
    </row>
    <row r="25" spans="1:20" s="29" customFormat="1" ht="12" customHeight="1">
      <c r="A25" s="16"/>
      <c r="B25" s="20" t="s">
        <v>54</v>
      </c>
      <c r="C25" s="111">
        <v>4828</v>
      </c>
      <c r="D25" s="111">
        <v>3251</v>
      </c>
      <c r="E25" s="111">
        <v>1625</v>
      </c>
      <c r="F25" s="111">
        <v>654</v>
      </c>
      <c r="G25" s="111">
        <v>971</v>
      </c>
      <c r="H25" s="111">
        <v>1626</v>
      </c>
      <c r="I25" s="111">
        <v>1577</v>
      </c>
      <c r="J25" s="111">
        <v>968</v>
      </c>
      <c r="K25" s="111">
        <v>609</v>
      </c>
      <c r="L25" s="163"/>
      <c r="M25" s="159"/>
      <c r="N25" s="159"/>
    </row>
    <row r="26" spans="1:20" s="29" customFormat="1" ht="12" customHeight="1">
      <c r="A26" s="16"/>
      <c r="B26" s="20"/>
      <c r="C26" s="68"/>
      <c r="D26" s="68"/>
      <c r="E26" s="68"/>
      <c r="F26" s="68"/>
      <c r="G26" s="68"/>
      <c r="H26" s="68"/>
      <c r="I26" s="68"/>
      <c r="J26" s="68"/>
      <c r="K26" s="68"/>
      <c r="L26" s="163"/>
      <c r="M26" s="159"/>
      <c r="N26" s="159"/>
      <c r="O26" s="68"/>
      <c r="P26" s="68"/>
      <c r="Q26" s="68"/>
      <c r="R26" s="68"/>
      <c r="S26" s="68"/>
      <c r="T26" s="68"/>
    </row>
    <row r="27" spans="1:20" ht="12" customHeight="1">
      <c r="A27" s="16"/>
      <c r="B27" s="20"/>
      <c r="C27" s="207" t="s">
        <v>76</v>
      </c>
      <c r="D27" s="207"/>
      <c r="E27" s="207"/>
      <c r="F27" s="207"/>
      <c r="G27" s="207"/>
      <c r="H27" s="207"/>
      <c r="I27" s="207"/>
      <c r="J27" s="207"/>
      <c r="K27" s="207"/>
      <c r="L27" s="163"/>
      <c r="M27" s="159"/>
      <c r="N27" s="159"/>
    </row>
    <row r="28" spans="1:20" ht="12" customHeight="1">
      <c r="A28" s="16" t="s">
        <v>147</v>
      </c>
      <c r="B28" s="20" t="s">
        <v>297</v>
      </c>
      <c r="C28" s="111">
        <v>448</v>
      </c>
      <c r="D28" s="111">
        <v>320</v>
      </c>
      <c r="E28" s="111">
        <v>176</v>
      </c>
      <c r="F28" s="111">
        <v>97</v>
      </c>
      <c r="G28" s="111">
        <v>79</v>
      </c>
      <c r="H28" s="111">
        <v>144</v>
      </c>
      <c r="I28" s="111">
        <v>128</v>
      </c>
      <c r="J28" s="111">
        <v>91</v>
      </c>
      <c r="K28" s="111">
        <v>37</v>
      </c>
      <c r="L28" s="163"/>
      <c r="M28" s="159"/>
      <c r="N28" s="159"/>
    </row>
    <row r="29" spans="1:20" ht="12" customHeight="1">
      <c r="A29" s="16" t="s">
        <v>302</v>
      </c>
      <c r="B29" s="20" t="s">
        <v>54</v>
      </c>
      <c r="C29" s="111">
        <v>191</v>
      </c>
      <c r="D29" s="111">
        <v>112</v>
      </c>
      <c r="E29" s="111">
        <v>63</v>
      </c>
      <c r="F29" s="111">
        <v>24</v>
      </c>
      <c r="G29" s="111">
        <v>39</v>
      </c>
      <c r="H29" s="111">
        <v>49</v>
      </c>
      <c r="I29" s="111">
        <v>79</v>
      </c>
      <c r="J29" s="111">
        <v>46</v>
      </c>
      <c r="K29" s="111">
        <v>33</v>
      </c>
      <c r="L29" s="163"/>
      <c r="M29" s="159"/>
      <c r="N29" s="159"/>
    </row>
    <row r="30" spans="1:20" ht="12" customHeight="1">
      <c r="A30" s="16" t="s">
        <v>145</v>
      </c>
      <c r="B30" s="20" t="s">
        <v>297</v>
      </c>
      <c r="C30" s="111">
        <v>758</v>
      </c>
      <c r="D30" s="111">
        <v>577</v>
      </c>
      <c r="E30" s="111">
        <v>343</v>
      </c>
      <c r="F30" s="111">
        <v>86</v>
      </c>
      <c r="G30" s="111">
        <v>257</v>
      </c>
      <c r="H30" s="111">
        <v>234</v>
      </c>
      <c r="I30" s="111">
        <v>181</v>
      </c>
      <c r="J30" s="111">
        <v>94</v>
      </c>
      <c r="K30" s="111">
        <v>87</v>
      </c>
      <c r="L30" s="163"/>
      <c r="M30" s="159"/>
      <c r="N30" s="159"/>
    </row>
    <row r="31" spans="1:20" ht="12" customHeight="1">
      <c r="A31" s="16" t="s">
        <v>146</v>
      </c>
      <c r="B31" s="20" t="s">
        <v>54</v>
      </c>
      <c r="C31" s="111">
        <v>432</v>
      </c>
      <c r="D31" s="111">
        <v>319</v>
      </c>
      <c r="E31" s="111">
        <v>189</v>
      </c>
      <c r="F31" s="111">
        <v>32</v>
      </c>
      <c r="G31" s="111">
        <v>157</v>
      </c>
      <c r="H31" s="111">
        <v>130</v>
      </c>
      <c r="I31" s="111">
        <v>113</v>
      </c>
      <c r="J31" s="111">
        <v>56</v>
      </c>
      <c r="K31" s="111">
        <v>57</v>
      </c>
      <c r="L31" s="163"/>
      <c r="M31" s="159"/>
      <c r="N31" s="159"/>
    </row>
    <row r="32" spans="1:20" ht="12" customHeight="1">
      <c r="A32" s="16" t="s">
        <v>242</v>
      </c>
      <c r="B32" s="20" t="s">
        <v>297</v>
      </c>
      <c r="C32" s="111">
        <v>778</v>
      </c>
      <c r="D32" s="111">
        <v>600</v>
      </c>
      <c r="E32" s="111">
        <v>232</v>
      </c>
      <c r="F32" s="111">
        <v>114</v>
      </c>
      <c r="G32" s="111">
        <v>118</v>
      </c>
      <c r="H32" s="111">
        <v>368</v>
      </c>
      <c r="I32" s="111">
        <v>178</v>
      </c>
      <c r="J32" s="111">
        <v>93</v>
      </c>
      <c r="K32" s="111">
        <v>85</v>
      </c>
      <c r="L32" s="163"/>
      <c r="M32" s="159"/>
      <c r="N32" s="159"/>
    </row>
    <row r="33" spans="1:20" ht="12" customHeight="1">
      <c r="A33" s="20"/>
      <c r="B33" s="20" t="s">
        <v>54</v>
      </c>
      <c r="C33" s="111">
        <v>414</v>
      </c>
      <c r="D33" s="111">
        <v>300</v>
      </c>
      <c r="E33" s="111">
        <v>113</v>
      </c>
      <c r="F33" s="111">
        <v>50</v>
      </c>
      <c r="G33" s="111">
        <v>63</v>
      </c>
      <c r="H33" s="111">
        <v>187</v>
      </c>
      <c r="I33" s="111">
        <v>114</v>
      </c>
      <c r="J33" s="111">
        <v>57</v>
      </c>
      <c r="K33" s="111">
        <v>57</v>
      </c>
      <c r="L33" s="163"/>
      <c r="M33" s="159"/>
      <c r="N33" s="159"/>
    </row>
    <row r="34" spans="1:20" ht="12" customHeight="1">
      <c r="A34" s="16" t="s">
        <v>134</v>
      </c>
      <c r="B34" s="20" t="s">
        <v>297</v>
      </c>
      <c r="C34" s="111">
        <v>732</v>
      </c>
      <c r="D34" s="111">
        <v>557</v>
      </c>
      <c r="E34" s="111">
        <v>340</v>
      </c>
      <c r="F34" s="111">
        <v>161</v>
      </c>
      <c r="G34" s="111">
        <v>179</v>
      </c>
      <c r="H34" s="111">
        <v>217</v>
      </c>
      <c r="I34" s="111">
        <v>175</v>
      </c>
      <c r="J34" s="111">
        <v>106</v>
      </c>
      <c r="K34" s="111">
        <v>69</v>
      </c>
      <c r="L34" s="163"/>
      <c r="M34" s="159"/>
      <c r="N34" s="159"/>
    </row>
    <row r="35" spans="1:20" ht="12" customHeight="1">
      <c r="A35" s="43"/>
      <c r="B35" s="20" t="s">
        <v>54</v>
      </c>
      <c r="C35" s="111">
        <v>278</v>
      </c>
      <c r="D35" s="111">
        <v>180</v>
      </c>
      <c r="E35" s="111">
        <v>107</v>
      </c>
      <c r="F35" s="111">
        <v>40</v>
      </c>
      <c r="G35" s="111">
        <v>67</v>
      </c>
      <c r="H35" s="111">
        <v>73</v>
      </c>
      <c r="I35" s="111">
        <v>98</v>
      </c>
      <c r="J35" s="111">
        <v>48</v>
      </c>
      <c r="K35" s="111">
        <v>50</v>
      </c>
      <c r="L35" s="163"/>
      <c r="M35" s="159"/>
      <c r="N35" s="159"/>
    </row>
    <row r="36" spans="1:20" ht="12" customHeight="1">
      <c r="A36" s="16" t="s">
        <v>285</v>
      </c>
      <c r="B36" s="20" t="s">
        <v>297</v>
      </c>
      <c r="C36" s="111">
        <v>17</v>
      </c>
      <c r="D36" s="111">
        <v>12</v>
      </c>
      <c r="E36" s="111">
        <v>9</v>
      </c>
      <c r="F36" s="111">
        <v>7</v>
      </c>
      <c r="G36" s="111">
        <v>2</v>
      </c>
      <c r="H36" s="111">
        <v>3</v>
      </c>
      <c r="I36" s="111">
        <v>5</v>
      </c>
      <c r="J36" s="111">
        <v>2</v>
      </c>
      <c r="K36" s="111">
        <v>3</v>
      </c>
      <c r="L36" s="163"/>
      <c r="M36" s="159"/>
      <c r="N36" s="159"/>
    </row>
    <row r="37" spans="1:20" ht="12" customHeight="1">
      <c r="A37" s="16"/>
      <c r="B37" s="20" t="s">
        <v>54</v>
      </c>
      <c r="C37" s="111">
        <v>9</v>
      </c>
      <c r="D37" s="111">
        <v>4</v>
      </c>
      <c r="E37" s="111">
        <v>2</v>
      </c>
      <c r="F37" s="111">
        <v>1</v>
      </c>
      <c r="G37" s="111">
        <v>1</v>
      </c>
      <c r="H37" s="111">
        <v>2</v>
      </c>
      <c r="I37" s="111">
        <v>5</v>
      </c>
      <c r="J37" s="111">
        <v>2</v>
      </c>
      <c r="K37" s="111">
        <v>3</v>
      </c>
      <c r="L37" s="163"/>
      <c r="M37" s="159"/>
      <c r="N37" s="159"/>
    </row>
    <row r="38" spans="1:20" ht="12" customHeight="1">
      <c r="A38" s="16" t="s">
        <v>131</v>
      </c>
      <c r="B38" s="20" t="s">
        <v>297</v>
      </c>
      <c r="C38" s="111">
        <v>32</v>
      </c>
      <c r="D38" s="111">
        <v>26</v>
      </c>
      <c r="E38" s="111">
        <v>14</v>
      </c>
      <c r="F38" s="111">
        <v>10</v>
      </c>
      <c r="G38" s="111">
        <v>4</v>
      </c>
      <c r="H38" s="111">
        <v>12</v>
      </c>
      <c r="I38" s="111">
        <v>6</v>
      </c>
      <c r="J38" s="111">
        <v>2</v>
      </c>
      <c r="K38" s="111">
        <v>4</v>
      </c>
      <c r="L38" s="163"/>
      <c r="M38" s="159"/>
      <c r="N38" s="159"/>
    </row>
    <row r="39" spans="1:20" ht="12" customHeight="1">
      <c r="A39" s="16" t="s">
        <v>309</v>
      </c>
      <c r="B39" s="20" t="s">
        <v>54</v>
      </c>
      <c r="C39" s="111">
        <v>15</v>
      </c>
      <c r="D39" s="111">
        <v>12</v>
      </c>
      <c r="E39" s="111">
        <v>9</v>
      </c>
      <c r="F39" s="111">
        <v>6</v>
      </c>
      <c r="G39" s="111">
        <v>3</v>
      </c>
      <c r="H39" s="111">
        <v>3</v>
      </c>
      <c r="I39" s="111">
        <v>3</v>
      </c>
      <c r="J39" s="111">
        <v>1</v>
      </c>
      <c r="K39" s="111">
        <v>2</v>
      </c>
      <c r="L39" s="163"/>
      <c r="M39" s="159"/>
      <c r="N39" s="159"/>
    </row>
    <row r="40" spans="1:20" s="131" customFormat="1" ht="12" customHeight="1">
      <c r="A40" s="16" t="s">
        <v>298</v>
      </c>
      <c r="B40" s="20" t="s">
        <v>297</v>
      </c>
      <c r="C40" s="111">
        <v>37</v>
      </c>
      <c r="D40" s="111">
        <v>31</v>
      </c>
      <c r="E40" s="111">
        <v>12</v>
      </c>
      <c r="F40" s="111">
        <v>5</v>
      </c>
      <c r="G40" s="111">
        <v>7</v>
      </c>
      <c r="H40" s="111">
        <v>19</v>
      </c>
      <c r="I40" s="111">
        <v>6</v>
      </c>
      <c r="J40" s="111">
        <v>1</v>
      </c>
      <c r="K40" s="111">
        <v>5</v>
      </c>
      <c r="L40" s="163"/>
      <c r="M40" s="159"/>
      <c r="N40" s="159"/>
    </row>
    <row r="41" spans="1:20" s="131" customFormat="1" ht="12" customHeight="1">
      <c r="A41" s="16" t="s">
        <v>300</v>
      </c>
      <c r="B41" s="20" t="s">
        <v>54</v>
      </c>
      <c r="C41" s="111">
        <v>22</v>
      </c>
      <c r="D41" s="111">
        <v>17</v>
      </c>
      <c r="E41" s="111">
        <v>8</v>
      </c>
      <c r="F41" s="111">
        <v>3</v>
      </c>
      <c r="G41" s="111">
        <v>5</v>
      </c>
      <c r="H41" s="111">
        <v>9</v>
      </c>
      <c r="I41" s="111">
        <v>5</v>
      </c>
      <c r="J41" s="111">
        <v>1</v>
      </c>
      <c r="K41" s="111">
        <v>4</v>
      </c>
      <c r="L41" s="163"/>
      <c r="M41" s="159"/>
      <c r="N41" s="159"/>
    </row>
    <row r="42" spans="1:20" s="131" customFormat="1" ht="12" customHeight="1">
      <c r="A42" s="16" t="s">
        <v>385</v>
      </c>
      <c r="B42" s="20" t="s">
        <v>297</v>
      </c>
      <c r="C42" s="111">
        <v>38</v>
      </c>
      <c r="D42" s="111">
        <v>20</v>
      </c>
      <c r="E42" s="111">
        <v>6</v>
      </c>
      <c r="F42" s="111">
        <v>2</v>
      </c>
      <c r="G42" s="111">
        <v>4</v>
      </c>
      <c r="H42" s="111">
        <v>14</v>
      </c>
      <c r="I42" s="111">
        <v>18</v>
      </c>
      <c r="J42" s="111">
        <v>11</v>
      </c>
      <c r="K42" s="111">
        <v>7</v>
      </c>
      <c r="L42" s="163"/>
      <c r="M42" s="159"/>
      <c r="N42" s="159"/>
    </row>
    <row r="43" spans="1:20" s="131" customFormat="1" ht="12" customHeight="1">
      <c r="A43" s="16" t="s">
        <v>300</v>
      </c>
      <c r="B43" s="20" t="s">
        <v>54</v>
      </c>
      <c r="C43" s="111">
        <v>19</v>
      </c>
      <c r="D43" s="111">
        <v>7</v>
      </c>
      <c r="E43" s="111">
        <v>1</v>
      </c>
      <c r="F43" s="111">
        <v>1</v>
      </c>
      <c r="G43" s="111">
        <v>0</v>
      </c>
      <c r="H43" s="111">
        <v>6</v>
      </c>
      <c r="I43" s="111">
        <v>12</v>
      </c>
      <c r="J43" s="111">
        <v>8</v>
      </c>
      <c r="K43" s="111">
        <v>4</v>
      </c>
      <c r="L43" s="163"/>
      <c r="M43" s="159"/>
      <c r="N43" s="159"/>
    </row>
    <row r="44" spans="1:20" s="131" customFormat="1" ht="12" customHeight="1">
      <c r="A44" s="16" t="s">
        <v>386</v>
      </c>
      <c r="B44" s="20" t="s">
        <v>297</v>
      </c>
      <c r="C44" s="111">
        <v>23</v>
      </c>
      <c r="D44" s="111">
        <v>10</v>
      </c>
      <c r="E44" s="111">
        <v>4</v>
      </c>
      <c r="F44" s="111">
        <v>4</v>
      </c>
      <c r="G44" s="111">
        <v>0</v>
      </c>
      <c r="H44" s="111">
        <v>6</v>
      </c>
      <c r="I44" s="111">
        <v>13</v>
      </c>
      <c r="J44" s="111">
        <v>5</v>
      </c>
      <c r="K44" s="111">
        <v>8</v>
      </c>
      <c r="L44" s="163"/>
      <c r="M44" s="159"/>
      <c r="N44" s="159"/>
    </row>
    <row r="45" spans="1:20" s="131" customFormat="1" ht="12" customHeight="1">
      <c r="A45" s="16" t="s">
        <v>300</v>
      </c>
      <c r="B45" s="20" t="s">
        <v>54</v>
      </c>
      <c r="C45" s="111">
        <v>10</v>
      </c>
      <c r="D45" s="111">
        <v>0</v>
      </c>
      <c r="E45" s="111">
        <v>0</v>
      </c>
      <c r="F45" s="111">
        <v>0</v>
      </c>
      <c r="G45" s="111">
        <v>0</v>
      </c>
      <c r="H45" s="111">
        <v>0</v>
      </c>
      <c r="I45" s="111">
        <v>10</v>
      </c>
      <c r="J45" s="111">
        <v>5</v>
      </c>
      <c r="K45" s="111">
        <v>5</v>
      </c>
      <c r="L45" s="163"/>
      <c r="M45" s="159"/>
      <c r="N45" s="159"/>
    </row>
    <row r="46" spans="1:20" s="131" customFormat="1" ht="12" customHeight="1">
      <c r="A46" s="16" t="s">
        <v>387</v>
      </c>
      <c r="B46" s="20" t="s">
        <v>297</v>
      </c>
      <c r="C46" s="111">
        <v>5</v>
      </c>
      <c r="D46" s="111">
        <v>4</v>
      </c>
      <c r="E46" s="111">
        <v>4</v>
      </c>
      <c r="F46" s="111">
        <v>4</v>
      </c>
      <c r="G46" s="111">
        <v>0</v>
      </c>
      <c r="H46" s="111">
        <v>0</v>
      </c>
      <c r="I46" s="111">
        <v>1</v>
      </c>
      <c r="J46" s="111">
        <v>1</v>
      </c>
      <c r="K46" s="111">
        <v>0</v>
      </c>
      <c r="L46" s="163"/>
      <c r="M46" s="159"/>
      <c r="N46" s="159"/>
    </row>
    <row r="47" spans="1:20" s="131" customFormat="1" ht="12" customHeight="1">
      <c r="A47" s="16" t="s">
        <v>388</v>
      </c>
      <c r="B47" s="20" t="s">
        <v>54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63"/>
      <c r="M47" s="159"/>
      <c r="N47" s="159"/>
    </row>
    <row r="48" spans="1:20" ht="12" customHeight="1">
      <c r="A48" s="109" t="s">
        <v>64</v>
      </c>
      <c r="B48" s="20" t="s">
        <v>297</v>
      </c>
      <c r="C48" s="111">
        <v>2868</v>
      </c>
      <c r="D48" s="111">
        <v>2157</v>
      </c>
      <c r="E48" s="111">
        <v>1140</v>
      </c>
      <c r="F48" s="111">
        <v>490</v>
      </c>
      <c r="G48" s="111">
        <v>650</v>
      </c>
      <c r="H48" s="111">
        <v>1017</v>
      </c>
      <c r="I48" s="111">
        <v>711</v>
      </c>
      <c r="J48" s="111">
        <v>406</v>
      </c>
      <c r="K48" s="111">
        <v>305</v>
      </c>
      <c r="L48" s="163"/>
      <c r="M48" s="159"/>
      <c r="N48" s="159"/>
      <c r="O48" s="68"/>
      <c r="P48" s="68"/>
      <c r="Q48" s="68"/>
      <c r="R48" s="68"/>
      <c r="S48" s="68"/>
      <c r="T48" s="68"/>
    </row>
    <row r="49" spans="1:30" ht="12" customHeight="1">
      <c r="A49" s="2"/>
      <c r="B49" s="20" t="s">
        <v>54</v>
      </c>
      <c r="C49" s="111">
        <v>1390</v>
      </c>
      <c r="D49" s="111">
        <v>951</v>
      </c>
      <c r="E49" s="111">
        <v>492</v>
      </c>
      <c r="F49" s="111">
        <v>157</v>
      </c>
      <c r="G49" s="111">
        <v>335</v>
      </c>
      <c r="H49" s="111">
        <v>459</v>
      </c>
      <c r="I49" s="111">
        <v>439</v>
      </c>
      <c r="J49" s="111">
        <v>224</v>
      </c>
      <c r="K49" s="111">
        <v>215</v>
      </c>
      <c r="L49" s="163"/>
      <c r="M49" s="159"/>
      <c r="N49" s="159"/>
    </row>
    <row r="50" spans="1:30" ht="12" customHeight="1">
      <c r="A50" s="16"/>
      <c r="B50" s="20"/>
      <c r="C50" s="68"/>
      <c r="D50" s="68"/>
      <c r="E50" s="68"/>
      <c r="F50" s="68"/>
      <c r="G50" s="68"/>
      <c r="H50" s="68"/>
      <c r="I50" s="68"/>
      <c r="J50" s="68"/>
      <c r="K50" s="68"/>
      <c r="L50" s="163"/>
      <c r="M50" s="159"/>
      <c r="N50" s="159"/>
    </row>
    <row r="51" spans="1:30" ht="12" customHeight="1">
      <c r="A51" s="16"/>
      <c r="B51" s="20"/>
      <c r="C51" s="207" t="s">
        <v>77</v>
      </c>
      <c r="D51" s="207"/>
      <c r="E51" s="207"/>
      <c r="F51" s="207"/>
      <c r="G51" s="207"/>
      <c r="H51" s="207"/>
      <c r="I51" s="207"/>
      <c r="J51" s="207"/>
      <c r="K51" s="207"/>
      <c r="L51" s="163"/>
      <c r="M51" s="159"/>
      <c r="N51" s="159"/>
    </row>
    <row r="52" spans="1:30" ht="12" customHeight="1">
      <c r="A52" s="16" t="s">
        <v>78</v>
      </c>
      <c r="B52" s="20" t="s">
        <v>297</v>
      </c>
      <c r="C52" s="111">
        <v>527</v>
      </c>
      <c r="D52" s="111">
        <v>175</v>
      </c>
      <c r="E52" s="111">
        <v>65</v>
      </c>
      <c r="F52" s="111">
        <v>63</v>
      </c>
      <c r="G52" s="111">
        <v>2</v>
      </c>
      <c r="H52" s="111">
        <v>110</v>
      </c>
      <c r="I52" s="111">
        <v>352</v>
      </c>
      <c r="J52" s="111">
        <v>317</v>
      </c>
      <c r="K52" s="111">
        <v>35</v>
      </c>
      <c r="L52" s="163"/>
      <c r="M52" s="159"/>
      <c r="N52" s="159"/>
    </row>
    <row r="53" spans="1:30" ht="12" customHeight="1">
      <c r="A53" s="16" t="s">
        <v>117</v>
      </c>
      <c r="B53" s="20" t="s">
        <v>54</v>
      </c>
      <c r="C53" s="111">
        <v>179</v>
      </c>
      <c r="D53" s="111">
        <v>50</v>
      </c>
      <c r="E53" s="111">
        <v>22</v>
      </c>
      <c r="F53" s="111">
        <v>20</v>
      </c>
      <c r="G53" s="111">
        <v>2</v>
      </c>
      <c r="H53" s="111">
        <v>28</v>
      </c>
      <c r="I53" s="111">
        <v>129</v>
      </c>
      <c r="J53" s="111">
        <v>105</v>
      </c>
      <c r="K53" s="111">
        <v>24</v>
      </c>
      <c r="L53" s="163"/>
      <c r="M53" s="159"/>
      <c r="N53" s="159"/>
    </row>
    <row r="54" spans="1:30" ht="12" customHeight="1">
      <c r="A54" s="16" t="s">
        <v>79</v>
      </c>
      <c r="B54" s="20" t="s">
        <v>297</v>
      </c>
      <c r="C54" s="111">
        <v>49</v>
      </c>
      <c r="D54" s="111">
        <v>23</v>
      </c>
      <c r="E54" s="111">
        <v>23</v>
      </c>
      <c r="F54" s="111">
        <v>21</v>
      </c>
      <c r="G54" s="111">
        <v>2</v>
      </c>
      <c r="H54" s="111">
        <v>0</v>
      </c>
      <c r="I54" s="111">
        <v>26</v>
      </c>
      <c r="J54" s="111">
        <v>23</v>
      </c>
      <c r="K54" s="111">
        <v>3</v>
      </c>
      <c r="L54" s="163"/>
      <c r="M54" s="159"/>
      <c r="N54" s="159"/>
    </row>
    <row r="55" spans="1:30" ht="12" customHeight="1">
      <c r="A55" s="16" t="s">
        <v>80</v>
      </c>
      <c r="B55" s="20" t="s">
        <v>54</v>
      </c>
      <c r="C55" s="111">
        <v>32</v>
      </c>
      <c r="D55" s="111">
        <v>11</v>
      </c>
      <c r="E55" s="111">
        <v>11</v>
      </c>
      <c r="F55" s="111">
        <v>9</v>
      </c>
      <c r="G55" s="111">
        <v>2</v>
      </c>
      <c r="H55" s="111">
        <v>0</v>
      </c>
      <c r="I55" s="111">
        <v>21</v>
      </c>
      <c r="J55" s="111">
        <v>19</v>
      </c>
      <c r="K55" s="111">
        <v>2</v>
      </c>
      <c r="L55" s="163"/>
      <c r="M55" s="159"/>
      <c r="N55" s="159"/>
      <c r="O55" s="68"/>
      <c r="P55" s="68"/>
      <c r="Q55" s="68"/>
      <c r="R55" s="68"/>
      <c r="S55" s="68"/>
      <c r="T55" s="68"/>
    </row>
    <row r="56" spans="1:30" ht="12" customHeight="1">
      <c r="A56" s="109" t="s">
        <v>64</v>
      </c>
      <c r="B56" s="20" t="s">
        <v>297</v>
      </c>
      <c r="C56" s="111">
        <v>576</v>
      </c>
      <c r="D56" s="111">
        <v>198</v>
      </c>
      <c r="E56" s="111">
        <v>88</v>
      </c>
      <c r="F56" s="111">
        <v>84</v>
      </c>
      <c r="G56" s="111">
        <v>4</v>
      </c>
      <c r="H56" s="111">
        <v>110</v>
      </c>
      <c r="I56" s="111">
        <v>378</v>
      </c>
      <c r="J56" s="111">
        <v>340</v>
      </c>
      <c r="K56" s="111">
        <v>38</v>
      </c>
      <c r="L56" s="163"/>
      <c r="M56" s="159"/>
      <c r="N56" s="159"/>
    </row>
    <row r="57" spans="1:30" ht="12" customHeight="1">
      <c r="A57" s="2"/>
      <c r="B57" s="20" t="s">
        <v>54</v>
      </c>
      <c r="C57" s="111">
        <f>SUM(C53,C55)</f>
        <v>211</v>
      </c>
      <c r="D57" s="111">
        <f t="shared" ref="D57:K57" si="0">SUM(D53,D55)</f>
        <v>61</v>
      </c>
      <c r="E57" s="111">
        <f t="shared" si="0"/>
        <v>33</v>
      </c>
      <c r="F57" s="111">
        <f t="shared" si="0"/>
        <v>29</v>
      </c>
      <c r="G57" s="111">
        <f t="shared" si="0"/>
        <v>4</v>
      </c>
      <c r="H57" s="111">
        <f t="shared" si="0"/>
        <v>28</v>
      </c>
      <c r="I57" s="111">
        <f t="shared" si="0"/>
        <v>150</v>
      </c>
      <c r="J57" s="111">
        <f t="shared" si="0"/>
        <v>124</v>
      </c>
      <c r="K57" s="111">
        <f t="shared" si="0"/>
        <v>26</v>
      </c>
      <c r="L57" s="163"/>
      <c r="M57" s="159"/>
      <c r="N57" s="159"/>
    </row>
    <row r="58" spans="1:30" ht="12" customHeight="1">
      <c r="A58" s="16"/>
      <c r="B58" s="20"/>
      <c r="C58" s="112"/>
      <c r="D58" s="112"/>
      <c r="E58" s="112"/>
      <c r="F58" s="112"/>
      <c r="G58" s="112"/>
      <c r="H58" s="112"/>
      <c r="I58" s="112"/>
      <c r="J58" s="112"/>
      <c r="K58" s="112"/>
      <c r="L58" s="163"/>
      <c r="M58" s="159"/>
      <c r="N58" s="159"/>
    </row>
    <row r="59" spans="1:30" ht="12" customHeight="1">
      <c r="A59" s="16"/>
      <c r="B59" s="20"/>
      <c r="C59" s="207" t="s">
        <v>81</v>
      </c>
      <c r="D59" s="207"/>
      <c r="E59" s="207"/>
      <c r="F59" s="207"/>
      <c r="G59" s="207"/>
      <c r="H59" s="207"/>
      <c r="I59" s="207"/>
      <c r="J59" s="207"/>
      <c r="K59" s="207"/>
      <c r="L59" s="163"/>
      <c r="M59" s="159"/>
      <c r="N59" s="159"/>
    </row>
    <row r="60" spans="1:30" ht="12" customHeight="1">
      <c r="A60" s="110" t="s">
        <v>17</v>
      </c>
      <c r="B60" s="164" t="s">
        <v>297</v>
      </c>
      <c r="C60" s="165">
        <v>12689</v>
      </c>
      <c r="D60" s="165">
        <v>9135</v>
      </c>
      <c r="E60" s="165">
        <v>4782</v>
      </c>
      <c r="F60" s="165">
        <v>2352</v>
      </c>
      <c r="G60" s="165">
        <v>2430</v>
      </c>
      <c r="H60" s="165">
        <v>4353</v>
      </c>
      <c r="I60" s="165">
        <v>3554</v>
      </c>
      <c r="J60" s="165">
        <v>2419</v>
      </c>
      <c r="K60" s="165">
        <v>1135</v>
      </c>
      <c r="L60" s="163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</row>
    <row r="61" spans="1:30" ht="12" customHeight="1">
      <c r="A61" s="2"/>
      <c r="B61" s="164" t="s">
        <v>54</v>
      </c>
      <c r="C61" s="165">
        <v>6429</v>
      </c>
      <c r="D61" s="165">
        <v>4263</v>
      </c>
      <c r="E61" s="165">
        <v>2150</v>
      </c>
      <c r="F61" s="165">
        <v>840</v>
      </c>
      <c r="G61" s="165">
        <v>1310</v>
      </c>
      <c r="H61" s="165">
        <v>2113</v>
      </c>
      <c r="I61" s="165">
        <v>2166</v>
      </c>
      <c r="J61" s="165">
        <v>1316</v>
      </c>
      <c r="K61" s="165">
        <v>850</v>
      </c>
      <c r="L61" s="163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</row>
    <row r="62" spans="1:30">
      <c r="A62" s="15" t="s">
        <v>21</v>
      </c>
      <c r="B62" s="154"/>
      <c r="C62" s="8"/>
      <c r="D62" s="8"/>
      <c r="E62" s="8"/>
      <c r="F62" s="8"/>
      <c r="G62" s="8"/>
      <c r="H62" s="8"/>
      <c r="I62" s="8"/>
      <c r="J62" s="8"/>
      <c r="K62" s="8"/>
    </row>
    <row r="63" spans="1:30">
      <c r="A63" s="136" t="s">
        <v>312</v>
      </c>
    </row>
    <row r="65" spans="3:11">
      <c r="C65" s="162"/>
      <c r="D65" s="162"/>
      <c r="E65" s="162"/>
      <c r="F65" s="162"/>
      <c r="G65" s="162"/>
      <c r="H65" s="162"/>
      <c r="I65" s="162"/>
      <c r="J65" s="162"/>
      <c r="K65" s="162"/>
    </row>
    <row r="66" spans="3:11">
      <c r="C66" s="162"/>
      <c r="D66" s="162"/>
      <c r="E66" s="162"/>
      <c r="F66" s="162"/>
      <c r="G66" s="162"/>
      <c r="H66" s="162"/>
      <c r="I66" s="162"/>
      <c r="J66" s="162"/>
      <c r="K66" s="162"/>
    </row>
    <row r="68" spans="3:11">
      <c r="C68" s="162"/>
      <c r="D68" s="162"/>
      <c r="E68" s="162"/>
      <c r="F68" s="162"/>
      <c r="G68" s="162"/>
      <c r="H68" s="162"/>
      <c r="I68" s="162"/>
      <c r="J68" s="162"/>
      <c r="K68" s="162"/>
    </row>
    <row r="69" spans="3:11">
      <c r="C69" s="162"/>
      <c r="D69" s="162"/>
      <c r="E69" s="162"/>
      <c r="F69" s="162"/>
      <c r="G69" s="162"/>
      <c r="H69" s="162"/>
      <c r="I69" s="162"/>
      <c r="J69" s="162"/>
      <c r="K69" s="162"/>
    </row>
    <row r="71" spans="3:11">
      <c r="C71" s="162"/>
      <c r="D71" s="162"/>
      <c r="E71" s="162"/>
      <c r="F71" s="162"/>
      <c r="G71" s="162"/>
      <c r="H71" s="162"/>
      <c r="I71" s="162"/>
      <c r="J71" s="162"/>
      <c r="K71" s="162"/>
    </row>
    <row r="72" spans="3:11">
      <c r="C72" s="162"/>
      <c r="D72" s="162"/>
      <c r="E72" s="162"/>
      <c r="F72" s="162"/>
      <c r="G72" s="162"/>
      <c r="H72" s="162"/>
      <c r="I72" s="162"/>
      <c r="J72" s="162"/>
      <c r="K72" s="162"/>
    </row>
    <row r="74" spans="3:11">
      <c r="C74" s="162"/>
      <c r="D74" s="162"/>
      <c r="E74" s="162"/>
      <c r="F74" s="162"/>
      <c r="G74" s="162"/>
      <c r="H74" s="162"/>
      <c r="I74" s="162"/>
      <c r="J74" s="162"/>
      <c r="K74" s="162"/>
    </row>
    <row r="75" spans="3:11">
      <c r="C75" s="162"/>
      <c r="D75" s="162"/>
      <c r="E75" s="162"/>
      <c r="F75" s="162"/>
      <c r="G75" s="162"/>
      <c r="H75" s="162"/>
      <c r="I75" s="162"/>
      <c r="J75" s="162"/>
      <c r="K75" s="162"/>
    </row>
  </sheetData>
  <mergeCells count="16">
    <mergeCell ref="A1:K1"/>
    <mergeCell ref="C59:K59"/>
    <mergeCell ref="C51:K51"/>
    <mergeCell ref="C27:K27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rowBreaks count="1" manualBreakCount="1">
    <brk id="5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4.88671875" customWidth="1"/>
    <col min="2" max="2" width="2.5546875" customWidth="1"/>
    <col min="3" max="11" width="7.33203125" customWidth="1"/>
    <col min="12" max="14" width="11.5546875" customWidth="1"/>
  </cols>
  <sheetData>
    <row r="1" spans="1:16" ht="25.2" customHeight="1">
      <c r="A1" s="192" t="s">
        <v>353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6">
      <c r="A2" s="70"/>
      <c r="B2" s="70"/>
      <c r="C2" s="70"/>
      <c r="D2" s="37"/>
      <c r="E2" s="70"/>
      <c r="F2" s="70"/>
      <c r="G2" s="74"/>
      <c r="M2" s="157"/>
    </row>
    <row r="3" spans="1:16" s="29" customFormat="1" ht="16.95" customHeight="1">
      <c r="A3" s="195" t="s">
        <v>307</v>
      </c>
      <c r="B3" s="196"/>
      <c r="C3" s="196" t="s">
        <v>148</v>
      </c>
      <c r="D3" s="196" t="s">
        <v>140</v>
      </c>
      <c r="E3" s="196"/>
      <c r="F3" s="196"/>
      <c r="G3" s="196"/>
      <c r="H3" s="196"/>
      <c r="I3" s="196"/>
      <c r="J3" s="196"/>
      <c r="K3" s="197"/>
    </row>
    <row r="4" spans="1:16" s="29" customFormat="1" ht="27" customHeight="1">
      <c r="A4" s="195"/>
      <c r="B4" s="196"/>
      <c r="C4" s="200"/>
      <c r="D4" s="196" t="s">
        <v>67</v>
      </c>
      <c r="E4" s="196"/>
      <c r="F4" s="196"/>
      <c r="G4" s="196"/>
      <c r="H4" s="196"/>
      <c r="I4" s="196" t="s">
        <v>68</v>
      </c>
      <c r="J4" s="196"/>
      <c r="K4" s="197"/>
    </row>
    <row r="5" spans="1:16" s="29" customFormat="1" ht="19.5" customHeight="1">
      <c r="A5" s="195"/>
      <c r="B5" s="196"/>
      <c r="C5" s="196"/>
      <c r="D5" s="196" t="s">
        <v>62</v>
      </c>
      <c r="E5" s="196" t="s">
        <v>69</v>
      </c>
      <c r="F5" s="196"/>
      <c r="G5" s="196"/>
      <c r="H5" s="196" t="s">
        <v>70</v>
      </c>
      <c r="I5" s="196" t="s">
        <v>62</v>
      </c>
      <c r="J5" s="196" t="s">
        <v>71</v>
      </c>
      <c r="K5" s="197" t="s">
        <v>72</v>
      </c>
    </row>
    <row r="6" spans="1:16" s="29" customFormat="1" ht="42" customHeight="1">
      <c r="A6" s="195"/>
      <c r="B6" s="196"/>
      <c r="C6" s="196"/>
      <c r="D6" s="196"/>
      <c r="E6" s="18" t="s">
        <v>62</v>
      </c>
      <c r="F6" s="18" t="s">
        <v>71</v>
      </c>
      <c r="G6" s="18" t="s">
        <v>72</v>
      </c>
      <c r="H6" s="196"/>
      <c r="I6" s="196"/>
      <c r="J6" s="196"/>
      <c r="K6" s="197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199" t="s">
        <v>51</v>
      </c>
      <c r="D8" s="199"/>
      <c r="E8" s="199"/>
      <c r="F8" s="199"/>
      <c r="G8" s="199"/>
      <c r="H8" s="199"/>
      <c r="I8" s="199"/>
      <c r="J8" s="199"/>
      <c r="K8" s="199"/>
    </row>
    <row r="9" spans="1:16" s="29" customFormat="1" ht="12" customHeight="1">
      <c r="A9" s="16" t="s">
        <v>286</v>
      </c>
      <c r="B9" s="20" t="s">
        <v>297</v>
      </c>
      <c r="C9" s="111">
        <v>1101</v>
      </c>
      <c r="D9" s="111">
        <v>1018</v>
      </c>
      <c r="E9" s="111">
        <v>490</v>
      </c>
      <c r="F9" s="111">
        <v>206</v>
      </c>
      <c r="G9" s="111">
        <v>284</v>
      </c>
      <c r="H9" s="111">
        <v>528</v>
      </c>
      <c r="I9" s="111">
        <v>83</v>
      </c>
      <c r="J9" s="111">
        <v>43</v>
      </c>
      <c r="K9" s="111">
        <v>40</v>
      </c>
      <c r="L9" s="35"/>
      <c r="M9" s="61"/>
      <c r="N9" s="61"/>
      <c r="O9" s="61"/>
      <c r="P9" s="61"/>
    </row>
    <row r="10" spans="1:16" s="29" customFormat="1" ht="12" customHeight="1">
      <c r="A10" s="16"/>
      <c r="B10" s="20" t="s">
        <v>54</v>
      </c>
      <c r="C10" s="111">
        <v>686</v>
      </c>
      <c r="D10" s="111">
        <v>622</v>
      </c>
      <c r="E10" s="111">
        <v>309</v>
      </c>
      <c r="F10" s="111">
        <v>108</v>
      </c>
      <c r="G10" s="111">
        <v>201</v>
      </c>
      <c r="H10" s="111">
        <v>313</v>
      </c>
      <c r="I10" s="111">
        <v>64</v>
      </c>
      <c r="J10" s="111">
        <v>32</v>
      </c>
      <c r="K10" s="111">
        <v>32</v>
      </c>
      <c r="L10" s="35"/>
      <c r="M10" s="61"/>
      <c r="N10" s="61"/>
      <c r="O10" s="61"/>
      <c r="P10" s="61"/>
    </row>
    <row r="11" spans="1:16" s="29" customFormat="1" ht="12" customHeight="1">
      <c r="A11" s="2" t="s">
        <v>82</v>
      </c>
      <c r="B11" s="20" t="s">
        <v>297</v>
      </c>
      <c r="C11" s="111">
        <v>179</v>
      </c>
      <c r="D11" s="111">
        <v>172</v>
      </c>
      <c r="E11" s="111">
        <v>90</v>
      </c>
      <c r="F11" s="111">
        <v>20</v>
      </c>
      <c r="G11" s="111">
        <v>70</v>
      </c>
      <c r="H11" s="111">
        <v>82</v>
      </c>
      <c r="I11" s="111">
        <v>7</v>
      </c>
      <c r="J11" s="111">
        <v>6</v>
      </c>
      <c r="K11" s="111">
        <v>1</v>
      </c>
      <c r="L11" s="35"/>
      <c r="M11" s="61"/>
      <c r="N11" s="61"/>
      <c r="O11" s="61"/>
      <c r="P11" s="61"/>
    </row>
    <row r="12" spans="1:16" s="29" customFormat="1" ht="12" customHeight="1">
      <c r="A12" s="31"/>
      <c r="B12" s="20" t="s">
        <v>54</v>
      </c>
      <c r="C12" s="111">
        <v>99</v>
      </c>
      <c r="D12" s="111">
        <v>93</v>
      </c>
      <c r="E12" s="111">
        <v>46</v>
      </c>
      <c r="F12" s="111">
        <v>6</v>
      </c>
      <c r="G12" s="111">
        <v>40</v>
      </c>
      <c r="H12" s="111">
        <v>47</v>
      </c>
      <c r="I12" s="111">
        <v>6</v>
      </c>
      <c r="J12" s="111">
        <v>5</v>
      </c>
      <c r="K12" s="111">
        <v>1</v>
      </c>
      <c r="L12" s="35"/>
      <c r="M12" s="61"/>
      <c r="N12" s="61"/>
      <c r="O12" s="61"/>
      <c r="P12" s="61"/>
    </row>
    <row r="13" spans="1:16" s="29" customFormat="1" ht="12" customHeight="1">
      <c r="A13" s="2" t="s">
        <v>83</v>
      </c>
      <c r="B13" s="20" t="s">
        <v>297</v>
      </c>
      <c r="C13" s="111">
        <v>1951</v>
      </c>
      <c r="D13" s="111">
        <v>1767</v>
      </c>
      <c r="E13" s="111">
        <v>841</v>
      </c>
      <c r="F13" s="111">
        <v>387</v>
      </c>
      <c r="G13" s="111">
        <v>454</v>
      </c>
      <c r="H13" s="111">
        <v>926</v>
      </c>
      <c r="I13" s="111">
        <v>184</v>
      </c>
      <c r="J13" s="111">
        <v>118</v>
      </c>
      <c r="K13" s="111">
        <v>66</v>
      </c>
      <c r="L13" s="35"/>
      <c r="M13" s="61"/>
      <c r="N13" s="61"/>
      <c r="O13" s="61"/>
      <c r="P13" s="61"/>
    </row>
    <row r="14" spans="1:16" s="29" customFormat="1" ht="12" customHeight="1">
      <c r="A14" s="31" t="s">
        <v>246</v>
      </c>
      <c r="B14" s="20" t="s">
        <v>54</v>
      </c>
      <c r="C14" s="111">
        <v>1082</v>
      </c>
      <c r="D14" s="111">
        <v>935</v>
      </c>
      <c r="E14" s="111">
        <v>423</v>
      </c>
      <c r="F14" s="111">
        <v>169</v>
      </c>
      <c r="G14" s="111">
        <v>254</v>
      </c>
      <c r="H14" s="111">
        <v>512</v>
      </c>
      <c r="I14" s="111">
        <v>147</v>
      </c>
      <c r="J14" s="111">
        <v>91</v>
      </c>
      <c r="K14" s="111">
        <v>56</v>
      </c>
      <c r="L14" s="35"/>
      <c r="M14" s="61"/>
      <c r="N14" s="61"/>
      <c r="O14" s="61"/>
      <c r="P14" s="61"/>
    </row>
    <row r="15" spans="1:16" s="29" customFormat="1" ht="12" customHeight="1">
      <c r="A15" s="2" t="s">
        <v>84</v>
      </c>
      <c r="B15" s="20" t="s">
        <v>297</v>
      </c>
      <c r="C15" s="111">
        <v>1531</v>
      </c>
      <c r="D15" s="111">
        <v>1294</v>
      </c>
      <c r="E15" s="111">
        <v>840</v>
      </c>
      <c r="F15" s="111">
        <v>397</v>
      </c>
      <c r="G15" s="111">
        <v>443</v>
      </c>
      <c r="H15" s="111">
        <v>454</v>
      </c>
      <c r="I15" s="111">
        <v>237</v>
      </c>
      <c r="J15" s="111">
        <v>174</v>
      </c>
      <c r="K15" s="111">
        <v>63</v>
      </c>
      <c r="L15" s="35"/>
      <c r="M15" s="61"/>
      <c r="N15" s="61"/>
      <c r="O15" s="61"/>
      <c r="P15" s="61"/>
    </row>
    <row r="16" spans="1:16" s="29" customFormat="1" ht="12" customHeight="1">
      <c r="A16" s="31"/>
      <c r="B16" s="20" t="s">
        <v>54</v>
      </c>
      <c r="C16" s="111">
        <v>674</v>
      </c>
      <c r="D16" s="111">
        <v>517</v>
      </c>
      <c r="E16" s="111">
        <v>323</v>
      </c>
      <c r="F16" s="111">
        <v>122</v>
      </c>
      <c r="G16" s="111">
        <v>201</v>
      </c>
      <c r="H16" s="111">
        <v>194</v>
      </c>
      <c r="I16" s="111">
        <v>157</v>
      </c>
      <c r="J16" s="111">
        <v>105</v>
      </c>
      <c r="K16" s="111">
        <v>52</v>
      </c>
      <c r="L16" s="35"/>
      <c r="M16" s="61"/>
      <c r="N16" s="61"/>
      <c r="O16" s="61"/>
      <c r="P16" s="61"/>
    </row>
    <row r="17" spans="1:16" s="29" customFormat="1" ht="12" customHeight="1">
      <c r="A17" s="2" t="s">
        <v>230</v>
      </c>
      <c r="B17" s="20" t="s">
        <v>297</v>
      </c>
      <c r="C17" s="111">
        <v>366</v>
      </c>
      <c r="D17" s="111">
        <v>337</v>
      </c>
      <c r="E17" s="111">
        <v>196</v>
      </c>
      <c r="F17" s="111">
        <v>83</v>
      </c>
      <c r="G17" s="111">
        <v>113</v>
      </c>
      <c r="H17" s="111">
        <v>141</v>
      </c>
      <c r="I17" s="111">
        <v>29</v>
      </c>
      <c r="J17" s="111">
        <v>15</v>
      </c>
      <c r="K17" s="111">
        <v>14</v>
      </c>
      <c r="L17" s="30"/>
      <c r="M17" s="61"/>
      <c r="N17" s="61"/>
      <c r="O17" s="61"/>
      <c r="P17" s="61"/>
    </row>
    <row r="18" spans="1:16" s="29" customFormat="1" ht="12" customHeight="1">
      <c r="A18" s="31" t="s">
        <v>248</v>
      </c>
      <c r="B18" s="20" t="s">
        <v>54</v>
      </c>
      <c r="C18" s="111">
        <v>191</v>
      </c>
      <c r="D18" s="111">
        <v>166</v>
      </c>
      <c r="E18" s="111">
        <v>98</v>
      </c>
      <c r="F18" s="111">
        <v>38</v>
      </c>
      <c r="G18" s="111">
        <v>60</v>
      </c>
      <c r="H18" s="111">
        <v>68</v>
      </c>
      <c r="I18" s="111">
        <v>25</v>
      </c>
      <c r="J18" s="111">
        <v>14</v>
      </c>
      <c r="K18" s="111">
        <v>11</v>
      </c>
      <c r="L18" s="30"/>
      <c r="M18" s="61"/>
      <c r="N18" s="61"/>
      <c r="O18" s="61"/>
      <c r="P18" s="61"/>
    </row>
    <row r="19" spans="1:16" s="29" customFormat="1" ht="12" customHeight="1">
      <c r="A19" s="2" t="s">
        <v>85</v>
      </c>
      <c r="B19" s="20" t="s">
        <v>297</v>
      </c>
      <c r="C19" s="111">
        <v>70</v>
      </c>
      <c r="D19" s="111">
        <v>59</v>
      </c>
      <c r="E19" s="111">
        <v>30</v>
      </c>
      <c r="F19" s="111">
        <v>13</v>
      </c>
      <c r="G19" s="111">
        <v>17</v>
      </c>
      <c r="H19" s="111">
        <v>29</v>
      </c>
      <c r="I19" s="111">
        <v>11</v>
      </c>
      <c r="J19" s="111">
        <v>10</v>
      </c>
      <c r="K19" s="111">
        <v>1</v>
      </c>
      <c r="M19" s="61"/>
      <c r="N19" s="61"/>
      <c r="O19" s="61"/>
      <c r="P19" s="61"/>
    </row>
    <row r="20" spans="1:16" s="29" customFormat="1" ht="12" customHeight="1">
      <c r="A20" s="31" t="s">
        <v>287</v>
      </c>
      <c r="B20" s="20" t="s">
        <v>54</v>
      </c>
      <c r="C20" s="111">
        <v>46</v>
      </c>
      <c r="D20" s="111">
        <v>36</v>
      </c>
      <c r="E20" s="111">
        <v>16</v>
      </c>
      <c r="F20" s="111">
        <v>3</v>
      </c>
      <c r="G20" s="111">
        <v>13</v>
      </c>
      <c r="H20" s="111">
        <v>20</v>
      </c>
      <c r="I20" s="111">
        <v>10</v>
      </c>
      <c r="J20" s="111">
        <v>9</v>
      </c>
      <c r="K20" s="111">
        <v>1</v>
      </c>
      <c r="L20" s="30"/>
      <c r="M20" s="61"/>
      <c r="N20" s="61"/>
      <c r="O20" s="61"/>
      <c r="P20" s="61"/>
    </row>
    <row r="21" spans="1:16" s="29" customFormat="1" ht="12" customHeight="1">
      <c r="A21" s="2" t="s">
        <v>86</v>
      </c>
      <c r="B21" s="20" t="s">
        <v>297</v>
      </c>
      <c r="C21" s="111">
        <v>1303</v>
      </c>
      <c r="D21" s="111">
        <v>1082</v>
      </c>
      <c r="E21" s="111">
        <v>662</v>
      </c>
      <c r="F21" s="111">
        <v>479</v>
      </c>
      <c r="G21" s="111">
        <v>183</v>
      </c>
      <c r="H21" s="111">
        <v>420</v>
      </c>
      <c r="I21" s="111">
        <v>221</v>
      </c>
      <c r="J21" s="111">
        <v>165</v>
      </c>
      <c r="K21" s="111">
        <v>56</v>
      </c>
      <c r="L21" s="35"/>
      <c r="M21" s="61"/>
      <c r="N21" s="61"/>
      <c r="O21" s="61"/>
      <c r="P21" s="61"/>
    </row>
    <row r="22" spans="1:16" s="29" customFormat="1" ht="12" customHeight="1">
      <c r="A22" s="31"/>
      <c r="B22" s="20" t="s">
        <v>54</v>
      </c>
      <c r="C22" s="111">
        <v>395</v>
      </c>
      <c r="D22" s="111">
        <v>301</v>
      </c>
      <c r="E22" s="111">
        <v>178</v>
      </c>
      <c r="F22" s="111">
        <v>103</v>
      </c>
      <c r="G22" s="111">
        <v>75</v>
      </c>
      <c r="H22" s="111">
        <v>123</v>
      </c>
      <c r="I22" s="111">
        <v>94</v>
      </c>
      <c r="J22" s="111">
        <v>57</v>
      </c>
      <c r="K22" s="111">
        <v>37</v>
      </c>
      <c r="L22" s="35"/>
      <c r="M22" s="61"/>
      <c r="N22" s="61"/>
      <c r="O22" s="61"/>
      <c r="P22" s="61"/>
    </row>
    <row r="23" spans="1:16" s="29" customFormat="1" ht="12" customHeight="1">
      <c r="A23" s="2" t="s">
        <v>87</v>
      </c>
      <c r="B23" s="20" t="s">
        <v>297</v>
      </c>
      <c r="C23" s="111">
        <v>462</v>
      </c>
      <c r="D23" s="111">
        <v>419</v>
      </c>
      <c r="E23" s="111">
        <v>173</v>
      </c>
      <c r="F23" s="111">
        <v>68</v>
      </c>
      <c r="G23" s="111">
        <v>105</v>
      </c>
      <c r="H23" s="111">
        <v>246</v>
      </c>
      <c r="I23" s="111">
        <v>43</v>
      </c>
      <c r="J23" s="111">
        <v>16</v>
      </c>
      <c r="K23" s="111">
        <v>27</v>
      </c>
      <c r="L23" s="35"/>
      <c r="M23" s="61"/>
      <c r="N23" s="61"/>
      <c r="O23" s="61"/>
      <c r="P23" s="61"/>
    </row>
    <row r="24" spans="1:16" s="29" customFormat="1" ht="12" customHeight="1">
      <c r="A24" s="31"/>
      <c r="B24" s="20" t="s">
        <v>54</v>
      </c>
      <c r="C24" s="111">
        <v>212</v>
      </c>
      <c r="D24" s="111">
        <v>184</v>
      </c>
      <c r="E24" s="111">
        <v>78</v>
      </c>
      <c r="F24" s="111">
        <v>31</v>
      </c>
      <c r="G24" s="111">
        <v>47</v>
      </c>
      <c r="H24" s="111">
        <v>106</v>
      </c>
      <c r="I24" s="111">
        <v>28</v>
      </c>
      <c r="J24" s="111">
        <v>11</v>
      </c>
      <c r="K24" s="111">
        <v>17</v>
      </c>
      <c r="L24" s="35"/>
      <c r="M24" s="61"/>
      <c r="N24" s="61"/>
      <c r="O24" s="61"/>
      <c r="P24" s="61"/>
    </row>
    <row r="25" spans="1:16" s="29" customFormat="1" ht="12" customHeight="1">
      <c r="A25" s="2" t="s">
        <v>93</v>
      </c>
      <c r="B25" s="20" t="s">
        <v>297</v>
      </c>
      <c r="C25" s="111">
        <v>2282</v>
      </c>
      <c r="D25" s="111">
        <v>632</v>
      </c>
      <c r="E25" s="111">
        <v>232</v>
      </c>
      <c r="F25" s="111">
        <v>125</v>
      </c>
      <c r="G25" s="111">
        <v>107</v>
      </c>
      <c r="H25" s="111">
        <v>400</v>
      </c>
      <c r="I25" s="111">
        <v>1650</v>
      </c>
      <c r="J25" s="111">
        <v>1126</v>
      </c>
      <c r="K25" s="111">
        <v>524</v>
      </c>
      <c r="L25" s="35"/>
      <c r="M25" s="61"/>
      <c r="N25" s="61"/>
      <c r="O25" s="61"/>
      <c r="P25" s="61"/>
    </row>
    <row r="26" spans="1:16" s="29" customFormat="1" ht="12" customHeight="1">
      <c r="A26" s="31"/>
      <c r="B26" s="20" t="s">
        <v>54</v>
      </c>
      <c r="C26" s="111">
        <v>1443</v>
      </c>
      <c r="D26" s="111">
        <v>397</v>
      </c>
      <c r="E26" s="111">
        <v>154</v>
      </c>
      <c r="F26" s="111">
        <v>74</v>
      </c>
      <c r="G26" s="111">
        <v>80</v>
      </c>
      <c r="H26" s="111">
        <v>243</v>
      </c>
      <c r="I26" s="111">
        <v>1046</v>
      </c>
      <c r="J26" s="111">
        <v>644</v>
      </c>
      <c r="K26" s="111">
        <v>402</v>
      </c>
      <c r="L26" s="35"/>
      <c r="M26" s="61"/>
      <c r="N26" s="61"/>
      <c r="O26" s="61"/>
      <c r="P26" s="61"/>
    </row>
    <row r="27" spans="1:16" s="29" customFormat="1" ht="12" customHeight="1">
      <c r="A27" s="109" t="s">
        <v>64</v>
      </c>
      <c r="B27" s="20" t="s">
        <v>297</v>
      </c>
      <c r="C27" s="111">
        <v>9245</v>
      </c>
      <c r="D27" s="111">
        <v>6780</v>
      </c>
      <c r="E27" s="111">
        <v>3554</v>
      </c>
      <c r="F27" s="111">
        <v>1778</v>
      </c>
      <c r="G27" s="111">
        <v>1776</v>
      </c>
      <c r="H27" s="111">
        <v>3226</v>
      </c>
      <c r="I27" s="111">
        <v>2465</v>
      </c>
      <c r="J27" s="111">
        <v>1673</v>
      </c>
      <c r="K27" s="111">
        <v>792</v>
      </c>
      <c r="L27" s="35"/>
      <c r="M27" s="61"/>
      <c r="N27" s="61"/>
      <c r="O27" s="61"/>
      <c r="P27" s="61"/>
    </row>
    <row r="28" spans="1:16" s="29" customFormat="1" ht="12" customHeight="1">
      <c r="A28" s="35"/>
      <c r="B28" s="20" t="s">
        <v>54</v>
      </c>
      <c r="C28" s="111">
        <v>4828</v>
      </c>
      <c r="D28" s="111">
        <v>3251</v>
      </c>
      <c r="E28" s="111">
        <v>1625</v>
      </c>
      <c r="F28" s="111">
        <v>654</v>
      </c>
      <c r="G28" s="111">
        <v>971</v>
      </c>
      <c r="H28" s="111">
        <v>1626</v>
      </c>
      <c r="I28" s="111">
        <v>1577</v>
      </c>
      <c r="J28" s="111">
        <v>968</v>
      </c>
      <c r="K28" s="111">
        <v>609</v>
      </c>
      <c r="L28" s="35"/>
      <c r="M28" s="61"/>
      <c r="N28" s="61"/>
      <c r="O28" s="61"/>
      <c r="P28" s="61"/>
    </row>
    <row r="29" spans="1:16" s="29" customFormat="1" ht="12" customHeight="1">
      <c r="A29" s="35"/>
      <c r="B29" s="20"/>
      <c r="C29" s="68"/>
      <c r="D29" s="68"/>
      <c r="E29" s="68"/>
      <c r="F29" s="68"/>
      <c r="G29" s="68"/>
      <c r="H29" s="68"/>
      <c r="I29" s="68"/>
      <c r="J29" s="68"/>
      <c r="K29" s="68"/>
      <c r="L29" s="35"/>
      <c r="M29" s="61"/>
      <c r="N29" s="61"/>
      <c r="O29" s="61"/>
      <c r="P29" s="61"/>
    </row>
    <row r="30" spans="1:16" ht="12" customHeight="1">
      <c r="A30" s="2"/>
      <c r="B30" s="2"/>
      <c r="C30" s="208" t="s">
        <v>76</v>
      </c>
      <c r="D30" s="208"/>
      <c r="E30" s="208"/>
      <c r="F30" s="208"/>
      <c r="G30" s="208"/>
      <c r="H30" s="208"/>
      <c r="I30" s="208"/>
      <c r="J30" s="208"/>
      <c r="K30" s="208"/>
      <c r="L30" s="37"/>
      <c r="M30" s="61"/>
      <c r="N30" s="61"/>
      <c r="O30" s="61"/>
      <c r="P30" s="61"/>
    </row>
    <row r="31" spans="1:16" ht="12" customHeight="1">
      <c r="A31" s="16" t="s">
        <v>286</v>
      </c>
      <c r="B31" s="20" t="s">
        <v>297</v>
      </c>
      <c r="C31" s="111">
        <v>93</v>
      </c>
      <c r="D31" s="111">
        <v>82</v>
      </c>
      <c r="E31" s="111">
        <v>43</v>
      </c>
      <c r="F31" s="111">
        <v>28</v>
      </c>
      <c r="G31" s="111">
        <v>15</v>
      </c>
      <c r="H31" s="111">
        <v>39</v>
      </c>
      <c r="I31" s="111">
        <v>11</v>
      </c>
      <c r="J31" s="111">
        <v>5</v>
      </c>
      <c r="K31" s="111">
        <v>6</v>
      </c>
      <c r="L31" s="37"/>
      <c r="M31" s="61"/>
      <c r="N31" s="61"/>
      <c r="O31" s="61"/>
      <c r="P31" s="61"/>
    </row>
    <row r="32" spans="1:16" ht="12" customHeight="1">
      <c r="A32" s="31"/>
      <c r="B32" s="20" t="s">
        <v>54</v>
      </c>
      <c r="C32" s="111">
        <v>53</v>
      </c>
      <c r="D32" s="111">
        <v>44</v>
      </c>
      <c r="E32" s="111">
        <v>24</v>
      </c>
      <c r="F32" s="111">
        <v>14</v>
      </c>
      <c r="G32" s="111">
        <v>10</v>
      </c>
      <c r="H32" s="111">
        <v>20</v>
      </c>
      <c r="I32" s="111">
        <v>9</v>
      </c>
      <c r="J32" s="111">
        <v>4</v>
      </c>
      <c r="K32" s="111">
        <v>5</v>
      </c>
      <c r="L32" s="37"/>
      <c r="M32" s="61"/>
      <c r="N32" s="61"/>
      <c r="O32" s="61"/>
      <c r="P32" s="61"/>
    </row>
    <row r="33" spans="1:16" ht="12" customHeight="1">
      <c r="A33" s="2" t="s">
        <v>82</v>
      </c>
      <c r="B33" s="20" t="s">
        <v>297</v>
      </c>
      <c r="C33" s="111">
        <v>13</v>
      </c>
      <c r="D33" s="111">
        <v>13</v>
      </c>
      <c r="E33" s="111">
        <v>7</v>
      </c>
      <c r="F33" s="111">
        <v>5</v>
      </c>
      <c r="G33" s="111">
        <v>2</v>
      </c>
      <c r="H33" s="111">
        <v>6</v>
      </c>
      <c r="I33" s="111">
        <v>0</v>
      </c>
      <c r="J33" s="111">
        <v>0</v>
      </c>
      <c r="K33" s="111">
        <v>0</v>
      </c>
      <c r="L33" s="37"/>
      <c r="M33" s="61"/>
      <c r="N33" s="61"/>
      <c r="O33" s="61"/>
      <c r="P33" s="61"/>
    </row>
    <row r="34" spans="1:16" ht="12" customHeight="1">
      <c r="A34" s="31"/>
      <c r="B34" s="20" t="s">
        <v>54</v>
      </c>
      <c r="C34" s="111">
        <v>5</v>
      </c>
      <c r="D34" s="111">
        <v>5</v>
      </c>
      <c r="E34" s="111">
        <v>5</v>
      </c>
      <c r="F34" s="111">
        <v>3</v>
      </c>
      <c r="G34" s="111">
        <v>2</v>
      </c>
      <c r="H34" s="111">
        <v>0</v>
      </c>
      <c r="I34" s="111">
        <v>0</v>
      </c>
      <c r="J34" s="111">
        <v>0</v>
      </c>
      <c r="K34" s="111">
        <v>0</v>
      </c>
      <c r="L34" s="37"/>
      <c r="M34" s="61"/>
      <c r="N34" s="61"/>
      <c r="O34" s="61"/>
      <c r="P34" s="61"/>
    </row>
    <row r="35" spans="1:16" ht="12" customHeight="1">
      <c r="A35" s="2" t="s">
        <v>83</v>
      </c>
      <c r="B35" s="20" t="s">
        <v>297</v>
      </c>
      <c r="C35" s="111">
        <v>640</v>
      </c>
      <c r="D35" s="111">
        <v>609</v>
      </c>
      <c r="E35" s="111">
        <v>278</v>
      </c>
      <c r="F35" s="111">
        <v>137</v>
      </c>
      <c r="G35" s="111">
        <v>141</v>
      </c>
      <c r="H35" s="111">
        <v>331</v>
      </c>
      <c r="I35" s="111">
        <v>31</v>
      </c>
      <c r="J35" s="111">
        <v>15</v>
      </c>
      <c r="K35" s="111">
        <v>16</v>
      </c>
      <c r="L35" s="37"/>
      <c r="M35" s="61"/>
      <c r="N35" s="61"/>
      <c r="O35" s="61"/>
      <c r="P35" s="61"/>
    </row>
    <row r="36" spans="1:16" ht="12" customHeight="1">
      <c r="A36" s="31" t="s">
        <v>247</v>
      </c>
      <c r="B36" s="20" t="s">
        <v>54</v>
      </c>
      <c r="C36" s="111">
        <v>311</v>
      </c>
      <c r="D36" s="111">
        <v>292</v>
      </c>
      <c r="E36" s="111">
        <v>125</v>
      </c>
      <c r="F36" s="111">
        <v>45</v>
      </c>
      <c r="G36" s="111">
        <v>80</v>
      </c>
      <c r="H36" s="111">
        <v>167</v>
      </c>
      <c r="I36" s="111">
        <v>19</v>
      </c>
      <c r="J36" s="111">
        <v>6</v>
      </c>
      <c r="K36" s="111">
        <v>13</v>
      </c>
      <c r="L36" s="37"/>
      <c r="M36" s="61"/>
      <c r="N36" s="61"/>
      <c r="O36" s="61"/>
      <c r="P36" s="61"/>
    </row>
    <row r="37" spans="1:16" ht="12" customHeight="1">
      <c r="A37" s="2" t="s">
        <v>84</v>
      </c>
      <c r="B37" s="20" t="s">
        <v>297</v>
      </c>
      <c r="C37" s="111">
        <v>38</v>
      </c>
      <c r="D37" s="111">
        <v>33</v>
      </c>
      <c r="E37" s="111">
        <v>23</v>
      </c>
      <c r="F37" s="111">
        <v>8</v>
      </c>
      <c r="G37" s="111">
        <v>15</v>
      </c>
      <c r="H37" s="111">
        <v>10</v>
      </c>
      <c r="I37" s="111">
        <v>5</v>
      </c>
      <c r="J37" s="111">
        <v>4</v>
      </c>
      <c r="K37" s="111">
        <v>1</v>
      </c>
      <c r="L37" s="37"/>
      <c r="M37" s="61"/>
      <c r="N37" s="61"/>
      <c r="O37" s="61"/>
      <c r="P37" s="61"/>
    </row>
    <row r="38" spans="1:16" ht="12" customHeight="1">
      <c r="A38" s="31"/>
      <c r="B38" s="20" t="s">
        <v>54</v>
      </c>
      <c r="C38" s="111">
        <v>12</v>
      </c>
      <c r="D38" s="111">
        <v>12</v>
      </c>
      <c r="E38" s="111">
        <v>8</v>
      </c>
      <c r="F38" s="111">
        <v>2</v>
      </c>
      <c r="G38" s="111">
        <v>6</v>
      </c>
      <c r="H38" s="111">
        <v>4</v>
      </c>
      <c r="I38" s="111">
        <v>0</v>
      </c>
      <c r="J38" s="111">
        <v>0</v>
      </c>
      <c r="K38" s="111">
        <v>0</v>
      </c>
      <c r="L38" s="37"/>
      <c r="M38" s="61"/>
      <c r="N38" s="61"/>
      <c r="O38" s="61"/>
      <c r="P38" s="61"/>
    </row>
    <row r="39" spans="1:16" s="131" customFormat="1" ht="12" customHeight="1">
      <c r="A39" s="2" t="s">
        <v>230</v>
      </c>
      <c r="B39" s="20" t="s">
        <v>297</v>
      </c>
      <c r="C39" s="111">
        <v>1</v>
      </c>
      <c r="D39" s="111">
        <v>1</v>
      </c>
      <c r="E39" s="111">
        <v>0</v>
      </c>
      <c r="F39" s="111">
        <v>0</v>
      </c>
      <c r="G39" s="111">
        <v>0</v>
      </c>
      <c r="H39" s="111">
        <v>1</v>
      </c>
      <c r="I39" s="111">
        <v>0</v>
      </c>
      <c r="J39" s="111">
        <v>0</v>
      </c>
      <c r="K39" s="111">
        <v>0</v>
      </c>
      <c r="L39" s="37"/>
      <c r="M39" s="61"/>
      <c r="N39" s="61"/>
      <c r="O39" s="61"/>
      <c r="P39" s="61"/>
    </row>
    <row r="40" spans="1:16" s="131" customFormat="1" ht="12" customHeight="1">
      <c r="A40" s="31" t="s">
        <v>248</v>
      </c>
      <c r="B40" s="20" t="s">
        <v>54</v>
      </c>
      <c r="C40" s="111">
        <v>1</v>
      </c>
      <c r="D40" s="111">
        <v>1</v>
      </c>
      <c r="E40" s="111">
        <v>0</v>
      </c>
      <c r="F40" s="111">
        <v>0</v>
      </c>
      <c r="G40" s="111">
        <v>0</v>
      </c>
      <c r="H40" s="111">
        <v>1</v>
      </c>
      <c r="I40" s="111">
        <v>0</v>
      </c>
      <c r="J40" s="111">
        <v>0</v>
      </c>
      <c r="K40" s="111">
        <v>0</v>
      </c>
      <c r="L40" s="37"/>
      <c r="M40" s="61"/>
      <c r="N40" s="61"/>
      <c r="O40" s="61"/>
      <c r="P40" s="61"/>
    </row>
    <row r="41" spans="1:16" ht="12" customHeight="1">
      <c r="A41" s="2" t="s">
        <v>85</v>
      </c>
      <c r="B41" s="20" t="s">
        <v>297</v>
      </c>
      <c r="C41" s="111">
        <v>357</v>
      </c>
      <c r="D41" s="111">
        <v>325</v>
      </c>
      <c r="E41" s="111">
        <v>210</v>
      </c>
      <c r="F41" s="111">
        <v>51</v>
      </c>
      <c r="G41" s="111">
        <v>159</v>
      </c>
      <c r="H41" s="111">
        <v>115</v>
      </c>
      <c r="I41" s="111">
        <v>32</v>
      </c>
      <c r="J41" s="111">
        <v>9</v>
      </c>
      <c r="K41" s="111">
        <v>23</v>
      </c>
      <c r="L41" s="45"/>
      <c r="M41" s="61"/>
      <c r="N41" s="61"/>
      <c r="O41" s="61"/>
      <c r="P41" s="61"/>
    </row>
    <row r="42" spans="1:16" ht="12" customHeight="1">
      <c r="A42" s="31" t="s">
        <v>287</v>
      </c>
      <c r="B42" s="20" t="s">
        <v>54</v>
      </c>
      <c r="C42" s="111">
        <v>209</v>
      </c>
      <c r="D42" s="111">
        <v>188</v>
      </c>
      <c r="E42" s="111">
        <v>127</v>
      </c>
      <c r="F42" s="111">
        <v>18</v>
      </c>
      <c r="G42" s="111">
        <v>109</v>
      </c>
      <c r="H42" s="111">
        <v>61</v>
      </c>
      <c r="I42" s="111">
        <v>21</v>
      </c>
      <c r="J42" s="111">
        <v>5</v>
      </c>
      <c r="K42" s="111">
        <v>16</v>
      </c>
      <c r="L42" s="37"/>
      <c r="M42" s="61"/>
      <c r="N42" s="61"/>
      <c r="O42" s="61"/>
      <c r="P42" s="61"/>
    </row>
    <row r="43" spans="1:16" ht="12" customHeight="1">
      <c r="A43" s="2" t="s">
        <v>86</v>
      </c>
      <c r="B43" s="20" t="s">
        <v>297</v>
      </c>
      <c r="C43" s="111">
        <v>669</v>
      </c>
      <c r="D43" s="111">
        <v>601</v>
      </c>
      <c r="E43" s="111">
        <v>364</v>
      </c>
      <c r="F43" s="111">
        <v>187</v>
      </c>
      <c r="G43" s="111">
        <v>177</v>
      </c>
      <c r="H43" s="111">
        <v>237</v>
      </c>
      <c r="I43" s="111">
        <v>68</v>
      </c>
      <c r="J43" s="111">
        <v>47</v>
      </c>
      <c r="K43" s="111">
        <v>21</v>
      </c>
      <c r="L43" s="37"/>
      <c r="M43" s="61"/>
      <c r="N43" s="61"/>
      <c r="O43" s="61"/>
      <c r="P43" s="61"/>
    </row>
    <row r="44" spans="1:16" ht="12" customHeight="1">
      <c r="A44" s="31"/>
      <c r="B44" s="20" t="s">
        <v>54</v>
      </c>
      <c r="C44" s="111">
        <v>175</v>
      </c>
      <c r="D44" s="111">
        <v>156</v>
      </c>
      <c r="E44" s="111">
        <v>87</v>
      </c>
      <c r="F44" s="111">
        <v>39</v>
      </c>
      <c r="G44" s="111">
        <v>48</v>
      </c>
      <c r="H44" s="111">
        <v>69</v>
      </c>
      <c r="I44" s="111">
        <v>19</v>
      </c>
      <c r="J44" s="111">
        <v>12</v>
      </c>
      <c r="K44" s="111">
        <v>7</v>
      </c>
      <c r="L44" s="37"/>
      <c r="M44" s="61"/>
      <c r="N44" s="61"/>
      <c r="O44" s="61"/>
      <c r="P44" s="61"/>
    </row>
    <row r="45" spans="1:16" ht="12" customHeight="1">
      <c r="A45" s="2" t="s">
        <v>87</v>
      </c>
      <c r="B45" s="20" t="s">
        <v>297</v>
      </c>
      <c r="C45" s="111">
        <v>161</v>
      </c>
      <c r="D45" s="111">
        <v>146</v>
      </c>
      <c r="E45" s="111">
        <v>66</v>
      </c>
      <c r="F45" s="111">
        <v>32</v>
      </c>
      <c r="G45" s="111">
        <v>34</v>
      </c>
      <c r="H45" s="111">
        <v>80</v>
      </c>
      <c r="I45" s="111">
        <v>15</v>
      </c>
      <c r="J45" s="111">
        <v>7</v>
      </c>
      <c r="K45" s="111">
        <v>8</v>
      </c>
      <c r="L45" s="37"/>
      <c r="M45" s="61"/>
      <c r="N45" s="61"/>
      <c r="O45" s="61"/>
      <c r="P45" s="61"/>
    </row>
    <row r="46" spans="1:16" ht="12" customHeight="1">
      <c r="A46" s="31"/>
      <c r="B46" s="20" t="s">
        <v>54</v>
      </c>
      <c r="C46" s="111">
        <v>71</v>
      </c>
      <c r="D46" s="111">
        <v>64</v>
      </c>
      <c r="E46" s="111">
        <v>28</v>
      </c>
      <c r="F46" s="111">
        <v>12</v>
      </c>
      <c r="G46" s="111">
        <v>16</v>
      </c>
      <c r="H46" s="111">
        <v>36</v>
      </c>
      <c r="I46" s="111">
        <v>7</v>
      </c>
      <c r="J46" s="111">
        <v>4</v>
      </c>
      <c r="K46" s="111">
        <v>3</v>
      </c>
      <c r="L46" s="37"/>
      <c r="M46" s="61"/>
      <c r="N46" s="61"/>
      <c r="O46" s="61"/>
      <c r="P46" s="61"/>
    </row>
    <row r="47" spans="1:16" ht="12" customHeight="1">
      <c r="A47" s="2" t="s">
        <v>93</v>
      </c>
      <c r="B47" s="20" t="s">
        <v>297</v>
      </c>
      <c r="C47" s="111">
        <v>896</v>
      </c>
      <c r="D47" s="111">
        <v>347</v>
      </c>
      <c r="E47" s="111">
        <v>149</v>
      </c>
      <c r="F47" s="111">
        <v>42</v>
      </c>
      <c r="G47" s="111">
        <v>107</v>
      </c>
      <c r="H47" s="111">
        <v>198</v>
      </c>
      <c r="I47" s="111">
        <v>549</v>
      </c>
      <c r="J47" s="111">
        <v>319</v>
      </c>
      <c r="K47" s="111">
        <v>230</v>
      </c>
      <c r="L47" s="37"/>
      <c r="M47" s="61"/>
      <c r="N47" s="61"/>
      <c r="O47" s="61"/>
      <c r="P47" s="61"/>
    </row>
    <row r="48" spans="1:16" ht="12" customHeight="1">
      <c r="A48" s="31"/>
      <c r="B48" s="20" t="s">
        <v>54</v>
      </c>
      <c r="C48" s="111">
        <v>553</v>
      </c>
      <c r="D48" s="111">
        <v>189</v>
      </c>
      <c r="E48" s="111">
        <v>88</v>
      </c>
      <c r="F48" s="111">
        <v>24</v>
      </c>
      <c r="G48" s="111">
        <v>64</v>
      </c>
      <c r="H48" s="111">
        <v>101</v>
      </c>
      <c r="I48" s="111">
        <v>364</v>
      </c>
      <c r="J48" s="111">
        <v>193</v>
      </c>
      <c r="K48" s="111">
        <v>171</v>
      </c>
      <c r="L48" s="45"/>
      <c r="M48" s="61"/>
      <c r="N48" s="61"/>
      <c r="O48" s="61"/>
      <c r="P48" s="61"/>
    </row>
    <row r="49" spans="1:16" ht="12" customHeight="1">
      <c r="A49" s="109" t="s">
        <v>64</v>
      </c>
      <c r="B49" s="20" t="s">
        <v>297</v>
      </c>
      <c r="C49" s="111">
        <v>2868</v>
      </c>
      <c r="D49" s="111">
        <v>2157</v>
      </c>
      <c r="E49" s="111">
        <v>1140</v>
      </c>
      <c r="F49" s="111">
        <v>490</v>
      </c>
      <c r="G49" s="111">
        <v>650</v>
      </c>
      <c r="H49" s="111">
        <v>1017</v>
      </c>
      <c r="I49" s="111">
        <v>711</v>
      </c>
      <c r="J49" s="111">
        <v>406</v>
      </c>
      <c r="K49" s="111">
        <v>305</v>
      </c>
      <c r="L49" s="37"/>
      <c r="M49" s="61"/>
      <c r="N49" s="61"/>
      <c r="O49" s="61"/>
      <c r="P49" s="61"/>
    </row>
    <row r="50" spans="1:16" ht="12" customHeight="1">
      <c r="A50" s="31"/>
      <c r="B50" s="20" t="s">
        <v>54</v>
      </c>
      <c r="C50" s="111">
        <v>1390</v>
      </c>
      <c r="D50" s="111">
        <v>951</v>
      </c>
      <c r="E50" s="111">
        <v>492</v>
      </c>
      <c r="F50" s="111">
        <v>157</v>
      </c>
      <c r="G50" s="111">
        <v>335</v>
      </c>
      <c r="H50" s="111">
        <v>459</v>
      </c>
      <c r="I50" s="111">
        <v>439</v>
      </c>
      <c r="J50" s="111">
        <v>224</v>
      </c>
      <c r="K50" s="111">
        <v>215</v>
      </c>
      <c r="L50" s="37"/>
      <c r="M50" s="61"/>
      <c r="N50" s="61"/>
      <c r="O50" s="61"/>
      <c r="P50" s="61"/>
    </row>
    <row r="51" spans="1:16" ht="12" customHeight="1">
      <c r="A51" s="31"/>
      <c r="B51" s="20"/>
      <c r="C51" s="68"/>
      <c r="D51" s="68"/>
      <c r="E51" s="68"/>
      <c r="F51" s="68"/>
      <c r="G51" s="68"/>
      <c r="H51" s="68"/>
      <c r="I51" s="68"/>
      <c r="J51" s="68"/>
      <c r="K51" s="68"/>
      <c r="L51" s="37"/>
      <c r="M51" s="61"/>
      <c r="N51" s="61"/>
      <c r="O51" s="61"/>
      <c r="P51" s="61"/>
    </row>
    <row r="52" spans="1:16" ht="12" customHeight="1">
      <c r="A52" s="2"/>
      <c r="B52" s="2"/>
      <c r="C52" s="207" t="s">
        <v>118</v>
      </c>
      <c r="D52" s="207"/>
      <c r="E52" s="207"/>
      <c r="F52" s="207"/>
      <c r="G52" s="207"/>
      <c r="H52" s="207"/>
      <c r="I52" s="207"/>
      <c r="J52" s="207"/>
      <c r="K52" s="207"/>
      <c r="L52" s="37"/>
      <c r="M52" s="61"/>
      <c r="N52" s="61"/>
      <c r="O52" s="61"/>
      <c r="P52" s="61"/>
    </row>
    <row r="53" spans="1:16" ht="12" customHeight="1">
      <c r="A53" s="2" t="s">
        <v>83</v>
      </c>
      <c r="B53" s="20" t="s">
        <v>297</v>
      </c>
      <c r="C53" s="111">
        <v>480</v>
      </c>
      <c r="D53" s="111">
        <v>198</v>
      </c>
      <c r="E53" s="111">
        <v>88</v>
      </c>
      <c r="F53" s="111">
        <v>84</v>
      </c>
      <c r="G53" s="111">
        <v>4</v>
      </c>
      <c r="H53" s="111">
        <v>110</v>
      </c>
      <c r="I53" s="111">
        <v>282</v>
      </c>
      <c r="J53" s="111">
        <v>258</v>
      </c>
      <c r="K53" s="111">
        <v>24</v>
      </c>
      <c r="L53" s="45"/>
      <c r="M53" s="61"/>
      <c r="N53" s="61"/>
      <c r="O53" s="61"/>
      <c r="P53" s="61"/>
    </row>
    <row r="54" spans="1:16" ht="12" customHeight="1">
      <c r="A54" s="31" t="s">
        <v>247</v>
      </c>
      <c r="B54" s="20" t="s">
        <v>54</v>
      </c>
      <c r="C54" s="111">
        <v>148</v>
      </c>
      <c r="D54" s="111">
        <v>61</v>
      </c>
      <c r="E54" s="111">
        <v>33</v>
      </c>
      <c r="F54" s="111">
        <v>29</v>
      </c>
      <c r="G54" s="111">
        <v>4</v>
      </c>
      <c r="H54" s="111">
        <v>28</v>
      </c>
      <c r="I54" s="111">
        <v>87</v>
      </c>
      <c r="J54" s="111">
        <v>72</v>
      </c>
      <c r="K54" s="111">
        <v>15</v>
      </c>
      <c r="L54" s="45"/>
      <c r="M54" s="61"/>
      <c r="N54" s="61"/>
      <c r="O54" s="61"/>
      <c r="P54" s="61"/>
    </row>
    <row r="55" spans="1:16" ht="12" customHeight="1">
      <c r="A55" s="2" t="s">
        <v>93</v>
      </c>
      <c r="B55" s="20" t="s">
        <v>297</v>
      </c>
      <c r="C55" s="111">
        <v>96</v>
      </c>
      <c r="D55" s="111">
        <v>0</v>
      </c>
      <c r="E55" s="111">
        <v>0</v>
      </c>
      <c r="F55" s="111">
        <v>0</v>
      </c>
      <c r="G55" s="111">
        <v>0</v>
      </c>
      <c r="H55" s="111">
        <v>0</v>
      </c>
      <c r="I55" s="111">
        <v>96</v>
      </c>
      <c r="J55" s="111">
        <v>82</v>
      </c>
      <c r="K55" s="111">
        <v>14</v>
      </c>
      <c r="L55" s="45"/>
      <c r="M55" s="61"/>
      <c r="N55" s="61"/>
      <c r="O55" s="61"/>
      <c r="P55" s="61"/>
    </row>
    <row r="56" spans="1:16" ht="12" customHeight="1">
      <c r="A56" s="23"/>
      <c r="B56" s="20" t="s">
        <v>54</v>
      </c>
      <c r="C56" s="111">
        <v>63</v>
      </c>
      <c r="D56" s="111">
        <v>0</v>
      </c>
      <c r="E56" s="111">
        <v>0</v>
      </c>
      <c r="F56" s="111">
        <v>0</v>
      </c>
      <c r="G56" s="111">
        <v>0</v>
      </c>
      <c r="H56" s="111">
        <v>0</v>
      </c>
      <c r="I56" s="111">
        <v>63</v>
      </c>
      <c r="J56" s="111">
        <v>52</v>
      </c>
      <c r="K56" s="111">
        <v>11</v>
      </c>
      <c r="L56" s="45"/>
      <c r="M56" s="61"/>
      <c r="N56" s="61"/>
      <c r="O56" s="61"/>
      <c r="P56" s="61"/>
    </row>
    <row r="57" spans="1:16" ht="12" customHeight="1">
      <c r="A57" s="109" t="s">
        <v>64</v>
      </c>
      <c r="B57" s="20" t="s">
        <v>297</v>
      </c>
      <c r="C57" s="111">
        <v>576</v>
      </c>
      <c r="D57" s="111">
        <v>198</v>
      </c>
      <c r="E57" s="111">
        <v>88</v>
      </c>
      <c r="F57" s="111">
        <v>84</v>
      </c>
      <c r="G57" s="111">
        <v>4</v>
      </c>
      <c r="H57" s="111">
        <v>110</v>
      </c>
      <c r="I57" s="111">
        <v>378</v>
      </c>
      <c r="J57" s="111">
        <v>340</v>
      </c>
      <c r="K57" s="111">
        <v>38</v>
      </c>
      <c r="L57" s="45"/>
      <c r="M57" s="61"/>
      <c r="N57" s="61"/>
      <c r="O57" s="61"/>
      <c r="P57" s="61"/>
    </row>
    <row r="58" spans="1:16" ht="12" customHeight="1">
      <c r="A58" s="31"/>
      <c r="B58" s="20" t="s">
        <v>54</v>
      </c>
      <c r="C58" s="111">
        <v>211</v>
      </c>
      <c r="D58" s="111">
        <v>61</v>
      </c>
      <c r="E58" s="111">
        <v>33</v>
      </c>
      <c r="F58" s="111">
        <v>29</v>
      </c>
      <c r="G58" s="111">
        <v>4</v>
      </c>
      <c r="H58" s="111">
        <v>28</v>
      </c>
      <c r="I58" s="111">
        <v>150</v>
      </c>
      <c r="J58" s="111">
        <v>124</v>
      </c>
      <c r="K58" s="111">
        <v>26</v>
      </c>
      <c r="L58" s="45"/>
      <c r="M58" s="61"/>
      <c r="N58" s="61"/>
      <c r="O58" s="61"/>
      <c r="P58" s="61"/>
    </row>
    <row r="59" spans="1:16" ht="12" customHeight="1">
      <c r="A59" s="31"/>
      <c r="B59" s="20"/>
      <c r="C59" s="68"/>
      <c r="D59" s="68"/>
      <c r="E59" s="68"/>
      <c r="F59" s="68"/>
      <c r="G59" s="68"/>
      <c r="H59" s="68"/>
      <c r="I59" s="68"/>
      <c r="J59" s="68"/>
      <c r="K59" s="68"/>
      <c r="L59" s="37"/>
      <c r="M59" s="61"/>
      <c r="N59" s="61"/>
      <c r="O59" s="61"/>
      <c r="P59" s="61"/>
    </row>
    <row r="60" spans="1:16" ht="12" customHeight="1">
      <c r="A60" s="2"/>
      <c r="B60" s="2"/>
      <c r="C60" s="207" t="s">
        <v>81</v>
      </c>
      <c r="D60" s="207"/>
      <c r="E60" s="207"/>
      <c r="F60" s="207"/>
      <c r="G60" s="207"/>
      <c r="H60" s="207"/>
      <c r="I60" s="207"/>
      <c r="J60" s="207"/>
      <c r="K60" s="207"/>
      <c r="L60" s="37"/>
      <c r="M60" s="61"/>
      <c r="N60" s="61"/>
      <c r="O60" s="61"/>
      <c r="P60" s="61"/>
    </row>
    <row r="61" spans="1:16" ht="12" customHeight="1">
      <c r="A61" s="16" t="s">
        <v>286</v>
      </c>
      <c r="B61" s="20" t="s">
        <v>297</v>
      </c>
      <c r="C61" s="111">
        <v>1194</v>
      </c>
      <c r="D61" s="111">
        <v>1100</v>
      </c>
      <c r="E61" s="111">
        <v>533</v>
      </c>
      <c r="F61" s="111">
        <v>234</v>
      </c>
      <c r="G61" s="111">
        <v>299</v>
      </c>
      <c r="H61" s="111">
        <v>567</v>
      </c>
      <c r="I61" s="111">
        <v>94</v>
      </c>
      <c r="J61" s="111">
        <v>48</v>
      </c>
      <c r="K61" s="111">
        <v>46</v>
      </c>
      <c r="L61" s="37"/>
      <c r="M61" s="61"/>
      <c r="N61" s="61"/>
      <c r="O61" s="61"/>
      <c r="P61" s="61"/>
    </row>
    <row r="62" spans="1:16" ht="12" customHeight="1">
      <c r="A62" s="16"/>
      <c r="B62" s="20" t="s">
        <v>54</v>
      </c>
      <c r="C62" s="111">
        <v>739</v>
      </c>
      <c r="D62" s="111">
        <v>666</v>
      </c>
      <c r="E62" s="111">
        <v>333</v>
      </c>
      <c r="F62" s="111">
        <v>122</v>
      </c>
      <c r="G62" s="111">
        <v>211</v>
      </c>
      <c r="H62" s="111">
        <v>333</v>
      </c>
      <c r="I62" s="111">
        <v>73</v>
      </c>
      <c r="J62" s="111">
        <v>36</v>
      </c>
      <c r="K62" s="111">
        <v>37</v>
      </c>
      <c r="L62" s="37"/>
      <c r="M62" s="61"/>
      <c r="N62" s="61"/>
      <c r="O62" s="61"/>
      <c r="P62" s="61"/>
    </row>
    <row r="63" spans="1:16" ht="12" customHeight="1">
      <c r="A63" s="2" t="s">
        <v>82</v>
      </c>
      <c r="B63" s="20" t="s">
        <v>297</v>
      </c>
      <c r="C63" s="111">
        <v>192</v>
      </c>
      <c r="D63" s="111">
        <v>185</v>
      </c>
      <c r="E63" s="111">
        <v>97</v>
      </c>
      <c r="F63" s="111">
        <v>25</v>
      </c>
      <c r="G63" s="111">
        <v>72</v>
      </c>
      <c r="H63" s="111">
        <v>88</v>
      </c>
      <c r="I63" s="111">
        <v>7</v>
      </c>
      <c r="J63" s="111">
        <v>6</v>
      </c>
      <c r="K63" s="111">
        <v>1</v>
      </c>
      <c r="L63" s="37"/>
      <c r="M63" s="61"/>
      <c r="N63" s="61"/>
      <c r="O63" s="61"/>
      <c r="P63" s="61"/>
    </row>
    <row r="64" spans="1:16" ht="12" customHeight="1">
      <c r="A64" s="31"/>
      <c r="B64" s="20" t="s">
        <v>54</v>
      </c>
      <c r="C64" s="111">
        <v>104</v>
      </c>
      <c r="D64" s="111">
        <v>98</v>
      </c>
      <c r="E64" s="111">
        <v>51</v>
      </c>
      <c r="F64" s="111">
        <v>9</v>
      </c>
      <c r="G64" s="111">
        <v>42</v>
      </c>
      <c r="H64" s="111">
        <v>47</v>
      </c>
      <c r="I64" s="111">
        <v>6</v>
      </c>
      <c r="J64" s="111">
        <v>5</v>
      </c>
      <c r="K64" s="111">
        <v>1</v>
      </c>
      <c r="L64" s="37"/>
      <c r="M64" s="61"/>
      <c r="N64" s="61"/>
      <c r="O64" s="61"/>
      <c r="P64" s="61"/>
    </row>
    <row r="65" spans="1:25" ht="12" customHeight="1">
      <c r="A65" s="2" t="s">
        <v>83</v>
      </c>
      <c r="B65" s="20" t="s">
        <v>297</v>
      </c>
      <c r="C65" s="111">
        <v>3071</v>
      </c>
      <c r="D65" s="111">
        <v>2574</v>
      </c>
      <c r="E65" s="111">
        <v>1207</v>
      </c>
      <c r="F65" s="111">
        <v>608</v>
      </c>
      <c r="G65" s="111">
        <v>599</v>
      </c>
      <c r="H65" s="111">
        <v>1367</v>
      </c>
      <c r="I65" s="111">
        <v>497</v>
      </c>
      <c r="J65" s="111">
        <v>391</v>
      </c>
      <c r="K65" s="111">
        <v>106</v>
      </c>
      <c r="L65" s="37"/>
      <c r="M65" s="61"/>
      <c r="N65" s="61"/>
      <c r="O65" s="61"/>
      <c r="P65" s="61"/>
    </row>
    <row r="66" spans="1:25" ht="12" customHeight="1">
      <c r="A66" s="31" t="s">
        <v>247</v>
      </c>
      <c r="B66" s="20" t="s">
        <v>54</v>
      </c>
      <c r="C66" s="111">
        <v>1541</v>
      </c>
      <c r="D66" s="111">
        <v>1288</v>
      </c>
      <c r="E66" s="111">
        <v>581</v>
      </c>
      <c r="F66" s="111">
        <v>243</v>
      </c>
      <c r="G66" s="111">
        <v>338</v>
      </c>
      <c r="H66" s="111">
        <v>707</v>
      </c>
      <c r="I66" s="111">
        <v>253</v>
      </c>
      <c r="J66" s="111">
        <v>169</v>
      </c>
      <c r="K66" s="111">
        <v>84</v>
      </c>
      <c r="L66" s="37"/>
      <c r="M66" s="61"/>
      <c r="N66" s="61"/>
      <c r="O66" s="61"/>
      <c r="P66" s="61"/>
    </row>
    <row r="67" spans="1:25" ht="12" customHeight="1">
      <c r="A67" s="2" t="s">
        <v>84</v>
      </c>
      <c r="B67" s="20" t="s">
        <v>297</v>
      </c>
      <c r="C67" s="111">
        <v>1569</v>
      </c>
      <c r="D67" s="111">
        <v>1327</v>
      </c>
      <c r="E67" s="111">
        <v>863</v>
      </c>
      <c r="F67" s="111">
        <v>405</v>
      </c>
      <c r="G67" s="111">
        <v>458</v>
      </c>
      <c r="H67" s="111">
        <v>464</v>
      </c>
      <c r="I67" s="111">
        <v>242</v>
      </c>
      <c r="J67" s="111">
        <v>178</v>
      </c>
      <c r="K67" s="111">
        <v>64</v>
      </c>
      <c r="L67" s="37"/>
      <c r="M67" s="61"/>
      <c r="N67" s="61"/>
      <c r="O67" s="61"/>
      <c r="P67" s="61"/>
    </row>
    <row r="68" spans="1:25" ht="12" customHeight="1">
      <c r="A68" s="31"/>
      <c r="B68" s="20" t="s">
        <v>54</v>
      </c>
      <c r="C68" s="111">
        <v>686</v>
      </c>
      <c r="D68" s="111">
        <v>529</v>
      </c>
      <c r="E68" s="111">
        <v>331</v>
      </c>
      <c r="F68" s="111">
        <v>124</v>
      </c>
      <c r="G68" s="111">
        <v>207</v>
      </c>
      <c r="H68" s="111">
        <v>198</v>
      </c>
      <c r="I68" s="111">
        <v>157</v>
      </c>
      <c r="J68" s="111">
        <v>105</v>
      </c>
      <c r="K68" s="111">
        <v>52</v>
      </c>
      <c r="L68" s="37"/>
      <c r="M68" s="61"/>
      <c r="N68" s="61"/>
      <c r="O68" s="61"/>
      <c r="P68" s="61"/>
    </row>
    <row r="69" spans="1:25" ht="12" customHeight="1">
      <c r="A69" s="2" t="s">
        <v>230</v>
      </c>
      <c r="B69" s="20" t="s">
        <v>297</v>
      </c>
      <c r="C69" s="111">
        <v>367</v>
      </c>
      <c r="D69" s="111">
        <v>338</v>
      </c>
      <c r="E69" s="111">
        <v>196</v>
      </c>
      <c r="F69" s="111">
        <v>83</v>
      </c>
      <c r="G69" s="111">
        <v>113</v>
      </c>
      <c r="H69" s="111">
        <v>142</v>
      </c>
      <c r="I69" s="111">
        <v>29</v>
      </c>
      <c r="J69" s="111">
        <v>15</v>
      </c>
      <c r="K69" s="111">
        <v>14</v>
      </c>
      <c r="L69" s="45"/>
      <c r="M69" s="61"/>
      <c r="N69" s="61"/>
      <c r="O69" s="61"/>
      <c r="P69" s="61"/>
    </row>
    <row r="70" spans="1:25" ht="12" customHeight="1">
      <c r="A70" s="31" t="s">
        <v>248</v>
      </c>
      <c r="B70" s="20" t="s">
        <v>54</v>
      </c>
      <c r="C70" s="111">
        <v>192</v>
      </c>
      <c r="D70" s="111">
        <v>167</v>
      </c>
      <c r="E70" s="111">
        <v>98</v>
      </c>
      <c r="F70" s="111">
        <v>38</v>
      </c>
      <c r="G70" s="111">
        <v>60</v>
      </c>
      <c r="H70" s="111">
        <v>69</v>
      </c>
      <c r="I70" s="111">
        <v>25</v>
      </c>
      <c r="J70" s="111">
        <v>14</v>
      </c>
      <c r="K70" s="111">
        <v>11</v>
      </c>
      <c r="L70" s="37"/>
      <c r="M70" s="61"/>
      <c r="N70" s="61"/>
      <c r="O70" s="61"/>
      <c r="P70" s="61"/>
    </row>
    <row r="71" spans="1:25" ht="12" customHeight="1">
      <c r="A71" s="2" t="s">
        <v>85</v>
      </c>
      <c r="B71" s="20" t="s">
        <v>297</v>
      </c>
      <c r="C71" s="111">
        <v>427</v>
      </c>
      <c r="D71" s="111">
        <v>384</v>
      </c>
      <c r="E71" s="111">
        <v>240</v>
      </c>
      <c r="F71" s="111">
        <v>64</v>
      </c>
      <c r="G71" s="111">
        <v>176</v>
      </c>
      <c r="H71" s="111">
        <v>144</v>
      </c>
      <c r="I71" s="111">
        <v>43</v>
      </c>
      <c r="J71" s="111">
        <v>19</v>
      </c>
      <c r="K71" s="111">
        <v>24</v>
      </c>
      <c r="L71" s="37"/>
      <c r="M71" s="61"/>
      <c r="N71" s="61"/>
      <c r="O71" s="61"/>
      <c r="P71" s="61"/>
    </row>
    <row r="72" spans="1:25" ht="12" customHeight="1">
      <c r="A72" s="31" t="s">
        <v>287</v>
      </c>
      <c r="B72" s="20" t="s">
        <v>54</v>
      </c>
      <c r="C72" s="111">
        <v>255</v>
      </c>
      <c r="D72" s="111">
        <v>224</v>
      </c>
      <c r="E72" s="111">
        <v>143</v>
      </c>
      <c r="F72" s="111">
        <v>21</v>
      </c>
      <c r="G72" s="111">
        <v>122</v>
      </c>
      <c r="H72" s="111">
        <v>81</v>
      </c>
      <c r="I72" s="111">
        <v>31</v>
      </c>
      <c r="J72" s="111">
        <v>14</v>
      </c>
      <c r="K72" s="111">
        <v>17</v>
      </c>
      <c r="L72" s="37"/>
      <c r="M72" s="61"/>
      <c r="N72" s="61"/>
      <c r="O72" s="61"/>
      <c r="P72" s="61"/>
    </row>
    <row r="73" spans="1:25" ht="12" customHeight="1">
      <c r="A73" s="2" t="s">
        <v>86</v>
      </c>
      <c r="B73" s="20" t="s">
        <v>297</v>
      </c>
      <c r="C73" s="111">
        <v>1972</v>
      </c>
      <c r="D73" s="111">
        <v>1683</v>
      </c>
      <c r="E73" s="111">
        <v>1026</v>
      </c>
      <c r="F73" s="111">
        <v>666</v>
      </c>
      <c r="G73" s="111">
        <v>360</v>
      </c>
      <c r="H73" s="111">
        <v>657</v>
      </c>
      <c r="I73" s="111">
        <v>289</v>
      </c>
      <c r="J73" s="111">
        <v>212</v>
      </c>
      <c r="K73" s="111">
        <v>77</v>
      </c>
      <c r="L73" s="37"/>
      <c r="M73" s="61"/>
      <c r="N73" s="61"/>
      <c r="O73" s="61"/>
      <c r="P73" s="61"/>
    </row>
    <row r="74" spans="1:25" ht="12" customHeight="1">
      <c r="A74" s="31"/>
      <c r="B74" s="20" t="s">
        <v>54</v>
      </c>
      <c r="C74" s="111">
        <v>570</v>
      </c>
      <c r="D74" s="111">
        <v>457</v>
      </c>
      <c r="E74" s="111">
        <v>265</v>
      </c>
      <c r="F74" s="111">
        <v>142</v>
      </c>
      <c r="G74" s="111">
        <v>123</v>
      </c>
      <c r="H74" s="111">
        <v>192</v>
      </c>
      <c r="I74" s="111">
        <v>113</v>
      </c>
      <c r="J74" s="111">
        <v>69</v>
      </c>
      <c r="K74" s="111">
        <v>44</v>
      </c>
      <c r="L74" s="37"/>
      <c r="M74" s="61"/>
      <c r="N74" s="61"/>
      <c r="O74" s="61"/>
      <c r="P74" s="61"/>
    </row>
    <row r="75" spans="1:25" ht="12" customHeight="1">
      <c r="A75" s="2" t="s">
        <v>87</v>
      </c>
      <c r="B75" s="20" t="s">
        <v>297</v>
      </c>
      <c r="C75" s="111">
        <v>623</v>
      </c>
      <c r="D75" s="111">
        <v>565</v>
      </c>
      <c r="E75" s="111">
        <v>239</v>
      </c>
      <c r="F75" s="111">
        <v>100</v>
      </c>
      <c r="G75" s="111">
        <v>139</v>
      </c>
      <c r="H75" s="111">
        <v>326</v>
      </c>
      <c r="I75" s="111">
        <v>58</v>
      </c>
      <c r="J75" s="111">
        <v>23</v>
      </c>
      <c r="K75" s="111">
        <v>35</v>
      </c>
      <c r="L75" s="37"/>
      <c r="M75" s="61"/>
      <c r="N75" s="61"/>
      <c r="O75" s="61"/>
      <c r="P75" s="61"/>
    </row>
    <row r="76" spans="1:25" ht="12" customHeight="1">
      <c r="A76" s="31"/>
      <c r="B76" s="20" t="s">
        <v>54</v>
      </c>
      <c r="C76" s="111">
        <v>283</v>
      </c>
      <c r="D76" s="111">
        <v>248</v>
      </c>
      <c r="E76" s="111">
        <v>106</v>
      </c>
      <c r="F76" s="111">
        <v>43</v>
      </c>
      <c r="G76" s="111">
        <v>63</v>
      </c>
      <c r="H76" s="111">
        <v>142</v>
      </c>
      <c r="I76" s="111">
        <v>35</v>
      </c>
      <c r="J76" s="111">
        <v>15</v>
      </c>
      <c r="K76" s="111">
        <v>20</v>
      </c>
      <c r="L76" s="32"/>
      <c r="M76" s="61"/>
      <c r="N76" s="61"/>
      <c r="O76" s="61"/>
      <c r="P76" s="61"/>
    </row>
    <row r="77" spans="1:25" ht="12" customHeight="1">
      <c r="A77" s="2" t="s">
        <v>93</v>
      </c>
      <c r="B77" s="20" t="s">
        <v>297</v>
      </c>
      <c r="C77" s="111">
        <v>3274</v>
      </c>
      <c r="D77" s="111">
        <v>979</v>
      </c>
      <c r="E77" s="111">
        <v>381</v>
      </c>
      <c r="F77" s="111">
        <v>167</v>
      </c>
      <c r="G77" s="111">
        <v>214</v>
      </c>
      <c r="H77" s="111">
        <v>598</v>
      </c>
      <c r="I77" s="111">
        <v>2295</v>
      </c>
      <c r="J77" s="111">
        <v>1527</v>
      </c>
      <c r="K77" s="111">
        <v>768</v>
      </c>
      <c r="L77" s="37"/>
      <c r="M77" s="61"/>
      <c r="N77" s="61"/>
      <c r="O77" s="61"/>
      <c r="P77" s="61"/>
    </row>
    <row r="78" spans="1:25" ht="12" customHeight="1">
      <c r="A78" s="31"/>
      <c r="B78" s="20" t="s">
        <v>54</v>
      </c>
      <c r="C78" s="111">
        <v>2059</v>
      </c>
      <c r="D78" s="111">
        <v>586</v>
      </c>
      <c r="E78" s="111">
        <v>242</v>
      </c>
      <c r="F78" s="111">
        <v>98</v>
      </c>
      <c r="G78" s="111">
        <v>144</v>
      </c>
      <c r="H78" s="111">
        <v>344</v>
      </c>
      <c r="I78" s="111">
        <v>1473</v>
      </c>
      <c r="J78" s="111">
        <v>889</v>
      </c>
      <c r="K78" s="111">
        <v>584</v>
      </c>
      <c r="L78" s="37"/>
      <c r="M78" s="61"/>
      <c r="N78" s="61"/>
      <c r="O78" s="61"/>
      <c r="P78" s="61"/>
    </row>
    <row r="79" spans="1:25" ht="12" customHeight="1">
      <c r="A79" s="110" t="s">
        <v>17</v>
      </c>
      <c r="B79" s="164" t="s">
        <v>297</v>
      </c>
      <c r="C79" s="165">
        <v>12689</v>
      </c>
      <c r="D79" s="165">
        <v>9135</v>
      </c>
      <c r="E79" s="165">
        <v>4782</v>
      </c>
      <c r="F79" s="165">
        <v>2352</v>
      </c>
      <c r="G79" s="165">
        <v>2430</v>
      </c>
      <c r="H79" s="165">
        <v>4353</v>
      </c>
      <c r="I79" s="165">
        <v>3554</v>
      </c>
      <c r="J79" s="165">
        <v>2419</v>
      </c>
      <c r="K79" s="165">
        <v>1135</v>
      </c>
      <c r="L79" s="37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ht="12" customHeight="1">
      <c r="A80" s="48"/>
      <c r="B80" s="164" t="s">
        <v>54</v>
      </c>
      <c r="C80" s="165">
        <v>6429</v>
      </c>
      <c r="D80" s="165">
        <v>4263</v>
      </c>
      <c r="E80" s="165">
        <v>2150</v>
      </c>
      <c r="F80" s="165">
        <v>840</v>
      </c>
      <c r="G80" s="165">
        <v>1310</v>
      </c>
      <c r="H80" s="165">
        <v>2113</v>
      </c>
      <c r="I80" s="165">
        <v>2166</v>
      </c>
      <c r="J80" s="165">
        <v>1316</v>
      </c>
      <c r="K80" s="165">
        <v>850</v>
      </c>
      <c r="L80" s="37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11" ht="12" customHeight="1">
      <c r="A81" s="8" t="s">
        <v>21</v>
      </c>
      <c r="B81" s="38"/>
      <c r="C81" s="38"/>
      <c r="D81" s="38"/>
      <c r="E81" s="38"/>
      <c r="F81" s="38"/>
      <c r="G81" s="37"/>
      <c r="H81" s="37"/>
      <c r="I81" s="37"/>
      <c r="J81" s="37"/>
      <c r="K81" s="37"/>
    </row>
    <row r="82" spans="1:11" ht="12" customHeight="1">
      <c r="A82" s="136" t="s">
        <v>312</v>
      </c>
      <c r="B82" s="38"/>
      <c r="C82" s="38"/>
      <c r="D82" s="38"/>
      <c r="E82" s="38"/>
      <c r="F82" s="38"/>
      <c r="G82" s="37"/>
      <c r="H82" s="37"/>
      <c r="I82" s="37"/>
      <c r="J82" s="37"/>
      <c r="K82" s="37"/>
    </row>
    <row r="83" spans="1:11">
      <c r="A83" s="8"/>
      <c r="B83" s="38"/>
      <c r="C83" s="38"/>
      <c r="D83" s="38"/>
      <c r="E83" s="38"/>
      <c r="F83" s="38"/>
      <c r="G83" s="37"/>
      <c r="H83" s="37"/>
      <c r="I83" s="37"/>
      <c r="J83" s="37"/>
      <c r="K83" s="37"/>
    </row>
    <row r="84" spans="1:11">
      <c r="B84" s="37"/>
      <c r="C84" s="160"/>
      <c r="D84" s="160"/>
      <c r="E84" s="160"/>
      <c r="F84" s="160"/>
      <c r="G84" s="160"/>
      <c r="H84" s="160"/>
      <c r="I84" s="160"/>
      <c r="J84" s="160"/>
      <c r="K84" s="160"/>
    </row>
    <row r="85" spans="1:11">
      <c r="B85" s="37"/>
      <c r="C85" s="160"/>
      <c r="D85" s="160"/>
      <c r="E85" s="160"/>
      <c r="F85" s="160"/>
      <c r="G85" s="160"/>
      <c r="H85" s="160"/>
      <c r="I85" s="160"/>
      <c r="J85" s="160"/>
      <c r="K85" s="160"/>
    </row>
    <row r="86" spans="1:11">
      <c r="B86" s="37"/>
      <c r="C86" s="37"/>
      <c r="D86" s="37"/>
      <c r="E86" s="37"/>
      <c r="F86" s="37"/>
      <c r="G86" s="37"/>
      <c r="H86" s="37"/>
      <c r="I86" s="37"/>
      <c r="J86" s="37"/>
      <c r="K86" s="37"/>
    </row>
    <row r="87" spans="1:11">
      <c r="B87" s="37"/>
      <c r="C87" s="160"/>
      <c r="D87" s="160"/>
      <c r="E87" s="160"/>
      <c r="F87" s="160"/>
      <c r="G87" s="160"/>
      <c r="H87" s="160"/>
      <c r="I87" s="160"/>
      <c r="J87" s="160"/>
      <c r="K87" s="160"/>
    </row>
    <row r="88" spans="1:11">
      <c r="B88" s="37"/>
      <c r="C88" s="160"/>
      <c r="D88" s="160"/>
      <c r="E88" s="160"/>
      <c r="F88" s="160"/>
      <c r="G88" s="160"/>
      <c r="H88" s="160"/>
      <c r="I88" s="160"/>
      <c r="J88" s="160"/>
      <c r="K88" s="160"/>
    </row>
    <row r="89" spans="1:11"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>
      <c r="B90" s="37"/>
      <c r="C90" s="160"/>
      <c r="D90" s="160"/>
      <c r="E90" s="160"/>
      <c r="F90" s="160"/>
      <c r="G90" s="160"/>
      <c r="H90" s="160"/>
      <c r="I90" s="160"/>
      <c r="J90" s="160"/>
      <c r="K90" s="160"/>
    </row>
    <row r="91" spans="1:11">
      <c r="B91" s="37"/>
      <c r="C91" s="160"/>
      <c r="D91" s="160"/>
      <c r="E91" s="160"/>
      <c r="F91" s="160"/>
      <c r="G91" s="160"/>
      <c r="H91" s="160"/>
      <c r="I91" s="160"/>
      <c r="J91" s="160"/>
      <c r="K91" s="160"/>
    </row>
    <row r="92" spans="1:11"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>
      <c r="B93" s="37"/>
      <c r="C93" s="160"/>
      <c r="D93" s="160"/>
      <c r="E93" s="160"/>
      <c r="F93" s="160"/>
      <c r="G93" s="160"/>
      <c r="H93" s="160"/>
      <c r="I93" s="160"/>
      <c r="J93" s="160"/>
      <c r="K93" s="160"/>
    </row>
    <row r="94" spans="1:11">
      <c r="B94" s="37"/>
      <c r="C94" s="160"/>
      <c r="D94" s="160"/>
      <c r="E94" s="160"/>
      <c r="F94" s="160"/>
      <c r="G94" s="160"/>
      <c r="H94" s="160"/>
      <c r="I94" s="160"/>
      <c r="J94" s="160"/>
      <c r="K94" s="160"/>
    </row>
    <row r="95" spans="1:11"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>
      <c r="B96" s="37"/>
      <c r="C96" s="160"/>
      <c r="D96" s="160"/>
      <c r="E96" s="160"/>
      <c r="F96" s="160"/>
      <c r="G96" s="160"/>
      <c r="H96" s="160"/>
      <c r="I96" s="160"/>
      <c r="J96" s="160"/>
      <c r="K96" s="160"/>
    </row>
    <row r="97" spans="2:11">
      <c r="B97" s="37"/>
      <c r="C97" s="160"/>
      <c r="D97" s="160"/>
      <c r="E97" s="160"/>
      <c r="F97" s="160"/>
      <c r="G97" s="160"/>
      <c r="H97" s="160"/>
      <c r="I97" s="160"/>
      <c r="J97" s="160"/>
      <c r="K97" s="160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  <row r="112" spans="2:11">
      <c r="B112" s="37"/>
      <c r="C112" s="37"/>
      <c r="D112" s="37"/>
      <c r="E112" s="37"/>
      <c r="F112" s="37"/>
      <c r="G112" s="37"/>
      <c r="H112" s="37"/>
      <c r="I112" s="37"/>
      <c r="J112" s="37"/>
      <c r="K112" s="37"/>
    </row>
    <row r="113" spans="2:11">
      <c r="B113" s="37"/>
      <c r="C113" s="37"/>
      <c r="D113" s="37"/>
      <c r="E113" s="37"/>
      <c r="F113" s="37"/>
      <c r="G113" s="37"/>
      <c r="H113" s="37"/>
      <c r="I113" s="37"/>
      <c r="J113" s="37"/>
      <c r="K113" s="37"/>
    </row>
  </sheetData>
  <mergeCells count="16">
    <mergeCell ref="A1:K1"/>
    <mergeCell ref="I5:I6"/>
    <mergeCell ref="J5:J6"/>
    <mergeCell ref="C52:K52"/>
    <mergeCell ref="C30:K30"/>
    <mergeCell ref="C8:K8"/>
    <mergeCell ref="C60:K60"/>
    <mergeCell ref="A3:B6"/>
    <mergeCell ref="C3:C6"/>
    <mergeCell ref="E5:G5"/>
    <mergeCell ref="H5:H6"/>
    <mergeCell ref="D3:K3"/>
    <mergeCell ref="D4:H4"/>
    <mergeCell ref="I4:K4"/>
    <mergeCell ref="D5:D6"/>
    <mergeCell ref="K5:K6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X64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3.2"/>
  <cols>
    <col min="1" max="1" width="21.6640625" customWidth="1"/>
    <col min="2" max="2" width="2.33203125" customWidth="1"/>
    <col min="3" max="3" width="7" customWidth="1"/>
    <col min="4" max="4" width="6.6640625" customWidth="1"/>
    <col min="5" max="5" width="7.5546875" customWidth="1"/>
    <col min="6" max="6" width="7.6640625" customWidth="1"/>
    <col min="7" max="7" width="8.33203125" customWidth="1"/>
    <col min="8" max="8" width="7.33203125" customWidth="1"/>
    <col min="9" max="9" width="7.88671875" customWidth="1"/>
    <col min="10" max="10" width="6.44140625" customWidth="1"/>
    <col min="11" max="11" width="6.5546875" customWidth="1"/>
    <col min="12" max="12" width="8.5546875" customWidth="1"/>
  </cols>
  <sheetData>
    <row r="1" spans="1:13" ht="25.2" customHeight="1">
      <c r="A1" s="192" t="s">
        <v>414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3">
      <c r="A2" s="71"/>
      <c r="B2" s="71"/>
      <c r="C2" s="71"/>
      <c r="D2" s="73"/>
      <c r="E2" s="71"/>
      <c r="F2" s="71"/>
      <c r="G2" s="71"/>
      <c r="H2" s="33"/>
      <c r="I2" s="33"/>
      <c r="J2" s="33"/>
      <c r="K2" s="33"/>
      <c r="L2" s="33"/>
      <c r="M2" s="157"/>
    </row>
    <row r="3" spans="1:13" ht="16.95" customHeight="1">
      <c r="A3" s="195" t="s">
        <v>306</v>
      </c>
      <c r="B3" s="196"/>
      <c r="C3" s="196" t="s">
        <v>148</v>
      </c>
      <c r="D3" s="196" t="s">
        <v>140</v>
      </c>
      <c r="E3" s="196"/>
      <c r="F3" s="196"/>
      <c r="G3" s="196"/>
      <c r="H3" s="196"/>
      <c r="I3" s="196"/>
      <c r="J3" s="196"/>
      <c r="K3" s="196"/>
      <c r="L3" s="197"/>
    </row>
    <row r="4" spans="1:13" s="29" customFormat="1" ht="16.95" customHeight="1">
      <c r="A4" s="195"/>
      <c r="B4" s="196"/>
      <c r="C4" s="200"/>
      <c r="D4" s="196" t="s">
        <v>60</v>
      </c>
      <c r="E4" s="196"/>
      <c r="F4" s="196"/>
      <c r="G4" s="196"/>
      <c r="H4" s="196"/>
      <c r="I4" s="196"/>
      <c r="J4" s="196" t="s">
        <v>61</v>
      </c>
      <c r="K4" s="196"/>
      <c r="L4" s="197"/>
    </row>
    <row r="5" spans="1:13" s="29" customFormat="1" ht="71.400000000000006">
      <c r="A5" s="195"/>
      <c r="B5" s="196"/>
      <c r="C5" s="196"/>
      <c r="D5" s="18" t="s">
        <v>62</v>
      </c>
      <c r="E5" s="171" t="s">
        <v>402</v>
      </c>
      <c r="F5" s="171" t="s">
        <v>413</v>
      </c>
      <c r="G5" s="171" t="s">
        <v>401</v>
      </c>
      <c r="H5" s="171" t="s">
        <v>358</v>
      </c>
      <c r="I5" s="171" t="s">
        <v>282</v>
      </c>
      <c r="J5" s="171" t="s">
        <v>62</v>
      </c>
      <c r="K5" s="171" t="s">
        <v>136</v>
      </c>
      <c r="L5" s="172" t="s">
        <v>400</v>
      </c>
      <c r="M5" s="179"/>
    </row>
    <row r="6" spans="1:1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s="29" customFormat="1" ht="12" customHeight="1">
      <c r="A7" s="2"/>
      <c r="B7" s="2"/>
      <c r="C7" s="199" t="s">
        <v>51</v>
      </c>
      <c r="D7" s="199"/>
      <c r="E7" s="199"/>
      <c r="F7" s="199"/>
      <c r="G7" s="199"/>
      <c r="H7" s="199"/>
      <c r="I7" s="199"/>
      <c r="J7" s="199"/>
      <c r="K7" s="199"/>
      <c r="L7" s="199"/>
    </row>
    <row r="8" spans="1:13" s="29" customFormat="1" ht="12" customHeight="1">
      <c r="A8" s="16" t="s">
        <v>73</v>
      </c>
      <c r="B8" s="20" t="s">
        <v>297</v>
      </c>
      <c r="C8" s="111">
        <v>3847</v>
      </c>
      <c r="D8" s="111">
        <v>1972</v>
      </c>
      <c r="E8" s="111">
        <v>270</v>
      </c>
      <c r="F8" s="111">
        <v>0</v>
      </c>
      <c r="G8" s="111">
        <v>102</v>
      </c>
      <c r="H8" s="111">
        <v>1552</v>
      </c>
      <c r="I8" s="111">
        <v>48</v>
      </c>
      <c r="J8" s="111">
        <v>1875</v>
      </c>
      <c r="K8" s="111">
        <v>543</v>
      </c>
      <c r="L8" s="111">
        <v>1332</v>
      </c>
    </row>
    <row r="9" spans="1:13" s="29" customFormat="1" ht="12" customHeight="1">
      <c r="A9" s="20"/>
      <c r="B9" s="20" t="s">
        <v>54</v>
      </c>
      <c r="C9" s="111">
        <v>2040</v>
      </c>
      <c r="D9" s="111">
        <v>1006</v>
      </c>
      <c r="E9" s="111">
        <v>99</v>
      </c>
      <c r="F9" s="111">
        <v>0</v>
      </c>
      <c r="G9" s="111">
        <v>33</v>
      </c>
      <c r="H9" s="111">
        <v>843</v>
      </c>
      <c r="I9" s="111">
        <v>31</v>
      </c>
      <c r="J9" s="111">
        <v>1034</v>
      </c>
      <c r="K9" s="111">
        <v>213</v>
      </c>
      <c r="L9" s="111">
        <v>821</v>
      </c>
    </row>
    <row r="10" spans="1:13" s="29" customFormat="1" ht="12" customHeight="1">
      <c r="A10" s="16" t="s">
        <v>74</v>
      </c>
      <c r="B10" s="20" t="s">
        <v>297</v>
      </c>
      <c r="C10" s="111">
        <v>689</v>
      </c>
      <c r="D10" s="111">
        <v>294</v>
      </c>
      <c r="E10" s="111">
        <v>68</v>
      </c>
      <c r="F10" s="111">
        <v>0</v>
      </c>
      <c r="G10" s="111">
        <v>0</v>
      </c>
      <c r="H10" s="111">
        <v>212</v>
      </c>
      <c r="I10" s="111">
        <v>14</v>
      </c>
      <c r="J10" s="111">
        <v>395</v>
      </c>
      <c r="K10" s="111">
        <v>177</v>
      </c>
      <c r="L10" s="111">
        <v>218</v>
      </c>
    </row>
    <row r="11" spans="1:13" s="29" customFormat="1" ht="12" customHeight="1">
      <c r="A11" s="16" t="s">
        <v>75</v>
      </c>
      <c r="B11" s="20" t="s">
        <v>54</v>
      </c>
      <c r="C11" s="111">
        <v>375</v>
      </c>
      <c r="D11" s="111">
        <v>153</v>
      </c>
      <c r="E11" s="111">
        <v>25</v>
      </c>
      <c r="F11" s="111">
        <v>0</v>
      </c>
      <c r="G11" s="111">
        <v>0</v>
      </c>
      <c r="H11" s="111">
        <v>119</v>
      </c>
      <c r="I11" s="111">
        <v>9</v>
      </c>
      <c r="J11" s="111">
        <v>222</v>
      </c>
      <c r="K11" s="111">
        <v>72</v>
      </c>
      <c r="L11" s="111">
        <v>150</v>
      </c>
    </row>
    <row r="12" spans="1:13" s="29" customFormat="1" ht="12" customHeight="1">
      <c r="A12" s="16" t="s">
        <v>255</v>
      </c>
      <c r="B12" s="20"/>
      <c r="C12" s="111"/>
      <c r="E12" s="111"/>
      <c r="F12" s="111"/>
      <c r="G12" s="111"/>
      <c r="H12" s="111"/>
      <c r="I12" s="111"/>
      <c r="J12" s="111"/>
      <c r="K12" s="111"/>
      <c r="L12" s="111"/>
    </row>
    <row r="13" spans="1:13" s="29" customFormat="1" ht="12" customHeight="1">
      <c r="A13" s="16" t="s">
        <v>256</v>
      </c>
      <c r="B13" s="20" t="s">
        <v>297</v>
      </c>
      <c r="C13" s="111">
        <v>1436</v>
      </c>
      <c r="D13" s="111">
        <v>818</v>
      </c>
      <c r="E13" s="111">
        <v>136</v>
      </c>
      <c r="F13" s="111">
        <v>1</v>
      </c>
      <c r="G13" s="111">
        <v>1</v>
      </c>
      <c r="H13" s="111">
        <v>653</v>
      </c>
      <c r="I13" s="111">
        <v>27</v>
      </c>
      <c r="J13" s="111">
        <v>618</v>
      </c>
      <c r="K13" s="111">
        <v>235</v>
      </c>
      <c r="L13" s="111">
        <v>383</v>
      </c>
    </row>
    <row r="14" spans="1:13" s="29" customFormat="1" ht="12" customHeight="1">
      <c r="A14" s="16"/>
      <c r="B14" s="20" t="s">
        <v>54</v>
      </c>
      <c r="C14" s="111">
        <v>476</v>
      </c>
      <c r="D14" s="111">
        <v>259</v>
      </c>
      <c r="E14" s="111">
        <v>35</v>
      </c>
      <c r="F14" s="111">
        <v>1</v>
      </c>
      <c r="G14" s="111">
        <v>0</v>
      </c>
      <c r="H14" s="111">
        <v>207</v>
      </c>
      <c r="I14" s="111">
        <v>16</v>
      </c>
      <c r="J14" s="111">
        <v>217</v>
      </c>
      <c r="K14" s="111">
        <v>70</v>
      </c>
      <c r="L14" s="111">
        <v>147</v>
      </c>
    </row>
    <row r="15" spans="1:13" s="29" customFormat="1" ht="12" customHeight="1">
      <c r="A15" s="16" t="s">
        <v>257</v>
      </c>
      <c r="B15" s="20" t="s">
        <v>297</v>
      </c>
      <c r="C15" s="111">
        <v>259</v>
      </c>
      <c r="D15" s="111">
        <v>170</v>
      </c>
      <c r="E15" s="111">
        <v>42</v>
      </c>
      <c r="F15" s="111">
        <v>0</v>
      </c>
      <c r="G15" s="111">
        <v>0</v>
      </c>
      <c r="H15" s="111">
        <v>92</v>
      </c>
      <c r="I15" s="111">
        <v>36</v>
      </c>
      <c r="J15" s="111">
        <v>89</v>
      </c>
      <c r="K15" s="111">
        <v>48</v>
      </c>
      <c r="L15" s="111">
        <v>41</v>
      </c>
    </row>
    <row r="16" spans="1:13" s="29" customFormat="1" ht="12" customHeight="1">
      <c r="A16" s="16"/>
      <c r="B16" s="20" t="s">
        <v>54</v>
      </c>
      <c r="C16" s="111">
        <v>89</v>
      </c>
      <c r="D16" s="111">
        <v>67</v>
      </c>
      <c r="E16" s="111">
        <v>8</v>
      </c>
      <c r="F16" s="111">
        <v>0</v>
      </c>
      <c r="G16" s="111">
        <v>0</v>
      </c>
      <c r="H16" s="111">
        <v>43</v>
      </c>
      <c r="I16" s="111">
        <v>16</v>
      </c>
      <c r="J16" s="111">
        <v>22</v>
      </c>
      <c r="K16" s="111">
        <v>5</v>
      </c>
      <c r="L16" s="111">
        <v>17</v>
      </c>
    </row>
    <row r="17" spans="1:24" s="29" customFormat="1" ht="12" customHeight="1">
      <c r="A17" s="16" t="s">
        <v>279</v>
      </c>
      <c r="B17" s="20" t="s">
        <v>297</v>
      </c>
      <c r="C17" s="111">
        <v>274</v>
      </c>
      <c r="D17" s="111">
        <v>135</v>
      </c>
      <c r="E17" s="111">
        <v>56</v>
      </c>
      <c r="F17" s="111">
        <v>0</v>
      </c>
      <c r="G17" s="111">
        <v>0</v>
      </c>
      <c r="H17" s="111">
        <v>79</v>
      </c>
      <c r="I17" s="111">
        <v>0</v>
      </c>
      <c r="J17" s="111">
        <v>139</v>
      </c>
      <c r="K17" s="111">
        <v>39</v>
      </c>
      <c r="L17" s="111">
        <v>100</v>
      </c>
    </row>
    <row r="18" spans="1:24" s="29" customFormat="1" ht="12" customHeight="1">
      <c r="B18" s="20" t="s">
        <v>54</v>
      </c>
      <c r="C18" s="111">
        <v>137</v>
      </c>
      <c r="D18" s="111">
        <v>66</v>
      </c>
      <c r="E18" s="111">
        <v>25</v>
      </c>
      <c r="F18" s="111">
        <v>0</v>
      </c>
      <c r="G18" s="111">
        <v>0</v>
      </c>
      <c r="H18" s="111">
        <v>41</v>
      </c>
      <c r="I18" s="111">
        <v>0</v>
      </c>
      <c r="J18" s="111">
        <v>71</v>
      </c>
      <c r="K18" s="111">
        <v>14</v>
      </c>
      <c r="L18" s="111">
        <v>57</v>
      </c>
    </row>
    <row r="19" spans="1:24" s="29" customFormat="1" ht="12" customHeight="1">
      <c r="A19" s="16" t="s">
        <v>330</v>
      </c>
      <c r="B19" s="20" t="s">
        <v>297</v>
      </c>
      <c r="C19" s="111">
        <v>48</v>
      </c>
      <c r="D19" s="111">
        <v>38</v>
      </c>
      <c r="E19" s="111">
        <v>19</v>
      </c>
      <c r="F19" s="111">
        <v>0</v>
      </c>
      <c r="G19" s="111">
        <v>0</v>
      </c>
      <c r="H19" s="111">
        <v>19</v>
      </c>
      <c r="I19" s="111">
        <v>0</v>
      </c>
      <c r="J19" s="111">
        <v>10</v>
      </c>
      <c r="K19" s="111">
        <v>10</v>
      </c>
      <c r="L19" s="111">
        <v>0</v>
      </c>
    </row>
    <row r="20" spans="1:24" s="29" customFormat="1" ht="12" customHeight="1">
      <c r="A20" s="16" t="s">
        <v>300</v>
      </c>
      <c r="B20" s="20" t="s">
        <v>54</v>
      </c>
      <c r="C20" s="111">
        <v>22</v>
      </c>
      <c r="D20" s="111">
        <v>19</v>
      </c>
      <c r="E20" s="111">
        <v>7</v>
      </c>
      <c r="F20" s="111">
        <v>0</v>
      </c>
      <c r="G20" s="111">
        <v>0</v>
      </c>
      <c r="H20" s="111">
        <v>12</v>
      </c>
      <c r="I20" s="111">
        <v>0</v>
      </c>
      <c r="J20" s="111">
        <v>3</v>
      </c>
      <c r="K20" s="111">
        <v>3</v>
      </c>
      <c r="L20" s="111">
        <v>0</v>
      </c>
    </row>
    <row r="21" spans="1:24" s="29" customFormat="1" ht="12" customHeight="1">
      <c r="A21" s="16" t="s">
        <v>283</v>
      </c>
      <c r="B21" s="20" t="s">
        <v>297</v>
      </c>
      <c r="C21" s="111">
        <v>227</v>
      </c>
      <c r="D21" s="111">
        <v>127</v>
      </c>
      <c r="E21" s="111">
        <v>31</v>
      </c>
      <c r="F21" s="111">
        <v>0</v>
      </c>
      <c r="G21" s="111">
        <v>89</v>
      </c>
      <c r="H21" s="111">
        <v>7</v>
      </c>
      <c r="I21" s="111">
        <v>0</v>
      </c>
      <c r="J21" s="111">
        <v>100</v>
      </c>
      <c r="K21" s="111">
        <v>21</v>
      </c>
      <c r="L21" s="111">
        <v>79</v>
      </c>
    </row>
    <row r="22" spans="1:24" s="29" customFormat="1" ht="12" customHeight="1">
      <c r="A22" s="16" t="s">
        <v>284</v>
      </c>
      <c r="B22" s="20" t="s">
        <v>54</v>
      </c>
      <c r="C22" s="111">
        <v>112</v>
      </c>
      <c r="D22" s="111">
        <v>55</v>
      </c>
      <c r="E22" s="111">
        <v>2</v>
      </c>
      <c r="F22" s="111">
        <v>0</v>
      </c>
      <c r="G22" s="111">
        <v>50</v>
      </c>
      <c r="H22" s="111">
        <v>3</v>
      </c>
      <c r="I22" s="111">
        <v>0</v>
      </c>
      <c r="J22" s="111">
        <v>57</v>
      </c>
      <c r="K22" s="111">
        <v>3</v>
      </c>
      <c r="L22" s="111">
        <v>54</v>
      </c>
    </row>
    <row r="23" spans="1:24" s="29" customFormat="1" ht="12" customHeight="1">
      <c r="A23" s="109" t="s">
        <v>64</v>
      </c>
      <c r="B23" s="20" t="s">
        <v>297</v>
      </c>
      <c r="C23" s="111">
        <v>6780</v>
      </c>
      <c r="D23" s="111">
        <v>3554</v>
      </c>
      <c r="E23" s="111">
        <v>622</v>
      </c>
      <c r="F23" s="111">
        <v>1</v>
      </c>
      <c r="G23" s="111">
        <v>192</v>
      </c>
      <c r="H23" s="111">
        <v>2614</v>
      </c>
      <c r="I23" s="111">
        <v>125</v>
      </c>
      <c r="J23" s="111">
        <v>3226</v>
      </c>
      <c r="K23" s="111">
        <v>1073</v>
      </c>
      <c r="L23" s="111">
        <v>2153</v>
      </c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</row>
    <row r="24" spans="1:24" s="29" customFormat="1" ht="12" customHeight="1">
      <c r="A24" s="16"/>
      <c r="B24" s="20" t="s">
        <v>54</v>
      </c>
      <c r="C24" s="111">
        <v>3251</v>
      </c>
      <c r="D24" s="111">
        <v>1625</v>
      </c>
      <c r="E24" s="111">
        <v>201</v>
      </c>
      <c r="F24" s="111">
        <v>1</v>
      </c>
      <c r="G24" s="111">
        <v>83</v>
      </c>
      <c r="H24" s="111">
        <v>1268</v>
      </c>
      <c r="I24" s="111">
        <v>72</v>
      </c>
      <c r="J24" s="111">
        <v>1626</v>
      </c>
      <c r="K24" s="111">
        <v>380</v>
      </c>
      <c r="L24" s="111">
        <v>1246</v>
      </c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</row>
    <row r="25" spans="1:24" s="29" customFormat="1" ht="12" customHeight="1">
      <c r="A25" s="16"/>
      <c r="B25" s="20"/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1:24" ht="12" customHeight="1">
      <c r="A26" s="4"/>
      <c r="B26" s="2"/>
      <c r="C26" s="207" t="s">
        <v>76</v>
      </c>
      <c r="D26" s="207"/>
      <c r="E26" s="207"/>
      <c r="F26" s="207"/>
      <c r="G26" s="207"/>
      <c r="H26" s="207"/>
      <c r="I26" s="207"/>
      <c r="J26" s="207"/>
      <c r="K26" s="207"/>
      <c r="L26" s="207"/>
    </row>
    <row r="27" spans="1:24" ht="12" customHeight="1">
      <c r="A27" s="16" t="s">
        <v>147</v>
      </c>
      <c r="B27" s="20" t="s">
        <v>297</v>
      </c>
      <c r="C27" s="111">
        <v>320</v>
      </c>
      <c r="D27" s="111">
        <v>176</v>
      </c>
      <c r="E27" s="111">
        <v>63</v>
      </c>
      <c r="F27" s="111">
        <v>1</v>
      </c>
      <c r="G27" s="111">
        <v>0</v>
      </c>
      <c r="H27" s="111">
        <v>106</v>
      </c>
      <c r="I27" s="111">
        <v>6</v>
      </c>
      <c r="J27" s="111">
        <v>144</v>
      </c>
      <c r="K27" s="111">
        <v>64</v>
      </c>
      <c r="L27" s="111">
        <v>80</v>
      </c>
    </row>
    <row r="28" spans="1:24" ht="12" customHeight="1">
      <c r="A28" s="16" t="s">
        <v>302</v>
      </c>
      <c r="B28" s="20" t="s">
        <v>54</v>
      </c>
      <c r="C28" s="111">
        <v>112</v>
      </c>
      <c r="D28" s="111">
        <v>63</v>
      </c>
      <c r="E28" s="111">
        <v>14</v>
      </c>
      <c r="F28" s="111">
        <v>0</v>
      </c>
      <c r="G28" s="111">
        <v>0</v>
      </c>
      <c r="H28" s="111">
        <v>49</v>
      </c>
      <c r="I28" s="111">
        <v>0</v>
      </c>
      <c r="J28" s="111">
        <v>49</v>
      </c>
      <c r="K28" s="111">
        <v>19</v>
      </c>
      <c r="L28" s="111">
        <v>30</v>
      </c>
    </row>
    <row r="29" spans="1:24" ht="12" customHeight="1">
      <c r="A29" s="16" t="s">
        <v>145</v>
      </c>
      <c r="B29" s="20" t="s">
        <v>297</v>
      </c>
      <c r="C29" s="111">
        <v>577</v>
      </c>
      <c r="D29" s="111">
        <v>343</v>
      </c>
      <c r="E29" s="111">
        <v>61</v>
      </c>
      <c r="F29" s="111">
        <v>0</v>
      </c>
      <c r="G29" s="111">
        <v>3</v>
      </c>
      <c r="H29" s="111">
        <v>279</v>
      </c>
      <c r="I29" s="111">
        <v>0</v>
      </c>
      <c r="J29" s="111">
        <v>234</v>
      </c>
      <c r="K29" s="111">
        <v>62</v>
      </c>
      <c r="L29" s="111">
        <v>172</v>
      </c>
    </row>
    <row r="30" spans="1:24" ht="12" customHeight="1">
      <c r="A30" s="16" t="s">
        <v>146</v>
      </c>
      <c r="B30" s="20" t="s">
        <v>54</v>
      </c>
      <c r="C30" s="111">
        <v>319</v>
      </c>
      <c r="D30" s="111">
        <v>189</v>
      </c>
      <c r="E30" s="111">
        <v>18</v>
      </c>
      <c r="F30" s="111">
        <v>0</v>
      </c>
      <c r="G30" s="111">
        <v>0</v>
      </c>
      <c r="H30" s="111">
        <v>171</v>
      </c>
      <c r="I30" s="111">
        <v>0</v>
      </c>
      <c r="J30" s="111">
        <v>130</v>
      </c>
      <c r="K30" s="111">
        <v>25</v>
      </c>
      <c r="L30" s="111">
        <v>105</v>
      </c>
    </row>
    <row r="31" spans="1:24" ht="12" customHeight="1">
      <c r="A31" s="16" t="s">
        <v>242</v>
      </c>
      <c r="B31" s="20" t="s">
        <v>297</v>
      </c>
      <c r="C31" s="111">
        <v>600</v>
      </c>
      <c r="D31" s="111">
        <v>232</v>
      </c>
      <c r="E31" s="111">
        <v>103</v>
      </c>
      <c r="F31" s="111">
        <v>0</v>
      </c>
      <c r="G31" s="111">
        <v>0</v>
      </c>
      <c r="H31" s="111">
        <v>121</v>
      </c>
      <c r="I31" s="111">
        <v>8</v>
      </c>
      <c r="J31" s="111">
        <v>368</v>
      </c>
      <c r="K31" s="111">
        <v>179</v>
      </c>
      <c r="L31" s="111">
        <v>189</v>
      </c>
      <c r="O31" s="32"/>
    </row>
    <row r="32" spans="1:24" ht="12" customHeight="1">
      <c r="A32" s="20"/>
      <c r="B32" s="20" t="s">
        <v>54</v>
      </c>
      <c r="C32" s="111">
        <v>300</v>
      </c>
      <c r="D32" s="111">
        <v>113</v>
      </c>
      <c r="E32" s="111">
        <v>46</v>
      </c>
      <c r="F32" s="111">
        <v>0</v>
      </c>
      <c r="G32" s="111">
        <v>0</v>
      </c>
      <c r="H32" s="111">
        <v>65</v>
      </c>
      <c r="I32" s="111">
        <v>2</v>
      </c>
      <c r="J32" s="111">
        <v>187</v>
      </c>
      <c r="K32" s="111">
        <v>64</v>
      </c>
      <c r="L32" s="111">
        <v>123</v>
      </c>
    </row>
    <row r="33" spans="1:22" ht="12" customHeight="1">
      <c r="A33" s="16" t="s">
        <v>134</v>
      </c>
      <c r="B33" s="20" t="s">
        <v>297</v>
      </c>
      <c r="C33" s="111">
        <v>557</v>
      </c>
      <c r="D33" s="111">
        <v>340</v>
      </c>
      <c r="E33" s="111">
        <v>82</v>
      </c>
      <c r="F33" s="111">
        <v>0</v>
      </c>
      <c r="G33" s="111">
        <v>1</v>
      </c>
      <c r="H33" s="111">
        <v>224</v>
      </c>
      <c r="I33" s="111">
        <v>33</v>
      </c>
      <c r="J33" s="111">
        <v>217</v>
      </c>
      <c r="K33" s="111">
        <v>138</v>
      </c>
      <c r="L33" s="111">
        <v>79</v>
      </c>
    </row>
    <row r="34" spans="1:22" ht="12" customHeight="1">
      <c r="A34" s="43"/>
      <c r="B34" s="20" t="s">
        <v>54</v>
      </c>
      <c r="C34" s="111">
        <v>180</v>
      </c>
      <c r="D34" s="111">
        <v>107</v>
      </c>
      <c r="E34" s="111">
        <v>18</v>
      </c>
      <c r="F34" s="111">
        <v>0</v>
      </c>
      <c r="G34" s="111">
        <v>0</v>
      </c>
      <c r="H34" s="111">
        <v>78</v>
      </c>
      <c r="I34" s="111">
        <v>11</v>
      </c>
      <c r="J34" s="111">
        <v>73</v>
      </c>
      <c r="K34" s="111">
        <v>38</v>
      </c>
      <c r="L34" s="111">
        <v>35</v>
      </c>
    </row>
    <row r="35" spans="1:22" ht="12" customHeight="1">
      <c r="A35" s="16" t="s">
        <v>389</v>
      </c>
      <c r="B35" s="20" t="s">
        <v>297</v>
      </c>
      <c r="C35" s="111">
        <v>12</v>
      </c>
      <c r="D35" s="111">
        <v>9</v>
      </c>
      <c r="E35" s="111">
        <v>8</v>
      </c>
      <c r="F35" s="111">
        <v>0</v>
      </c>
      <c r="G35" s="111">
        <v>1</v>
      </c>
      <c r="H35" s="111">
        <v>0</v>
      </c>
      <c r="I35" s="111">
        <v>0</v>
      </c>
      <c r="J35" s="111">
        <v>3</v>
      </c>
      <c r="K35" s="111">
        <v>3</v>
      </c>
      <c r="L35" s="111">
        <v>0</v>
      </c>
    </row>
    <row r="36" spans="1:22" ht="12" customHeight="1">
      <c r="A36" s="16" t="s">
        <v>390</v>
      </c>
      <c r="B36" s="20" t="s">
        <v>54</v>
      </c>
      <c r="C36" s="111">
        <v>4</v>
      </c>
      <c r="D36" s="111">
        <v>2</v>
      </c>
      <c r="E36" s="111">
        <v>1</v>
      </c>
      <c r="F36" s="111">
        <v>0</v>
      </c>
      <c r="G36" s="111">
        <v>1</v>
      </c>
      <c r="H36" s="111">
        <v>0</v>
      </c>
      <c r="I36" s="111">
        <v>0</v>
      </c>
      <c r="J36" s="111">
        <v>2</v>
      </c>
      <c r="K36" s="111">
        <v>2</v>
      </c>
      <c r="L36" s="111">
        <v>0</v>
      </c>
    </row>
    <row r="37" spans="1:22" ht="12" customHeight="1">
      <c r="A37" s="16" t="s">
        <v>131</v>
      </c>
      <c r="B37" s="20" t="s">
        <v>297</v>
      </c>
      <c r="C37" s="111">
        <v>26</v>
      </c>
      <c r="D37" s="111">
        <v>14</v>
      </c>
      <c r="E37" s="111">
        <v>8</v>
      </c>
      <c r="F37" s="111">
        <v>0</v>
      </c>
      <c r="G37" s="111">
        <v>0</v>
      </c>
      <c r="H37" s="111">
        <v>6</v>
      </c>
      <c r="I37" s="111">
        <v>0</v>
      </c>
      <c r="J37" s="111">
        <v>12</v>
      </c>
      <c r="K37" s="111">
        <v>12</v>
      </c>
      <c r="L37" s="111">
        <v>0</v>
      </c>
    </row>
    <row r="38" spans="1:22" ht="12" customHeight="1">
      <c r="A38" s="16" t="s">
        <v>309</v>
      </c>
      <c r="B38" s="20" t="s">
        <v>54</v>
      </c>
      <c r="C38" s="111">
        <v>12</v>
      </c>
      <c r="D38" s="111">
        <v>9</v>
      </c>
      <c r="E38" s="111">
        <v>4</v>
      </c>
      <c r="F38" s="111">
        <v>0</v>
      </c>
      <c r="G38" s="111">
        <v>0</v>
      </c>
      <c r="H38" s="111">
        <v>5</v>
      </c>
      <c r="I38" s="111">
        <v>0</v>
      </c>
      <c r="J38" s="111">
        <v>3</v>
      </c>
      <c r="K38" s="111">
        <v>3</v>
      </c>
      <c r="L38" s="111">
        <v>0</v>
      </c>
    </row>
    <row r="39" spans="1:22" s="131" customFormat="1" ht="12" customHeight="1">
      <c r="A39" s="16" t="s">
        <v>363</v>
      </c>
      <c r="B39" s="20" t="s">
        <v>297</v>
      </c>
      <c r="C39" s="111">
        <v>31</v>
      </c>
      <c r="D39" s="111">
        <v>12</v>
      </c>
      <c r="E39" s="111">
        <v>10</v>
      </c>
      <c r="F39" s="111">
        <v>0</v>
      </c>
      <c r="G39" s="111">
        <v>2</v>
      </c>
      <c r="H39" s="111">
        <v>0</v>
      </c>
      <c r="I39" s="111">
        <v>0</v>
      </c>
      <c r="J39" s="111">
        <v>19</v>
      </c>
      <c r="K39" s="111">
        <v>19</v>
      </c>
      <c r="L39" s="111">
        <v>0</v>
      </c>
    </row>
    <row r="40" spans="1:22" s="131" customFormat="1" ht="12" customHeight="1">
      <c r="A40" s="16" t="s">
        <v>362</v>
      </c>
      <c r="B40" s="20" t="s">
        <v>54</v>
      </c>
      <c r="C40" s="111">
        <v>17</v>
      </c>
      <c r="D40" s="111">
        <v>8</v>
      </c>
      <c r="E40" s="111">
        <v>6</v>
      </c>
      <c r="F40" s="111">
        <v>0</v>
      </c>
      <c r="G40" s="111">
        <v>2</v>
      </c>
      <c r="H40" s="111">
        <v>0</v>
      </c>
      <c r="I40" s="111">
        <v>0</v>
      </c>
      <c r="J40" s="111">
        <v>9</v>
      </c>
      <c r="K40" s="111">
        <v>9</v>
      </c>
      <c r="L40" s="111">
        <v>0</v>
      </c>
    </row>
    <row r="41" spans="1:22" s="131" customFormat="1" ht="12" customHeight="1">
      <c r="A41" s="16" t="s">
        <v>323</v>
      </c>
      <c r="B41" s="20" t="s">
        <v>297</v>
      </c>
      <c r="C41" s="111">
        <v>20</v>
      </c>
      <c r="D41" s="111">
        <v>6</v>
      </c>
      <c r="E41" s="111">
        <v>6</v>
      </c>
      <c r="F41" s="111">
        <v>0</v>
      </c>
      <c r="G41" s="111">
        <v>0</v>
      </c>
      <c r="H41" s="111">
        <v>0</v>
      </c>
      <c r="I41" s="111">
        <v>0</v>
      </c>
      <c r="J41" s="111">
        <v>14</v>
      </c>
      <c r="K41" s="111">
        <v>14</v>
      </c>
      <c r="L41" s="111">
        <v>0</v>
      </c>
      <c r="M41" s="159"/>
      <c r="N41" s="159"/>
    </row>
    <row r="42" spans="1:22" s="131" customFormat="1" ht="12" customHeight="1">
      <c r="A42" s="16" t="s">
        <v>300</v>
      </c>
      <c r="B42" s="20" t="s">
        <v>54</v>
      </c>
      <c r="C42" s="111">
        <v>7</v>
      </c>
      <c r="D42" s="111">
        <v>1</v>
      </c>
      <c r="E42" s="111">
        <v>1</v>
      </c>
      <c r="F42" s="111">
        <v>0</v>
      </c>
      <c r="G42" s="111">
        <v>0</v>
      </c>
      <c r="H42" s="111">
        <v>0</v>
      </c>
      <c r="I42" s="111">
        <v>0</v>
      </c>
      <c r="J42" s="111">
        <v>6</v>
      </c>
      <c r="K42" s="111">
        <v>6</v>
      </c>
      <c r="L42" s="111">
        <v>0</v>
      </c>
      <c r="M42" s="159"/>
      <c r="N42" s="159"/>
    </row>
    <row r="43" spans="1:22" s="131" customFormat="1" ht="12" customHeight="1">
      <c r="A43" s="16" t="s">
        <v>386</v>
      </c>
      <c r="B43" s="20" t="s">
        <v>297</v>
      </c>
      <c r="C43" s="111">
        <v>10</v>
      </c>
      <c r="D43" s="111">
        <v>4</v>
      </c>
      <c r="E43" s="111">
        <v>4</v>
      </c>
      <c r="F43" s="111">
        <v>0</v>
      </c>
      <c r="G43" s="111">
        <v>0</v>
      </c>
      <c r="H43" s="111">
        <v>0</v>
      </c>
      <c r="I43" s="111">
        <v>0</v>
      </c>
      <c r="J43" s="111">
        <v>6</v>
      </c>
      <c r="K43" s="111">
        <v>6</v>
      </c>
      <c r="L43" s="111">
        <v>0</v>
      </c>
      <c r="M43" s="159"/>
      <c r="N43" s="159"/>
    </row>
    <row r="44" spans="1:22" s="131" customFormat="1" ht="12" customHeight="1">
      <c r="A44" s="16" t="s">
        <v>300</v>
      </c>
      <c r="B44" s="20" t="s">
        <v>54</v>
      </c>
      <c r="C44" s="111">
        <v>0</v>
      </c>
      <c r="D44" s="111">
        <v>0</v>
      </c>
      <c r="E44" s="111">
        <v>0</v>
      </c>
      <c r="F44" s="111">
        <v>0</v>
      </c>
      <c r="G44" s="111">
        <v>0</v>
      </c>
      <c r="H44" s="111">
        <v>0</v>
      </c>
      <c r="I44" s="111">
        <v>0</v>
      </c>
      <c r="J44" s="111">
        <v>0</v>
      </c>
      <c r="K44" s="111">
        <v>0</v>
      </c>
      <c r="L44" s="111">
        <v>0</v>
      </c>
      <c r="M44" s="159"/>
      <c r="N44" s="159"/>
    </row>
    <row r="45" spans="1:22" s="131" customFormat="1" ht="12" customHeight="1">
      <c r="A45" s="16" t="s">
        <v>387</v>
      </c>
      <c r="B45" s="20" t="s">
        <v>297</v>
      </c>
      <c r="C45" s="111">
        <v>4</v>
      </c>
      <c r="D45" s="111">
        <v>4</v>
      </c>
      <c r="E45" s="111">
        <v>4</v>
      </c>
      <c r="F45" s="111">
        <v>0</v>
      </c>
      <c r="G45" s="111">
        <v>0</v>
      </c>
      <c r="H45" s="111">
        <v>0</v>
      </c>
      <c r="I45" s="111">
        <v>0</v>
      </c>
      <c r="J45" s="111">
        <v>0</v>
      </c>
      <c r="K45" s="111">
        <v>0</v>
      </c>
      <c r="L45" s="111">
        <v>0</v>
      </c>
      <c r="M45" s="159"/>
      <c r="N45" s="159"/>
    </row>
    <row r="46" spans="1:22" s="131" customFormat="1" ht="12" customHeight="1">
      <c r="A46" s="16" t="s">
        <v>388</v>
      </c>
      <c r="B46" s="20" t="s">
        <v>54</v>
      </c>
      <c r="C46" s="111">
        <v>0</v>
      </c>
      <c r="D46" s="111">
        <v>0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>
        <v>0</v>
      </c>
      <c r="K46" s="111">
        <v>0</v>
      </c>
      <c r="L46" s="111">
        <v>0</v>
      </c>
      <c r="M46" s="159"/>
      <c r="N46" s="159"/>
    </row>
    <row r="47" spans="1:22" ht="12" customHeight="1">
      <c r="A47" s="109" t="s">
        <v>64</v>
      </c>
      <c r="B47" s="20" t="s">
        <v>297</v>
      </c>
      <c r="C47" s="111">
        <v>2157</v>
      </c>
      <c r="D47" s="111">
        <v>1140</v>
      </c>
      <c r="E47" s="111">
        <v>349</v>
      </c>
      <c r="F47" s="111">
        <v>1</v>
      </c>
      <c r="G47" s="111">
        <v>7</v>
      </c>
      <c r="H47" s="111">
        <v>736</v>
      </c>
      <c r="I47" s="111">
        <v>47</v>
      </c>
      <c r="J47" s="111">
        <v>1017</v>
      </c>
      <c r="K47" s="111">
        <v>497</v>
      </c>
      <c r="L47" s="111">
        <v>520</v>
      </c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2" ht="12" customHeight="1">
      <c r="A48" s="16"/>
      <c r="B48" s="20" t="s">
        <v>54</v>
      </c>
      <c r="C48" s="111">
        <v>951</v>
      </c>
      <c r="D48" s="111">
        <v>492</v>
      </c>
      <c r="E48" s="111">
        <v>108</v>
      </c>
      <c r="F48" s="111">
        <v>0</v>
      </c>
      <c r="G48" s="111">
        <v>3</v>
      </c>
      <c r="H48" s="111">
        <v>368</v>
      </c>
      <c r="I48" s="111">
        <v>13</v>
      </c>
      <c r="J48" s="111">
        <v>459</v>
      </c>
      <c r="K48" s="111">
        <v>166</v>
      </c>
      <c r="L48" s="111">
        <v>293</v>
      </c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22" ht="12" customHeight="1">
      <c r="A49" s="16"/>
      <c r="B49" s="20"/>
      <c r="C49" s="68"/>
      <c r="D49" s="68"/>
      <c r="E49" s="68"/>
      <c r="F49" s="68"/>
      <c r="G49" s="68"/>
      <c r="H49" s="68"/>
      <c r="I49" s="68"/>
      <c r="J49" s="68"/>
      <c r="K49" s="68"/>
      <c r="L49" s="68"/>
    </row>
    <row r="50" spans="1:22" ht="12" customHeight="1">
      <c r="A50" s="4"/>
      <c r="B50" s="2"/>
      <c r="C50" s="207" t="s">
        <v>77</v>
      </c>
      <c r="D50" s="207"/>
      <c r="E50" s="207"/>
      <c r="F50" s="207"/>
      <c r="G50" s="207"/>
      <c r="H50" s="207"/>
      <c r="I50" s="207"/>
      <c r="J50" s="207"/>
      <c r="K50" s="207"/>
      <c r="L50" s="207"/>
    </row>
    <row r="51" spans="1:22" ht="12" customHeight="1">
      <c r="A51" s="16" t="s">
        <v>78</v>
      </c>
      <c r="B51" s="20" t="s">
        <v>297</v>
      </c>
      <c r="C51" s="111">
        <v>175</v>
      </c>
      <c r="D51" s="111">
        <v>65</v>
      </c>
      <c r="E51" s="111">
        <v>8</v>
      </c>
      <c r="F51" s="111">
        <v>0</v>
      </c>
      <c r="G51" s="111">
        <v>4</v>
      </c>
      <c r="H51" s="111">
        <v>1</v>
      </c>
      <c r="I51" s="111">
        <v>52</v>
      </c>
      <c r="J51" s="111">
        <v>110</v>
      </c>
      <c r="K51" s="111">
        <v>110</v>
      </c>
      <c r="L51" s="111">
        <v>0</v>
      </c>
    </row>
    <row r="52" spans="1:22" ht="12" customHeight="1">
      <c r="A52" s="16" t="s">
        <v>310</v>
      </c>
      <c r="B52" s="20" t="s">
        <v>54</v>
      </c>
      <c r="C52" s="111">
        <v>50</v>
      </c>
      <c r="D52" s="111">
        <v>22</v>
      </c>
      <c r="E52" s="111">
        <v>2</v>
      </c>
      <c r="F52" s="111">
        <v>0</v>
      </c>
      <c r="G52" s="111">
        <v>1</v>
      </c>
      <c r="H52" s="111">
        <v>0</v>
      </c>
      <c r="I52" s="111">
        <v>19</v>
      </c>
      <c r="J52" s="111">
        <v>28</v>
      </c>
      <c r="K52" s="111">
        <v>28</v>
      </c>
      <c r="L52" s="111">
        <v>0</v>
      </c>
    </row>
    <row r="53" spans="1:22" ht="12" customHeight="1">
      <c r="A53" s="16" t="s">
        <v>79</v>
      </c>
      <c r="B53" s="20" t="s">
        <v>297</v>
      </c>
      <c r="C53" s="111">
        <v>23</v>
      </c>
      <c r="D53" s="111">
        <v>23</v>
      </c>
      <c r="E53" s="111">
        <v>0</v>
      </c>
      <c r="F53" s="111">
        <v>0</v>
      </c>
      <c r="G53" s="111">
        <v>0</v>
      </c>
      <c r="H53" s="111">
        <v>0</v>
      </c>
      <c r="I53" s="111">
        <v>23</v>
      </c>
      <c r="J53" s="111">
        <v>0</v>
      </c>
      <c r="K53" s="111">
        <v>0</v>
      </c>
      <c r="L53" s="111">
        <v>0</v>
      </c>
    </row>
    <row r="54" spans="1:22" ht="12" customHeight="1">
      <c r="A54" s="16" t="s">
        <v>80</v>
      </c>
      <c r="B54" s="20" t="s">
        <v>54</v>
      </c>
      <c r="C54" s="111">
        <v>11</v>
      </c>
      <c r="D54" s="111">
        <v>11</v>
      </c>
      <c r="E54" s="111">
        <v>0</v>
      </c>
      <c r="F54" s="111">
        <v>0</v>
      </c>
      <c r="G54" s="111">
        <v>0</v>
      </c>
      <c r="H54" s="111">
        <v>0</v>
      </c>
      <c r="I54" s="111">
        <v>11</v>
      </c>
      <c r="J54" s="111">
        <v>0</v>
      </c>
      <c r="K54" s="111">
        <v>0</v>
      </c>
      <c r="L54" s="111">
        <v>0</v>
      </c>
    </row>
    <row r="55" spans="1:22" ht="12" customHeight="1">
      <c r="A55" s="109" t="s">
        <v>64</v>
      </c>
      <c r="B55" s="20" t="s">
        <v>297</v>
      </c>
      <c r="C55" s="111">
        <v>198</v>
      </c>
      <c r="D55" s="111">
        <v>88</v>
      </c>
      <c r="E55" s="111">
        <v>8</v>
      </c>
      <c r="F55" s="111">
        <v>0</v>
      </c>
      <c r="G55" s="111">
        <v>4</v>
      </c>
      <c r="H55" s="111">
        <v>1</v>
      </c>
      <c r="I55" s="111">
        <v>75</v>
      </c>
      <c r="J55" s="111">
        <v>110</v>
      </c>
      <c r="K55" s="111">
        <v>110</v>
      </c>
      <c r="L55" s="111">
        <v>0</v>
      </c>
      <c r="M55" s="76"/>
      <c r="N55" s="76"/>
      <c r="O55" s="76"/>
      <c r="P55" s="76"/>
      <c r="Q55" s="76"/>
      <c r="R55" s="76"/>
      <c r="S55" s="76"/>
      <c r="T55" s="76"/>
      <c r="U55" s="76"/>
      <c r="V55" s="76"/>
    </row>
    <row r="56" spans="1:22" ht="12" customHeight="1">
      <c r="A56" s="16"/>
      <c r="B56" s="20" t="s">
        <v>54</v>
      </c>
      <c r="C56" s="111">
        <v>61</v>
      </c>
      <c r="D56" s="111">
        <v>33</v>
      </c>
      <c r="E56" s="111">
        <v>2</v>
      </c>
      <c r="F56" s="111">
        <v>0</v>
      </c>
      <c r="G56" s="111">
        <v>1</v>
      </c>
      <c r="H56" s="111">
        <v>0</v>
      </c>
      <c r="I56" s="111">
        <v>30</v>
      </c>
      <c r="J56" s="111">
        <v>28</v>
      </c>
      <c r="K56" s="111">
        <v>28</v>
      </c>
      <c r="L56" s="111">
        <v>0</v>
      </c>
      <c r="M56" s="76"/>
      <c r="N56" s="76"/>
      <c r="O56" s="76"/>
      <c r="P56" s="76"/>
      <c r="Q56" s="76"/>
      <c r="R56" s="76"/>
      <c r="S56" s="76"/>
      <c r="T56" s="76"/>
      <c r="U56" s="76"/>
      <c r="V56" s="76"/>
    </row>
    <row r="57" spans="1:22" ht="12" customHeight="1">
      <c r="A57" s="16"/>
      <c r="B57" s="20"/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22" ht="12" customHeight="1">
      <c r="A58" s="4"/>
      <c r="B58" s="2"/>
      <c r="C58" s="207" t="s">
        <v>81</v>
      </c>
      <c r="D58" s="207"/>
      <c r="E58" s="207"/>
      <c r="F58" s="207"/>
      <c r="G58" s="207"/>
      <c r="H58" s="207"/>
      <c r="I58" s="207"/>
      <c r="J58" s="207"/>
      <c r="K58" s="207"/>
      <c r="L58" s="207"/>
    </row>
    <row r="59" spans="1:22" ht="12" customHeight="1">
      <c r="A59" s="110" t="s">
        <v>17</v>
      </c>
      <c r="B59" s="164" t="s">
        <v>297</v>
      </c>
      <c r="C59" s="166">
        <v>9135</v>
      </c>
      <c r="D59" s="166">
        <v>4782</v>
      </c>
      <c r="E59" s="166">
        <v>979</v>
      </c>
      <c r="F59" s="166">
        <v>2</v>
      </c>
      <c r="G59" s="166">
        <v>203</v>
      </c>
      <c r="H59" s="166">
        <v>3351</v>
      </c>
      <c r="I59" s="166">
        <v>247</v>
      </c>
      <c r="J59" s="166">
        <v>4353</v>
      </c>
      <c r="K59" s="166">
        <v>1680</v>
      </c>
      <c r="L59" s="166">
        <v>2673</v>
      </c>
      <c r="M59" s="76"/>
      <c r="N59" s="76"/>
      <c r="O59" s="76"/>
      <c r="P59" s="76"/>
      <c r="Q59" s="76"/>
      <c r="R59" s="76"/>
      <c r="S59" s="76"/>
      <c r="T59" s="76"/>
      <c r="U59" s="76"/>
      <c r="V59" s="76"/>
    </row>
    <row r="60" spans="1:22" ht="12" customHeight="1">
      <c r="A60" s="1"/>
      <c r="B60" s="164" t="s">
        <v>54</v>
      </c>
      <c r="C60" s="166">
        <v>4263</v>
      </c>
      <c r="D60" s="166">
        <v>2150</v>
      </c>
      <c r="E60" s="166">
        <v>311</v>
      </c>
      <c r="F60" s="166">
        <v>1</v>
      </c>
      <c r="G60" s="166">
        <v>87</v>
      </c>
      <c r="H60" s="166">
        <v>1636</v>
      </c>
      <c r="I60" s="166">
        <v>115</v>
      </c>
      <c r="J60" s="166">
        <v>2113</v>
      </c>
      <c r="K60" s="166">
        <v>574</v>
      </c>
      <c r="L60" s="166">
        <v>1539</v>
      </c>
      <c r="M60" s="76"/>
      <c r="N60" s="76"/>
      <c r="O60" s="76"/>
      <c r="P60" s="76"/>
      <c r="Q60" s="76"/>
      <c r="R60" s="76"/>
      <c r="S60" s="76"/>
      <c r="T60" s="76"/>
      <c r="U60" s="76"/>
      <c r="V60" s="76"/>
    </row>
    <row r="61" spans="1:22" ht="12" customHeight="1">
      <c r="A61" s="15" t="s">
        <v>21</v>
      </c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22" ht="12" customHeight="1">
      <c r="A62" s="173" t="s">
        <v>396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22" ht="12" customHeight="1">
      <c r="A63" s="39" t="s">
        <v>103</v>
      </c>
    </row>
    <row r="64" spans="1:22">
      <c r="A64" s="136" t="s">
        <v>313</v>
      </c>
      <c r="D64" s="76"/>
      <c r="J64" s="76"/>
    </row>
  </sheetData>
  <mergeCells count="10">
    <mergeCell ref="A1:L1"/>
    <mergeCell ref="C7:L7"/>
    <mergeCell ref="A3:B5"/>
    <mergeCell ref="C3:C5"/>
    <mergeCell ref="D3:L3"/>
    <mergeCell ref="C58:L58"/>
    <mergeCell ref="C50:L50"/>
    <mergeCell ref="C26:L26"/>
    <mergeCell ref="D4:I4"/>
    <mergeCell ref="J4:L4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j / 21 –  Brandenburg  &amp;G</oddFooter>
  </headerFooter>
  <rowBreaks count="1" manualBreakCount="1">
    <brk id="4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'T1'!Druckbereich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Eltfeld, Erika</cp:lastModifiedBy>
  <cp:lastPrinted>2022-10-04T05:53:23Z</cp:lastPrinted>
  <dcterms:created xsi:type="dcterms:W3CDTF">2006-03-07T15:11:17Z</dcterms:created>
  <dcterms:modified xsi:type="dcterms:W3CDTF">2022-10-04T05:54:09Z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