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0F9242C0-A425-4294-AF0D-D9641C08D033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Impressum!$A$1:$F$56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<sst xmlns="http://schemas.openxmlformats.org/spreadsheetml/2006/main" count="1956" uniqueCount="324">
  <si>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</si>
  <si>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</si>
  <si>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</si>
  <si>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</si>
  <si>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</si>
  <si>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</si>
  <si>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</si>
  <si>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</si>
  <si>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</si>
  <si>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</si>
  <si>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</si>
  <si>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</si>
  <si>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</si>
  <si>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</si>
  <si>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</si>
  <si>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</si>
  <si>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</si>
  <si>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</si>
  <si>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</si>
  <si>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</si>
  <si>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</si>
  <si>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</si>
  <si>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</si>
  <si>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</si>
  <si>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</si>
  <si>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</si>
  <si>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</si>
  <si>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</si>
  <si>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</si>
  <si>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</si>
  <si>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</si>
  <si>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</si>
  <si>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</si>
  <si>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</si>
  <si>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</si>
  <si>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</si>
  <si>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</si>
  <si>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</si>
  <si>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</si>
  <si>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</si>
  <si>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</si>
  <si>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</si>
  <si>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</si>
  <si>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</si>
  <si>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</si>
  <si>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</si>
  <si>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</si>
  <si>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</si>
  <si>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</si>
  <si>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</si>
  <si>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</si>
  <si>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</si>
  <si>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</si>
  <si>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</si>
  <si>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</si>
  <si>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</si>
  <si>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</si>
  <si>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</si>
  <si>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</si>
  <si>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</si>
  <si>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</si>
  <si>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</si>
  <si>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</si>
  <si>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</si>
  <si>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</si>
  <si>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</si>
  <si>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</si>
  <si>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</si>
  <si>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</si>
  <si>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</si>
  <si>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</si>
  <si>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</si>
  <si>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</si>
  <si>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</si>
  <si>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</si>
  <si>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</si>
  <si>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</si>
  <si>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</si>
  <si>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</si>
  <si>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</si>
  <si>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</si>
  <si>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</si>
  <si>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</si>
  <si>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</si>
  <si>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</si>
  <si>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</si>
  <si>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</si>
  <si>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</si>
  <si>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</si>
  <si>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</si>
  <si>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</si>
  <si>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</si>
  <si>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</si>
  <si>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</si>
  <si>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</si>
  <si>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</si>
  <si>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</si>
  <si>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</si>
  <si>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</si>
  <si>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</si>
  <si>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</si>
  <si>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</si>
  <si>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</si>
  <si>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</si>
  <si>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</si>
  <si>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</si>
  <si>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</si>
  <si>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</si>
  <si>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</si>
  <si>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</si>
  <si>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</si>
  <si>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</si>
  <si>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</si>
  <si>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</si>
  <si>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</si>
  <si>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</si>
  <si>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</si>
  <si>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</si>
  <si>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</si>
  <si>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</si>
  <si>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</si>
  <si>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</si>
  <si>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</si>
  <si>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</si>
  <si>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</si>
  <si>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</si>
  <si>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</si>
  <si>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</si>
  <si>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</si>
  <si>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</si>
  <si>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</si>
  <si>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</si>
  <si>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</si>
  <si>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</si>
  <si>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</si>
  <si>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</si>
  <si>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</si>
  <si>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</si>
  <si>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</si>
  <si>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</si>
  <si>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</si>
  <si>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</si>
  <si>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</si>
  <si>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</si>
  <si>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</si>
  <si>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</si>
  <si>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</si>
  <si>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</si>
  <si>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</si>
  <si>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</si>
  <si>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</si>
  <si>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</si>
  <si>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</si>
  <si>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</si>
  <si>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</si>
  <si>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</si>
  <si>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</si>
  <si>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</si>
  <si>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</si>
  <si>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</si>
  <si>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</si>
  <si>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</si>
  <si>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</si>
  <si>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</si>
  <si>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</si>
  <si>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</si>
  <si>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</si>
  <si>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</si>
  <si>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</si>
  <si>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</si>
  <si>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</si>
  <si>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</si>
  <si>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</si>
  <si>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</si>
  <si>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</si>
  <si>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</si>
  <si>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</si>
  <si>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</si>
  <si>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</si>
  <si>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</si>
  <si>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</si>
  <si>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</si>
  <si>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</si>
  <si>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</si>
  <si>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</si>
  <si>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</si>
  <si>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</si>
  <si>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</si>
  <si>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</si>
  <si>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</si>
  <si>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</si>
  <si>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</si>
  <si>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</si>
  <si>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</si>
  <si>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</si>
  <si>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</si>
  <si>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</si>
  <si>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</si>
  <si>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</si>
  <si>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</si>
  <si>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</si>
  <si>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</si>
  <si>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</si>
  <si>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</si>
  <si>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</si>
  <si>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</si>
  <si>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</si>
  <si>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</si>
  <si>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</si>
  <si>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</si>
  <si>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</si>
  <si>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</si>
  <si>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</si>
  <si>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</si>
  <si>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</si>
  <si>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</si>
  <si>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</si>
  <si>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</si>
  <si>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</si>
  <si>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</si>
  <si>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</si>
  <si>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</si>
  <si>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</si>
  <si>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</si>
  <si>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</si>
  <si>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</si>
  <si>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</si>
  <si>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</si>
  <si>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</si>
  <si>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</si>
  <si>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</si>
  <si>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</si>
  <si>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</si>
  <si>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</si>
  <si>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</si>
  <si>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</si>
  <si>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</si>
  <si>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</si>
  <si>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</si>
  <si>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</si>
  <si>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</si>
  <si>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</si>
  <si>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</si>
  <si>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</si>
  <si>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</si>
  <si>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</si>
  <si>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</si>
  <si>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</si>
  <si>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</si>
  <si>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</si>
  <si>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</si>
  <si>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</si>
  <si>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</si>
  <si>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</si>
  <si>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</si>
  <si>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</si>
  <si>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</si>
  <si>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</si>
  <si>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</si>
  <si>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</si>
  <si>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</si>
  <si>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</si>
  <si>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</si>
  <si>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</si>
  <si>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</si>
  <si>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</si>
  <si>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</si>
  <si>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</si>
  <si>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</si>
  <si>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</si>
  <si>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</si>
  <si>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</si>
  <si>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</si>
  <si>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</si>
  <si>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</si>
  <si>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</si>
  <si>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</si>
  <si>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</si>
  <si>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</si>
  <si>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</si>
  <si>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</si>
  <si>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</si>
  <si>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</si>
  <si>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</si>
  <si>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</si>
  <si>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</si>
  <si>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</si>
  <si>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</si>
  <si>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</si>
  <si>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</si>
  <si>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</si>
  <si>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2022</t>
  </si>
  <si>
    <t>Fax 0331 817330  -  4091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</si>
  <si>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</si>
  <si>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</si>
  <si>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</si>
  <si>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</si>
  <si>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t>D I 1 –  m 04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</si>
  <si>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2022</t>
    </r>
  </si>
  <si>
    <t>D I 1 – m 04 / 22</t>
  </si>
  <si>
    <t>April 2022 nach Wirtschaftsabschnitten</t>
  </si>
  <si>
    <t>Berlin im April 2022 nach Bezirken</t>
  </si>
  <si>
    <t>von 2004 bis April 2022</t>
  </si>
  <si>
    <t>bende in Berlin im April 2022</t>
  </si>
  <si>
    <t>April 2022 nach Wirtschafts-</t>
  </si>
  <si>
    <t>April 2022 nach Art der Nieder-</t>
  </si>
  <si>
    <t>April 2022 nach ausgewählten Merkmalen</t>
  </si>
  <si>
    <t>in Berlin im April 2022 nach</t>
  </si>
  <si>
    <t>in Berlin im April 2022 nach der Rechts-</t>
  </si>
  <si>
    <t>3  Betriebsgründungen und -aufgaben in Berlin im April 2022
    nach Wirtschaftsabschnitten</t>
  </si>
  <si>
    <t>4  Gewerbean- und Gewerbeabmeldungen in Berlin im April 2022 nach Bezirken</t>
  </si>
  <si>
    <t>Übersicht: Gewerbeanzeigen in Berlin von 2004 bis April 2022</t>
  </si>
  <si>
    <t>1  Gewerbeanmeldungen in Berlin im April 2022 nach Wirtschaftsbereichen</t>
  </si>
  <si>
    <t>2  Gewerbeanmeldungen in Berlin im April 2022 nach Art der Niederlassung, der Rechtsform und
    bei Einzelunternehmen nach Geschlecht und Staatsangehörigkeit</t>
  </si>
  <si>
    <t>3  Neugründungen sowie Gewerbetreibende in Berlin im April 2022 nach Wirtschaftsbereichen</t>
  </si>
  <si>
    <t xml:space="preserve">4  Neugründungen sowie Gewerbetreibende in Berlin im April 2022 nach der Rechtsform und
    bei Einzelunternehmen nach Geschlecht und Staatsangehörigkeit </t>
  </si>
  <si>
    <t xml:space="preserve">5  Gewerbeabmeldungen in Berlin im April 2022 nach Wirtschaftsbereichen </t>
  </si>
  <si>
    <t>6  Gewerbeabmeldungen in Berlin im April 2022 nach Art der Niederlassung, der Rechtsform und
    bei Einzelunternehmen nach Geschlecht und Staatsangehörigkeit</t>
  </si>
  <si>
    <t>7  Vollständige Aufgaben sowie Gewerbetreibende in Berlin im April 2022
    nach Wirtschaftsbereichen</t>
  </si>
  <si>
    <t>8  Vollständige Aufgaben sowie Gewerbetreibende in Berlin im April 2022 nach der Rechtsform
    und bei Einzelunternehmen nach Geschlecht und Staatsangehörigkeit</t>
  </si>
  <si>
    <t>9  Gewerbeanmeldungen in Berlin im April 2022 nach ausgewählten Merkmalen
    und Bezirken</t>
  </si>
  <si>
    <t>10  Gewerbeabmeldungen in Berlin im April 2022 nach ausgewählten Merkmalen
      und Bezirken</t>
  </si>
  <si>
    <t>11  Gewerbean- und -abmeldungen in Berlin im April 2022 nach Wirtschaftsabschnitten und Bezirken</t>
  </si>
  <si>
    <r>
      <t xml:space="preserve">Erschienen im </t>
    </r>
    <r>
      <rPr>
        <b/>
        <sz val="8"/>
        <rFont val="Arial"/>
        <family val="2"/>
      </rPr>
      <t>September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</si>
</sst>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436</c:v>
                </c:pt>
                <c:pt idx="1">
                  <c:v>302</c:v>
                </c:pt>
                <c:pt idx="2">
                  <c:v>268</c:v>
                </c:pt>
                <c:pt idx="3">
                  <c:v>276</c:v>
                </c:pt>
                <c:pt idx="4">
                  <c:v>196</c:v>
                </c:pt>
                <c:pt idx="5">
                  <c:v>241</c:v>
                </c:pt>
                <c:pt idx="6">
                  <c:v>308</c:v>
                </c:pt>
                <c:pt idx="7">
                  <c:v>291</c:v>
                </c:pt>
                <c:pt idx="8">
                  <c:v>249</c:v>
                </c:pt>
                <c:pt idx="9">
                  <c:v>182</c:v>
                </c:pt>
                <c:pt idx="10">
                  <c:v>150</c:v>
                </c:pt>
                <c:pt idx="1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286</c:v>
                </c:pt>
                <c:pt idx="1">
                  <c:v>217</c:v>
                </c:pt>
                <c:pt idx="2">
                  <c:v>229</c:v>
                </c:pt>
                <c:pt idx="3">
                  <c:v>200</c:v>
                </c:pt>
                <c:pt idx="4">
                  <c:v>173</c:v>
                </c:pt>
                <c:pt idx="5">
                  <c:v>106</c:v>
                </c:pt>
                <c:pt idx="6">
                  <c:v>270</c:v>
                </c:pt>
                <c:pt idx="7">
                  <c:v>217</c:v>
                </c:pt>
                <c:pt idx="8">
                  <c:v>138</c:v>
                </c:pt>
                <c:pt idx="9">
                  <c:v>104</c:v>
                </c:pt>
                <c:pt idx="10">
                  <c:v>128</c:v>
                </c:pt>
                <c:pt idx="11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10</c:v>
                </c:pt>
                <c:pt idx="1">
                  <c:v>47</c:v>
                </c:pt>
                <c:pt idx="2">
                  <c:v>127</c:v>
                </c:pt>
                <c:pt idx="3">
                  <c:v>88</c:v>
                </c:pt>
                <c:pt idx="4">
                  <c:v>70</c:v>
                </c:pt>
                <c:pt idx="5">
                  <c:v>31</c:v>
                </c:pt>
                <c:pt idx="6">
                  <c:v>44</c:v>
                </c:pt>
                <c:pt idx="7">
                  <c:v>100</c:v>
                </c:pt>
                <c:pt idx="8">
                  <c:v>54</c:v>
                </c:pt>
                <c:pt idx="9">
                  <c:v>7</c:v>
                </c:pt>
                <c:pt idx="10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9</c:v>
                </c:pt>
                <c:pt idx="1">
                  <c:v>51</c:v>
                </c:pt>
                <c:pt idx="2">
                  <c:v>109</c:v>
                </c:pt>
                <c:pt idx="3">
                  <c:v>111</c:v>
                </c:pt>
                <c:pt idx="4">
                  <c:v>30</c:v>
                </c:pt>
                <c:pt idx="5">
                  <c:v>12</c:v>
                </c:pt>
                <c:pt idx="6">
                  <c:v>22</c:v>
                </c:pt>
                <c:pt idx="7">
                  <c:v>47</c:v>
                </c:pt>
                <c:pt idx="8">
                  <c:v>33</c:v>
                </c:pt>
                <c:pt idx="9">
                  <c:v>9</c:v>
                </c:pt>
                <c:pt idx="1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  <c:pt idx="37">
                  <c:v>2751</c:v>
                </c:pt>
                <c:pt idx="38">
                  <c:v>2692</c:v>
                </c:pt>
                <c:pt idx="39">
                  <c:v>2162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  <c:pt idx="37">
                  <c:v>710</c:v>
                </c:pt>
                <c:pt idx="38">
                  <c:v>576</c:v>
                </c:pt>
                <c:pt idx="39">
                  <c:v>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  <c:pt idx="37">
                  <c:v>3427</c:v>
                </c:pt>
                <c:pt idx="38">
                  <c:v>3712</c:v>
                </c:pt>
                <c:pt idx="39">
                  <c:v>3039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  <c:pt idx="37">
                  <c:v>837</c:v>
                </c:pt>
                <c:pt idx="38">
                  <c:v>894</c:v>
                </c:pt>
                <c:pt idx="39">
                  <c:v>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52</xdr:row>
      <xdr:rowOff>219075</xdr:rowOff>
    </xdr:from>
    <xdr:to>
      <xdr:col>1</xdr:col>
      <xdr:colOff>505805</xdr:colOff>
      <xdr:row>53</xdr:row>
      <xdr:rowOff>14163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D64C5ED2-FF3F-4009-8FF3-70C8113EB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F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63" t="s">
        <v>177</v>
      </c>
    </row>
    <row r="2" spans="1:4" ht="40.35" customHeight="1">
      <c r="B2" s="3" t="s">
        <v>5</v>
      </c>
      <c r="D2" s="264"/>
    </row>
    <row r="3" spans="1:4" ht="34.5">
      <c r="B3" s="3" t="s">
        <v>6</v>
      </c>
      <c r="D3" s="264"/>
    </row>
    <row r="4" spans="1:4" ht="6.6" customHeight="1">
      <c r="D4" s="264"/>
    </row>
    <row r="5" spans="1:4" ht="20.25">
      <c r="C5" s="12" t="s">
        <v>297</v>
      </c>
      <c r="D5" s="264"/>
    </row>
    <row r="6" spans="1:4" s="5" customFormat="1" ht="35.1" customHeight="1">
      <c r="D6" s="264"/>
    </row>
    <row r="7" spans="1:4" ht="84" customHeight="1">
      <c r="C7" s="13" t="s">
        <v>298</v>
      </c>
      <c r="D7" s="264"/>
    </row>
    <row r="8" spans="1:4">
      <c r="D8" s="264"/>
    </row>
    <row r="9" spans="1:4" ht="15">
      <c r="C9" s="6"/>
      <c r="D9" s="264"/>
    </row>
    <row r="10" spans="1:4" ht="7.35" customHeight="1">
      <c r="D10" s="264"/>
    </row>
    <row r="11" spans="1:4" ht="15">
      <c r="C11" s="6"/>
      <c r="D11" s="26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/>
  <cols>
    <col min="1" max="1" width="3.42578125" style="48" customWidth="1"/>
    <col min="2" max="2" width="27.5703125" style="48" customWidth="1"/>
    <col min="3" max="3" width="8.5703125" style="48" customWidth="1"/>
    <col min="4" max="4" width="6.5703125" style="48" bestFit="1" customWidth="1"/>
    <col min="5" max="5" width="6.5703125" style="48" customWidth="1"/>
    <col min="6" max="6" width="6" style="48" customWidth="1"/>
    <col min="7" max="8" width="6.140625" style="48" customWidth="1"/>
    <col min="9" max="10" width="6.5703125" style="48" customWidth="1"/>
    <col min="11" max="11" width="7.42578125" style="48" customWidth="1"/>
    <col min="12" max="16384" width="11.42578125" style="48"/>
  </cols>
  <sheetData>
    <row r="1" spans="1:12" s="64" customFormat="1" ht="12">
      <c r="A1" s="272" t="s">
        <v>316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307"/>
      <c r="K2" s="307"/>
    </row>
    <row r="3" spans="1:12" ht="12" customHeight="1">
      <c r="A3" s="284" t="s">
        <v>230</v>
      </c>
      <c r="B3" s="279"/>
      <c r="C3" s="289" t="s">
        <v>134</v>
      </c>
      <c r="D3" s="282" t="s">
        <v>135</v>
      </c>
      <c r="E3" s="282"/>
      <c r="F3" s="282"/>
      <c r="G3" s="289" t="s">
        <v>136</v>
      </c>
      <c r="H3" s="282" t="s">
        <v>137</v>
      </c>
      <c r="I3" s="282"/>
      <c r="J3" s="282"/>
      <c r="K3" s="287"/>
    </row>
    <row r="4" spans="1:12" ht="56.25" customHeight="1">
      <c r="A4" s="284"/>
      <c r="B4" s="279"/>
      <c r="C4" s="289"/>
      <c r="D4" s="299" t="s">
        <v>51</v>
      </c>
      <c r="E4" s="289" t="s">
        <v>138</v>
      </c>
      <c r="F4" s="289" t="s">
        <v>53</v>
      </c>
      <c r="G4" s="289"/>
      <c r="H4" s="299" t="s">
        <v>51</v>
      </c>
      <c r="I4" s="299" t="s">
        <v>54</v>
      </c>
      <c r="J4" s="299" t="s">
        <v>160</v>
      </c>
      <c r="K4" s="292" t="s">
        <v>139</v>
      </c>
    </row>
    <row r="5" spans="1:12" ht="12" customHeight="1">
      <c r="A5" s="284"/>
      <c r="B5" s="279"/>
      <c r="C5" s="279"/>
      <c r="D5" s="279"/>
      <c r="E5" s="279"/>
      <c r="F5" s="279"/>
      <c r="G5" s="279"/>
      <c r="H5" s="279"/>
      <c r="I5" s="279"/>
      <c r="J5" s="279"/>
      <c r="K5" s="281"/>
    </row>
    <row r="6" spans="1:12" ht="12" customHeight="1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58</v>
      </c>
      <c r="B7" s="177" t="s">
        <v>59</v>
      </c>
      <c r="C7" s="249" t="s">
        <v>1</v>
      </c>
      <c r="D7" s="249" t="s">
        <v>1</v>
      </c>
      <c r="E7" s="249" t="s">
        <v>1</v>
      </c>
      <c r="F7" s="249" t="s">
        <v>1</v>
      </c>
      <c r="G7" s="249" t="s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>
      <c r="A8" s="61"/>
      <c r="B8" s="177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35" customHeight="1">
      <c r="A9" s="73" t="s">
        <v>60</v>
      </c>
      <c r="B9" s="180" t="s">
        <v>241</v>
      </c>
      <c r="C9" s="249" t="s">
        <v>1</v>
      </c>
      <c r="D9" s="249" t="s">
        <v>1</v>
      </c>
      <c r="E9" s="249" t="s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>
      <c r="A10" s="61"/>
      <c r="B10" s="177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>
      <c r="A11" s="61" t="s">
        <v>61</v>
      </c>
      <c r="B11" s="177" t="s">
        <v>62</v>
      </c>
      <c r="C11" s="249">
        <v>27</v>
      </c>
      <c r="D11" s="249">
        <v>23</v>
      </c>
      <c r="E11" s="249">
        <v>22</v>
      </c>
      <c r="F11" s="249">
        <v>1</v>
      </c>
      <c r="G11" s="249">
        <v>2</v>
      </c>
      <c r="H11" s="249">
        <v>2</v>
      </c>
      <c r="I11" s="249" t="s">
        <v>1</v>
      </c>
      <c r="J11" s="249">
        <v>2</v>
      </c>
      <c r="K11" s="249" t="s">
        <v>1</v>
      </c>
    </row>
    <row r="12" spans="1:12" ht="22.35" customHeight="1">
      <c r="A12" s="74">
        <v>10</v>
      </c>
      <c r="B12" s="180" t="s">
        <v>240</v>
      </c>
      <c r="C12" s="249">
        <v>2</v>
      </c>
      <c r="D12" s="249">
        <v>1</v>
      </c>
      <c r="E12" s="249">
        <v>1</v>
      </c>
      <c r="F12" s="249" t="s">
        <v>1</v>
      </c>
      <c r="G12" s="249" t="s">
        <v>1</v>
      </c>
      <c r="H12" s="249">
        <v>1</v>
      </c>
      <c r="I12" s="249" t="s">
        <v>1</v>
      </c>
      <c r="J12" s="249">
        <v>1</v>
      </c>
      <c r="K12" s="249" t="s">
        <v>1</v>
      </c>
    </row>
    <row r="13" spans="1:12" ht="12" customHeight="1">
      <c r="A13" s="74">
        <v>11</v>
      </c>
      <c r="B13" s="178" t="s">
        <v>63</v>
      </c>
      <c r="C13" s="249">
        <v>1</v>
      </c>
      <c r="D13" s="249" t="s">
        <v>1</v>
      </c>
      <c r="E13" s="249" t="s">
        <v>1</v>
      </c>
      <c r="F13" s="249" t="s">
        <v>1</v>
      </c>
      <c r="G13" s="249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64</v>
      </c>
      <c r="C14" s="249">
        <v>1</v>
      </c>
      <c r="D14" s="249">
        <v>1</v>
      </c>
      <c r="E14" s="249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>
      <c r="A15" s="74">
        <v>14</v>
      </c>
      <c r="B15" s="178" t="s">
        <v>65</v>
      </c>
      <c r="C15" s="249">
        <v>5</v>
      </c>
      <c r="D15" s="249">
        <v>5</v>
      </c>
      <c r="E15" s="249">
        <v>5</v>
      </c>
      <c r="F15" s="249" t="s">
        <v>1</v>
      </c>
      <c r="G15" s="249" t="s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35" customHeight="1">
      <c r="A16" s="74">
        <v>16</v>
      </c>
      <c r="B16" s="180" t="s">
        <v>242</v>
      </c>
      <c r="C16" s="249" t="s">
        <v>1</v>
      </c>
      <c r="D16" s="249" t="s">
        <v>1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>
      <c r="A17" s="74">
        <v>18</v>
      </c>
      <c r="B17" s="180" t="s">
        <v>243</v>
      </c>
      <c r="C17" s="249">
        <v>3</v>
      </c>
      <c r="D17" s="249">
        <v>3</v>
      </c>
      <c r="E17" s="249">
        <v>2</v>
      </c>
      <c r="F17" s="249">
        <v>1</v>
      </c>
      <c r="G17" s="249" t="s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66</v>
      </c>
      <c r="C18" s="249">
        <v>4</v>
      </c>
      <c r="D18" s="249">
        <v>3</v>
      </c>
      <c r="E18" s="249">
        <v>3</v>
      </c>
      <c r="F18" s="249" t="s">
        <v>1</v>
      </c>
      <c r="G18" s="249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244</v>
      </c>
      <c r="C19" s="249">
        <v>2</v>
      </c>
      <c r="D19" s="249">
        <v>2</v>
      </c>
      <c r="E19" s="249">
        <v>2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3.1" customHeight="1">
      <c r="A20" s="74">
        <v>27</v>
      </c>
      <c r="B20" s="180" t="s">
        <v>245</v>
      </c>
      <c r="C20" s="249">
        <v>2</v>
      </c>
      <c r="D20" s="249">
        <v>2</v>
      </c>
      <c r="E20" s="249">
        <v>2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67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35" customHeight="1">
      <c r="A22" s="74">
        <v>29</v>
      </c>
      <c r="B22" s="180" t="s">
        <v>246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68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69</v>
      </c>
      <c r="B25" s="177" t="s">
        <v>70</v>
      </c>
      <c r="C25" s="249">
        <v>6</v>
      </c>
      <c r="D25" s="249">
        <v>4</v>
      </c>
      <c r="E25" s="249">
        <v>4</v>
      </c>
      <c r="F25" s="249" t="s">
        <v>1</v>
      </c>
      <c r="G25" s="249">
        <v>1</v>
      </c>
      <c r="H25" s="249">
        <v>1</v>
      </c>
      <c r="I25" s="249">
        <v>1</v>
      </c>
      <c r="J25" s="249" t="s">
        <v>1</v>
      </c>
      <c r="K25" s="249" t="s">
        <v>1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71</v>
      </c>
      <c r="B27" s="180" t="s">
        <v>247</v>
      </c>
      <c r="C27" s="249">
        <v>1</v>
      </c>
      <c r="D27" s="249" t="s">
        <v>1</v>
      </c>
      <c r="E27" s="249" t="s">
        <v>1</v>
      </c>
      <c r="F27" s="249" t="s">
        <v>1</v>
      </c>
      <c r="G27" s="249" t="s">
        <v>1</v>
      </c>
      <c r="H27" s="249">
        <v>1</v>
      </c>
      <c r="I27" s="249">
        <v>1</v>
      </c>
      <c r="J27" s="249" t="s">
        <v>1</v>
      </c>
      <c r="K27" s="249" t="s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72</v>
      </c>
      <c r="B29" s="177" t="s">
        <v>73</v>
      </c>
      <c r="C29" s="249">
        <v>367</v>
      </c>
      <c r="D29" s="249">
        <v>347</v>
      </c>
      <c r="E29" s="249">
        <v>347</v>
      </c>
      <c r="F29" s="249" t="s">
        <v>1</v>
      </c>
      <c r="G29" s="249">
        <v>18</v>
      </c>
      <c r="H29" s="249">
        <v>2</v>
      </c>
      <c r="I29" s="249" t="s">
        <v>1</v>
      </c>
      <c r="J29" s="249" t="s">
        <v>1</v>
      </c>
      <c r="K29" s="249">
        <v>2</v>
      </c>
    </row>
    <row r="30" spans="1:11" ht="12" customHeight="1">
      <c r="A30" s="74">
        <v>41</v>
      </c>
      <c r="B30" s="177" t="s">
        <v>74</v>
      </c>
      <c r="C30" s="249">
        <v>4</v>
      </c>
      <c r="D30" s="249">
        <v>4</v>
      </c>
      <c r="E30" s="249">
        <v>4</v>
      </c>
      <c r="F30" s="249" t="s">
        <v>1</v>
      </c>
      <c r="G30" s="249" t="s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>
      <c r="A31" s="74">
        <v>42</v>
      </c>
      <c r="B31" s="177" t="s">
        <v>75</v>
      </c>
      <c r="C31" s="249">
        <v>2</v>
      </c>
      <c r="D31" s="249">
        <v>2</v>
      </c>
      <c r="E31" s="249">
        <v>2</v>
      </c>
      <c r="F31" s="249" t="s">
        <v>1</v>
      </c>
      <c r="G31" s="249" t="s">
        <v>1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3" customHeight="1">
      <c r="A32" s="74">
        <v>43</v>
      </c>
      <c r="B32" s="181" t="s">
        <v>248</v>
      </c>
      <c r="C32" s="249">
        <v>361</v>
      </c>
      <c r="D32" s="249">
        <v>341</v>
      </c>
      <c r="E32" s="249">
        <v>341</v>
      </c>
      <c r="F32" s="249" t="s">
        <v>1</v>
      </c>
      <c r="G32" s="249">
        <v>18</v>
      </c>
      <c r="H32" s="249">
        <v>2</v>
      </c>
      <c r="I32" s="249" t="s">
        <v>1</v>
      </c>
      <c r="J32" s="249" t="s">
        <v>1</v>
      </c>
      <c r="K32" s="249">
        <v>2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3.1" customHeight="1">
      <c r="A34" s="73" t="s">
        <v>76</v>
      </c>
      <c r="B34" s="181" t="s">
        <v>249</v>
      </c>
      <c r="C34" s="249">
        <v>464</v>
      </c>
      <c r="D34" s="249">
        <v>420</v>
      </c>
      <c r="E34" s="249">
        <v>415</v>
      </c>
      <c r="F34" s="249">
        <v>5</v>
      </c>
      <c r="G34" s="249">
        <v>16</v>
      </c>
      <c r="H34" s="249">
        <v>28</v>
      </c>
      <c r="I34" s="249">
        <v>5</v>
      </c>
      <c r="J34" s="249">
        <v>6</v>
      </c>
      <c r="K34" s="249">
        <v>17</v>
      </c>
    </row>
    <row r="35" spans="1:11" ht="33" customHeight="1">
      <c r="A35" s="74">
        <v>45</v>
      </c>
      <c r="B35" s="181" t="s">
        <v>250</v>
      </c>
      <c r="C35" s="249">
        <v>70</v>
      </c>
      <c r="D35" s="249">
        <v>65</v>
      </c>
      <c r="E35" s="249">
        <v>65</v>
      </c>
      <c r="F35" s="249" t="s">
        <v>1</v>
      </c>
      <c r="G35" s="249">
        <v>3</v>
      </c>
      <c r="H35" s="249">
        <v>2</v>
      </c>
      <c r="I35" s="249" t="s">
        <v>1</v>
      </c>
      <c r="J35" s="249">
        <v>1</v>
      </c>
      <c r="K35" s="249">
        <v>1</v>
      </c>
    </row>
    <row r="36" spans="1:11" ht="12" customHeight="1">
      <c r="A36" s="74">
        <v>46</v>
      </c>
      <c r="B36" s="177" t="s">
        <v>77</v>
      </c>
      <c r="C36" s="249">
        <v>62</v>
      </c>
      <c r="D36" s="249">
        <v>59</v>
      </c>
      <c r="E36" s="249">
        <v>59</v>
      </c>
      <c r="F36" s="249" t="s">
        <v>1</v>
      </c>
      <c r="G36" s="249">
        <v>2</v>
      </c>
      <c r="H36" s="249">
        <v>1</v>
      </c>
      <c r="I36" s="249" t="s">
        <v>1</v>
      </c>
      <c r="J36" s="249" t="s">
        <v>1</v>
      </c>
      <c r="K36" s="249">
        <v>1</v>
      </c>
    </row>
    <row r="37" spans="1:11" ht="12" customHeight="1">
      <c r="A37" s="74">
        <v>47</v>
      </c>
      <c r="B37" s="177" t="s">
        <v>78</v>
      </c>
      <c r="C37" s="249">
        <v>332</v>
      </c>
      <c r="D37" s="249">
        <v>296</v>
      </c>
      <c r="E37" s="249">
        <v>291</v>
      </c>
      <c r="F37" s="249">
        <v>5</v>
      </c>
      <c r="G37" s="249">
        <v>11</v>
      </c>
      <c r="H37" s="249">
        <v>25</v>
      </c>
      <c r="I37" s="249">
        <v>5</v>
      </c>
      <c r="J37" s="249">
        <v>5</v>
      </c>
      <c r="K37" s="249">
        <v>15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79</v>
      </c>
      <c r="B39" s="177" t="s">
        <v>80</v>
      </c>
      <c r="C39" s="249">
        <v>139</v>
      </c>
      <c r="D39" s="249">
        <v>136</v>
      </c>
      <c r="E39" s="249">
        <v>136</v>
      </c>
      <c r="F39" s="249" t="s">
        <v>1</v>
      </c>
      <c r="G39" s="249">
        <v>2</v>
      </c>
      <c r="H39" s="249">
        <v>1</v>
      </c>
      <c r="I39" s="249" t="s">
        <v>1</v>
      </c>
      <c r="J39" s="249">
        <v>1</v>
      </c>
      <c r="K39" s="249" t="s">
        <v>1</v>
      </c>
    </row>
    <row r="40" spans="1:11" ht="23.1" customHeight="1">
      <c r="A40" s="74">
        <v>49</v>
      </c>
      <c r="B40" s="181" t="s">
        <v>251</v>
      </c>
      <c r="C40" s="249">
        <v>55</v>
      </c>
      <c r="D40" s="249">
        <v>54</v>
      </c>
      <c r="E40" s="249">
        <v>54</v>
      </c>
      <c r="F40" s="249" t="s">
        <v>1</v>
      </c>
      <c r="G40" s="249">
        <v>1</v>
      </c>
      <c r="H40" s="249" t="s">
        <v>1</v>
      </c>
      <c r="I40" s="249" t="s">
        <v>1</v>
      </c>
      <c r="J40" s="249" t="s">
        <v>1</v>
      </c>
      <c r="K40" s="249" t="s">
        <v>1</v>
      </c>
    </row>
    <row r="41" spans="1:11" ht="12" customHeight="1">
      <c r="A41" s="74">
        <v>53</v>
      </c>
      <c r="B41" s="178" t="s">
        <v>81</v>
      </c>
      <c r="C41" s="249">
        <v>72</v>
      </c>
      <c r="D41" s="249">
        <v>71</v>
      </c>
      <c r="E41" s="249">
        <v>71</v>
      </c>
      <c r="F41" s="249" t="s">
        <v>1</v>
      </c>
      <c r="G41" s="249">
        <v>1</v>
      </c>
      <c r="H41" s="249" t="s">
        <v>1</v>
      </c>
      <c r="I41" s="249" t="s">
        <v>1</v>
      </c>
      <c r="J41" s="249" t="s">
        <v>1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82</v>
      </c>
      <c r="B43" s="177" t="s">
        <v>83</v>
      </c>
      <c r="C43" s="249">
        <v>220</v>
      </c>
      <c r="D43" s="249">
        <v>188</v>
      </c>
      <c r="E43" s="249">
        <v>188</v>
      </c>
      <c r="F43" s="249" t="s">
        <v>1</v>
      </c>
      <c r="G43" s="249">
        <v>1</v>
      </c>
      <c r="H43" s="249">
        <v>31</v>
      </c>
      <c r="I43" s="249">
        <v>6</v>
      </c>
      <c r="J43" s="249">
        <v>1</v>
      </c>
      <c r="K43" s="249">
        <v>24</v>
      </c>
    </row>
    <row r="44" spans="1:11" ht="12" customHeight="1">
      <c r="A44" s="74">
        <v>55</v>
      </c>
      <c r="B44" s="178" t="s">
        <v>84</v>
      </c>
      <c r="C44" s="249">
        <v>9</v>
      </c>
      <c r="D44" s="249">
        <v>8</v>
      </c>
      <c r="E44" s="249">
        <v>8</v>
      </c>
      <c r="F44" s="249" t="s">
        <v>1</v>
      </c>
      <c r="G44" s="249" t="s">
        <v>1</v>
      </c>
      <c r="H44" s="249">
        <v>1</v>
      </c>
      <c r="I44" s="249" t="s">
        <v>1</v>
      </c>
      <c r="J44" s="249" t="s">
        <v>1</v>
      </c>
      <c r="K44" s="249">
        <v>1</v>
      </c>
    </row>
    <row r="45" spans="1:11" ht="12" customHeight="1">
      <c r="A45" s="74">
        <v>56</v>
      </c>
      <c r="B45" s="178" t="s">
        <v>85</v>
      </c>
      <c r="C45" s="249">
        <v>211</v>
      </c>
      <c r="D45" s="249">
        <v>180</v>
      </c>
      <c r="E45" s="249">
        <v>180</v>
      </c>
      <c r="F45" s="249" t="s">
        <v>1</v>
      </c>
      <c r="G45" s="249">
        <v>1</v>
      </c>
      <c r="H45" s="249">
        <v>30</v>
      </c>
      <c r="I45" s="249">
        <v>6</v>
      </c>
      <c r="J45" s="249">
        <v>1</v>
      </c>
      <c r="K45" s="249">
        <v>23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86</v>
      </c>
      <c r="B47" s="177" t="s">
        <v>87</v>
      </c>
      <c r="C47" s="249">
        <v>106</v>
      </c>
      <c r="D47" s="249">
        <v>89</v>
      </c>
      <c r="E47" s="249">
        <v>88</v>
      </c>
      <c r="F47" s="249">
        <v>1</v>
      </c>
      <c r="G47" s="249">
        <v>16</v>
      </c>
      <c r="H47" s="249">
        <v>1</v>
      </c>
      <c r="I47" s="249">
        <v>1</v>
      </c>
      <c r="J47" s="249" t="s">
        <v>1</v>
      </c>
      <c r="K47" s="249" t="s">
        <v>1</v>
      </c>
    </row>
    <row r="48" spans="1:11" ht="12" customHeight="1">
      <c r="A48" s="74">
        <v>58</v>
      </c>
      <c r="B48" s="178" t="s">
        <v>88</v>
      </c>
      <c r="C48" s="249">
        <v>2</v>
      </c>
      <c r="D48" s="249">
        <v>2</v>
      </c>
      <c r="E48" s="249">
        <v>2</v>
      </c>
      <c r="F48" s="249" t="s">
        <v>1</v>
      </c>
      <c r="G48" s="249" t="s">
        <v>1</v>
      </c>
      <c r="H48" s="249" t="s">
        <v>1</v>
      </c>
      <c r="I48" s="249" t="s">
        <v>1</v>
      </c>
      <c r="J48" s="249" t="s">
        <v>1</v>
      </c>
      <c r="K48" s="249" t="s">
        <v>1</v>
      </c>
    </row>
    <row r="49" spans="1:11" ht="12" customHeight="1">
      <c r="A49" s="74">
        <v>61</v>
      </c>
      <c r="B49" s="178" t="s">
        <v>89</v>
      </c>
      <c r="C49" s="249">
        <v>7</v>
      </c>
      <c r="D49" s="249">
        <v>7</v>
      </c>
      <c r="E49" s="249">
        <v>7</v>
      </c>
      <c r="F49" s="249" t="s">
        <v>1</v>
      </c>
      <c r="G49" s="249" t="s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35" customHeight="1">
      <c r="A50" s="74">
        <v>62</v>
      </c>
      <c r="B50" s="181" t="s">
        <v>252</v>
      </c>
      <c r="C50" s="249">
        <v>57</v>
      </c>
      <c r="D50" s="249">
        <v>45</v>
      </c>
      <c r="E50" s="249">
        <v>44</v>
      </c>
      <c r="F50" s="249">
        <v>1</v>
      </c>
      <c r="G50" s="249">
        <v>11</v>
      </c>
      <c r="H50" s="249">
        <v>1</v>
      </c>
      <c r="I50" s="249">
        <v>1</v>
      </c>
      <c r="J50" s="249" t="s">
        <v>1</v>
      </c>
      <c r="K50" s="249" t="s">
        <v>1</v>
      </c>
    </row>
    <row r="51" spans="1:11" ht="12" customHeight="1">
      <c r="A51" s="74">
        <v>63</v>
      </c>
      <c r="B51" s="178" t="s">
        <v>90</v>
      </c>
      <c r="C51" s="249">
        <v>15</v>
      </c>
      <c r="D51" s="249">
        <v>14</v>
      </c>
      <c r="E51" s="249">
        <v>14</v>
      </c>
      <c r="F51" s="249" t="s">
        <v>1</v>
      </c>
      <c r="G51" s="249">
        <v>1</v>
      </c>
      <c r="H51" s="249" t="s">
        <v>1</v>
      </c>
      <c r="I51" s="249" t="s">
        <v>1</v>
      </c>
      <c r="J51" s="249" t="s">
        <v>1</v>
      </c>
      <c r="K51" s="249" t="s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35" customHeight="1">
      <c r="A53" s="73" t="s">
        <v>91</v>
      </c>
      <c r="B53" s="181" t="s">
        <v>253</v>
      </c>
      <c r="C53" s="249">
        <v>55</v>
      </c>
      <c r="D53" s="249">
        <v>51</v>
      </c>
      <c r="E53" s="249">
        <v>50</v>
      </c>
      <c r="F53" s="249">
        <v>1</v>
      </c>
      <c r="G53" s="249">
        <v>3</v>
      </c>
      <c r="H53" s="249">
        <v>1</v>
      </c>
      <c r="I53" s="249">
        <v>1</v>
      </c>
      <c r="J53" s="249" t="s">
        <v>1</v>
      </c>
      <c r="K53" s="249" t="s">
        <v>1</v>
      </c>
    </row>
    <row r="54" spans="1:11" ht="32.1" customHeight="1">
      <c r="A54" s="74">
        <v>66</v>
      </c>
      <c r="B54" s="181" t="s">
        <v>254</v>
      </c>
      <c r="C54" s="249">
        <v>44</v>
      </c>
      <c r="D54" s="249">
        <v>42</v>
      </c>
      <c r="E54" s="249">
        <v>41</v>
      </c>
      <c r="F54" s="249">
        <v>1</v>
      </c>
      <c r="G54" s="249">
        <v>2</v>
      </c>
      <c r="H54" s="249" t="s">
        <v>1</v>
      </c>
      <c r="I54" s="249" t="s">
        <v>1</v>
      </c>
      <c r="J54" s="249" t="s">
        <v>1</v>
      </c>
      <c r="K54" s="249" t="s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92</v>
      </c>
      <c r="B56" s="75" t="s">
        <v>93</v>
      </c>
      <c r="C56" s="249">
        <v>53</v>
      </c>
      <c r="D56" s="249">
        <v>41</v>
      </c>
      <c r="E56" s="249">
        <v>40</v>
      </c>
      <c r="F56" s="249">
        <v>1</v>
      </c>
      <c r="G56" s="249">
        <v>9</v>
      </c>
      <c r="H56" s="249">
        <v>3</v>
      </c>
      <c r="I56" s="249" t="s">
        <v>1</v>
      </c>
      <c r="J56" s="249">
        <v>3</v>
      </c>
      <c r="K56" s="249" t="s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>
      <c r="A58" s="73" t="s">
        <v>94</v>
      </c>
      <c r="B58" s="181" t="s">
        <v>255</v>
      </c>
      <c r="C58" s="249">
        <v>200</v>
      </c>
      <c r="D58" s="249">
        <v>178</v>
      </c>
      <c r="E58" s="249">
        <v>178</v>
      </c>
      <c r="F58" s="249" t="s">
        <v>1</v>
      </c>
      <c r="G58" s="249">
        <v>17</v>
      </c>
      <c r="H58" s="249">
        <v>5</v>
      </c>
      <c r="I58" s="249">
        <v>3</v>
      </c>
      <c r="J58" s="249">
        <v>1</v>
      </c>
      <c r="K58" s="249">
        <v>1</v>
      </c>
    </row>
    <row r="59" spans="1:11" ht="33" customHeight="1">
      <c r="A59" s="74">
        <v>70</v>
      </c>
      <c r="B59" s="181" t="s">
        <v>256</v>
      </c>
      <c r="C59" s="249">
        <v>62</v>
      </c>
      <c r="D59" s="249">
        <v>56</v>
      </c>
      <c r="E59" s="249">
        <v>56</v>
      </c>
      <c r="F59" s="249" t="s">
        <v>1</v>
      </c>
      <c r="G59" s="249">
        <v>5</v>
      </c>
      <c r="H59" s="249">
        <v>1</v>
      </c>
      <c r="I59" s="249" t="s">
        <v>1</v>
      </c>
      <c r="J59" s="249" t="s">
        <v>1</v>
      </c>
      <c r="K59" s="249">
        <v>1</v>
      </c>
    </row>
    <row r="60" spans="1:11" ht="12" customHeight="1">
      <c r="A60" s="74">
        <v>73</v>
      </c>
      <c r="B60" s="178" t="s">
        <v>95</v>
      </c>
      <c r="C60" s="249">
        <v>48</v>
      </c>
      <c r="D60" s="249">
        <v>46</v>
      </c>
      <c r="E60" s="249">
        <v>46</v>
      </c>
      <c r="F60" s="249" t="s">
        <v>1</v>
      </c>
      <c r="G60" s="249">
        <v>1</v>
      </c>
      <c r="H60" s="249">
        <v>1</v>
      </c>
      <c r="I60" s="249">
        <v>1</v>
      </c>
      <c r="J60" s="249" t="s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35" customHeight="1">
      <c r="A62" s="73" t="s">
        <v>96</v>
      </c>
      <c r="B62" s="181" t="s">
        <v>257</v>
      </c>
      <c r="C62" s="249">
        <v>203</v>
      </c>
      <c r="D62" s="249">
        <v>189</v>
      </c>
      <c r="E62" s="249">
        <v>188</v>
      </c>
      <c r="F62" s="249">
        <v>1</v>
      </c>
      <c r="G62" s="249">
        <v>11</v>
      </c>
      <c r="H62" s="249">
        <v>3</v>
      </c>
      <c r="I62" s="249">
        <v>2</v>
      </c>
      <c r="J62" s="249">
        <v>1</v>
      </c>
      <c r="K62" s="249" t="s">
        <v>1</v>
      </c>
    </row>
    <row r="63" spans="1:11" ht="22.35" customHeight="1">
      <c r="A63" s="74">
        <v>77</v>
      </c>
      <c r="B63" s="181" t="s">
        <v>258</v>
      </c>
      <c r="C63" s="249">
        <v>15</v>
      </c>
      <c r="D63" s="249">
        <v>14</v>
      </c>
      <c r="E63" s="249">
        <v>13</v>
      </c>
      <c r="F63" s="249">
        <v>1</v>
      </c>
      <c r="G63" s="249" t="s">
        <v>1</v>
      </c>
      <c r="H63" s="249">
        <v>1</v>
      </c>
      <c r="I63" s="249">
        <v>1</v>
      </c>
      <c r="J63" s="249" t="s">
        <v>1</v>
      </c>
      <c r="K63" s="249" t="s">
        <v>1</v>
      </c>
    </row>
    <row r="64" spans="1:11" ht="22.35" customHeight="1">
      <c r="A64" s="74">
        <v>78</v>
      </c>
      <c r="B64" s="181" t="s">
        <v>259</v>
      </c>
      <c r="C64" s="249">
        <v>4</v>
      </c>
      <c r="D64" s="249">
        <v>3</v>
      </c>
      <c r="E64" s="249">
        <v>3</v>
      </c>
      <c r="F64" s="249" t="s">
        <v>1</v>
      </c>
      <c r="G64" s="249">
        <v>1</v>
      </c>
      <c r="H64" s="249" t="s">
        <v>1</v>
      </c>
      <c r="I64" s="249" t="s">
        <v>1</v>
      </c>
      <c r="J64" s="249" t="s">
        <v>1</v>
      </c>
      <c r="K64" s="249" t="s">
        <v>1</v>
      </c>
    </row>
    <row r="65" spans="1:11" ht="32.1" customHeight="1">
      <c r="A65" s="74">
        <v>79</v>
      </c>
      <c r="B65" s="181" t="s">
        <v>260</v>
      </c>
      <c r="C65" s="249">
        <v>8</v>
      </c>
      <c r="D65" s="249">
        <v>8</v>
      </c>
      <c r="E65" s="249">
        <v>8</v>
      </c>
      <c r="F65" s="249" t="s">
        <v>1</v>
      </c>
      <c r="G65" s="249" t="s">
        <v>1</v>
      </c>
      <c r="H65" s="249" t="s">
        <v>1</v>
      </c>
      <c r="I65" s="249" t="s">
        <v>1</v>
      </c>
      <c r="J65" s="249" t="s">
        <v>1</v>
      </c>
      <c r="K65" s="249" t="s">
        <v>1</v>
      </c>
    </row>
    <row r="66" spans="1:11" ht="22.35" customHeight="1">
      <c r="A66" s="74">
        <v>81</v>
      </c>
      <c r="B66" s="181" t="s">
        <v>261</v>
      </c>
      <c r="C66" s="249">
        <v>92</v>
      </c>
      <c r="D66" s="249">
        <v>86</v>
      </c>
      <c r="E66" s="249">
        <v>86</v>
      </c>
      <c r="F66" s="249" t="s">
        <v>1</v>
      </c>
      <c r="G66" s="249">
        <v>6</v>
      </c>
      <c r="H66" s="249" t="s">
        <v>1</v>
      </c>
      <c r="I66" s="249" t="s">
        <v>1</v>
      </c>
      <c r="J66" s="249" t="s">
        <v>1</v>
      </c>
      <c r="K66" s="249" t="s">
        <v>1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97</v>
      </c>
      <c r="B68" s="75" t="s">
        <v>98</v>
      </c>
      <c r="C68" s="249">
        <v>25</v>
      </c>
      <c r="D68" s="249">
        <v>24</v>
      </c>
      <c r="E68" s="249">
        <v>24</v>
      </c>
      <c r="F68" s="249" t="s">
        <v>1</v>
      </c>
      <c r="G68" s="249">
        <v>1</v>
      </c>
      <c r="H68" s="249" t="s">
        <v>1</v>
      </c>
      <c r="I68" s="249" t="s">
        <v>1</v>
      </c>
      <c r="J68" s="249" t="s">
        <v>1</v>
      </c>
      <c r="K68" s="249" t="s">
        <v>1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99</v>
      </c>
      <c r="B70" s="75" t="s">
        <v>100</v>
      </c>
      <c r="C70" s="249">
        <v>62</v>
      </c>
      <c r="D70" s="249">
        <v>60</v>
      </c>
      <c r="E70" s="249">
        <v>60</v>
      </c>
      <c r="F70" s="249" t="s">
        <v>1</v>
      </c>
      <c r="G70" s="249">
        <v>1</v>
      </c>
      <c r="H70" s="249">
        <v>1</v>
      </c>
      <c r="I70" s="249" t="s">
        <v>1</v>
      </c>
      <c r="J70" s="249">
        <v>1</v>
      </c>
      <c r="K70" s="249" t="s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101</v>
      </c>
      <c r="B72" s="75" t="s">
        <v>102</v>
      </c>
      <c r="C72" s="249">
        <v>41</v>
      </c>
      <c r="D72" s="249">
        <v>40</v>
      </c>
      <c r="E72" s="249">
        <v>40</v>
      </c>
      <c r="F72" s="249" t="s">
        <v>1</v>
      </c>
      <c r="G72" s="249">
        <v>1</v>
      </c>
      <c r="H72" s="249" t="s">
        <v>1</v>
      </c>
      <c r="I72" s="249" t="s">
        <v>1</v>
      </c>
      <c r="J72" s="249" t="s">
        <v>1</v>
      </c>
      <c r="K72" s="249" t="s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" customHeight="1">
      <c r="A74" s="73" t="s">
        <v>103</v>
      </c>
      <c r="B74" s="180" t="s">
        <v>262</v>
      </c>
      <c r="C74" s="249">
        <v>193</v>
      </c>
      <c r="D74" s="249">
        <v>184</v>
      </c>
      <c r="E74" s="249">
        <v>184</v>
      </c>
      <c r="F74" s="249" t="s">
        <v>1</v>
      </c>
      <c r="G74" s="249">
        <v>3</v>
      </c>
      <c r="H74" s="249">
        <v>6</v>
      </c>
      <c r="I74" s="249">
        <v>2</v>
      </c>
      <c r="J74" s="249" t="s">
        <v>1</v>
      </c>
      <c r="K74" s="249">
        <v>4</v>
      </c>
    </row>
    <row r="75" spans="1:11" ht="12" customHeight="1">
      <c r="A75" s="73"/>
      <c r="B75" s="75"/>
      <c r="C75" s="253"/>
      <c r="D75" s="253"/>
      <c r="E75" s="253"/>
      <c r="F75" s="253"/>
      <c r="G75" s="253"/>
      <c r="H75" s="253"/>
      <c r="I75" s="253"/>
      <c r="J75" s="253"/>
      <c r="K75" s="253"/>
    </row>
    <row r="76" spans="1:11" s="51" customFormat="1" ht="12" customHeight="1">
      <c r="A76" s="76" t="s">
        <v>104</v>
      </c>
      <c r="B76" s="179" t="s">
        <v>0</v>
      </c>
      <c r="C76" s="252">
        <v>2162</v>
      </c>
      <c r="D76" s="252">
        <v>1974</v>
      </c>
      <c r="E76" s="252">
        <v>1964</v>
      </c>
      <c r="F76" s="252">
        <v>10</v>
      </c>
      <c r="G76" s="252">
        <v>102</v>
      </c>
      <c r="H76" s="252">
        <v>86</v>
      </c>
      <c r="I76" s="252">
        <v>22</v>
      </c>
      <c r="J76" s="252">
        <v>16</v>
      </c>
      <c r="K76" s="252">
        <v>48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7.5703125" style="48" customWidth="1"/>
    <col min="2" max="2" width="8.5703125" style="48" customWidth="1"/>
    <col min="3" max="3" width="6.5703125" style="48" customWidth="1"/>
    <col min="4" max="4" width="7.140625" style="48" customWidth="1"/>
    <col min="5" max="5" width="7.5703125" style="48" customWidth="1"/>
    <col min="6" max="6" width="7.140625" style="48" customWidth="1"/>
    <col min="7" max="7" width="6.85546875" style="48" customWidth="1"/>
    <col min="8" max="10" width="7.140625" style="48" customWidth="1"/>
    <col min="11" max="16384" width="9.140625" style="48"/>
  </cols>
  <sheetData>
    <row r="1" spans="1:11" s="64" customFormat="1" ht="24" customHeight="1">
      <c r="A1" s="304" t="s">
        <v>317</v>
      </c>
      <c r="B1" s="305"/>
      <c r="C1" s="305"/>
      <c r="D1" s="305"/>
      <c r="E1" s="305"/>
      <c r="F1" s="305"/>
      <c r="G1" s="305"/>
      <c r="H1" s="305"/>
      <c r="I1" s="305"/>
      <c r="J1" s="305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307"/>
      <c r="J2" s="307"/>
    </row>
    <row r="3" spans="1:11" ht="12" customHeight="1">
      <c r="A3" s="297" t="s">
        <v>158</v>
      </c>
      <c r="B3" s="289" t="s">
        <v>134</v>
      </c>
      <c r="C3" s="282" t="s">
        <v>135</v>
      </c>
      <c r="D3" s="282"/>
      <c r="E3" s="282"/>
      <c r="F3" s="289" t="s">
        <v>136</v>
      </c>
      <c r="G3" s="282" t="s">
        <v>137</v>
      </c>
      <c r="H3" s="282"/>
      <c r="I3" s="282"/>
      <c r="J3" s="287"/>
    </row>
    <row r="4" spans="1:11" ht="64.5" customHeight="1">
      <c r="A4" s="297"/>
      <c r="B4" s="289"/>
      <c r="C4" s="299" t="s">
        <v>51</v>
      </c>
      <c r="D4" s="289" t="s">
        <v>138</v>
      </c>
      <c r="E4" s="289" t="s">
        <v>106</v>
      </c>
      <c r="F4" s="289"/>
      <c r="G4" s="299" t="s">
        <v>51</v>
      </c>
      <c r="H4" s="299" t="s">
        <v>54</v>
      </c>
      <c r="I4" s="299" t="s">
        <v>160</v>
      </c>
      <c r="J4" s="292" t="s">
        <v>139</v>
      </c>
    </row>
    <row r="5" spans="1:11" ht="12" customHeight="1">
      <c r="A5" s="297"/>
      <c r="B5" s="279"/>
      <c r="C5" s="279"/>
      <c r="D5" s="279"/>
      <c r="E5" s="279"/>
      <c r="F5" s="279"/>
      <c r="G5" s="279"/>
      <c r="H5" s="279"/>
      <c r="I5" s="279"/>
      <c r="J5" s="281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2162</v>
      </c>
      <c r="C7" s="84">
        <v>1974</v>
      </c>
      <c r="D7" s="84">
        <v>1964</v>
      </c>
      <c r="E7" s="84">
        <v>10</v>
      </c>
      <c r="F7" s="84">
        <v>102</v>
      </c>
      <c r="G7" s="84">
        <v>86</v>
      </c>
      <c r="H7" s="84">
        <v>22</v>
      </c>
      <c r="I7" s="84">
        <v>16</v>
      </c>
      <c r="J7" s="84">
        <v>48</v>
      </c>
    </row>
    <row r="8" spans="1:11" ht="12" customHeight="1">
      <c r="A8" s="184"/>
      <c r="B8" s="255"/>
      <c r="C8" s="255"/>
      <c r="D8" s="255"/>
      <c r="E8" s="255"/>
      <c r="F8" s="255"/>
      <c r="G8" s="255"/>
      <c r="H8" s="255"/>
      <c r="I8" s="255"/>
      <c r="J8" s="255"/>
    </row>
    <row r="9" spans="1:11" ht="12" customHeight="1">
      <c r="A9" s="183"/>
      <c r="B9" s="302" t="s">
        <v>206</v>
      </c>
      <c r="C9" s="302"/>
      <c r="D9" s="302"/>
      <c r="E9" s="302"/>
      <c r="F9" s="302"/>
      <c r="G9" s="302"/>
      <c r="H9" s="302"/>
      <c r="I9" s="302"/>
      <c r="J9" s="302"/>
    </row>
    <row r="10" spans="1:11" ht="12" customHeight="1">
      <c r="A10" s="184" t="s">
        <v>108</v>
      </c>
      <c r="B10" s="250">
        <v>2001</v>
      </c>
      <c r="C10" s="250">
        <v>1837</v>
      </c>
      <c r="D10" s="250">
        <v>1835</v>
      </c>
      <c r="E10" s="250">
        <v>2</v>
      </c>
      <c r="F10" s="250">
        <v>94</v>
      </c>
      <c r="G10" s="250">
        <v>70</v>
      </c>
      <c r="H10" s="250">
        <v>17</v>
      </c>
      <c r="I10" s="250">
        <v>15</v>
      </c>
      <c r="J10" s="250">
        <v>38</v>
      </c>
    </row>
    <row r="11" spans="1:11" ht="12" customHeight="1">
      <c r="A11" s="184" t="s">
        <v>109</v>
      </c>
      <c r="B11" s="250">
        <v>45</v>
      </c>
      <c r="C11" s="250">
        <v>41</v>
      </c>
      <c r="D11" s="250">
        <v>41</v>
      </c>
      <c r="E11" s="250" t="s">
        <v>1</v>
      </c>
      <c r="F11" s="250">
        <v>2</v>
      </c>
      <c r="G11" s="250">
        <v>2</v>
      </c>
      <c r="H11" s="250" t="s">
        <v>1</v>
      </c>
      <c r="I11" s="250" t="s">
        <v>1</v>
      </c>
      <c r="J11" s="250">
        <v>2</v>
      </c>
    </row>
    <row r="12" spans="1:11" ht="12" customHeight="1">
      <c r="A12" s="228" t="s">
        <v>274</v>
      </c>
      <c r="B12" s="250">
        <v>116</v>
      </c>
      <c r="C12" s="250">
        <v>96</v>
      </c>
      <c r="D12" s="250">
        <v>88</v>
      </c>
      <c r="E12" s="250">
        <v>8</v>
      </c>
      <c r="F12" s="250">
        <v>6</v>
      </c>
      <c r="G12" s="250">
        <v>14</v>
      </c>
      <c r="H12" s="250">
        <v>5</v>
      </c>
      <c r="I12" s="250">
        <v>1</v>
      </c>
      <c r="J12" s="250">
        <v>8</v>
      </c>
    </row>
    <row r="13" spans="1:11" ht="12" customHeight="1">
      <c r="A13" s="184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>
      <c r="A14" s="183"/>
      <c r="B14" s="302" t="s">
        <v>207</v>
      </c>
      <c r="C14" s="302"/>
      <c r="D14" s="302"/>
      <c r="E14" s="302"/>
      <c r="F14" s="302"/>
      <c r="G14" s="302"/>
      <c r="H14" s="302"/>
      <c r="I14" s="302"/>
      <c r="J14" s="302"/>
    </row>
    <row r="15" spans="1:11" ht="12" customHeight="1">
      <c r="A15" s="184" t="s">
        <v>110</v>
      </c>
      <c r="B15" s="250">
        <v>1733</v>
      </c>
      <c r="C15" s="250">
        <v>1629</v>
      </c>
      <c r="D15" s="250">
        <v>1629</v>
      </c>
      <c r="E15" s="250" t="s">
        <v>1</v>
      </c>
      <c r="F15" s="250">
        <v>57</v>
      </c>
      <c r="G15" s="250">
        <v>47</v>
      </c>
      <c r="H15" s="250">
        <v>13</v>
      </c>
      <c r="I15" s="250" t="s">
        <v>1</v>
      </c>
      <c r="J15" s="250">
        <v>34</v>
      </c>
    </row>
    <row r="16" spans="1:11" ht="12" customHeight="1">
      <c r="A16" s="184" t="s">
        <v>111</v>
      </c>
      <c r="B16" s="250">
        <v>1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>
        <v>1</v>
      </c>
      <c r="H16" s="250" t="s">
        <v>1</v>
      </c>
      <c r="I16" s="250">
        <v>1</v>
      </c>
      <c r="J16" s="250" t="s">
        <v>1</v>
      </c>
    </row>
    <row r="17" spans="1:78" ht="12" customHeight="1">
      <c r="A17" s="184" t="s">
        <v>112</v>
      </c>
      <c r="B17" s="250">
        <v>5</v>
      </c>
      <c r="C17" s="250">
        <v>5</v>
      </c>
      <c r="D17" s="250">
        <v>5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78" ht="22.35" customHeight="1">
      <c r="A18" s="192" t="s">
        <v>221</v>
      </c>
      <c r="B18" s="250">
        <v>21</v>
      </c>
      <c r="C18" s="250">
        <v>15</v>
      </c>
      <c r="D18" s="250">
        <v>11</v>
      </c>
      <c r="E18" s="250">
        <v>4</v>
      </c>
      <c r="F18" s="250">
        <v>2</v>
      </c>
      <c r="G18" s="250">
        <v>4</v>
      </c>
      <c r="H18" s="250">
        <v>3</v>
      </c>
      <c r="I18" s="250">
        <v>1</v>
      </c>
      <c r="J18" s="250" t="s">
        <v>1</v>
      </c>
    </row>
    <row r="19" spans="1:78" ht="12" customHeight="1">
      <c r="A19" s="184" t="s">
        <v>132</v>
      </c>
      <c r="B19" s="250">
        <v>80</v>
      </c>
      <c r="C19" s="250">
        <v>58</v>
      </c>
      <c r="D19" s="250">
        <v>58</v>
      </c>
      <c r="E19" s="250" t="s">
        <v>1</v>
      </c>
      <c r="F19" s="250">
        <v>4</v>
      </c>
      <c r="G19" s="250">
        <v>18</v>
      </c>
      <c r="H19" s="250">
        <v>3</v>
      </c>
      <c r="I19" s="250">
        <v>13</v>
      </c>
      <c r="J19" s="250">
        <v>2</v>
      </c>
    </row>
    <row r="20" spans="1:78" ht="12" customHeight="1">
      <c r="A20" s="184" t="s">
        <v>114</v>
      </c>
      <c r="B20" s="250">
        <v>8</v>
      </c>
      <c r="C20" s="250">
        <v>7</v>
      </c>
      <c r="D20" s="250">
        <v>6</v>
      </c>
      <c r="E20" s="250">
        <v>1</v>
      </c>
      <c r="F20" s="250" t="s">
        <v>1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78" ht="22.35" customHeight="1">
      <c r="A21" s="191" t="s">
        <v>224</v>
      </c>
      <c r="B21" s="250">
        <v>275</v>
      </c>
      <c r="C21" s="250">
        <v>225</v>
      </c>
      <c r="D21" s="250">
        <v>220</v>
      </c>
      <c r="E21" s="250">
        <v>5</v>
      </c>
      <c r="F21" s="250">
        <v>38</v>
      </c>
      <c r="G21" s="250">
        <v>12</v>
      </c>
      <c r="H21" s="250">
        <v>1</v>
      </c>
      <c r="I21" s="250" t="s">
        <v>1</v>
      </c>
      <c r="J21" s="250">
        <v>11</v>
      </c>
    </row>
    <row r="22" spans="1:78" ht="22.35" customHeight="1">
      <c r="A22" s="191" t="s">
        <v>225</v>
      </c>
      <c r="B22" s="250">
        <v>220</v>
      </c>
      <c r="C22" s="250">
        <v>180</v>
      </c>
      <c r="D22" s="250">
        <v>175</v>
      </c>
      <c r="E22" s="250">
        <v>5</v>
      </c>
      <c r="F22" s="250">
        <v>29</v>
      </c>
      <c r="G22" s="250">
        <v>11</v>
      </c>
      <c r="H22" s="250">
        <v>1</v>
      </c>
      <c r="I22" s="250" t="s">
        <v>1</v>
      </c>
      <c r="J22" s="250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35" customHeight="1">
      <c r="A23" s="191" t="s">
        <v>264</v>
      </c>
      <c r="B23" s="250">
        <v>55</v>
      </c>
      <c r="C23" s="250">
        <v>45</v>
      </c>
      <c r="D23" s="250">
        <v>45</v>
      </c>
      <c r="E23" s="250" t="s">
        <v>1</v>
      </c>
      <c r="F23" s="250">
        <v>9</v>
      </c>
      <c r="G23" s="250">
        <v>1</v>
      </c>
      <c r="H23" s="250" t="s">
        <v>1</v>
      </c>
      <c r="I23" s="250" t="s">
        <v>1</v>
      </c>
      <c r="J23" s="250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8" t="s">
        <v>279</v>
      </c>
      <c r="B24" s="250">
        <v>28</v>
      </c>
      <c r="C24" s="250">
        <v>27</v>
      </c>
      <c r="D24" s="250">
        <v>27</v>
      </c>
      <c r="E24" s="250" t="s">
        <v>1</v>
      </c>
      <c r="F24" s="250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>
      <c r="A25" s="184" t="s">
        <v>115</v>
      </c>
      <c r="B25" s="250">
        <v>2</v>
      </c>
      <c r="C25" s="250">
        <v>2</v>
      </c>
      <c r="D25" s="250">
        <v>2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>
      <c r="A26" s="184" t="s">
        <v>116</v>
      </c>
      <c r="B26" s="250" t="s">
        <v>1</v>
      </c>
      <c r="C26" s="250" t="s">
        <v>1</v>
      </c>
      <c r="D26" s="250" t="s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>
      <c r="A27" s="184" t="s">
        <v>233</v>
      </c>
      <c r="B27" s="250">
        <v>9</v>
      </c>
      <c r="C27" s="250">
        <v>6</v>
      </c>
      <c r="D27" s="250">
        <v>6</v>
      </c>
      <c r="E27" s="250" t="s">
        <v>1</v>
      </c>
      <c r="F27" s="250" t="s">
        <v>1</v>
      </c>
      <c r="G27" s="250">
        <v>3</v>
      </c>
      <c r="H27" s="250">
        <v>1</v>
      </c>
      <c r="I27" s="250">
        <v>1</v>
      </c>
      <c r="J27" s="250">
        <v>1</v>
      </c>
    </row>
    <row r="28" spans="1:78" ht="12" customHeight="1">
      <c r="A28" s="184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78" ht="12" customHeight="1">
      <c r="A29" s="183"/>
      <c r="B29" s="302" t="s">
        <v>208</v>
      </c>
      <c r="C29" s="302"/>
      <c r="D29" s="302"/>
      <c r="E29" s="302"/>
      <c r="F29" s="302"/>
      <c r="G29" s="302"/>
      <c r="H29" s="302"/>
      <c r="I29" s="302"/>
      <c r="J29" s="302"/>
    </row>
    <row r="30" spans="1:78" ht="12" customHeight="1">
      <c r="A30" s="184" t="s">
        <v>117</v>
      </c>
      <c r="B30" s="250">
        <v>508</v>
      </c>
      <c r="C30" s="250">
        <v>479</v>
      </c>
      <c r="D30" s="250">
        <v>479</v>
      </c>
      <c r="E30" s="250" t="s">
        <v>1</v>
      </c>
      <c r="F30" s="250">
        <v>15</v>
      </c>
      <c r="G30" s="250">
        <v>14</v>
      </c>
      <c r="H30" s="250">
        <v>1</v>
      </c>
      <c r="I30" s="250" t="s">
        <v>1</v>
      </c>
      <c r="J30" s="250">
        <v>13</v>
      </c>
    </row>
    <row r="31" spans="1:78" ht="12" customHeight="1">
      <c r="A31" s="184" t="s">
        <v>118</v>
      </c>
      <c r="B31" s="250">
        <v>1225</v>
      </c>
      <c r="C31" s="250">
        <v>1150</v>
      </c>
      <c r="D31" s="250">
        <v>1150</v>
      </c>
      <c r="E31" s="250" t="s">
        <v>1</v>
      </c>
      <c r="F31" s="250">
        <v>42</v>
      </c>
      <c r="G31" s="250">
        <v>33</v>
      </c>
      <c r="H31" s="250">
        <v>12</v>
      </c>
      <c r="I31" s="250" t="s">
        <v>1</v>
      </c>
      <c r="J31" s="250">
        <v>21</v>
      </c>
    </row>
    <row r="32" spans="1:78" ht="12" customHeight="1">
      <c r="A32" s="184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>
      <c r="A33" s="183"/>
      <c r="B33" s="302" t="s">
        <v>209</v>
      </c>
      <c r="C33" s="302"/>
      <c r="D33" s="302"/>
      <c r="E33" s="302"/>
      <c r="F33" s="302"/>
      <c r="G33" s="302"/>
      <c r="H33" s="302"/>
      <c r="I33" s="302"/>
      <c r="J33" s="302"/>
    </row>
    <row r="34" spans="1:10" ht="12" customHeight="1">
      <c r="A34" s="184" t="s">
        <v>119</v>
      </c>
      <c r="B34" s="250">
        <v>1036</v>
      </c>
      <c r="C34" s="250">
        <v>957</v>
      </c>
      <c r="D34" s="250">
        <v>957</v>
      </c>
      <c r="E34" s="250" t="s">
        <v>1</v>
      </c>
      <c r="F34" s="250">
        <v>43</v>
      </c>
      <c r="G34" s="250">
        <v>36</v>
      </c>
      <c r="H34" s="250">
        <v>11</v>
      </c>
      <c r="I34" s="250" t="s">
        <v>1</v>
      </c>
      <c r="J34" s="250">
        <v>25</v>
      </c>
    </row>
    <row r="35" spans="1:10" ht="12" customHeight="1">
      <c r="A35" s="184" t="s">
        <v>234</v>
      </c>
      <c r="B35" s="250">
        <v>28</v>
      </c>
      <c r="C35" s="250">
        <v>27</v>
      </c>
      <c r="D35" s="250">
        <v>27</v>
      </c>
      <c r="E35" s="250" t="s">
        <v>1</v>
      </c>
      <c r="F35" s="250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0" ht="12" customHeight="1">
      <c r="A36" s="184" t="s">
        <v>120</v>
      </c>
      <c r="B36" s="250">
        <v>10</v>
      </c>
      <c r="C36" s="250">
        <v>10</v>
      </c>
      <c r="D36" s="250">
        <v>10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0" ht="12" customHeight="1">
      <c r="A37" s="184" t="s">
        <v>121</v>
      </c>
      <c r="B37" s="250">
        <v>20</v>
      </c>
      <c r="C37" s="250">
        <v>20</v>
      </c>
      <c r="D37" s="250">
        <v>20</v>
      </c>
      <c r="E37" s="250" t="s">
        <v>1</v>
      </c>
      <c r="F37" s="250" t="s">
        <v>1</v>
      </c>
      <c r="G37" s="250" t="s">
        <v>1</v>
      </c>
      <c r="H37" s="250" t="s">
        <v>1</v>
      </c>
      <c r="I37" s="250" t="s">
        <v>1</v>
      </c>
      <c r="J37" s="250" t="s">
        <v>1</v>
      </c>
    </row>
    <row r="38" spans="1:10" ht="12" customHeight="1">
      <c r="A38" s="184" t="s">
        <v>122</v>
      </c>
      <c r="B38" s="250">
        <v>202</v>
      </c>
      <c r="C38" s="250">
        <v>197</v>
      </c>
      <c r="D38" s="250">
        <v>197</v>
      </c>
      <c r="E38" s="250" t="s">
        <v>1</v>
      </c>
      <c r="F38" s="250">
        <v>5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>
      <c r="A39" s="184" t="s">
        <v>235</v>
      </c>
      <c r="B39" s="250">
        <v>83</v>
      </c>
      <c r="C39" s="250">
        <v>81</v>
      </c>
      <c r="D39" s="250">
        <v>81</v>
      </c>
      <c r="E39" s="250" t="s">
        <v>1</v>
      </c>
      <c r="F39" s="250">
        <v>2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>
      <c r="A40" s="184" t="s">
        <v>123</v>
      </c>
      <c r="B40" s="250">
        <v>95</v>
      </c>
      <c r="C40" s="250">
        <v>87</v>
      </c>
      <c r="D40" s="250">
        <v>87</v>
      </c>
      <c r="E40" s="250" t="s">
        <v>1</v>
      </c>
      <c r="F40" s="250" t="s">
        <v>1</v>
      </c>
      <c r="G40" s="250">
        <v>8</v>
      </c>
      <c r="H40" s="250">
        <v>1</v>
      </c>
      <c r="I40" s="250" t="s">
        <v>1</v>
      </c>
      <c r="J40" s="250">
        <v>7</v>
      </c>
    </row>
    <row r="41" spans="1:10" ht="12" customHeight="1">
      <c r="A41" s="184" t="s">
        <v>236</v>
      </c>
      <c r="B41" s="250">
        <v>7</v>
      </c>
      <c r="C41" s="250">
        <v>7</v>
      </c>
      <c r="D41" s="250">
        <v>7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7.140625" style="48" customWidth="1"/>
    <col min="4" max="4" width="6.5703125" style="48" customWidth="1"/>
    <col min="5" max="5" width="7.140625" style="48" customWidth="1"/>
    <col min="6" max="6" width="10" style="48" customWidth="1"/>
    <col min="7" max="7" width="6.5703125" style="48" customWidth="1"/>
    <col min="8" max="8" width="7.140625" style="48" customWidth="1"/>
    <col min="9" max="9" width="6.5703125" style="48" customWidth="1"/>
    <col min="10" max="10" width="7.140625" style="48" customWidth="1"/>
    <col min="11" max="16384" width="9.140625" style="48"/>
  </cols>
  <sheetData>
    <row r="1" spans="1:11" s="64" customFormat="1" ht="23.25" customHeight="1">
      <c r="A1" s="293" t="s">
        <v>318</v>
      </c>
      <c r="B1" s="272"/>
      <c r="C1" s="272"/>
      <c r="D1" s="272"/>
      <c r="E1" s="272"/>
      <c r="F1" s="272"/>
      <c r="G1" s="272"/>
      <c r="H1" s="272"/>
      <c r="I1" s="272"/>
      <c r="J1" s="272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84" t="s">
        <v>230</v>
      </c>
      <c r="B3" s="279"/>
      <c r="C3" s="282" t="s">
        <v>140</v>
      </c>
      <c r="D3" s="282"/>
      <c r="E3" s="282"/>
      <c r="F3" s="282"/>
      <c r="G3" s="282"/>
      <c r="H3" s="282"/>
      <c r="I3" s="282" t="s">
        <v>133</v>
      </c>
      <c r="J3" s="287"/>
    </row>
    <row r="4" spans="1:11" ht="12" customHeight="1">
      <c r="A4" s="284"/>
      <c r="B4" s="279"/>
      <c r="C4" s="289" t="s">
        <v>51</v>
      </c>
      <c r="D4" s="282" t="s">
        <v>141</v>
      </c>
      <c r="E4" s="282"/>
      <c r="F4" s="282"/>
      <c r="G4" s="282" t="s">
        <v>142</v>
      </c>
      <c r="H4" s="282"/>
      <c r="I4" s="289" t="s">
        <v>51</v>
      </c>
      <c r="J4" s="300" t="s">
        <v>127</v>
      </c>
    </row>
    <row r="5" spans="1:11" ht="44.1" customHeight="1">
      <c r="A5" s="284"/>
      <c r="B5" s="279"/>
      <c r="C5" s="289"/>
      <c r="D5" s="289" t="s">
        <v>51</v>
      </c>
      <c r="E5" s="289" t="s">
        <v>128</v>
      </c>
      <c r="F5" s="288" t="s">
        <v>283</v>
      </c>
      <c r="G5" s="289" t="s">
        <v>51</v>
      </c>
      <c r="H5" s="289" t="s">
        <v>129</v>
      </c>
      <c r="I5" s="289"/>
      <c r="J5" s="300"/>
    </row>
    <row r="6" spans="1:11" ht="12" customHeight="1">
      <c r="A6" s="284"/>
      <c r="B6" s="279"/>
      <c r="C6" s="279"/>
      <c r="D6" s="279"/>
      <c r="E6" s="279"/>
      <c r="F6" s="279"/>
      <c r="G6" s="279"/>
      <c r="H6" s="279"/>
      <c r="I6" s="279"/>
      <c r="J6" s="281"/>
    </row>
    <row r="7" spans="1:11" ht="12" customHeight="1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58</v>
      </c>
      <c r="B8" s="177" t="s">
        <v>59</v>
      </c>
      <c r="C8" s="249" t="s">
        <v>1</v>
      </c>
      <c r="D8" s="249" t="s">
        <v>1</v>
      </c>
      <c r="E8" s="249" t="s">
        <v>1</v>
      </c>
      <c r="F8" s="249" t="s">
        <v>1</v>
      </c>
      <c r="G8" s="249" t="s">
        <v>1</v>
      </c>
      <c r="H8" s="249" t="s">
        <v>1</v>
      </c>
      <c r="I8" s="249" t="s">
        <v>1</v>
      </c>
      <c r="J8" s="249" t="s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22</v>
      </c>
      <c r="D12" s="249">
        <v>9</v>
      </c>
      <c r="E12" s="249">
        <v>8</v>
      </c>
      <c r="F12" s="249">
        <v>1</v>
      </c>
      <c r="G12" s="249">
        <v>13</v>
      </c>
      <c r="H12" s="249">
        <v>10</v>
      </c>
      <c r="I12" s="249">
        <v>23</v>
      </c>
      <c r="J12" s="249">
        <v>8</v>
      </c>
    </row>
    <row r="13" spans="1:11" ht="22.35" customHeight="1">
      <c r="A13" s="74">
        <v>10</v>
      </c>
      <c r="B13" s="180" t="s">
        <v>240</v>
      </c>
      <c r="C13" s="249">
        <v>1</v>
      </c>
      <c r="D13" s="249">
        <v>1</v>
      </c>
      <c r="E13" s="249">
        <v>1</v>
      </c>
      <c r="F13" s="249" t="s">
        <v>1</v>
      </c>
      <c r="G13" s="249" t="s">
        <v>1</v>
      </c>
      <c r="H13" s="249" t="s">
        <v>1</v>
      </c>
      <c r="I13" s="249">
        <v>2</v>
      </c>
      <c r="J13" s="249">
        <v>1</v>
      </c>
    </row>
    <row r="14" spans="1:11" ht="12" customHeight="1">
      <c r="A14" s="74">
        <v>11</v>
      </c>
      <c r="B14" s="178" t="s">
        <v>63</v>
      </c>
      <c r="C14" s="249" t="s">
        <v>1</v>
      </c>
      <c r="D14" s="249" t="s">
        <v>1</v>
      </c>
      <c r="E14" s="249" t="s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1</v>
      </c>
      <c r="D15" s="249" t="s">
        <v>1</v>
      </c>
      <c r="E15" s="249" t="s">
        <v>1</v>
      </c>
      <c r="F15" s="249" t="s">
        <v>1</v>
      </c>
      <c r="G15" s="249">
        <v>1</v>
      </c>
      <c r="H15" s="249">
        <v>1</v>
      </c>
      <c r="I15" s="249">
        <v>1</v>
      </c>
      <c r="J15" s="249">
        <v>1</v>
      </c>
    </row>
    <row r="16" spans="1:11" ht="12" customHeight="1">
      <c r="A16" s="74">
        <v>14</v>
      </c>
      <c r="B16" s="178" t="s">
        <v>65</v>
      </c>
      <c r="C16" s="249">
        <v>5</v>
      </c>
      <c r="D16" s="249" t="s">
        <v>1</v>
      </c>
      <c r="E16" s="249" t="s">
        <v>1</v>
      </c>
      <c r="F16" s="249" t="s">
        <v>1</v>
      </c>
      <c r="G16" s="249">
        <v>5</v>
      </c>
      <c r="H16" s="249">
        <v>3</v>
      </c>
      <c r="I16" s="249">
        <v>5</v>
      </c>
      <c r="J16" s="249">
        <v>4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2</v>
      </c>
      <c r="D18" s="249">
        <v>1</v>
      </c>
      <c r="E18" s="249">
        <v>1</v>
      </c>
      <c r="F18" s="249" t="s">
        <v>1</v>
      </c>
      <c r="G18" s="249">
        <v>1</v>
      </c>
      <c r="H18" s="249">
        <v>1</v>
      </c>
      <c r="I18" s="249">
        <v>2</v>
      </c>
      <c r="J18" s="249" t="s">
        <v>1</v>
      </c>
    </row>
    <row r="19" spans="1:10" ht="12" customHeight="1">
      <c r="A19" s="74">
        <v>25</v>
      </c>
      <c r="B19" s="178" t="s">
        <v>66</v>
      </c>
      <c r="C19" s="249">
        <v>3</v>
      </c>
      <c r="D19" s="249">
        <v>2</v>
      </c>
      <c r="E19" s="249">
        <v>2</v>
      </c>
      <c r="F19" s="249" t="s">
        <v>1</v>
      </c>
      <c r="G19" s="249">
        <v>1</v>
      </c>
      <c r="H19" s="249">
        <v>1</v>
      </c>
      <c r="I19" s="249">
        <v>3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>
        <v>2</v>
      </c>
      <c r="D20" s="249">
        <v>2</v>
      </c>
      <c r="E20" s="249">
        <v>1</v>
      </c>
      <c r="F20" s="249">
        <v>1</v>
      </c>
      <c r="G20" s="249" t="s">
        <v>1</v>
      </c>
      <c r="H20" s="249" t="s">
        <v>1</v>
      </c>
      <c r="I20" s="249">
        <v>2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>
        <v>2</v>
      </c>
      <c r="D21" s="249">
        <v>2</v>
      </c>
      <c r="E21" s="249">
        <v>2</v>
      </c>
      <c r="F21" s="249" t="s">
        <v>1</v>
      </c>
      <c r="G21" s="249" t="s">
        <v>1</v>
      </c>
      <c r="H21" s="249" t="s">
        <v>1</v>
      </c>
      <c r="I21" s="249">
        <v>2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4</v>
      </c>
      <c r="D26" s="249">
        <v>3</v>
      </c>
      <c r="E26" s="249">
        <v>3</v>
      </c>
      <c r="F26" s="249" t="s">
        <v>1</v>
      </c>
      <c r="G26" s="249">
        <v>1</v>
      </c>
      <c r="H26" s="249">
        <v>1</v>
      </c>
      <c r="I26" s="249">
        <v>4</v>
      </c>
      <c r="J26" s="249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 t="s">
        <v>1</v>
      </c>
      <c r="D28" s="249" t="s">
        <v>1</v>
      </c>
      <c r="E28" s="249" t="s">
        <v>1</v>
      </c>
      <c r="F28" s="249" t="s">
        <v>1</v>
      </c>
      <c r="G28" s="249" t="s">
        <v>1</v>
      </c>
      <c r="H28" s="249" t="s">
        <v>1</v>
      </c>
      <c r="I28" s="249" t="s">
        <v>1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347</v>
      </c>
      <c r="D30" s="249">
        <v>51</v>
      </c>
      <c r="E30" s="249">
        <v>48</v>
      </c>
      <c r="F30" s="249">
        <v>3</v>
      </c>
      <c r="G30" s="249">
        <v>296</v>
      </c>
      <c r="H30" s="249">
        <v>27</v>
      </c>
      <c r="I30" s="249">
        <v>357</v>
      </c>
      <c r="J30" s="249">
        <v>21</v>
      </c>
    </row>
    <row r="31" spans="1:10" ht="12" customHeight="1">
      <c r="A31" s="74">
        <v>41</v>
      </c>
      <c r="B31" s="177" t="s">
        <v>74</v>
      </c>
      <c r="C31" s="249">
        <v>4</v>
      </c>
      <c r="D31" s="249">
        <v>2</v>
      </c>
      <c r="E31" s="249">
        <v>2</v>
      </c>
      <c r="F31" s="249" t="s">
        <v>1</v>
      </c>
      <c r="G31" s="249">
        <v>2</v>
      </c>
      <c r="H31" s="249" t="s">
        <v>1</v>
      </c>
      <c r="I31" s="249">
        <v>4</v>
      </c>
      <c r="J31" s="249">
        <v>1</v>
      </c>
    </row>
    <row r="32" spans="1:10" ht="12" customHeight="1">
      <c r="A32" s="74">
        <v>42</v>
      </c>
      <c r="B32" s="177" t="s">
        <v>75</v>
      </c>
      <c r="C32" s="249">
        <v>2</v>
      </c>
      <c r="D32" s="249" t="s">
        <v>1</v>
      </c>
      <c r="E32" s="249" t="s">
        <v>1</v>
      </c>
      <c r="F32" s="249" t="s">
        <v>1</v>
      </c>
      <c r="G32" s="249">
        <v>2</v>
      </c>
      <c r="H32" s="249" t="s">
        <v>1</v>
      </c>
      <c r="I32" s="249">
        <v>2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341</v>
      </c>
      <c r="D33" s="249">
        <v>49</v>
      </c>
      <c r="E33" s="249">
        <v>46</v>
      </c>
      <c r="F33" s="249">
        <v>3</v>
      </c>
      <c r="G33" s="249">
        <v>292</v>
      </c>
      <c r="H33" s="249">
        <v>27</v>
      </c>
      <c r="I33" s="249">
        <v>351</v>
      </c>
      <c r="J33" s="249">
        <v>20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415</v>
      </c>
      <c r="D35" s="249">
        <v>109</v>
      </c>
      <c r="E35" s="249">
        <v>68</v>
      </c>
      <c r="F35" s="249">
        <v>41</v>
      </c>
      <c r="G35" s="249">
        <v>306</v>
      </c>
      <c r="H35" s="249">
        <v>145</v>
      </c>
      <c r="I35" s="249">
        <v>483</v>
      </c>
      <c r="J35" s="249">
        <v>143</v>
      </c>
    </row>
    <row r="36" spans="1:10" ht="33" customHeight="1">
      <c r="A36" s="74">
        <v>45</v>
      </c>
      <c r="B36" s="181" t="s">
        <v>250</v>
      </c>
      <c r="C36" s="249">
        <v>65</v>
      </c>
      <c r="D36" s="249">
        <v>13</v>
      </c>
      <c r="E36" s="249">
        <v>10</v>
      </c>
      <c r="F36" s="249">
        <v>3</v>
      </c>
      <c r="G36" s="249">
        <v>52</v>
      </c>
      <c r="H36" s="249">
        <v>14</v>
      </c>
      <c r="I36" s="249">
        <v>66</v>
      </c>
      <c r="J36" s="249">
        <v>8</v>
      </c>
    </row>
    <row r="37" spans="1:10" ht="12" customHeight="1">
      <c r="A37" s="74">
        <v>46</v>
      </c>
      <c r="B37" s="177" t="s">
        <v>77</v>
      </c>
      <c r="C37" s="249">
        <v>59</v>
      </c>
      <c r="D37" s="249">
        <v>18</v>
      </c>
      <c r="E37" s="249">
        <v>14</v>
      </c>
      <c r="F37" s="249">
        <v>4</v>
      </c>
      <c r="G37" s="249">
        <v>41</v>
      </c>
      <c r="H37" s="249">
        <v>21</v>
      </c>
      <c r="I37" s="249">
        <v>73</v>
      </c>
      <c r="J37" s="249">
        <v>23</v>
      </c>
    </row>
    <row r="38" spans="1:10" ht="12" customHeight="1">
      <c r="A38" s="74">
        <v>47</v>
      </c>
      <c r="B38" s="177" t="s">
        <v>78</v>
      </c>
      <c r="C38" s="249">
        <v>291</v>
      </c>
      <c r="D38" s="249">
        <v>78</v>
      </c>
      <c r="E38" s="249">
        <v>44</v>
      </c>
      <c r="F38" s="249">
        <v>34</v>
      </c>
      <c r="G38" s="249">
        <v>213</v>
      </c>
      <c r="H38" s="249">
        <v>110</v>
      </c>
      <c r="I38" s="249">
        <v>344</v>
      </c>
      <c r="J38" s="249">
        <v>112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136</v>
      </c>
      <c r="D40" s="249">
        <v>28</v>
      </c>
      <c r="E40" s="249">
        <v>23</v>
      </c>
      <c r="F40" s="249">
        <v>5</v>
      </c>
      <c r="G40" s="249">
        <v>108</v>
      </c>
      <c r="H40" s="249">
        <v>46</v>
      </c>
      <c r="I40" s="249">
        <v>140</v>
      </c>
      <c r="J40" s="249">
        <v>17</v>
      </c>
    </row>
    <row r="41" spans="1:10" ht="23.1" customHeight="1">
      <c r="A41" s="74">
        <v>49</v>
      </c>
      <c r="B41" s="181" t="s">
        <v>251</v>
      </c>
      <c r="C41" s="249">
        <v>54</v>
      </c>
      <c r="D41" s="249">
        <v>14</v>
      </c>
      <c r="E41" s="249">
        <v>12</v>
      </c>
      <c r="F41" s="249">
        <v>2</v>
      </c>
      <c r="G41" s="249">
        <v>40</v>
      </c>
      <c r="H41" s="249">
        <v>7</v>
      </c>
      <c r="I41" s="249">
        <v>58</v>
      </c>
      <c r="J41" s="249">
        <v>10</v>
      </c>
    </row>
    <row r="42" spans="1:10" ht="12" customHeight="1">
      <c r="A42" s="74">
        <v>53</v>
      </c>
      <c r="B42" s="178" t="s">
        <v>81</v>
      </c>
      <c r="C42" s="249">
        <v>71</v>
      </c>
      <c r="D42" s="249">
        <v>11</v>
      </c>
      <c r="E42" s="249">
        <v>9</v>
      </c>
      <c r="F42" s="249">
        <v>2</v>
      </c>
      <c r="G42" s="249">
        <v>60</v>
      </c>
      <c r="H42" s="249">
        <v>34</v>
      </c>
      <c r="I42" s="249">
        <v>71</v>
      </c>
      <c r="J42" s="249">
        <v>6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188</v>
      </c>
      <c r="D44" s="249">
        <v>111</v>
      </c>
      <c r="E44" s="249">
        <v>87</v>
      </c>
      <c r="F44" s="249">
        <v>24</v>
      </c>
      <c r="G44" s="249">
        <v>77</v>
      </c>
      <c r="H44" s="249">
        <v>16</v>
      </c>
      <c r="I44" s="249">
        <v>203</v>
      </c>
      <c r="J44" s="249">
        <v>53</v>
      </c>
    </row>
    <row r="45" spans="1:10" ht="12" customHeight="1">
      <c r="A45" s="74">
        <v>55</v>
      </c>
      <c r="B45" s="178" t="s">
        <v>84</v>
      </c>
      <c r="C45" s="249">
        <v>8</v>
      </c>
      <c r="D45" s="249">
        <v>6</v>
      </c>
      <c r="E45" s="249">
        <v>4</v>
      </c>
      <c r="F45" s="249">
        <v>2</v>
      </c>
      <c r="G45" s="249">
        <v>2</v>
      </c>
      <c r="H45" s="249">
        <v>1</v>
      </c>
      <c r="I45" s="249">
        <v>9</v>
      </c>
      <c r="J45" s="249">
        <v>3</v>
      </c>
    </row>
    <row r="46" spans="1:10" ht="12" customHeight="1">
      <c r="A46" s="74">
        <v>56</v>
      </c>
      <c r="B46" s="178" t="s">
        <v>85</v>
      </c>
      <c r="C46" s="249">
        <v>180</v>
      </c>
      <c r="D46" s="249">
        <v>105</v>
      </c>
      <c r="E46" s="249">
        <v>83</v>
      </c>
      <c r="F46" s="249">
        <v>22</v>
      </c>
      <c r="G46" s="249">
        <v>75</v>
      </c>
      <c r="H46" s="249">
        <v>15</v>
      </c>
      <c r="I46" s="249">
        <v>194</v>
      </c>
      <c r="J46" s="249">
        <v>50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88</v>
      </c>
      <c r="D48" s="249">
        <v>30</v>
      </c>
      <c r="E48" s="249">
        <v>21</v>
      </c>
      <c r="F48" s="249">
        <v>9</v>
      </c>
      <c r="G48" s="249">
        <v>58</v>
      </c>
      <c r="H48" s="249">
        <v>42</v>
      </c>
      <c r="I48" s="249">
        <v>101</v>
      </c>
      <c r="J48" s="249">
        <v>23</v>
      </c>
    </row>
    <row r="49" spans="1:10" ht="12" customHeight="1">
      <c r="A49" s="74">
        <v>58</v>
      </c>
      <c r="B49" s="178" t="s">
        <v>88</v>
      </c>
      <c r="C49" s="249">
        <v>2</v>
      </c>
      <c r="D49" s="249">
        <v>1</v>
      </c>
      <c r="E49" s="249" t="s">
        <v>1</v>
      </c>
      <c r="F49" s="249">
        <v>1</v>
      </c>
      <c r="G49" s="249">
        <v>1</v>
      </c>
      <c r="H49" s="249">
        <v>1</v>
      </c>
      <c r="I49" s="249">
        <v>2</v>
      </c>
      <c r="J49" s="249" t="s">
        <v>1</v>
      </c>
    </row>
    <row r="50" spans="1:10" ht="12" customHeight="1">
      <c r="A50" s="74">
        <v>61</v>
      </c>
      <c r="B50" s="178" t="s">
        <v>89</v>
      </c>
      <c r="C50" s="249">
        <v>7</v>
      </c>
      <c r="D50" s="249">
        <v>1</v>
      </c>
      <c r="E50" s="249">
        <v>1</v>
      </c>
      <c r="F50" s="249" t="s">
        <v>1</v>
      </c>
      <c r="G50" s="249">
        <v>6</v>
      </c>
      <c r="H50" s="249">
        <v>4</v>
      </c>
      <c r="I50" s="249">
        <v>7</v>
      </c>
      <c r="J50" s="249">
        <v>4</v>
      </c>
    </row>
    <row r="51" spans="1:10" ht="22.35" customHeight="1">
      <c r="A51" s="74">
        <v>62</v>
      </c>
      <c r="B51" s="181" t="s">
        <v>252</v>
      </c>
      <c r="C51" s="249">
        <v>44</v>
      </c>
      <c r="D51" s="249">
        <v>17</v>
      </c>
      <c r="E51" s="249">
        <v>13</v>
      </c>
      <c r="F51" s="249">
        <v>4</v>
      </c>
      <c r="G51" s="249">
        <v>27</v>
      </c>
      <c r="H51" s="249">
        <v>17</v>
      </c>
      <c r="I51" s="249">
        <v>49</v>
      </c>
      <c r="J51" s="249">
        <v>6</v>
      </c>
    </row>
    <row r="52" spans="1:10" ht="12.75" customHeight="1">
      <c r="A52" s="74">
        <v>63</v>
      </c>
      <c r="B52" s="178" t="s">
        <v>90</v>
      </c>
      <c r="C52" s="256">
        <v>14</v>
      </c>
      <c r="D52" s="256">
        <v>5</v>
      </c>
      <c r="E52" s="256">
        <v>4</v>
      </c>
      <c r="F52" s="256">
        <v>1</v>
      </c>
      <c r="G52" s="256">
        <v>9</v>
      </c>
      <c r="H52" s="256">
        <v>8</v>
      </c>
      <c r="I52" s="256">
        <v>16</v>
      </c>
      <c r="J52" s="256">
        <v>5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50</v>
      </c>
      <c r="D54" s="249">
        <v>12</v>
      </c>
      <c r="E54" s="249">
        <v>8</v>
      </c>
      <c r="F54" s="249">
        <v>4</v>
      </c>
      <c r="G54" s="249">
        <v>38</v>
      </c>
      <c r="H54" s="249">
        <v>12</v>
      </c>
      <c r="I54" s="249">
        <v>55</v>
      </c>
      <c r="J54" s="249">
        <v>10</v>
      </c>
    </row>
    <row r="55" spans="1:10" ht="32.1" customHeight="1">
      <c r="A55" s="74">
        <v>66</v>
      </c>
      <c r="B55" s="181" t="s">
        <v>254</v>
      </c>
      <c r="C55" s="249">
        <v>41</v>
      </c>
      <c r="D55" s="249">
        <v>5</v>
      </c>
      <c r="E55" s="249">
        <v>3</v>
      </c>
      <c r="F55" s="249">
        <v>2</v>
      </c>
      <c r="G55" s="249">
        <v>36</v>
      </c>
      <c r="H55" s="249">
        <v>11</v>
      </c>
      <c r="I55" s="249">
        <v>42</v>
      </c>
      <c r="J55" s="249">
        <v>9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40</v>
      </c>
      <c r="D57" s="249">
        <v>22</v>
      </c>
      <c r="E57" s="249">
        <v>14</v>
      </c>
      <c r="F57" s="249">
        <v>8</v>
      </c>
      <c r="G57" s="249">
        <v>18</v>
      </c>
      <c r="H57" s="249">
        <v>7</v>
      </c>
      <c r="I57" s="249">
        <v>52</v>
      </c>
      <c r="J57" s="249">
        <v>9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178</v>
      </c>
      <c r="D59" s="249">
        <v>47</v>
      </c>
      <c r="E59" s="249">
        <v>37</v>
      </c>
      <c r="F59" s="249">
        <v>10</v>
      </c>
      <c r="G59" s="249">
        <v>131</v>
      </c>
      <c r="H59" s="249">
        <v>75</v>
      </c>
      <c r="I59" s="249">
        <v>197</v>
      </c>
      <c r="J59" s="249">
        <v>73</v>
      </c>
    </row>
    <row r="60" spans="1:10" ht="33" customHeight="1">
      <c r="A60" s="74">
        <v>70</v>
      </c>
      <c r="B60" s="181" t="s">
        <v>256</v>
      </c>
      <c r="C60" s="249">
        <v>56</v>
      </c>
      <c r="D60" s="249">
        <v>20</v>
      </c>
      <c r="E60" s="249">
        <v>13</v>
      </c>
      <c r="F60" s="249">
        <v>7</v>
      </c>
      <c r="G60" s="249">
        <v>36</v>
      </c>
      <c r="H60" s="249">
        <v>19</v>
      </c>
      <c r="I60" s="249">
        <v>65</v>
      </c>
      <c r="J60" s="249">
        <v>20</v>
      </c>
    </row>
    <row r="61" spans="1:10" ht="12" customHeight="1">
      <c r="A61" s="74">
        <v>73</v>
      </c>
      <c r="B61" s="178" t="s">
        <v>95</v>
      </c>
      <c r="C61" s="249">
        <v>46</v>
      </c>
      <c r="D61" s="249">
        <v>8</v>
      </c>
      <c r="E61" s="249">
        <v>7</v>
      </c>
      <c r="F61" s="249">
        <v>1</v>
      </c>
      <c r="G61" s="249">
        <v>38</v>
      </c>
      <c r="H61" s="249">
        <v>23</v>
      </c>
      <c r="I61" s="249">
        <v>48</v>
      </c>
      <c r="J61" s="249">
        <v>20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188</v>
      </c>
      <c r="D63" s="249">
        <v>33</v>
      </c>
      <c r="E63" s="249">
        <v>24</v>
      </c>
      <c r="F63" s="249">
        <v>9</v>
      </c>
      <c r="G63" s="249">
        <v>155</v>
      </c>
      <c r="H63" s="249">
        <v>70</v>
      </c>
      <c r="I63" s="249">
        <v>204</v>
      </c>
      <c r="J63" s="249">
        <v>70</v>
      </c>
    </row>
    <row r="64" spans="1:10" ht="22.35" customHeight="1">
      <c r="A64" s="74">
        <v>77</v>
      </c>
      <c r="B64" s="181" t="s">
        <v>258</v>
      </c>
      <c r="C64" s="249">
        <v>13</v>
      </c>
      <c r="D64" s="249">
        <v>4</v>
      </c>
      <c r="E64" s="249">
        <v>2</v>
      </c>
      <c r="F64" s="249">
        <v>2</v>
      </c>
      <c r="G64" s="249">
        <v>9</v>
      </c>
      <c r="H64" s="249">
        <v>1</v>
      </c>
      <c r="I64" s="249">
        <v>13</v>
      </c>
      <c r="J64" s="249">
        <v>2</v>
      </c>
    </row>
    <row r="65" spans="1:10" ht="22.35" customHeight="1">
      <c r="A65" s="74">
        <v>78</v>
      </c>
      <c r="B65" s="181" t="s">
        <v>259</v>
      </c>
      <c r="C65" s="249">
        <v>3</v>
      </c>
      <c r="D65" s="249">
        <v>2</v>
      </c>
      <c r="E65" s="249" t="s">
        <v>1</v>
      </c>
      <c r="F65" s="249">
        <v>2</v>
      </c>
      <c r="G65" s="249">
        <v>1</v>
      </c>
      <c r="H65" s="249">
        <v>1</v>
      </c>
      <c r="I65" s="249">
        <v>4</v>
      </c>
      <c r="J65" s="249">
        <v>4</v>
      </c>
    </row>
    <row r="66" spans="1:10" ht="32.1" customHeight="1">
      <c r="A66" s="74">
        <v>79</v>
      </c>
      <c r="B66" s="181" t="s">
        <v>260</v>
      </c>
      <c r="C66" s="249">
        <v>8</v>
      </c>
      <c r="D66" s="249">
        <v>3</v>
      </c>
      <c r="E66" s="249">
        <v>3</v>
      </c>
      <c r="F66" s="249" t="s">
        <v>1</v>
      </c>
      <c r="G66" s="249">
        <v>5</v>
      </c>
      <c r="H66" s="249">
        <v>3</v>
      </c>
      <c r="I66" s="249">
        <v>9</v>
      </c>
      <c r="J66" s="249">
        <v>3</v>
      </c>
    </row>
    <row r="67" spans="1:10" ht="22.35" customHeight="1">
      <c r="A67" s="74">
        <v>81</v>
      </c>
      <c r="B67" s="181" t="s">
        <v>261</v>
      </c>
      <c r="C67" s="249">
        <v>86</v>
      </c>
      <c r="D67" s="249">
        <v>9</v>
      </c>
      <c r="E67" s="249">
        <v>7</v>
      </c>
      <c r="F67" s="249">
        <v>2</v>
      </c>
      <c r="G67" s="249">
        <v>77</v>
      </c>
      <c r="H67" s="249">
        <v>29</v>
      </c>
      <c r="I67" s="249">
        <v>98</v>
      </c>
      <c r="J67" s="249">
        <v>32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24</v>
      </c>
      <c r="D69" s="249">
        <v>4</v>
      </c>
      <c r="E69" s="249">
        <v>2</v>
      </c>
      <c r="F69" s="249">
        <v>2</v>
      </c>
      <c r="G69" s="249">
        <v>20</v>
      </c>
      <c r="H69" s="249">
        <v>11</v>
      </c>
      <c r="I69" s="249">
        <v>30</v>
      </c>
      <c r="J69" s="249">
        <v>14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60</v>
      </c>
      <c r="D71" s="249">
        <v>12</v>
      </c>
      <c r="E71" s="249">
        <v>11</v>
      </c>
      <c r="F71" s="249">
        <v>1</v>
      </c>
      <c r="G71" s="249">
        <v>48</v>
      </c>
      <c r="H71" s="249">
        <v>25</v>
      </c>
      <c r="I71" s="249">
        <v>61</v>
      </c>
      <c r="J71" s="249">
        <v>32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40</v>
      </c>
      <c r="D73" s="249">
        <v>9</v>
      </c>
      <c r="E73" s="249">
        <v>6</v>
      </c>
      <c r="F73" s="249">
        <v>3</v>
      </c>
      <c r="G73" s="249">
        <v>31</v>
      </c>
      <c r="H73" s="249">
        <v>15</v>
      </c>
      <c r="I73" s="249">
        <v>41</v>
      </c>
      <c r="J73" s="249">
        <v>12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184</v>
      </c>
      <c r="D75" s="249">
        <v>28</v>
      </c>
      <c r="E75" s="249">
        <v>19</v>
      </c>
      <c r="F75" s="249">
        <v>9</v>
      </c>
      <c r="G75" s="249">
        <v>156</v>
      </c>
      <c r="H75" s="249">
        <v>79</v>
      </c>
      <c r="I75" s="249">
        <v>187</v>
      </c>
      <c r="J75" s="249">
        <v>108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2">
        <v>1964</v>
      </c>
      <c r="D77" s="252">
        <v>508</v>
      </c>
      <c r="E77" s="252">
        <v>379</v>
      </c>
      <c r="F77" s="252">
        <v>129</v>
      </c>
      <c r="G77" s="252">
        <v>1456</v>
      </c>
      <c r="H77" s="252">
        <v>581</v>
      </c>
      <c r="I77" s="252">
        <v>2138</v>
      </c>
      <c r="J77" s="252">
        <v>594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27.5703125" style="48" customWidth="1"/>
    <col min="2" max="2" width="7.42578125" style="48" customWidth="1"/>
    <col min="3" max="4" width="7.85546875" style="48" customWidth="1"/>
    <col min="5" max="5" width="10.140625" style="48" customWidth="1"/>
    <col min="6" max="7" width="7.85546875" style="48" customWidth="1"/>
    <col min="8" max="8" width="7.42578125" style="48" customWidth="1"/>
    <col min="9" max="9" width="7.85546875" style="48" customWidth="1"/>
    <col min="10" max="16384" width="9.140625" style="48"/>
  </cols>
  <sheetData>
    <row r="1" spans="1:10" s="64" customFormat="1" ht="24" customHeight="1">
      <c r="A1" s="304" t="s">
        <v>319</v>
      </c>
      <c r="B1" s="305"/>
      <c r="C1" s="305"/>
      <c r="D1" s="305"/>
      <c r="E1" s="305"/>
      <c r="F1" s="305"/>
      <c r="G1" s="305"/>
      <c r="H1" s="305"/>
      <c r="I1" s="305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307"/>
      <c r="I2" s="307"/>
    </row>
    <row r="3" spans="1:10" ht="12" customHeight="1">
      <c r="A3" s="297" t="s">
        <v>159</v>
      </c>
      <c r="B3" s="282" t="s">
        <v>140</v>
      </c>
      <c r="C3" s="282"/>
      <c r="D3" s="282"/>
      <c r="E3" s="282"/>
      <c r="F3" s="282"/>
      <c r="G3" s="282"/>
      <c r="H3" s="282" t="s">
        <v>133</v>
      </c>
      <c r="I3" s="287"/>
    </row>
    <row r="4" spans="1:10" ht="12" customHeight="1">
      <c r="A4" s="297"/>
      <c r="B4" s="289" t="s">
        <v>51</v>
      </c>
      <c r="C4" s="282" t="s">
        <v>141</v>
      </c>
      <c r="D4" s="282"/>
      <c r="E4" s="282"/>
      <c r="F4" s="282" t="s">
        <v>142</v>
      </c>
      <c r="G4" s="282"/>
      <c r="H4" s="289" t="s">
        <v>51</v>
      </c>
      <c r="I4" s="300" t="s">
        <v>127</v>
      </c>
    </row>
    <row r="5" spans="1:10" ht="44.1" customHeight="1">
      <c r="A5" s="297"/>
      <c r="B5" s="289"/>
      <c r="C5" s="289" t="s">
        <v>51</v>
      </c>
      <c r="D5" s="289" t="s">
        <v>128</v>
      </c>
      <c r="E5" s="288" t="s">
        <v>283</v>
      </c>
      <c r="F5" s="289" t="s">
        <v>51</v>
      </c>
      <c r="G5" s="289" t="s">
        <v>129</v>
      </c>
      <c r="H5" s="289"/>
      <c r="I5" s="300"/>
    </row>
    <row r="6" spans="1:10" ht="12" customHeight="1">
      <c r="A6" s="297"/>
      <c r="B6" s="279"/>
      <c r="C6" s="279"/>
      <c r="D6" s="279"/>
      <c r="E6" s="279"/>
      <c r="F6" s="279"/>
      <c r="G6" s="279"/>
      <c r="H6" s="279"/>
      <c r="I6" s="281"/>
    </row>
    <row r="7" spans="1:10" ht="12" customHeight="1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1964</v>
      </c>
      <c r="C8" s="84">
        <v>508</v>
      </c>
      <c r="D8" s="84">
        <v>379</v>
      </c>
      <c r="E8" s="84">
        <v>129</v>
      </c>
      <c r="F8" s="84">
        <v>1456</v>
      </c>
      <c r="G8" s="84">
        <v>581</v>
      </c>
      <c r="H8" s="84">
        <v>2138</v>
      </c>
      <c r="I8" s="84">
        <v>594</v>
      </c>
    </row>
    <row r="9" spans="1:10" ht="12" customHeight="1">
      <c r="A9" s="184"/>
      <c r="B9" s="255"/>
      <c r="C9" s="255"/>
      <c r="D9" s="255"/>
      <c r="E9" s="255"/>
      <c r="F9" s="255"/>
      <c r="G9" s="255"/>
      <c r="H9" s="255"/>
      <c r="I9" s="255"/>
    </row>
    <row r="10" spans="1:10" ht="12" customHeight="1">
      <c r="A10" s="183"/>
      <c r="B10" s="302" t="s">
        <v>207</v>
      </c>
      <c r="C10" s="302"/>
      <c r="D10" s="302"/>
      <c r="E10" s="302"/>
      <c r="F10" s="302"/>
      <c r="G10" s="302"/>
      <c r="H10" s="302"/>
      <c r="I10" s="302"/>
    </row>
    <row r="11" spans="1:10" ht="12" customHeight="1">
      <c r="A11" s="184" t="s">
        <v>130</v>
      </c>
      <c r="B11" s="250">
        <v>1629</v>
      </c>
      <c r="C11" s="250">
        <v>215</v>
      </c>
      <c r="D11" s="250">
        <v>182</v>
      </c>
      <c r="E11" s="250">
        <v>33</v>
      </c>
      <c r="F11" s="250">
        <v>1414</v>
      </c>
      <c r="G11" s="250">
        <v>539</v>
      </c>
      <c r="H11" s="250">
        <v>1629</v>
      </c>
      <c r="I11" s="250">
        <v>479</v>
      </c>
    </row>
    <row r="12" spans="1:10" ht="12" customHeight="1">
      <c r="A12" s="184" t="s">
        <v>131</v>
      </c>
      <c r="B12" s="250" t="s">
        <v>1</v>
      </c>
      <c r="C12" s="250" t="s">
        <v>1</v>
      </c>
      <c r="D12" s="250" t="s">
        <v>1</v>
      </c>
      <c r="E12" s="250" t="s">
        <v>1</v>
      </c>
      <c r="F12" s="250" t="s">
        <v>1</v>
      </c>
      <c r="G12" s="250" t="s">
        <v>1</v>
      </c>
      <c r="H12" s="250" t="s">
        <v>1</v>
      </c>
      <c r="I12" s="250" t="s">
        <v>1</v>
      </c>
    </row>
    <row r="13" spans="1:10" ht="12" customHeight="1">
      <c r="A13" s="184" t="s">
        <v>112</v>
      </c>
      <c r="B13" s="250">
        <v>5</v>
      </c>
      <c r="C13" s="250">
        <v>5</v>
      </c>
      <c r="D13" s="250">
        <v>4</v>
      </c>
      <c r="E13" s="250">
        <v>1</v>
      </c>
      <c r="F13" s="250" t="s">
        <v>1</v>
      </c>
      <c r="G13" s="250" t="s">
        <v>1</v>
      </c>
      <c r="H13" s="250">
        <v>5</v>
      </c>
      <c r="I13" s="250">
        <v>1</v>
      </c>
    </row>
    <row r="14" spans="1:10" ht="22.35" customHeight="1">
      <c r="A14" s="192" t="s">
        <v>222</v>
      </c>
      <c r="B14" s="250">
        <v>11</v>
      </c>
      <c r="C14" s="250">
        <v>10</v>
      </c>
      <c r="D14" s="250">
        <v>9</v>
      </c>
      <c r="E14" s="250">
        <v>1</v>
      </c>
      <c r="F14" s="250">
        <v>1</v>
      </c>
      <c r="G14" s="250">
        <v>1</v>
      </c>
      <c r="H14" s="250">
        <v>17</v>
      </c>
      <c r="I14" s="250">
        <v>3</v>
      </c>
    </row>
    <row r="15" spans="1:10" ht="12" customHeight="1">
      <c r="A15" s="184" t="s">
        <v>132</v>
      </c>
      <c r="B15" s="250">
        <v>58</v>
      </c>
      <c r="C15" s="250">
        <v>29</v>
      </c>
      <c r="D15" s="250">
        <v>29</v>
      </c>
      <c r="E15" s="250" t="s">
        <v>1</v>
      </c>
      <c r="F15" s="250">
        <v>29</v>
      </c>
      <c r="G15" s="250">
        <v>29</v>
      </c>
      <c r="H15" s="250">
        <v>118</v>
      </c>
      <c r="I15" s="250">
        <v>38</v>
      </c>
    </row>
    <row r="16" spans="1:10" ht="12" customHeight="1">
      <c r="A16" s="184" t="s">
        <v>114</v>
      </c>
      <c r="B16" s="250">
        <v>6</v>
      </c>
      <c r="C16" s="250">
        <v>6</v>
      </c>
      <c r="D16" s="250">
        <v>1</v>
      </c>
      <c r="E16" s="250">
        <v>5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35" customHeight="1">
      <c r="A17" s="185" t="s">
        <v>224</v>
      </c>
      <c r="B17" s="250">
        <v>220</v>
      </c>
      <c r="C17" s="250">
        <v>208</v>
      </c>
      <c r="D17" s="250">
        <v>149</v>
      </c>
      <c r="E17" s="250">
        <v>59</v>
      </c>
      <c r="F17" s="250">
        <v>12</v>
      </c>
      <c r="G17" s="250">
        <v>12</v>
      </c>
      <c r="H17" s="250">
        <v>304</v>
      </c>
      <c r="I17" s="250">
        <v>63</v>
      </c>
    </row>
    <row r="18" spans="1:78" ht="22.35" customHeight="1">
      <c r="A18" s="191" t="s">
        <v>225</v>
      </c>
      <c r="B18" s="250">
        <v>175</v>
      </c>
      <c r="C18" s="250">
        <v>170</v>
      </c>
      <c r="D18" s="250">
        <v>118</v>
      </c>
      <c r="E18" s="250">
        <v>52</v>
      </c>
      <c r="F18" s="250">
        <v>5</v>
      </c>
      <c r="G18" s="250">
        <v>5</v>
      </c>
      <c r="H18" s="250">
        <v>253</v>
      </c>
      <c r="I18" s="250">
        <v>52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35" customHeight="1">
      <c r="A19" s="191" t="s">
        <v>264</v>
      </c>
      <c r="B19" s="250">
        <v>45</v>
      </c>
      <c r="C19" s="250">
        <v>38</v>
      </c>
      <c r="D19" s="250">
        <v>31</v>
      </c>
      <c r="E19" s="250">
        <v>7</v>
      </c>
      <c r="F19" s="250">
        <v>7</v>
      </c>
      <c r="G19" s="250">
        <v>7</v>
      </c>
      <c r="H19" s="250">
        <v>51</v>
      </c>
      <c r="I19" s="250">
        <v>11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8" t="s">
        <v>279</v>
      </c>
      <c r="B20" s="250">
        <v>27</v>
      </c>
      <c r="C20" s="250">
        <v>27</v>
      </c>
      <c r="D20" s="250">
        <v>2</v>
      </c>
      <c r="E20" s="250">
        <v>25</v>
      </c>
      <c r="F20" s="250" t="s">
        <v>1</v>
      </c>
      <c r="G20" s="250" t="s">
        <v>1</v>
      </c>
      <c r="H20" s="250">
        <v>37</v>
      </c>
      <c r="I20" s="250">
        <v>7</v>
      </c>
    </row>
    <row r="21" spans="1:78" ht="12" customHeight="1">
      <c r="A21" s="184" t="s">
        <v>115</v>
      </c>
      <c r="B21" s="250">
        <v>2</v>
      </c>
      <c r="C21" s="250">
        <v>2</v>
      </c>
      <c r="D21" s="250">
        <v>1</v>
      </c>
      <c r="E21" s="250">
        <v>1</v>
      </c>
      <c r="F21" s="250" t="s">
        <v>1</v>
      </c>
      <c r="G21" s="250" t="s">
        <v>1</v>
      </c>
      <c r="H21" s="250">
        <v>8</v>
      </c>
      <c r="I21" s="250">
        <v>1</v>
      </c>
    </row>
    <row r="22" spans="1:78" ht="12" customHeight="1">
      <c r="A22" s="184" t="s">
        <v>116</v>
      </c>
      <c r="B22" s="250" t="s">
        <v>1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</row>
    <row r="23" spans="1:78" ht="12" customHeight="1">
      <c r="A23" s="184" t="s">
        <v>233</v>
      </c>
      <c r="B23" s="250">
        <v>6</v>
      </c>
      <c r="C23" s="250">
        <v>6</v>
      </c>
      <c r="D23" s="250">
        <v>2</v>
      </c>
      <c r="E23" s="250">
        <v>4</v>
      </c>
      <c r="F23" s="250" t="s">
        <v>1</v>
      </c>
      <c r="G23" s="250" t="s">
        <v>1</v>
      </c>
      <c r="H23" s="250">
        <v>20</v>
      </c>
      <c r="I23" s="250">
        <v>2</v>
      </c>
    </row>
    <row r="24" spans="1:78" ht="12" customHeight="1">
      <c r="A24" s="184"/>
      <c r="B24" s="255"/>
      <c r="C24" s="255"/>
      <c r="D24" s="255"/>
      <c r="E24" s="255"/>
      <c r="F24" s="255"/>
      <c r="G24" s="255"/>
      <c r="H24" s="255"/>
      <c r="I24" s="255"/>
    </row>
    <row r="25" spans="1:78" ht="12" customHeight="1">
      <c r="A25" s="183"/>
      <c r="B25" s="302" t="s">
        <v>208</v>
      </c>
      <c r="C25" s="302"/>
      <c r="D25" s="302"/>
      <c r="E25" s="302"/>
      <c r="F25" s="302"/>
      <c r="G25" s="302"/>
      <c r="H25" s="302"/>
      <c r="I25" s="302"/>
    </row>
    <row r="26" spans="1:78" ht="12" customHeight="1">
      <c r="A26" s="184" t="s">
        <v>117</v>
      </c>
      <c r="B26" s="250">
        <v>479</v>
      </c>
      <c r="C26" s="250">
        <v>46</v>
      </c>
      <c r="D26" s="250">
        <v>38</v>
      </c>
      <c r="E26" s="250">
        <v>8</v>
      </c>
      <c r="F26" s="250">
        <v>433</v>
      </c>
      <c r="G26" s="250">
        <v>223</v>
      </c>
      <c r="H26" s="250" t="s">
        <v>3</v>
      </c>
      <c r="I26" s="250" t="s">
        <v>3</v>
      </c>
    </row>
    <row r="27" spans="1:78" ht="12" customHeight="1">
      <c r="A27" s="184" t="s">
        <v>118</v>
      </c>
      <c r="B27" s="250">
        <v>1150</v>
      </c>
      <c r="C27" s="250">
        <v>169</v>
      </c>
      <c r="D27" s="250">
        <v>144</v>
      </c>
      <c r="E27" s="250">
        <v>25</v>
      </c>
      <c r="F27" s="250">
        <v>981</v>
      </c>
      <c r="G27" s="250">
        <v>316</v>
      </c>
      <c r="H27" s="250" t="s">
        <v>3</v>
      </c>
      <c r="I27" s="250" t="s">
        <v>3</v>
      </c>
    </row>
    <row r="28" spans="1:78" ht="12" customHeight="1">
      <c r="A28" s="184"/>
      <c r="B28" s="255"/>
      <c r="C28" s="255"/>
      <c r="D28" s="255"/>
      <c r="E28" s="255"/>
      <c r="F28" s="255"/>
      <c r="G28" s="255"/>
      <c r="H28" s="255"/>
      <c r="I28" s="255"/>
    </row>
    <row r="29" spans="1:78" ht="12" customHeight="1">
      <c r="A29" s="183"/>
      <c r="B29" s="302" t="s">
        <v>209</v>
      </c>
      <c r="C29" s="302"/>
      <c r="D29" s="302"/>
      <c r="E29" s="302"/>
      <c r="F29" s="302"/>
      <c r="G29" s="302"/>
      <c r="H29" s="302"/>
      <c r="I29" s="302"/>
    </row>
    <row r="30" spans="1:78" ht="12" customHeight="1">
      <c r="A30" s="184" t="s">
        <v>119</v>
      </c>
      <c r="B30" s="250">
        <v>957</v>
      </c>
      <c r="C30" s="250">
        <v>125</v>
      </c>
      <c r="D30" s="250">
        <v>108</v>
      </c>
      <c r="E30" s="250">
        <v>17</v>
      </c>
      <c r="F30" s="250">
        <v>832</v>
      </c>
      <c r="G30" s="250">
        <v>420</v>
      </c>
      <c r="H30" s="250">
        <v>957</v>
      </c>
      <c r="I30" s="250">
        <v>333</v>
      </c>
    </row>
    <row r="31" spans="1:78" ht="12" customHeight="1">
      <c r="A31" s="184" t="s">
        <v>234</v>
      </c>
      <c r="B31" s="250">
        <v>27</v>
      </c>
      <c r="C31" s="250" t="s">
        <v>1</v>
      </c>
      <c r="D31" s="250" t="s">
        <v>1</v>
      </c>
      <c r="E31" s="250" t="s">
        <v>1</v>
      </c>
      <c r="F31" s="250">
        <v>27</v>
      </c>
      <c r="G31" s="250">
        <v>6</v>
      </c>
      <c r="H31" s="250">
        <v>27</v>
      </c>
      <c r="I31" s="250">
        <v>7</v>
      </c>
    </row>
    <row r="32" spans="1:78" ht="12" customHeight="1">
      <c r="A32" s="184" t="s">
        <v>120</v>
      </c>
      <c r="B32" s="250">
        <v>10</v>
      </c>
      <c r="C32" s="250">
        <v>5</v>
      </c>
      <c r="D32" s="250">
        <v>5</v>
      </c>
      <c r="E32" s="250" t="s">
        <v>1</v>
      </c>
      <c r="F32" s="250">
        <v>5</v>
      </c>
      <c r="G32" s="250">
        <v>1</v>
      </c>
      <c r="H32" s="250">
        <v>10</v>
      </c>
      <c r="I32" s="250">
        <v>1</v>
      </c>
    </row>
    <row r="33" spans="1:11" ht="12" customHeight="1">
      <c r="A33" s="184" t="s">
        <v>121</v>
      </c>
      <c r="B33" s="250">
        <v>20</v>
      </c>
      <c r="C33" s="250">
        <v>6</v>
      </c>
      <c r="D33" s="250">
        <v>5</v>
      </c>
      <c r="E33" s="250">
        <v>1</v>
      </c>
      <c r="F33" s="250">
        <v>14</v>
      </c>
      <c r="G33" s="250">
        <v>5</v>
      </c>
      <c r="H33" s="250">
        <v>20</v>
      </c>
      <c r="I33" s="250">
        <v>7</v>
      </c>
    </row>
    <row r="34" spans="1:11" ht="12" customHeight="1">
      <c r="A34" s="184" t="s">
        <v>122</v>
      </c>
      <c r="B34" s="250">
        <v>197</v>
      </c>
      <c r="C34" s="250">
        <v>3</v>
      </c>
      <c r="D34" s="250">
        <v>3</v>
      </c>
      <c r="E34" s="250" t="s">
        <v>1</v>
      </c>
      <c r="F34" s="250">
        <v>194</v>
      </c>
      <c r="G34" s="250">
        <v>22</v>
      </c>
      <c r="H34" s="250">
        <v>197</v>
      </c>
      <c r="I34" s="250">
        <v>28</v>
      </c>
    </row>
    <row r="35" spans="1:11" ht="12" customHeight="1">
      <c r="A35" s="184" t="s">
        <v>235</v>
      </c>
      <c r="B35" s="250">
        <v>81</v>
      </c>
      <c r="C35" s="250">
        <v>2</v>
      </c>
      <c r="D35" s="250">
        <v>2</v>
      </c>
      <c r="E35" s="250" t="s">
        <v>1</v>
      </c>
      <c r="F35" s="250">
        <v>79</v>
      </c>
      <c r="G35" s="250">
        <v>4</v>
      </c>
      <c r="H35" s="250">
        <v>81</v>
      </c>
      <c r="I35" s="250">
        <v>14</v>
      </c>
    </row>
    <row r="36" spans="1:11" ht="12" customHeight="1">
      <c r="A36" s="184" t="s">
        <v>123</v>
      </c>
      <c r="B36" s="250">
        <v>87</v>
      </c>
      <c r="C36" s="250">
        <v>26</v>
      </c>
      <c r="D36" s="250">
        <v>22</v>
      </c>
      <c r="E36" s="250">
        <v>4</v>
      </c>
      <c r="F36" s="250">
        <v>61</v>
      </c>
      <c r="G36" s="250">
        <v>16</v>
      </c>
      <c r="H36" s="250">
        <v>87</v>
      </c>
      <c r="I36" s="250">
        <v>20</v>
      </c>
    </row>
    <row r="37" spans="1:11" ht="12" customHeight="1">
      <c r="A37" s="184" t="s">
        <v>236</v>
      </c>
      <c r="B37" s="250">
        <v>7</v>
      </c>
      <c r="C37" s="250" t="s">
        <v>1</v>
      </c>
      <c r="D37" s="250" t="s">
        <v>1</v>
      </c>
      <c r="E37" s="250" t="s">
        <v>1</v>
      </c>
      <c r="F37" s="250">
        <v>7</v>
      </c>
      <c r="G37" s="250" t="s">
        <v>1</v>
      </c>
      <c r="H37" s="250">
        <v>7</v>
      </c>
      <c r="I37" s="250">
        <v>2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303" t="s">
        <v>223</v>
      </c>
      <c r="B39" s="303"/>
      <c r="C39" s="303"/>
      <c r="D39" s="303"/>
      <c r="E39" s="303"/>
      <c r="F39" s="303"/>
      <c r="G39" s="303"/>
      <c r="H39" s="303"/>
      <c r="I39" s="303"/>
      <c r="J39" s="60"/>
      <c r="K39" s="60"/>
    </row>
    <row r="40" spans="1:11" ht="12" customHeight="1">
      <c r="A40" s="303"/>
      <c r="B40" s="303"/>
      <c r="C40" s="303"/>
      <c r="D40" s="303"/>
      <c r="E40" s="303"/>
      <c r="F40" s="303"/>
      <c r="G40" s="303"/>
      <c r="H40" s="303"/>
      <c r="I40" s="303"/>
      <c r="J40" s="60"/>
      <c r="K40" s="60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0"/>
  <sheetViews>
    <sheetView workbookViewId="0">
      <selection activeCell="A5" sqref="A5"/>
    </sheetView>
  </sheetViews>
  <sheetFormatPr baseColWidth="10" defaultColWidth="11.42578125" defaultRowHeight="11.25"/>
  <cols>
    <col min="1" max="1" width="20.5703125" style="204" customWidth="1"/>
    <col min="2" max="6" width="10.140625" style="204" customWidth="1"/>
    <col min="7" max="16384" width="11.42578125" style="204"/>
  </cols>
  <sheetData>
    <row r="1" spans="1:6" s="203" customFormat="1" ht="24" customHeight="1">
      <c r="A1" s="308" t="s">
        <v>320</v>
      </c>
      <c r="B1" s="308"/>
      <c r="C1" s="308"/>
      <c r="D1" s="308"/>
      <c r="E1" s="308"/>
      <c r="F1" s="308"/>
    </row>
    <row r="2" spans="1:6" ht="12" customHeight="1">
      <c r="A2" s="221"/>
      <c r="B2" s="205"/>
      <c r="E2" s="206"/>
      <c r="F2" s="207"/>
    </row>
    <row r="3" spans="1:6" ht="24.95" customHeight="1">
      <c r="A3" s="309" t="s">
        <v>175</v>
      </c>
      <c r="B3" s="311" t="s">
        <v>286</v>
      </c>
      <c r="C3" s="311" t="s">
        <v>267</v>
      </c>
      <c r="D3" s="311" t="s">
        <v>268</v>
      </c>
      <c r="E3" s="311" t="s">
        <v>49</v>
      </c>
      <c r="F3" s="313" t="s">
        <v>50</v>
      </c>
    </row>
    <row r="4" spans="1:6" ht="24.95" customHeight="1">
      <c r="A4" s="310"/>
      <c r="B4" s="312"/>
      <c r="C4" s="312"/>
      <c r="D4" s="312"/>
      <c r="E4" s="312"/>
      <c r="F4" s="314"/>
    </row>
    <row r="5" spans="1:6" ht="12" customHeight="1">
      <c r="A5" s="208"/>
    </row>
    <row r="6" spans="1:6" ht="12" customHeight="1">
      <c r="A6" s="209" t="s">
        <v>163</v>
      </c>
      <c r="B6" s="257">
        <v>436</v>
      </c>
      <c r="C6" s="257">
        <v>404</v>
      </c>
      <c r="D6" s="257">
        <v>2</v>
      </c>
      <c r="E6" s="257">
        <v>18</v>
      </c>
      <c r="F6" s="257">
        <v>12</v>
      </c>
    </row>
    <row r="7" spans="1:6" ht="12" customHeight="1">
      <c r="A7" s="209" t="s">
        <v>164</v>
      </c>
      <c r="B7" s="257">
        <v>302</v>
      </c>
      <c r="C7" s="257">
        <v>281</v>
      </c>
      <c r="D7" s="257" t="s">
        <v>1</v>
      </c>
      <c r="E7" s="257">
        <v>11</v>
      </c>
      <c r="F7" s="257">
        <v>10</v>
      </c>
    </row>
    <row r="8" spans="1:6" ht="12" customHeight="1">
      <c r="A8" s="209" t="s">
        <v>165</v>
      </c>
      <c r="B8" s="257">
        <v>268</v>
      </c>
      <c r="C8" s="257">
        <v>249</v>
      </c>
      <c r="D8" s="257">
        <v>1</v>
      </c>
      <c r="E8" s="257">
        <v>10</v>
      </c>
      <c r="F8" s="257">
        <v>8</v>
      </c>
    </row>
    <row r="9" spans="1:6" ht="12" customHeight="1">
      <c r="A9" s="209" t="s">
        <v>166</v>
      </c>
      <c r="B9" s="257">
        <v>276</v>
      </c>
      <c r="C9" s="257">
        <v>240</v>
      </c>
      <c r="D9" s="257">
        <v>2</v>
      </c>
      <c r="E9" s="257">
        <v>15</v>
      </c>
      <c r="F9" s="257">
        <v>19</v>
      </c>
    </row>
    <row r="10" spans="1:6" ht="12" customHeight="1">
      <c r="A10" s="209" t="s">
        <v>167</v>
      </c>
      <c r="B10" s="257">
        <v>196</v>
      </c>
      <c r="C10" s="257">
        <v>184</v>
      </c>
      <c r="D10" s="257" t="s">
        <v>1</v>
      </c>
      <c r="E10" s="257">
        <v>2</v>
      </c>
      <c r="F10" s="257">
        <v>10</v>
      </c>
    </row>
    <row r="11" spans="1:6" ht="12" customHeight="1">
      <c r="A11" s="209" t="s">
        <v>168</v>
      </c>
      <c r="B11" s="257">
        <v>241</v>
      </c>
      <c r="C11" s="257">
        <v>218</v>
      </c>
      <c r="D11" s="257">
        <v>1</v>
      </c>
      <c r="E11" s="257">
        <v>10</v>
      </c>
      <c r="F11" s="257">
        <v>12</v>
      </c>
    </row>
    <row r="12" spans="1:6" ht="12" customHeight="1">
      <c r="A12" s="209" t="s">
        <v>169</v>
      </c>
      <c r="B12" s="257">
        <v>308</v>
      </c>
      <c r="C12" s="257">
        <v>294</v>
      </c>
      <c r="D12" s="257">
        <v>2</v>
      </c>
      <c r="E12" s="257">
        <v>4</v>
      </c>
      <c r="F12" s="257">
        <v>8</v>
      </c>
    </row>
    <row r="13" spans="1:6" ht="12" customHeight="1">
      <c r="A13" s="209" t="s">
        <v>170</v>
      </c>
      <c r="B13" s="257">
        <v>291</v>
      </c>
      <c r="C13" s="257">
        <v>271</v>
      </c>
      <c r="D13" s="257" t="s">
        <v>1</v>
      </c>
      <c r="E13" s="257">
        <v>3</v>
      </c>
      <c r="F13" s="257">
        <v>17</v>
      </c>
    </row>
    <row r="14" spans="1:6" ht="12" customHeight="1">
      <c r="A14" s="209" t="s">
        <v>171</v>
      </c>
      <c r="B14" s="257">
        <v>249</v>
      </c>
      <c r="C14" s="257">
        <v>231</v>
      </c>
      <c r="D14" s="257">
        <v>1</v>
      </c>
      <c r="E14" s="257">
        <v>10</v>
      </c>
      <c r="F14" s="257">
        <v>7</v>
      </c>
    </row>
    <row r="15" spans="1:6" ht="12" customHeight="1">
      <c r="A15" s="209" t="s">
        <v>172</v>
      </c>
      <c r="B15" s="257">
        <v>182</v>
      </c>
      <c r="C15" s="257">
        <v>158</v>
      </c>
      <c r="D15" s="257">
        <v>3</v>
      </c>
      <c r="E15" s="257">
        <v>5</v>
      </c>
      <c r="F15" s="257">
        <v>16</v>
      </c>
    </row>
    <row r="16" spans="1:6" ht="12" customHeight="1">
      <c r="A16" s="209" t="s">
        <v>173</v>
      </c>
      <c r="B16" s="257">
        <v>150</v>
      </c>
      <c r="C16" s="257">
        <v>135</v>
      </c>
      <c r="D16" s="257">
        <v>1</v>
      </c>
      <c r="E16" s="257">
        <v>4</v>
      </c>
      <c r="F16" s="257">
        <v>10</v>
      </c>
    </row>
    <row r="17" spans="1:9" ht="12" customHeight="1">
      <c r="A17" s="209" t="s">
        <v>174</v>
      </c>
      <c r="B17" s="257">
        <v>140</v>
      </c>
      <c r="C17" s="257">
        <v>131</v>
      </c>
      <c r="D17" s="257">
        <v>1</v>
      </c>
      <c r="E17" s="257">
        <v>3</v>
      </c>
      <c r="F17" s="257">
        <v>5</v>
      </c>
    </row>
    <row r="18" spans="1:9" ht="12" customHeight="1">
      <c r="A18" s="211" t="s">
        <v>186</v>
      </c>
      <c r="B18" s="258">
        <v>3039</v>
      </c>
      <c r="C18" s="258">
        <v>2796</v>
      </c>
      <c r="D18" s="258">
        <v>14</v>
      </c>
      <c r="E18" s="258">
        <v>95</v>
      </c>
      <c r="F18" s="258">
        <v>134</v>
      </c>
    </row>
    <row r="19" spans="1:9" ht="12" customHeight="1">
      <c r="A19" s="211"/>
      <c r="B19" s="212"/>
      <c r="C19" s="212"/>
      <c r="D19" s="212"/>
      <c r="E19" s="212"/>
      <c r="F19" s="212"/>
      <c r="G19" s="210"/>
      <c r="H19" s="210"/>
      <c r="I19" s="210"/>
    </row>
    <row r="20" spans="1:9" ht="12" customHeight="1">
      <c r="A20" s="211"/>
      <c r="B20" s="212"/>
      <c r="C20" s="212"/>
      <c r="D20" s="212"/>
      <c r="E20" s="212"/>
      <c r="F20" s="212"/>
    </row>
    <row r="21" spans="1:9" ht="12" customHeight="1">
      <c r="A21" s="211"/>
      <c r="B21" s="212"/>
      <c r="C21" s="212"/>
      <c r="D21" s="212"/>
      <c r="E21" s="212"/>
      <c r="F21" s="212"/>
    </row>
    <row r="22" spans="1:9" ht="12" customHeight="1">
      <c r="A22" s="213"/>
      <c r="B22" s="214"/>
      <c r="C22" s="215"/>
      <c r="D22" s="214"/>
      <c r="E22" s="216"/>
      <c r="F22" s="214"/>
    </row>
    <row r="23" spans="1:9" ht="12" customHeight="1">
      <c r="A23" s="217"/>
    </row>
    <row r="24" spans="1:9" s="203" customFormat="1" ht="24" customHeight="1">
      <c r="A24" s="308" t="s">
        <v>321</v>
      </c>
      <c r="B24" s="308"/>
      <c r="C24" s="308"/>
      <c r="D24" s="308"/>
      <c r="E24" s="308"/>
      <c r="F24" s="308"/>
    </row>
    <row r="25" spans="1:9" ht="12" customHeight="1">
      <c r="A25" s="221"/>
      <c r="B25" s="205"/>
      <c r="E25" s="206"/>
      <c r="F25" s="207"/>
    </row>
    <row r="26" spans="1:9" ht="24.95" customHeight="1">
      <c r="A26" s="309" t="s">
        <v>175</v>
      </c>
      <c r="B26" s="311" t="s">
        <v>134</v>
      </c>
      <c r="C26" s="311" t="s">
        <v>269</v>
      </c>
      <c r="D26" s="311" t="s">
        <v>268</v>
      </c>
      <c r="E26" s="311" t="s">
        <v>136</v>
      </c>
      <c r="F26" s="313" t="s">
        <v>137</v>
      </c>
    </row>
    <row r="27" spans="1:9" ht="24.95" customHeight="1">
      <c r="A27" s="310"/>
      <c r="B27" s="312"/>
      <c r="C27" s="312"/>
      <c r="D27" s="312"/>
      <c r="E27" s="312"/>
      <c r="F27" s="314"/>
    </row>
    <row r="28" spans="1:9" ht="12" customHeight="1">
      <c r="A28" s="208"/>
    </row>
    <row r="29" spans="1:9" ht="12" customHeight="1">
      <c r="A29" s="209" t="s">
        <v>163</v>
      </c>
      <c r="B29" s="257">
        <v>286</v>
      </c>
      <c r="C29" s="257">
        <v>267</v>
      </c>
      <c r="D29" s="257">
        <v>1</v>
      </c>
      <c r="E29" s="257">
        <v>13</v>
      </c>
      <c r="F29" s="257">
        <v>5</v>
      </c>
    </row>
    <row r="30" spans="1:9" ht="12" customHeight="1">
      <c r="A30" s="209" t="s">
        <v>164</v>
      </c>
      <c r="B30" s="257">
        <v>217</v>
      </c>
      <c r="C30" s="257">
        <v>201</v>
      </c>
      <c r="D30" s="257" t="s">
        <v>1</v>
      </c>
      <c r="E30" s="257">
        <v>7</v>
      </c>
      <c r="F30" s="257">
        <v>9</v>
      </c>
    </row>
    <row r="31" spans="1:9" ht="12" customHeight="1">
      <c r="A31" s="209" t="s">
        <v>165</v>
      </c>
      <c r="B31" s="257">
        <v>229</v>
      </c>
      <c r="C31" s="257">
        <v>215</v>
      </c>
      <c r="D31" s="257" t="s">
        <v>1</v>
      </c>
      <c r="E31" s="257">
        <v>10</v>
      </c>
      <c r="F31" s="257">
        <v>4</v>
      </c>
    </row>
    <row r="32" spans="1:9" ht="12" customHeight="1">
      <c r="A32" s="209" t="s">
        <v>166</v>
      </c>
      <c r="B32" s="257">
        <v>200</v>
      </c>
      <c r="C32" s="257">
        <v>179</v>
      </c>
      <c r="D32" s="257">
        <v>2</v>
      </c>
      <c r="E32" s="257">
        <v>7</v>
      </c>
      <c r="F32" s="257">
        <v>12</v>
      </c>
    </row>
    <row r="33" spans="1:9" ht="12" customHeight="1">
      <c r="A33" s="209" t="s">
        <v>167</v>
      </c>
      <c r="B33" s="257">
        <v>173</v>
      </c>
      <c r="C33" s="257">
        <v>159</v>
      </c>
      <c r="D33" s="257" t="s">
        <v>1</v>
      </c>
      <c r="E33" s="257">
        <v>7</v>
      </c>
      <c r="F33" s="257">
        <v>7</v>
      </c>
    </row>
    <row r="34" spans="1:9" ht="12" customHeight="1">
      <c r="A34" s="209" t="s">
        <v>168</v>
      </c>
      <c r="B34" s="257">
        <v>106</v>
      </c>
      <c r="C34" s="257">
        <v>88</v>
      </c>
      <c r="D34" s="257">
        <v>2</v>
      </c>
      <c r="E34" s="257">
        <v>12</v>
      </c>
      <c r="F34" s="257">
        <v>4</v>
      </c>
    </row>
    <row r="35" spans="1:9" ht="12" customHeight="1">
      <c r="A35" s="209" t="s">
        <v>169</v>
      </c>
      <c r="B35" s="257">
        <v>270</v>
      </c>
      <c r="C35" s="257">
        <v>247</v>
      </c>
      <c r="D35" s="257">
        <v>1</v>
      </c>
      <c r="E35" s="257">
        <v>11</v>
      </c>
      <c r="F35" s="257">
        <v>11</v>
      </c>
    </row>
    <row r="36" spans="1:9" ht="12" customHeight="1">
      <c r="A36" s="209" t="s">
        <v>170</v>
      </c>
      <c r="B36" s="257">
        <v>217</v>
      </c>
      <c r="C36" s="257">
        <v>203</v>
      </c>
      <c r="D36" s="257" t="s">
        <v>1</v>
      </c>
      <c r="E36" s="257">
        <v>9</v>
      </c>
      <c r="F36" s="257">
        <v>5</v>
      </c>
    </row>
    <row r="37" spans="1:9" ht="12" customHeight="1">
      <c r="A37" s="209" t="s">
        <v>171</v>
      </c>
      <c r="B37" s="257">
        <v>138</v>
      </c>
      <c r="C37" s="257">
        <v>118</v>
      </c>
      <c r="D37" s="257">
        <v>1</v>
      </c>
      <c r="E37" s="257">
        <v>11</v>
      </c>
      <c r="F37" s="257">
        <v>8</v>
      </c>
    </row>
    <row r="38" spans="1:9" ht="12" customHeight="1">
      <c r="A38" s="209" t="s">
        <v>172</v>
      </c>
      <c r="B38" s="257">
        <v>104</v>
      </c>
      <c r="C38" s="257">
        <v>86</v>
      </c>
      <c r="D38" s="257">
        <v>2</v>
      </c>
      <c r="E38" s="257">
        <v>6</v>
      </c>
      <c r="F38" s="257">
        <v>10</v>
      </c>
    </row>
    <row r="39" spans="1:9" ht="12" customHeight="1">
      <c r="A39" s="209" t="s">
        <v>173</v>
      </c>
      <c r="B39" s="257">
        <v>128</v>
      </c>
      <c r="C39" s="257">
        <v>118</v>
      </c>
      <c r="D39" s="257">
        <v>1</v>
      </c>
      <c r="E39" s="257">
        <v>5</v>
      </c>
      <c r="F39" s="257">
        <v>4</v>
      </c>
    </row>
    <row r="40" spans="1:9" ht="12" customHeight="1">
      <c r="A40" s="209" t="s">
        <v>174</v>
      </c>
      <c r="B40" s="257">
        <v>94</v>
      </c>
      <c r="C40" s="257">
        <v>83</v>
      </c>
      <c r="D40" s="257" t="s">
        <v>1</v>
      </c>
      <c r="E40" s="257">
        <v>4</v>
      </c>
      <c r="F40" s="257">
        <v>7</v>
      </c>
    </row>
    <row r="41" spans="1:9" ht="12" customHeight="1">
      <c r="A41" s="211" t="s">
        <v>186</v>
      </c>
      <c r="B41" s="258">
        <v>2162</v>
      </c>
      <c r="C41" s="258">
        <v>1964</v>
      </c>
      <c r="D41" s="258">
        <v>10</v>
      </c>
      <c r="E41" s="258">
        <v>102</v>
      </c>
      <c r="F41" s="258">
        <v>86</v>
      </c>
    </row>
    <row r="42" spans="1:9" ht="12" customHeight="1">
      <c r="A42" s="218"/>
      <c r="B42" s="212"/>
      <c r="C42" s="212"/>
      <c r="D42" s="212"/>
      <c r="E42" s="212"/>
      <c r="F42" s="212"/>
      <c r="G42" s="210"/>
      <c r="H42" s="210"/>
      <c r="I42" s="210"/>
    </row>
    <row r="43" spans="1:9" ht="12" customHeight="1">
      <c r="A43" s="218"/>
      <c r="B43" s="219"/>
      <c r="C43" s="219"/>
      <c r="D43" s="219"/>
      <c r="E43" s="219"/>
      <c r="F43" s="219"/>
    </row>
    <row r="44" spans="1:9" ht="12" customHeight="1">
      <c r="B44" s="220"/>
      <c r="C44" s="220"/>
      <c r="D44" s="220"/>
      <c r="E44" s="220"/>
      <c r="F44" s="22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/>
  <cols>
    <col min="1" max="1" width="4.42578125" style="65" customWidth="1"/>
    <col min="2" max="2" width="27.42578125" style="65" customWidth="1"/>
    <col min="3" max="7" width="11.42578125" style="65" customWidth="1"/>
    <col min="8" max="14" width="12.42578125" style="65" customWidth="1"/>
    <col min="15" max="15" width="4.42578125" style="66" bestFit="1" customWidth="1"/>
    <col min="16" max="16384" width="11.42578125" style="65"/>
  </cols>
  <sheetData>
    <row r="1" spans="1:15" s="67" customFormat="1" ht="12.75">
      <c r="A1" s="272" t="s">
        <v>322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23" t="s">
        <v>143</v>
      </c>
      <c r="B3" s="318" t="s">
        <v>175</v>
      </c>
      <c r="C3" s="321" t="s">
        <v>0</v>
      </c>
      <c r="D3" s="199"/>
      <c r="E3" s="200"/>
      <c r="F3" s="200"/>
      <c r="G3" s="200"/>
      <c r="H3" s="200" t="s">
        <v>205</v>
      </c>
      <c r="I3" s="200"/>
      <c r="J3" s="200"/>
      <c r="K3" s="200"/>
      <c r="L3" s="200"/>
      <c r="M3" s="200"/>
      <c r="N3" s="201"/>
      <c r="O3" s="315" t="s">
        <v>143</v>
      </c>
    </row>
    <row r="4" spans="1:15" ht="84.75" customHeight="1">
      <c r="A4" s="324"/>
      <c r="B4" s="319"/>
      <c r="C4" s="322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16"/>
    </row>
    <row r="5" spans="1:15" ht="12" customHeight="1">
      <c r="A5" s="325"/>
      <c r="B5" s="320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17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32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163</v>
      </c>
      <c r="C8" s="259">
        <v>436</v>
      </c>
      <c r="D8" s="250">
        <v>3</v>
      </c>
      <c r="E8" s="250">
        <v>108</v>
      </c>
      <c r="F8" s="250">
        <v>74</v>
      </c>
      <c r="G8" s="250">
        <v>15</v>
      </c>
      <c r="H8" s="260">
        <v>28</v>
      </c>
      <c r="I8" s="260">
        <v>38</v>
      </c>
      <c r="J8" s="260">
        <v>10</v>
      </c>
      <c r="K8" s="260">
        <v>9</v>
      </c>
      <c r="L8" s="260">
        <v>63</v>
      </c>
      <c r="M8" s="260">
        <v>33</v>
      </c>
      <c r="N8" s="260">
        <v>55</v>
      </c>
      <c r="O8" s="175">
        <v>1</v>
      </c>
    </row>
    <row r="9" spans="1:15" ht="12" customHeight="1">
      <c r="A9" s="77">
        <v>2</v>
      </c>
      <c r="B9" s="187" t="s">
        <v>164</v>
      </c>
      <c r="C9" s="259">
        <v>302</v>
      </c>
      <c r="D9" s="250">
        <v>3</v>
      </c>
      <c r="E9" s="250">
        <v>21</v>
      </c>
      <c r="F9" s="250">
        <v>44</v>
      </c>
      <c r="G9" s="250">
        <v>12</v>
      </c>
      <c r="H9" s="260">
        <v>24</v>
      </c>
      <c r="I9" s="260">
        <v>27</v>
      </c>
      <c r="J9" s="260">
        <v>6</v>
      </c>
      <c r="K9" s="260">
        <v>10</v>
      </c>
      <c r="L9" s="260">
        <v>69</v>
      </c>
      <c r="M9" s="260">
        <v>26</v>
      </c>
      <c r="N9" s="260">
        <v>60</v>
      </c>
      <c r="O9" s="175">
        <v>2</v>
      </c>
    </row>
    <row r="10" spans="1:15" ht="12" customHeight="1">
      <c r="A10" s="77">
        <v>3</v>
      </c>
      <c r="B10" s="187" t="s">
        <v>165</v>
      </c>
      <c r="C10" s="259">
        <v>268</v>
      </c>
      <c r="D10" s="250" t="s">
        <v>1</v>
      </c>
      <c r="E10" s="250">
        <v>26</v>
      </c>
      <c r="F10" s="250">
        <v>49</v>
      </c>
      <c r="G10" s="250">
        <v>10</v>
      </c>
      <c r="H10" s="260">
        <v>25</v>
      </c>
      <c r="I10" s="260">
        <v>23</v>
      </c>
      <c r="J10" s="260">
        <v>5</v>
      </c>
      <c r="K10" s="260">
        <v>3</v>
      </c>
      <c r="L10" s="260">
        <v>41</v>
      </c>
      <c r="M10" s="260">
        <v>32</v>
      </c>
      <c r="N10" s="260">
        <v>54</v>
      </c>
      <c r="O10" s="175">
        <v>3</v>
      </c>
    </row>
    <row r="11" spans="1:15" ht="12" customHeight="1">
      <c r="A11" s="77">
        <v>4</v>
      </c>
      <c r="B11" s="187" t="s">
        <v>166</v>
      </c>
      <c r="C11" s="259">
        <v>276</v>
      </c>
      <c r="D11" s="250">
        <v>5</v>
      </c>
      <c r="E11" s="250">
        <v>17</v>
      </c>
      <c r="F11" s="250">
        <v>46</v>
      </c>
      <c r="G11" s="250">
        <v>13</v>
      </c>
      <c r="H11" s="260">
        <v>32</v>
      </c>
      <c r="I11" s="260">
        <v>18</v>
      </c>
      <c r="J11" s="260">
        <v>13</v>
      </c>
      <c r="K11" s="260">
        <v>24</v>
      </c>
      <c r="L11" s="260">
        <v>43</v>
      </c>
      <c r="M11" s="260">
        <v>21</v>
      </c>
      <c r="N11" s="260">
        <v>44</v>
      </c>
      <c r="O11" s="175">
        <v>4</v>
      </c>
    </row>
    <row r="12" spans="1:15" ht="12" customHeight="1">
      <c r="A12" s="77">
        <v>5</v>
      </c>
      <c r="B12" s="187" t="s">
        <v>167</v>
      </c>
      <c r="C12" s="259">
        <v>196</v>
      </c>
      <c r="D12" s="250">
        <v>2</v>
      </c>
      <c r="E12" s="250">
        <v>30</v>
      </c>
      <c r="F12" s="250">
        <v>42</v>
      </c>
      <c r="G12" s="250">
        <v>20</v>
      </c>
      <c r="H12" s="260">
        <v>17</v>
      </c>
      <c r="I12" s="260">
        <v>11</v>
      </c>
      <c r="J12" s="260">
        <v>1</v>
      </c>
      <c r="K12" s="260">
        <v>5</v>
      </c>
      <c r="L12" s="260">
        <v>20</v>
      </c>
      <c r="M12" s="260">
        <v>31</v>
      </c>
      <c r="N12" s="260">
        <v>17</v>
      </c>
      <c r="O12" s="175">
        <v>5</v>
      </c>
    </row>
    <row r="13" spans="1:15" ht="12" customHeight="1">
      <c r="A13" s="77">
        <v>6</v>
      </c>
      <c r="B13" s="187" t="s">
        <v>168</v>
      </c>
      <c r="C13" s="259">
        <v>241</v>
      </c>
      <c r="D13" s="250">
        <v>5</v>
      </c>
      <c r="E13" s="250">
        <v>30</v>
      </c>
      <c r="F13" s="250">
        <v>43</v>
      </c>
      <c r="G13" s="250">
        <v>8</v>
      </c>
      <c r="H13" s="260">
        <v>13</v>
      </c>
      <c r="I13" s="260">
        <v>20</v>
      </c>
      <c r="J13" s="260">
        <v>20</v>
      </c>
      <c r="K13" s="260">
        <v>12</v>
      </c>
      <c r="L13" s="260">
        <v>31</v>
      </c>
      <c r="M13" s="260">
        <v>37</v>
      </c>
      <c r="N13" s="260">
        <v>22</v>
      </c>
      <c r="O13" s="175">
        <v>6</v>
      </c>
    </row>
    <row r="14" spans="1:15" ht="12" customHeight="1">
      <c r="A14" s="77">
        <v>7</v>
      </c>
      <c r="B14" s="187" t="s">
        <v>169</v>
      </c>
      <c r="C14" s="259">
        <v>308</v>
      </c>
      <c r="D14" s="250">
        <v>2</v>
      </c>
      <c r="E14" s="250">
        <v>47</v>
      </c>
      <c r="F14" s="250">
        <v>52</v>
      </c>
      <c r="G14" s="250">
        <v>10</v>
      </c>
      <c r="H14" s="260">
        <v>23</v>
      </c>
      <c r="I14" s="260">
        <v>29</v>
      </c>
      <c r="J14" s="260">
        <v>4</v>
      </c>
      <c r="K14" s="260">
        <v>4</v>
      </c>
      <c r="L14" s="260">
        <v>42</v>
      </c>
      <c r="M14" s="260">
        <v>28</v>
      </c>
      <c r="N14" s="260">
        <v>67</v>
      </c>
      <c r="O14" s="175">
        <v>7</v>
      </c>
    </row>
    <row r="15" spans="1:15" ht="12" customHeight="1">
      <c r="A15" s="77">
        <v>8</v>
      </c>
      <c r="B15" s="187" t="s">
        <v>170</v>
      </c>
      <c r="C15" s="259">
        <v>291</v>
      </c>
      <c r="D15" s="250">
        <v>5</v>
      </c>
      <c r="E15" s="250">
        <v>71</v>
      </c>
      <c r="F15" s="250">
        <v>49</v>
      </c>
      <c r="G15" s="250">
        <v>15</v>
      </c>
      <c r="H15" s="260">
        <v>32</v>
      </c>
      <c r="I15" s="260">
        <v>19</v>
      </c>
      <c r="J15" s="260">
        <v>6</v>
      </c>
      <c r="K15" s="260">
        <v>4</v>
      </c>
      <c r="L15" s="260">
        <v>18</v>
      </c>
      <c r="M15" s="260">
        <v>30</v>
      </c>
      <c r="N15" s="260">
        <v>42</v>
      </c>
      <c r="O15" s="175">
        <v>8</v>
      </c>
    </row>
    <row r="16" spans="1:15" ht="12" customHeight="1">
      <c r="A16" s="77">
        <v>9</v>
      </c>
      <c r="B16" s="187" t="s">
        <v>171</v>
      </c>
      <c r="C16" s="259">
        <v>249</v>
      </c>
      <c r="D16" s="250">
        <v>3</v>
      </c>
      <c r="E16" s="250">
        <v>16</v>
      </c>
      <c r="F16" s="250">
        <v>38</v>
      </c>
      <c r="G16" s="250">
        <v>5</v>
      </c>
      <c r="H16" s="260">
        <v>14</v>
      </c>
      <c r="I16" s="260">
        <v>24</v>
      </c>
      <c r="J16" s="260">
        <v>9</v>
      </c>
      <c r="K16" s="260">
        <v>8</v>
      </c>
      <c r="L16" s="260">
        <v>24</v>
      </c>
      <c r="M16" s="260">
        <v>26</v>
      </c>
      <c r="N16" s="260">
        <v>82</v>
      </c>
      <c r="O16" s="175">
        <v>9</v>
      </c>
    </row>
    <row r="17" spans="1:15" ht="12" customHeight="1">
      <c r="A17" s="77">
        <v>10</v>
      </c>
      <c r="B17" s="187" t="s">
        <v>172</v>
      </c>
      <c r="C17" s="259">
        <v>182</v>
      </c>
      <c r="D17" s="250">
        <v>4</v>
      </c>
      <c r="E17" s="250">
        <v>46</v>
      </c>
      <c r="F17" s="250">
        <v>35</v>
      </c>
      <c r="G17" s="250">
        <v>11</v>
      </c>
      <c r="H17" s="260">
        <v>13</v>
      </c>
      <c r="I17" s="260">
        <v>6</v>
      </c>
      <c r="J17" s="260">
        <v>7</v>
      </c>
      <c r="K17" s="260" t="s">
        <v>1</v>
      </c>
      <c r="L17" s="260">
        <v>14</v>
      </c>
      <c r="M17" s="260">
        <v>22</v>
      </c>
      <c r="N17" s="260">
        <v>24</v>
      </c>
      <c r="O17" s="175">
        <v>10</v>
      </c>
    </row>
    <row r="18" spans="1:15" ht="12" customHeight="1">
      <c r="A18" s="77">
        <v>11</v>
      </c>
      <c r="B18" s="187" t="s">
        <v>173</v>
      </c>
      <c r="C18" s="259">
        <v>150</v>
      </c>
      <c r="D18" s="250">
        <v>5</v>
      </c>
      <c r="E18" s="250">
        <v>15</v>
      </c>
      <c r="F18" s="250">
        <v>37</v>
      </c>
      <c r="G18" s="250">
        <v>10</v>
      </c>
      <c r="H18" s="260">
        <v>10</v>
      </c>
      <c r="I18" s="260">
        <v>12</v>
      </c>
      <c r="J18" s="260">
        <v>2</v>
      </c>
      <c r="K18" s="260">
        <v>1</v>
      </c>
      <c r="L18" s="260">
        <v>16</v>
      </c>
      <c r="M18" s="260">
        <v>10</v>
      </c>
      <c r="N18" s="260">
        <v>32</v>
      </c>
      <c r="O18" s="175">
        <v>11</v>
      </c>
    </row>
    <row r="19" spans="1:15" ht="12.75" customHeight="1">
      <c r="A19" s="77">
        <v>12</v>
      </c>
      <c r="B19" s="187" t="s">
        <v>174</v>
      </c>
      <c r="C19" s="259">
        <v>140</v>
      </c>
      <c r="D19" s="250">
        <v>1</v>
      </c>
      <c r="E19" s="250">
        <v>30</v>
      </c>
      <c r="F19" s="250">
        <v>36</v>
      </c>
      <c r="G19" s="250">
        <v>7</v>
      </c>
      <c r="H19" s="260">
        <v>8</v>
      </c>
      <c r="I19" s="260">
        <v>11</v>
      </c>
      <c r="J19" s="260" t="s">
        <v>1</v>
      </c>
      <c r="K19" s="260">
        <v>2</v>
      </c>
      <c r="L19" s="260">
        <v>11</v>
      </c>
      <c r="M19" s="260">
        <v>15</v>
      </c>
      <c r="N19" s="260">
        <v>19</v>
      </c>
      <c r="O19" s="175">
        <v>12</v>
      </c>
    </row>
    <row r="20" spans="1:15" ht="12" customHeight="1">
      <c r="A20" s="78">
        <v>13</v>
      </c>
      <c r="B20" s="188" t="s">
        <v>186</v>
      </c>
      <c r="C20" s="261">
        <v>3039</v>
      </c>
      <c r="D20" s="261">
        <v>38</v>
      </c>
      <c r="E20" s="261">
        <v>457</v>
      </c>
      <c r="F20" s="261">
        <v>545</v>
      </c>
      <c r="G20" s="261">
        <v>136</v>
      </c>
      <c r="H20" s="261">
        <v>239</v>
      </c>
      <c r="I20" s="261">
        <v>238</v>
      </c>
      <c r="J20" s="261">
        <v>83</v>
      </c>
      <c r="K20" s="261">
        <v>82</v>
      </c>
      <c r="L20" s="261">
        <v>392</v>
      </c>
      <c r="M20" s="261">
        <v>311</v>
      </c>
      <c r="N20" s="261">
        <v>518</v>
      </c>
      <c r="O20" s="262">
        <v>13</v>
      </c>
    </row>
    <row r="21" spans="1:15">
      <c r="C21" s="83"/>
    </row>
    <row r="22" spans="1:15">
      <c r="C22" s="82"/>
      <c r="D22" s="82"/>
      <c r="E22" s="82"/>
      <c r="F22" s="82"/>
      <c r="G22" s="202"/>
      <c r="H22" s="66" t="s">
        <v>33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163</v>
      </c>
      <c r="C23" s="259">
        <v>286</v>
      </c>
      <c r="D23" s="250">
        <v>2</v>
      </c>
      <c r="E23" s="250">
        <v>61</v>
      </c>
      <c r="F23" s="250">
        <v>56</v>
      </c>
      <c r="G23" s="250">
        <v>16</v>
      </c>
      <c r="H23" s="260">
        <v>33</v>
      </c>
      <c r="I23" s="260">
        <v>19</v>
      </c>
      <c r="J23" s="260">
        <v>6</v>
      </c>
      <c r="K23" s="260">
        <v>6</v>
      </c>
      <c r="L23" s="260">
        <v>26</v>
      </c>
      <c r="M23" s="260">
        <v>20</v>
      </c>
      <c r="N23" s="260">
        <v>41</v>
      </c>
      <c r="O23" s="175">
        <v>1</v>
      </c>
    </row>
    <row r="24" spans="1:15" ht="12" customHeight="1">
      <c r="A24" s="77">
        <v>2</v>
      </c>
      <c r="B24" s="187" t="s">
        <v>164</v>
      </c>
      <c r="C24" s="259">
        <v>217</v>
      </c>
      <c r="D24" s="250">
        <v>1</v>
      </c>
      <c r="E24" s="250">
        <v>20</v>
      </c>
      <c r="F24" s="250">
        <v>37</v>
      </c>
      <c r="G24" s="250">
        <v>10</v>
      </c>
      <c r="H24" s="260">
        <v>29</v>
      </c>
      <c r="I24" s="260">
        <v>16</v>
      </c>
      <c r="J24" s="260">
        <v>3</v>
      </c>
      <c r="K24" s="260">
        <v>4</v>
      </c>
      <c r="L24" s="260">
        <v>38</v>
      </c>
      <c r="M24" s="260">
        <v>19</v>
      </c>
      <c r="N24" s="260">
        <v>40</v>
      </c>
      <c r="O24" s="175">
        <v>2</v>
      </c>
    </row>
    <row r="25" spans="1:15" ht="12" customHeight="1">
      <c r="A25" s="77">
        <v>3</v>
      </c>
      <c r="B25" s="187" t="s">
        <v>165</v>
      </c>
      <c r="C25" s="259">
        <v>229</v>
      </c>
      <c r="D25" s="250">
        <v>3</v>
      </c>
      <c r="E25" s="250">
        <v>46</v>
      </c>
      <c r="F25" s="250">
        <v>46</v>
      </c>
      <c r="G25" s="250">
        <v>7</v>
      </c>
      <c r="H25" s="260">
        <v>20</v>
      </c>
      <c r="I25" s="260">
        <v>13</v>
      </c>
      <c r="J25" s="260">
        <v>4</v>
      </c>
      <c r="K25" s="260">
        <v>2</v>
      </c>
      <c r="L25" s="260">
        <v>38</v>
      </c>
      <c r="M25" s="260">
        <v>22</v>
      </c>
      <c r="N25" s="260">
        <v>28</v>
      </c>
      <c r="O25" s="175">
        <v>3</v>
      </c>
    </row>
    <row r="26" spans="1:15" ht="12" customHeight="1">
      <c r="A26" s="77">
        <v>4</v>
      </c>
      <c r="B26" s="187" t="s">
        <v>166</v>
      </c>
      <c r="C26" s="259">
        <v>200</v>
      </c>
      <c r="D26" s="250">
        <v>3</v>
      </c>
      <c r="E26" s="250">
        <v>18</v>
      </c>
      <c r="F26" s="250">
        <v>39</v>
      </c>
      <c r="G26" s="250">
        <v>13</v>
      </c>
      <c r="H26" s="260">
        <v>31</v>
      </c>
      <c r="I26" s="260">
        <v>9</v>
      </c>
      <c r="J26" s="260">
        <v>8</v>
      </c>
      <c r="K26" s="260">
        <v>12</v>
      </c>
      <c r="L26" s="260">
        <v>17</v>
      </c>
      <c r="M26" s="260">
        <v>16</v>
      </c>
      <c r="N26" s="260">
        <v>34</v>
      </c>
      <c r="O26" s="175">
        <v>4</v>
      </c>
    </row>
    <row r="27" spans="1:15" ht="12" customHeight="1">
      <c r="A27" s="77">
        <v>5</v>
      </c>
      <c r="B27" s="187" t="s">
        <v>167</v>
      </c>
      <c r="C27" s="259">
        <v>173</v>
      </c>
      <c r="D27" s="250">
        <v>2</v>
      </c>
      <c r="E27" s="250">
        <v>36</v>
      </c>
      <c r="F27" s="250">
        <v>43</v>
      </c>
      <c r="G27" s="250">
        <v>16</v>
      </c>
      <c r="H27" s="260">
        <v>13</v>
      </c>
      <c r="I27" s="260">
        <v>12</v>
      </c>
      <c r="J27" s="260">
        <v>2</v>
      </c>
      <c r="K27" s="260">
        <v>4</v>
      </c>
      <c r="L27" s="260">
        <v>5</v>
      </c>
      <c r="M27" s="260">
        <v>20</v>
      </c>
      <c r="N27" s="260">
        <v>20</v>
      </c>
      <c r="O27" s="175">
        <v>5</v>
      </c>
    </row>
    <row r="28" spans="1:15" ht="12" customHeight="1">
      <c r="A28" s="77">
        <v>6</v>
      </c>
      <c r="B28" s="187" t="s">
        <v>168</v>
      </c>
      <c r="C28" s="259">
        <v>106</v>
      </c>
      <c r="D28" s="250">
        <v>1</v>
      </c>
      <c r="E28" s="250">
        <v>22</v>
      </c>
      <c r="F28" s="250">
        <v>22</v>
      </c>
      <c r="G28" s="250">
        <v>7</v>
      </c>
      <c r="H28" s="260">
        <v>8</v>
      </c>
      <c r="I28" s="260">
        <v>5</v>
      </c>
      <c r="J28" s="260">
        <v>5</v>
      </c>
      <c r="K28" s="260">
        <v>3</v>
      </c>
      <c r="L28" s="260">
        <v>4</v>
      </c>
      <c r="M28" s="260">
        <v>11</v>
      </c>
      <c r="N28" s="260">
        <v>18</v>
      </c>
      <c r="O28" s="175">
        <v>6</v>
      </c>
    </row>
    <row r="29" spans="1:15" ht="12" customHeight="1">
      <c r="A29" s="77">
        <v>7</v>
      </c>
      <c r="B29" s="187" t="s">
        <v>169</v>
      </c>
      <c r="C29" s="259">
        <v>270</v>
      </c>
      <c r="D29" s="250">
        <v>6</v>
      </c>
      <c r="E29" s="250">
        <v>32</v>
      </c>
      <c r="F29" s="250">
        <v>82</v>
      </c>
      <c r="G29" s="250">
        <v>19</v>
      </c>
      <c r="H29" s="260">
        <v>18</v>
      </c>
      <c r="I29" s="260">
        <v>8</v>
      </c>
      <c r="J29" s="260">
        <v>11</v>
      </c>
      <c r="K29" s="260">
        <v>9</v>
      </c>
      <c r="L29" s="260">
        <v>16</v>
      </c>
      <c r="M29" s="260">
        <v>27</v>
      </c>
      <c r="N29" s="260">
        <v>42</v>
      </c>
      <c r="O29" s="175">
        <v>7</v>
      </c>
    </row>
    <row r="30" spans="1:15" ht="12" customHeight="1">
      <c r="A30" s="77">
        <v>8</v>
      </c>
      <c r="B30" s="187" t="s">
        <v>170</v>
      </c>
      <c r="C30" s="259">
        <v>217</v>
      </c>
      <c r="D30" s="250">
        <v>1</v>
      </c>
      <c r="E30" s="250">
        <v>61</v>
      </c>
      <c r="F30" s="250">
        <v>41</v>
      </c>
      <c r="G30" s="250">
        <v>20</v>
      </c>
      <c r="H30" s="260">
        <v>27</v>
      </c>
      <c r="I30" s="260">
        <v>8</v>
      </c>
      <c r="J30" s="260">
        <v>4</v>
      </c>
      <c r="K30" s="260">
        <v>1</v>
      </c>
      <c r="L30" s="260">
        <v>11</v>
      </c>
      <c r="M30" s="260">
        <v>17</v>
      </c>
      <c r="N30" s="260">
        <v>26</v>
      </c>
      <c r="O30" s="175">
        <v>8</v>
      </c>
    </row>
    <row r="31" spans="1:15" ht="12" customHeight="1">
      <c r="A31" s="77">
        <v>9</v>
      </c>
      <c r="B31" s="187" t="s">
        <v>171</v>
      </c>
      <c r="C31" s="259">
        <v>138</v>
      </c>
      <c r="D31" s="250">
        <v>3</v>
      </c>
      <c r="E31" s="250">
        <v>21</v>
      </c>
      <c r="F31" s="250">
        <v>23</v>
      </c>
      <c r="G31" s="250">
        <v>7</v>
      </c>
      <c r="H31" s="260">
        <v>17</v>
      </c>
      <c r="I31" s="260">
        <v>5</v>
      </c>
      <c r="J31" s="260">
        <v>4</v>
      </c>
      <c r="K31" s="260">
        <v>1</v>
      </c>
      <c r="L31" s="260">
        <v>18</v>
      </c>
      <c r="M31" s="260">
        <v>11</v>
      </c>
      <c r="N31" s="260">
        <v>28</v>
      </c>
      <c r="O31" s="175">
        <v>9</v>
      </c>
    </row>
    <row r="32" spans="1:15" ht="12" customHeight="1">
      <c r="A32" s="77">
        <v>10</v>
      </c>
      <c r="B32" s="187" t="s">
        <v>172</v>
      </c>
      <c r="C32" s="259">
        <v>104</v>
      </c>
      <c r="D32" s="250">
        <v>4</v>
      </c>
      <c r="E32" s="250">
        <v>13</v>
      </c>
      <c r="F32" s="250">
        <v>20</v>
      </c>
      <c r="G32" s="250">
        <v>12</v>
      </c>
      <c r="H32" s="260">
        <v>10</v>
      </c>
      <c r="I32" s="260" t="s">
        <v>1</v>
      </c>
      <c r="J32" s="260">
        <v>4</v>
      </c>
      <c r="K32" s="260">
        <v>4</v>
      </c>
      <c r="L32" s="260">
        <v>7</v>
      </c>
      <c r="M32" s="260">
        <v>13</v>
      </c>
      <c r="N32" s="260">
        <v>17</v>
      </c>
      <c r="O32" s="175">
        <v>10</v>
      </c>
    </row>
    <row r="33" spans="1:15" ht="12" customHeight="1">
      <c r="A33" s="77">
        <v>11</v>
      </c>
      <c r="B33" s="187" t="s">
        <v>173</v>
      </c>
      <c r="C33" s="259">
        <v>128</v>
      </c>
      <c r="D33" s="250">
        <v>1</v>
      </c>
      <c r="E33" s="250">
        <v>22</v>
      </c>
      <c r="F33" s="250">
        <v>23</v>
      </c>
      <c r="G33" s="250">
        <v>8</v>
      </c>
      <c r="H33" s="260">
        <v>12</v>
      </c>
      <c r="I33" s="260">
        <v>7</v>
      </c>
      <c r="J33" s="260">
        <v>2</v>
      </c>
      <c r="K33" s="260" t="s">
        <v>1</v>
      </c>
      <c r="L33" s="260">
        <v>12</v>
      </c>
      <c r="M33" s="260">
        <v>20</v>
      </c>
      <c r="N33" s="260">
        <v>21</v>
      </c>
      <c r="O33" s="175">
        <v>11</v>
      </c>
    </row>
    <row r="34" spans="1:15" ht="12" customHeight="1">
      <c r="A34" s="77">
        <v>12</v>
      </c>
      <c r="B34" s="187" t="s">
        <v>174</v>
      </c>
      <c r="C34" s="259">
        <v>94</v>
      </c>
      <c r="D34" s="250" t="s">
        <v>1</v>
      </c>
      <c r="E34" s="250">
        <v>15</v>
      </c>
      <c r="F34" s="250">
        <v>32</v>
      </c>
      <c r="G34" s="250">
        <v>4</v>
      </c>
      <c r="H34" s="260">
        <v>2</v>
      </c>
      <c r="I34" s="260">
        <v>4</v>
      </c>
      <c r="J34" s="260">
        <v>2</v>
      </c>
      <c r="K34" s="260">
        <v>7</v>
      </c>
      <c r="L34" s="260">
        <v>8</v>
      </c>
      <c r="M34" s="260">
        <v>7</v>
      </c>
      <c r="N34" s="260">
        <v>13</v>
      </c>
      <c r="O34" s="175">
        <v>12</v>
      </c>
    </row>
    <row r="35" spans="1:15" ht="12" customHeight="1">
      <c r="A35" s="78">
        <v>13</v>
      </c>
      <c r="B35" s="188" t="s">
        <v>186</v>
      </c>
      <c r="C35" s="261">
        <v>2162</v>
      </c>
      <c r="D35" s="261">
        <v>27</v>
      </c>
      <c r="E35" s="261">
        <v>367</v>
      </c>
      <c r="F35" s="261">
        <v>464</v>
      </c>
      <c r="G35" s="261">
        <v>139</v>
      </c>
      <c r="H35" s="261">
        <v>220</v>
      </c>
      <c r="I35" s="261">
        <v>106</v>
      </c>
      <c r="J35" s="261">
        <v>55</v>
      </c>
      <c r="K35" s="261">
        <v>53</v>
      </c>
      <c r="L35" s="261">
        <v>200</v>
      </c>
      <c r="M35" s="261">
        <v>203</v>
      </c>
      <c r="N35" s="261">
        <v>328</v>
      </c>
      <c r="O35" s="262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/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203</v>
      </c>
    </row>
    <row r="2" spans="1:49" ht="12.75" customHeight="1">
      <c r="B2" s="328">
        <v>2019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30"/>
      <c r="N2" s="328">
        <v>2020</v>
      </c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30"/>
      <c r="Z2" s="328">
        <v>2021</v>
      </c>
      <c r="AA2" s="329"/>
      <c r="AB2" s="329"/>
      <c r="AC2" s="329"/>
      <c r="AD2" s="329"/>
      <c r="AE2" s="329"/>
      <c r="AF2" s="329"/>
      <c r="AG2" s="329"/>
      <c r="AH2" s="329"/>
      <c r="AI2" s="329"/>
      <c r="AJ2" s="329"/>
      <c r="AK2" s="330"/>
      <c r="AL2" s="327">
        <v>2022</v>
      </c>
      <c r="AM2" s="327"/>
      <c r="AN2" s="327"/>
      <c r="AO2" s="327"/>
      <c r="AP2" s="327"/>
      <c r="AQ2" s="327"/>
      <c r="AR2" s="327"/>
      <c r="AS2" s="327"/>
      <c r="AT2" s="327"/>
      <c r="AU2" s="327"/>
      <c r="AV2" s="327"/>
      <c r="AW2" s="327"/>
    </row>
    <row r="3" spans="1:49" s="145" customFormat="1" ht="12.75" customHeight="1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>
      <c r="A4" s="142" t="s">
        <v>184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N4" s="145">
        <v>3712</v>
      </c>
      <c r="AO4" s="145">
        <v>3039</v>
      </c>
      <c r="AV4" s="146"/>
    </row>
    <row r="5" spans="1:49" s="145" customFormat="1" ht="12.75" customHeight="1">
      <c r="A5" s="142" t="s">
        <v>187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  <c r="AN5" s="145">
        <v>894</v>
      </c>
      <c r="AO5" s="145">
        <v>710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26"/>
      <c r="B8" s="326"/>
      <c r="C8" s="326"/>
      <c r="D8" s="326"/>
      <c r="E8" s="326"/>
      <c r="F8" s="326"/>
      <c r="G8" s="326"/>
      <c r="H8" s="326"/>
      <c r="I8" s="326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202</v>
      </c>
    </row>
    <row r="14" spans="1:49" ht="12.75" customHeight="1">
      <c r="B14" s="328">
        <v>2019</v>
      </c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30"/>
      <c r="N14" s="328">
        <v>2020</v>
      </c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30"/>
      <c r="Z14" s="328">
        <v>2021</v>
      </c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30"/>
      <c r="AL14" s="328">
        <v>2022</v>
      </c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30"/>
    </row>
    <row r="15" spans="1:49" s="145" customFormat="1" ht="12.75" customHeight="1">
      <c r="A15" s="143"/>
      <c r="B15" s="148" t="s">
        <v>86</v>
      </c>
      <c r="C15" s="148" t="s">
        <v>72</v>
      </c>
      <c r="D15" s="148" t="s">
        <v>94</v>
      </c>
      <c r="E15" s="148" t="s">
        <v>58</v>
      </c>
      <c r="F15" s="148" t="s">
        <v>94</v>
      </c>
      <c r="G15" s="148" t="s">
        <v>86</v>
      </c>
      <c r="H15" s="148" t="s">
        <v>86</v>
      </c>
      <c r="I15" s="148" t="s">
        <v>58</v>
      </c>
      <c r="J15" s="148" t="s">
        <v>200</v>
      </c>
      <c r="K15" s="148" t="s">
        <v>201</v>
      </c>
      <c r="L15" s="148" t="s">
        <v>96</v>
      </c>
      <c r="M15" s="148" t="s">
        <v>69</v>
      </c>
      <c r="N15" s="148" t="s">
        <v>86</v>
      </c>
      <c r="O15" s="148" t="s">
        <v>72</v>
      </c>
      <c r="P15" s="148" t="s">
        <v>94</v>
      </c>
      <c r="Q15" s="148" t="s">
        <v>58</v>
      </c>
      <c r="R15" s="148" t="s">
        <v>94</v>
      </c>
      <c r="S15" s="148" t="s">
        <v>86</v>
      </c>
      <c r="T15" s="148" t="s">
        <v>86</v>
      </c>
      <c r="U15" s="148" t="s">
        <v>58</v>
      </c>
      <c r="V15" s="148" t="s">
        <v>200</v>
      </c>
      <c r="W15" s="148" t="s">
        <v>201</v>
      </c>
      <c r="X15" s="148" t="s">
        <v>96</v>
      </c>
      <c r="Y15" s="148" t="s">
        <v>69</v>
      </c>
      <c r="Z15" s="148" t="s">
        <v>86</v>
      </c>
      <c r="AA15" s="148" t="s">
        <v>72</v>
      </c>
      <c r="AB15" s="148" t="s">
        <v>94</v>
      </c>
      <c r="AC15" s="148" t="s">
        <v>58</v>
      </c>
      <c r="AD15" s="148" t="s">
        <v>94</v>
      </c>
      <c r="AE15" s="148" t="s">
        <v>86</v>
      </c>
      <c r="AF15" s="148" t="s">
        <v>86</v>
      </c>
      <c r="AG15" s="148" t="s">
        <v>58</v>
      </c>
      <c r="AH15" s="148" t="s">
        <v>200</v>
      </c>
      <c r="AI15" s="148" t="s">
        <v>201</v>
      </c>
      <c r="AJ15" s="148" t="s">
        <v>96</v>
      </c>
      <c r="AK15" s="148" t="s">
        <v>69</v>
      </c>
      <c r="AL15" s="148" t="s">
        <v>86</v>
      </c>
      <c r="AM15" s="148" t="s">
        <v>72</v>
      </c>
      <c r="AN15" s="148" t="s">
        <v>94</v>
      </c>
      <c r="AO15" s="148" t="s">
        <v>58</v>
      </c>
      <c r="AP15" s="148" t="s">
        <v>94</v>
      </c>
      <c r="AQ15" s="148" t="s">
        <v>86</v>
      </c>
      <c r="AR15" s="148" t="s">
        <v>86</v>
      </c>
      <c r="AS15" s="148" t="s">
        <v>58</v>
      </c>
      <c r="AT15" s="148" t="s">
        <v>200</v>
      </c>
      <c r="AU15" s="148" t="s">
        <v>201</v>
      </c>
      <c r="AV15" s="148" t="s">
        <v>96</v>
      </c>
      <c r="AW15" s="148" t="s">
        <v>69</v>
      </c>
    </row>
    <row r="16" spans="1:49" s="145" customFormat="1" ht="12.75" customHeight="1">
      <c r="A16" s="142" t="s">
        <v>185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  <c r="AN16" s="145">
        <v>2692</v>
      </c>
      <c r="AO16" s="145">
        <v>2162</v>
      </c>
    </row>
    <row r="17" spans="1:41" s="145" customFormat="1" ht="12.75" customHeight="1">
      <c r="A17" s="142" t="s">
        <v>290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  <c r="AN17" s="145">
        <v>576</v>
      </c>
      <c r="AO17" s="145">
        <v>508</v>
      </c>
    </row>
    <row r="18" spans="1:41" s="145" customFormat="1" ht="12.75" customHeight="1">
      <c r="A18" s="142"/>
    </row>
    <row r="19" spans="1:41" s="145" customFormat="1" ht="12.75" customHeight="1">
      <c r="A19" s="326"/>
      <c r="B19" s="326"/>
      <c r="C19" s="326"/>
      <c r="D19" s="326"/>
      <c r="E19" s="326"/>
      <c r="F19" s="326"/>
      <c r="G19" s="326"/>
      <c r="H19" s="326"/>
      <c r="I19" s="326"/>
    </row>
    <row r="20" spans="1:41" s="145" customFormat="1" ht="12.75" customHeight="1">
      <c r="A20" s="147"/>
      <c r="B20" s="147"/>
    </row>
    <row r="21" spans="1:41" s="145" customFormat="1" ht="12.75" customHeight="1">
      <c r="A21" s="147"/>
      <c r="B21" s="147"/>
    </row>
    <row r="22" spans="1:41" s="145" customFormat="1" ht="12.75" customHeight="1">
      <c r="A22" s="142"/>
    </row>
    <row r="23" spans="1:41" s="145" customFormat="1" ht="12.75" customHeight="1">
      <c r="A23" s="142"/>
    </row>
    <row r="24" spans="1:41" s="145" customFormat="1" ht="12.75" customHeight="1">
      <c r="A24" s="142"/>
    </row>
    <row r="25" spans="1:41" s="48" customFormat="1" ht="15.75" customHeight="1">
      <c r="A25" s="149" t="s">
        <v>199</v>
      </c>
      <c r="Z25" s="145"/>
    </row>
    <row r="26" spans="1:41" s="48" customFormat="1" ht="11.25">
      <c r="Z26" s="145"/>
    </row>
    <row r="27" spans="1:41" s="48" customFormat="1" ht="11.25">
      <c r="A27" s="239" t="s">
        <v>198</v>
      </c>
      <c r="B27" s="240" t="s">
        <v>195</v>
      </c>
      <c r="C27" s="241" t="s">
        <v>125</v>
      </c>
      <c r="D27" s="242" t="s">
        <v>141</v>
      </c>
      <c r="E27" s="243" t="s">
        <v>196</v>
      </c>
      <c r="F27" s="243" t="s">
        <v>196</v>
      </c>
      <c r="G27" s="244" t="s">
        <v>193</v>
      </c>
      <c r="Z27" s="145"/>
    </row>
    <row r="28" spans="1:41" s="48" customFormat="1" ht="12.75" customHeight="1">
      <c r="A28" s="150" t="s">
        <v>61</v>
      </c>
      <c r="B28" s="236" t="s">
        <v>62</v>
      </c>
      <c r="C28" s="151">
        <f>'Tab 3'!$D$12</f>
        <v>10</v>
      </c>
      <c r="D28" s="151">
        <f>'Tab 7'!$D$12</f>
        <v>9</v>
      </c>
      <c r="E28" s="152">
        <f t="shared" ref="E28:E39" si="0">C28*100/G28</f>
        <v>52.631578947368418</v>
      </c>
      <c r="F28" s="152">
        <f t="shared" ref="F28:F39" si="1">D28*100/G28</f>
        <v>47.368421052631582</v>
      </c>
      <c r="G28" s="59">
        <f t="shared" ref="G28:G38" si="2">SUM(C28:D28)</f>
        <v>19</v>
      </c>
      <c r="Z28" s="145"/>
    </row>
    <row r="29" spans="1:41" s="48" customFormat="1" ht="12.75" customHeight="1">
      <c r="A29" s="150" t="s">
        <v>72</v>
      </c>
      <c r="B29" s="236" t="s">
        <v>73</v>
      </c>
      <c r="C29" s="151">
        <f>'Tab 3'!$D$30</f>
        <v>47</v>
      </c>
      <c r="D29" s="151">
        <f>'Tab 7'!$D$30</f>
        <v>51</v>
      </c>
      <c r="E29" s="152">
        <f t="shared" si="0"/>
        <v>47.95918367346939</v>
      </c>
      <c r="F29" s="152">
        <f t="shared" si="1"/>
        <v>52.04081632653061</v>
      </c>
      <c r="G29" s="59">
        <f t="shared" si="2"/>
        <v>98</v>
      </c>
      <c r="Z29" s="145"/>
    </row>
    <row r="30" spans="1:41" s="48" customFormat="1" ht="11.25">
      <c r="A30" s="153" t="s">
        <v>76</v>
      </c>
      <c r="B30" s="237" t="s">
        <v>188</v>
      </c>
      <c r="C30" s="151">
        <f>'Tab 3'!D35</f>
        <v>127</v>
      </c>
      <c r="D30" s="151">
        <f>'Tab 7'!D35</f>
        <v>109</v>
      </c>
      <c r="E30" s="152">
        <f t="shared" si="0"/>
        <v>53.813559322033896</v>
      </c>
      <c r="F30" s="152">
        <f t="shared" si="1"/>
        <v>46.186440677966104</v>
      </c>
      <c r="G30" s="59">
        <f t="shared" si="2"/>
        <v>236</v>
      </c>
      <c r="Z30" s="145"/>
    </row>
    <row r="31" spans="1:41" s="48" customFormat="1" ht="12.75" customHeight="1">
      <c r="A31" s="150" t="s">
        <v>82</v>
      </c>
      <c r="B31" s="236" t="s">
        <v>83</v>
      </c>
      <c r="C31" s="151">
        <f>'Tab 3'!$D$44</f>
        <v>88</v>
      </c>
      <c r="D31" s="151">
        <f>'Tab 7'!$D$44</f>
        <v>111</v>
      </c>
      <c r="E31" s="152">
        <f t="shared" si="0"/>
        <v>44.221105527638194</v>
      </c>
      <c r="F31" s="152">
        <f t="shared" si="1"/>
        <v>55.778894472361806</v>
      </c>
      <c r="G31" s="59">
        <f t="shared" si="2"/>
        <v>199</v>
      </c>
      <c r="Z31" s="145"/>
    </row>
    <row r="32" spans="1:41" s="48" customFormat="1" ht="11.25">
      <c r="A32" s="153" t="s">
        <v>86</v>
      </c>
      <c r="B32" s="236" t="s">
        <v>87</v>
      </c>
      <c r="C32" s="151">
        <f>'Tab 3'!$D$48</f>
        <v>70</v>
      </c>
      <c r="D32" s="151">
        <f>'Tab 7'!$D$48</f>
        <v>30</v>
      </c>
      <c r="E32" s="152">
        <f t="shared" si="0"/>
        <v>70</v>
      </c>
      <c r="F32" s="152">
        <f t="shared" si="1"/>
        <v>30</v>
      </c>
      <c r="G32" s="59">
        <f t="shared" si="2"/>
        <v>100</v>
      </c>
      <c r="Z32" s="145"/>
    </row>
    <row r="33" spans="1:26" s="48" customFormat="1" ht="11.25">
      <c r="A33" s="153" t="s">
        <v>91</v>
      </c>
      <c r="B33" s="246" t="s">
        <v>287</v>
      </c>
      <c r="C33" s="151">
        <f>'Tab 3'!$D$54</f>
        <v>31</v>
      </c>
      <c r="D33" s="151">
        <f>'Tab 7'!$D$54</f>
        <v>12</v>
      </c>
      <c r="E33" s="152">
        <f t="shared" si="0"/>
        <v>72.093023255813947</v>
      </c>
      <c r="F33" s="152">
        <f t="shared" si="1"/>
        <v>27.906976744186046</v>
      </c>
      <c r="G33" s="59">
        <f t="shared" si="2"/>
        <v>43</v>
      </c>
      <c r="Z33" s="145"/>
    </row>
    <row r="34" spans="1:26" s="48" customFormat="1" ht="12.75" customHeight="1">
      <c r="A34" s="153" t="s">
        <v>92</v>
      </c>
      <c r="B34" s="238" t="s">
        <v>93</v>
      </c>
      <c r="C34" s="151">
        <f>'Tab 3'!$D$57</f>
        <v>44</v>
      </c>
      <c r="D34" s="151">
        <f>'Tab 7'!$D$57</f>
        <v>22</v>
      </c>
      <c r="E34" s="152">
        <f t="shared" si="0"/>
        <v>66.666666666666671</v>
      </c>
      <c r="F34" s="152">
        <f t="shared" si="1"/>
        <v>33.333333333333336</v>
      </c>
      <c r="G34" s="59">
        <f t="shared" si="2"/>
        <v>66</v>
      </c>
      <c r="Z34" s="145"/>
    </row>
    <row r="35" spans="1:26" s="48" customFormat="1" ht="11.25">
      <c r="A35" s="153" t="s">
        <v>94</v>
      </c>
      <c r="B35" s="237" t="s">
        <v>189</v>
      </c>
      <c r="C35" s="151">
        <f>'Tab 3'!$D$59</f>
        <v>100</v>
      </c>
      <c r="D35" s="151">
        <f>'Tab 7'!$D$59</f>
        <v>47</v>
      </c>
      <c r="E35" s="152">
        <f t="shared" si="0"/>
        <v>68.027210884353735</v>
      </c>
      <c r="F35" s="152">
        <f t="shared" si="1"/>
        <v>31.972789115646258</v>
      </c>
      <c r="G35" s="59">
        <f t="shared" si="2"/>
        <v>147</v>
      </c>
      <c r="Z35" s="145"/>
    </row>
    <row r="36" spans="1:26" s="48" customFormat="1" ht="11.25">
      <c r="A36" s="153" t="s">
        <v>96</v>
      </c>
      <c r="B36" s="246" t="s">
        <v>288</v>
      </c>
      <c r="C36" s="151">
        <f>'Tab 3'!$D$63</f>
        <v>54</v>
      </c>
      <c r="D36" s="151">
        <f>'Tab 7'!$D$63</f>
        <v>33</v>
      </c>
      <c r="E36" s="152">
        <f t="shared" si="0"/>
        <v>62.068965517241381</v>
      </c>
      <c r="F36" s="152">
        <f t="shared" si="1"/>
        <v>37.931034482758619</v>
      </c>
      <c r="G36" s="59">
        <f t="shared" si="2"/>
        <v>87</v>
      </c>
      <c r="Z36" s="145"/>
    </row>
    <row r="37" spans="1:26" s="48" customFormat="1" ht="11.25">
      <c r="A37" s="153" t="s">
        <v>101</v>
      </c>
      <c r="B37" s="238" t="s">
        <v>102</v>
      </c>
      <c r="C37" s="151">
        <f>'Tab 3'!$D$73</f>
        <v>7</v>
      </c>
      <c r="D37" s="151">
        <f>'Tab 7'!$D$73</f>
        <v>9</v>
      </c>
      <c r="E37" s="152">
        <f t="shared" si="0"/>
        <v>43.75</v>
      </c>
      <c r="F37" s="152">
        <f t="shared" si="1"/>
        <v>56.25</v>
      </c>
      <c r="G37" s="59">
        <f t="shared" si="2"/>
        <v>16</v>
      </c>
      <c r="Z37" s="145"/>
    </row>
    <row r="38" spans="1:26" s="48" customFormat="1" ht="11.25">
      <c r="A38" s="153" t="s">
        <v>197</v>
      </c>
      <c r="B38" s="247" t="s">
        <v>289</v>
      </c>
      <c r="C38" s="151">
        <f>SUM(C41:C48)</f>
        <v>132</v>
      </c>
      <c r="D38" s="151">
        <f>SUM(D41:D48)</f>
        <v>75</v>
      </c>
      <c r="E38" s="152">
        <f t="shared" si="0"/>
        <v>63.768115942028984</v>
      </c>
      <c r="F38" s="152">
        <f t="shared" si="1"/>
        <v>36.231884057971016</v>
      </c>
      <c r="G38" s="59">
        <f t="shared" si="2"/>
        <v>207</v>
      </c>
      <c r="Z38" s="145"/>
    </row>
    <row r="39" spans="1:26" s="51" customFormat="1" ht="11.25">
      <c r="A39" s="154" t="s">
        <v>104</v>
      </c>
      <c r="B39" s="139" t="s">
        <v>0</v>
      </c>
      <c r="C39" s="54">
        <f>SUM(C28:C38)</f>
        <v>710</v>
      </c>
      <c r="D39" s="54">
        <f>SUM(D28:D38)</f>
        <v>508</v>
      </c>
      <c r="E39" s="155">
        <f t="shared" si="0"/>
        <v>58.292282430213461</v>
      </c>
      <c r="F39" s="155">
        <f t="shared" si="1"/>
        <v>41.707717569786539</v>
      </c>
      <c r="G39" s="156">
        <f>SUM(G28:G38)</f>
        <v>1218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58</v>
      </c>
      <c r="B41" s="48" t="s">
        <v>59</v>
      </c>
      <c r="C41" s="157">
        <f>'Tab 3'!$D$8</f>
        <v>1</v>
      </c>
      <c r="D41" s="157" t="str">
        <f>'Tab 7'!$D$8</f>
        <v>–</v>
      </c>
    </row>
    <row r="42" spans="1:26" s="51" customFormat="1" ht="11.25">
      <c r="A42" s="157" t="s">
        <v>60</v>
      </c>
      <c r="B42" s="48" t="s">
        <v>190</v>
      </c>
      <c r="C42" s="157" t="str">
        <f>'Tab 3'!$D$10</f>
        <v>–</v>
      </c>
      <c r="D42" s="157" t="str">
        <f>'Tab 7'!$D$10</f>
        <v>–</v>
      </c>
    </row>
    <row r="43" spans="1:26" s="51" customFormat="1" ht="11.25">
      <c r="A43" s="157" t="s">
        <v>69</v>
      </c>
      <c r="B43" s="48" t="s">
        <v>70</v>
      </c>
      <c r="C43" s="157">
        <f>'Tab 3'!$D$26</f>
        <v>2</v>
      </c>
      <c r="D43" s="157">
        <f>'Tab 7'!$D$26</f>
        <v>3</v>
      </c>
    </row>
    <row r="44" spans="1:26" s="51" customFormat="1" ht="11.25">
      <c r="A44" s="157" t="s">
        <v>71</v>
      </c>
      <c r="B44" s="48" t="s">
        <v>191</v>
      </c>
      <c r="C44" s="157" t="str">
        <f>'Tab 3'!$D$28</f>
        <v>–</v>
      </c>
      <c r="D44" s="157" t="str">
        <f>'Tab 7'!$D$28</f>
        <v>–</v>
      </c>
    </row>
    <row r="45" spans="1:26" s="51" customFormat="1" ht="11.25">
      <c r="A45" s="157" t="s">
        <v>79</v>
      </c>
      <c r="B45" s="48" t="s">
        <v>80</v>
      </c>
      <c r="C45" s="157">
        <f>'Tab 3'!$D$40</f>
        <v>49</v>
      </c>
      <c r="D45" s="157">
        <f>'Tab 7'!$D$40</f>
        <v>28</v>
      </c>
    </row>
    <row r="46" spans="1:26" s="48" customFormat="1" ht="11.25">
      <c r="A46" s="157" t="s">
        <v>97</v>
      </c>
      <c r="B46" s="48" t="s">
        <v>98</v>
      </c>
      <c r="C46" s="157">
        <f>'Tab 3'!$D$69</f>
        <v>22</v>
      </c>
      <c r="D46" s="157">
        <f>'Tab 7'!$D$69</f>
        <v>4</v>
      </c>
    </row>
    <row r="47" spans="1:26" s="48" customFormat="1" ht="11.25">
      <c r="A47" s="157" t="s">
        <v>99</v>
      </c>
      <c r="B47" s="48" t="s">
        <v>100</v>
      </c>
      <c r="C47" s="157">
        <f>'Tab 3'!$D$71</f>
        <v>15</v>
      </c>
      <c r="D47" s="157">
        <f>'Tab 7'!$D$71</f>
        <v>12</v>
      </c>
    </row>
    <row r="48" spans="1:26" s="48" customFormat="1" ht="11.25">
      <c r="A48" s="157" t="s">
        <v>103</v>
      </c>
      <c r="B48" s="48" t="s">
        <v>192</v>
      </c>
      <c r="C48" s="157">
        <f>'Tab 3'!$D$75</f>
        <v>43</v>
      </c>
      <c r="D48" s="157">
        <f>'Tab 7'!$D$75</f>
        <v>28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194</v>
      </c>
    </row>
    <row r="54" spans="1:12" s="48" customFormat="1" ht="11.25">
      <c r="A54" s="159" t="s">
        <v>175</v>
      </c>
      <c r="B54" s="159" t="s">
        <v>184</v>
      </c>
      <c r="C54" s="159" t="s">
        <v>185</v>
      </c>
    </row>
    <row r="55" spans="1:12" s="48" customFormat="1" ht="22.5" customHeight="1">
      <c r="A55" s="160" t="s">
        <v>163</v>
      </c>
      <c r="B55" s="48">
        <f>'Tab 11'!$C$8</f>
        <v>436</v>
      </c>
      <c r="C55" s="48">
        <f>'Tab 11'!$C$23</f>
        <v>286</v>
      </c>
    </row>
    <row r="56" spans="1:12" s="48" customFormat="1" ht="11.25">
      <c r="A56" s="161" t="s">
        <v>164</v>
      </c>
      <c r="B56" s="48">
        <f>'Tab 11'!$C$9</f>
        <v>302</v>
      </c>
      <c r="C56" s="48">
        <f>'Tab 11'!$C$24</f>
        <v>217</v>
      </c>
    </row>
    <row r="57" spans="1:12" s="48" customFormat="1" ht="11.25">
      <c r="A57" s="161" t="s">
        <v>165</v>
      </c>
      <c r="B57" s="48">
        <f>'Tab 11'!$C$10</f>
        <v>268</v>
      </c>
      <c r="C57" s="48">
        <f>'Tab 11'!$C$25</f>
        <v>229</v>
      </c>
    </row>
    <row r="58" spans="1:12" s="48" customFormat="1" ht="12" customHeight="1">
      <c r="A58" s="161" t="s">
        <v>166</v>
      </c>
      <c r="B58" s="48">
        <f>'Tab 11'!$C$11</f>
        <v>276</v>
      </c>
      <c r="C58" s="48">
        <f>'Tab 11'!$C$26</f>
        <v>200</v>
      </c>
    </row>
    <row r="59" spans="1:12" s="48" customFormat="1" ht="11.25">
      <c r="A59" s="161" t="s">
        <v>167</v>
      </c>
      <c r="B59" s="48">
        <f>'Tab 11'!$C$12</f>
        <v>196</v>
      </c>
      <c r="C59" s="48">
        <f>'Tab 11'!$C$27</f>
        <v>173</v>
      </c>
    </row>
    <row r="60" spans="1:12" s="48" customFormat="1" ht="11.25">
      <c r="A60" s="161" t="s">
        <v>168</v>
      </c>
      <c r="B60" s="48">
        <f>'Tab 11'!$C$13</f>
        <v>241</v>
      </c>
      <c r="C60" s="48">
        <f>'Tab 11'!$C$28</f>
        <v>106</v>
      </c>
    </row>
    <row r="61" spans="1:12" s="48" customFormat="1" ht="11.25">
      <c r="A61" s="161" t="s">
        <v>169</v>
      </c>
      <c r="B61" s="48">
        <f>'Tab 11'!$C$14</f>
        <v>308</v>
      </c>
      <c r="C61" s="48">
        <f>'Tab 11'!$C$29</f>
        <v>270</v>
      </c>
    </row>
    <row r="62" spans="1:12" s="48" customFormat="1" ht="11.25">
      <c r="A62" s="161" t="s">
        <v>170</v>
      </c>
      <c r="B62" s="48">
        <f>'Tab 11'!$C$15</f>
        <v>291</v>
      </c>
      <c r="C62" s="48">
        <f>'Tab 11'!$C$30</f>
        <v>217</v>
      </c>
    </row>
    <row r="63" spans="1:12" s="48" customFormat="1" ht="11.25">
      <c r="A63" s="161" t="s">
        <v>171</v>
      </c>
      <c r="B63" s="48">
        <f>'Tab 11'!$C$16</f>
        <v>249</v>
      </c>
      <c r="C63" s="48">
        <f>'Tab 11'!$C$31</f>
        <v>138</v>
      </c>
    </row>
    <row r="64" spans="1:12" s="48" customFormat="1" ht="11.25">
      <c r="A64" s="161" t="s">
        <v>172</v>
      </c>
      <c r="B64" s="48">
        <f>'Tab 11'!$C$17</f>
        <v>182</v>
      </c>
      <c r="C64" s="48">
        <f>'Tab 11'!$C$32</f>
        <v>104</v>
      </c>
    </row>
    <row r="65" spans="1:3" s="48" customFormat="1" ht="11.25">
      <c r="A65" s="161" t="s">
        <v>173</v>
      </c>
      <c r="B65" s="48">
        <f>'Tab 11'!$C$18</f>
        <v>150</v>
      </c>
      <c r="C65" s="48">
        <f>'Tab 11'!$C$33</f>
        <v>128</v>
      </c>
    </row>
    <row r="66" spans="1:3" s="48" customFormat="1" ht="11.25">
      <c r="A66" s="161" t="s">
        <v>174</v>
      </c>
      <c r="B66" s="48">
        <f>'Tab 11'!$C$19</f>
        <v>140</v>
      </c>
      <c r="C66" s="48">
        <f>'Tab 11'!$C$34</f>
        <v>94</v>
      </c>
    </row>
    <row r="67" spans="1:3" s="48" customFormat="1" ht="11.25">
      <c r="A67" s="162" t="s">
        <v>186</v>
      </c>
      <c r="B67" s="54">
        <f>SUM(B55:B66)</f>
        <v>3039</v>
      </c>
      <c r="C67" s="54">
        <f>SUM(C55:C66)</f>
        <v>2162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04/22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/>
  <cols>
    <col min="1" max="1" width="1.5703125" style="1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2">
      <c r="A17" s="2"/>
      <c r="B17" s="119"/>
    </row>
    <row r="18" spans="1:2">
      <c r="B18" s="120"/>
    </row>
    <row r="19" spans="1:2">
      <c r="B19" s="119"/>
    </row>
    <row r="20" spans="1:2">
      <c r="A20" s="121" t="s">
        <v>9</v>
      </c>
      <c r="B20" s="119"/>
    </row>
    <row r="22" spans="1:2" ht="11.1" customHeight="1">
      <c r="A22" s="2"/>
      <c r="B22" s="121" t="s">
        <v>28</v>
      </c>
    </row>
    <row r="23" spans="1:2" ht="11.1" customHeight="1">
      <c r="A23" s="2"/>
      <c r="B23" s="189" t="s">
        <v>299</v>
      </c>
    </row>
    <row r="24" spans="1:2" ht="11.1" customHeight="1">
      <c r="A24" s="2"/>
    </row>
    <row r="25" spans="1:2" ht="11.1" customHeight="1">
      <c r="A25" s="2"/>
      <c r="B25" s="4" t="s">
        <v>182</v>
      </c>
    </row>
    <row r="26" spans="1:2" ht="11.1" customHeight="1">
      <c r="A26" s="2"/>
      <c r="B26" s="190" t="s">
        <v>323</v>
      </c>
    </row>
    <row r="27" spans="1:2" ht="11.1" customHeight="1">
      <c r="A27" s="2"/>
      <c r="B27" s="5"/>
    </row>
    <row r="28" spans="1:2" ht="11.1" customHeight="1">
      <c r="A28" s="2"/>
      <c r="B28" s="122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23" t="s">
        <v>178</v>
      </c>
      <c r="B33" s="124"/>
      <c r="C33" s="124"/>
      <c r="D33" s="125" t="s">
        <v>12</v>
      </c>
      <c r="E33" s="126"/>
    </row>
    <row r="34" spans="1:5" ht="11.1" customHeight="1">
      <c r="A34" s="124"/>
      <c r="B34" s="124"/>
      <c r="C34" s="124"/>
      <c r="D34" s="126"/>
      <c r="E34" s="126"/>
    </row>
    <row r="35" spans="1:5" ht="11.1" customHeight="1">
      <c r="A35" s="124"/>
      <c r="B35" s="127" t="s">
        <v>29</v>
      </c>
      <c r="C35" s="124"/>
      <c r="D35" s="126">
        <v>0</v>
      </c>
      <c r="E35" s="126" t="s">
        <v>179</v>
      </c>
    </row>
    <row r="36" spans="1:5" ht="11.1" customHeight="1">
      <c r="A36" s="124"/>
      <c r="B36" s="128" t="s">
        <v>276</v>
      </c>
      <c r="C36" s="124"/>
      <c r="D36" s="128"/>
      <c r="E36" s="126" t="s">
        <v>180</v>
      </c>
    </row>
    <row r="37" spans="1:5" ht="11.1" customHeight="1">
      <c r="A37" s="124"/>
      <c r="B37" s="128" t="s">
        <v>277</v>
      </c>
      <c r="C37" s="124"/>
      <c r="D37" s="128"/>
      <c r="E37" s="126" t="s">
        <v>27</v>
      </c>
    </row>
    <row r="38" spans="1:5" ht="11.1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" customHeight="1">
      <c r="A39" s="124"/>
      <c r="B39" s="124" t="s">
        <v>11</v>
      </c>
      <c r="C39" s="124"/>
      <c r="D39" s="126" t="s">
        <v>25</v>
      </c>
      <c r="E39" s="126" t="s">
        <v>19</v>
      </c>
    </row>
    <row r="40" spans="1:5" ht="11.1" customHeight="1">
      <c r="A40" s="124"/>
      <c r="B40" s="127"/>
      <c r="C40" s="129"/>
      <c r="D40" s="126" t="s">
        <v>31</v>
      </c>
      <c r="E40" s="126" t="s">
        <v>14</v>
      </c>
    </row>
    <row r="41" spans="1:5" ht="11.1" customHeight="1">
      <c r="A41" s="124"/>
      <c r="B41" s="124" t="s">
        <v>237</v>
      </c>
      <c r="C41" s="129"/>
      <c r="D41" s="126" t="s">
        <v>15</v>
      </c>
      <c r="E41" s="126" t="s">
        <v>16</v>
      </c>
    </row>
    <row r="42" spans="1:5" ht="11.1" customHeight="1">
      <c r="A42" s="124"/>
      <c r="B42" s="128" t="s">
        <v>292</v>
      </c>
      <c r="C42" s="129"/>
      <c r="D42" s="126" t="s">
        <v>2</v>
      </c>
      <c r="E42" s="126" t="s">
        <v>26</v>
      </c>
    </row>
    <row r="43" spans="1:5" ht="11.1" customHeight="1">
      <c r="A43" s="129"/>
      <c r="B43" s="130"/>
      <c r="C43" s="129"/>
      <c r="D43" s="128"/>
      <c r="E43" s="126" t="s">
        <v>176</v>
      </c>
    </row>
    <row r="44" spans="1:5" ht="11.1" customHeight="1">
      <c r="A44" s="129"/>
      <c r="B44" s="130"/>
      <c r="C44" s="129"/>
      <c r="D44" s="126" t="s">
        <v>3</v>
      </c>
      <c r="E44" s="126" t="s">
        <v>24</v>
      </c>
    </row>
    <row r="45" spans="1:5" ht="11.1" customHeight="1">
      <c r="A45" s="129"/>
      <c r="B45" s="130"/>
      <c r="C45" s="129"/>
      <c r="D45" s="126" t="s">
        <v>17</v>
      </c>
      <c r="E45" s="126" t="s">
        <v>18</v>
      </c>
    </row>
    <row r="46" spans="1:5" ht="11.1" customHeight="1">
      <c r="A46" s="129"/>
      <c r="B46" s="130"/>
      <c r="C46" s="129"/>
      <c r="D46" s="126" t="s">
        <v>20</v>
      </c>
      <c r="E46" s="126" t="s">
        <v>21</v>
      </c>
    </row>
    <row r="47" spans="1:5" ht="11.1" customHeight="1">
      <c r="A47" s="129"/>
      <c r="B47" s="130"/>
      <c r="C47" s="129"/>
      <c r="D47" s="126" t="s">
        <v>22</v>
      </c>
      <c r="E47" s="126" t="s">
        <v>23</v>
      </c>
    </row>
    <row r="48" spans="1:5" ht="11.1" customHeight="1">
      <c r="A48" s="129"/>
      <c r="B48" s="130"/>
      <c r="C48" s="129"/>
      <c r="D48" s="128"/>
      <c r="E48" s="126"/>
    </row>
    <row r="49" spans="1:5" ht="11.1" customHeight="1">
      <c r="A49" s="129"/>
      <c r="B49" s="130"/>
      <c r="C49" s="129"/>
      <c r="D49" s="128"/>
      <c r="E49" s="126"/>
    </row>
    <row r="50" spans="1:5" ht="11.1" customHeight="1">
      <c r="A50" s="124"/>
      <c r="B50" s="127" t="s">
        <v>181</v>
      </c>
      <c r="C50" s="129"/>
    </row>
    <row r="51" spans="1:5" ht="11.1" customHeight="1">
      <c r="A51" s="124"/>
      <c r="B51" s="193" t="s">
        <v>291</v>
      </c>
      <c r="C51" s="129"/>
    </row>
    <row r="52" spans="1:5" ht="11.1" customHeight="1">
      <c r="A52" s="124"/>
      <c r="B52" s="131"/>
      <c r="C52" s="129"/>
    </row>
    <row r="53" spans="1:5" ht="30" customHeight="1">
      <c r="A53" s="124"/>
      <c r="B53" s="131"/>
      <c r="C53" s="129"/>
    </row>
    <row r="54" spans="1:5" ht="18" customHeight="1">
      <c r="A54" s="2"/>
      <c r="B54" s="265" t="s">
        <v>238</v>
      </c>
      <c r="C54" s="265"/>
      <c r="D54" s="265"/>
    </row>
    <row r="55" spans="1:5" ht="18" customHeight="1">
      <c r="A55" s="129"/>
      <c r="B55" s="265"/>
      <c r="C55" s="265"/>
      <c r="D55" s="265"/>
    </row>
    <row r="56" spans="1:5" ht="11.1" customHeight="1">
      <c r="A56" s="129"/>
      <c r="B56" s="176" t="s">
        <v>239</v>
      </c>
      <c r="C56" s="12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5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66" t="s">
        <v>30</v>
      </c>
      <c r="B1" s="266"/>
      <c r="C1" s="15"/>
      <c r="G1" s="17"/>
      <c r="H1" s="267" t="s">
        <v>183</v>
      </c>
    </row>
    <row r="2" spans="1:8" ht="20.45" customHeight="1">
      <c r="C2" s="1" t="s">
        <v>7</v>
      </c>
      <c r="G2" s="1" t="s">
        <v>7</v>
      </c>
      <c r="H2" s="268"/>
    </row>
    <row r="3" spans="1:8">
      <c r="A3" s="23"/>
      <c r="B3" s="69" t="s">
        <v>265</v>
      </c>
      <c r="E3" s="23"/>
      <c r="F3" s="9"/>
      <c r="G3" s="18"/>
      <c r="H3" s="268"/>
    </row>
    <row r="4" spans="1:8" ht="12" customHeight="1">
      <c r="A4"/>
      <c r="B4" s="69" t="s">
        <v>266</v>
      </c>
      <c r="C4" s="26"/>
      <c r="E4" s="24"/>
      <c r="F4" s="25"/>
      <c r="G4" s="24"/>
      <c r="H4" s="268"/>
    </row>
    <row r="5" spans="1:8" ht="12" customHeight="1">
      <c r="A5" s="23"/>
      <c r="C5" s="19"/>
      <c r="E5" s="24"/>
      <c r="F5" s="25"/>
      <c r="G5" s="27"/>
      <c r="H5" s="268"/>
    </row>
    <row r="6" spans="1:8" ht="12" customHeight="1">
      <c r="A6" s="23"/>
      <c r="C6" s="19"/>
      <c r="E6" s="24"/>
      <c r="F6" s="25"/>
      <c r="G6" s="27"/>
      <c r="H6" s="268"/>
    </row>
    <row r="7" spans="1:8" ht="12" customHeight="1">
      <c r="A7" s="23"/>
      <c r="B7" s="10" t="s">
        <v>156</v>
      </c>
      <c r="C7" s="19"/>
      <c r="E7" s="24"/>
      <c r="F7" s="25"/>
      <c r="G7" s="27"/>
      <c r="H7" s="268"/>
    </row>
    <row r="8" spans="1:8" ht="12" customHeight="1">
      <c r="A8" s="24">
        <v>1</v>
      </c>
      <c r="B8" s="69" t="s">
        <v>228</v>
      </c>
      <c r="C8" s="19"/>
      <c r="E8" s="222">
        <v>3</v>
      </c>
      <c r="F8" s="223" t="s">
        <v>270</v>
      </c>
      <c r="G8" s="224"/>
      <c r="H8" s="268"/>
    </row>
    <row r="9" spans="1:8" ht="12" customHeight="1">
      <c r="A9" s="23"/>
      <c r="B9" s="198" t="s">
        <v>293</v>
      </c>
      <c r="C9" s="27">
        <v>4</v>
      </c>
      <c r="E9" s="225"/>
      <c r="F9" s="226" t="s">
        <v>300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157</v>
      </c>
      <c r="C11" s="196"/>
      <c r="E11" s="68">
        <v>4</v>
      </c>
      <c r="F11" s="227" t="s">
        <v>273</v>
      </c>
      <c r="G11" s="27"/>
      <c r="H11" s="133"/>
    </row>
    <row r="12" spans="1:8" ht="12" customHeight="1">
      <c r="A12" s="196"/>
      <c r="B12" s="198" t="s">
        <v>294</v>
      </c>
      <c r="C12" s="197">
        <v>4</v>
      </c>
      <c r="E12" s="24"/>
      <c r="F12" s="226" t="s">
        <v>301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>
      <c r="A17" s="28"/>
      <c r="B17" s="198" t="s">
        <v>302</v>
      </c>
      <c r="C17" s="27">
        <v>6</v>
      </c>
      <c r="E17" s="36"/>
      <c r="F17" s="69" t="s">
        <v>303</v>
      </c>
      <c r="G17" s="27"/>
      <c r="H17" s="133"/>
    </row>
    <row r="18" spans="1:8">
      <c r="A18" s="22"/>
      <c r="B18" s="25"/>
      <c r="C18" s="19"/>
      <c r="E18" s="24"/>
      <c r="F18" s="198" t="s">
        <v>152</v>
      </c>
      <c r="G18" s="27">
        <v>16</v>
      </c>
      <c r="H18" s="133"/>
    </row>
    <row r="19" spans="1:8" ht="12" customHeight="1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>
      <c r="A20" s="24"/>
      <c r="B20" s="69" t="s">
        <v>304</v>
      </c>
      <c r="C20" s="24"/>
      <c r="E20" s="24">
        <v>8</v>
      </c>
      <c r="F20" s="69" t="s">
        <v>155</v>
      </c>
      <c r="G20" s="27"/>
      <c r="H20" s="133"/>
    </row>
    <row r="21" spans="1:8">
      <c r="A21" s="24"/>
      <c r="B21" s="198" t="s">
        <v>213</v>
      </c>
      <c r="C21" s="27">
        <v>7</v>
      </c>
      <c r="E21" s="23"/>
      <c r="F21" s="69" t="s">
        <v>303</v>
      </c>
      <c r="G21" s="19"/>
      <c r="H21" s="133"/>
    </row>
    <row r="22" spans="1:8">
      <c r="A22" s="22"/>
      <c r="B22" s="29"/>
      <c r="C22" s="27"/>
      <c r="E22" s="24"/>
      <c r="F22" s="69" t="s">
        <v>226</v>
      </c>
      <c r="G22" s="27"/>
      <c r="H22" s="133"/>
    </row>
    <row r="23" spans="1:8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>
      <c r="A24" s="24"/>
      <c r="B24" s="69" t="s">
        <v>305</v>
      </c>
      <c r="C24" s="27"/>
      <c r="D24" s="32"/>
      <c r="E24" s="24"/>
      <c r="F24" s="198" t="s">
        <v>232</v>
      </c>
      <c r="G24" s="27">
        <v>18</v>
      </c>
      <c r="H24" s="133"/>
    </row>
    <row r="25" spans="1:8">
      <c r="A25" s="24"/>
      <c r="B25" s="69" t="s">
        <v>214</v>
      </c>
      <c r="C25" s="24"/>
      <c r="E25" s="24"/>
      <c r="F25" s="21"/>
      <c r="G25" s="24"/>
      <c r="H25" s="133"/>
    </row>
    <row r="26" spans="1:8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>
      <c r="A27" s="24"/>
      <c r="B27" s="198" t="s">
        <v>216</v>
      </c>
      <c r="C27" s="27">
        <v>9</v>
      </c>
      <c r="E27" s="24"/>
      <c r="F27" s="69" t="s">
        <v>306</v>
      </c>
      <c r="G27" s="27"/>
      <c r="H27" s="133"/>
    </row>
    <row r="28" spans="1:8">
      <c r="A28" s="22"/>
      <c r="B28" s="29"/>
      <c r="C28" s="27"/>
      <c r="E28" s="24"/>
      <c r="F28" s="198" t="s">
        <v>271</v>
      </c>
      <c r="G28" s="27">
        <v>19</v>
      </c>
      <c r="H28" s="133"/>
    </row>
    <row r="29" spans="1:8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>
      <c r="A30" s="68"/>
      <c r="B30" s="69" t="s">
        <v>307</v>
      </c>
      <c r="C30" s="68"/>
      <c r="E30" s="68">
        <v>10</v>
      </c>
      <c r="F30" s="69" t="s">
        <v>219</v>
      </c>
      <c r="G30" s="27"/>
      <c r="H30" s="133"/>
    </row>
    <row r="31" spans="1:8">
      <c r="A31" s="68"/>
      <c r="B31" s="198" t="s">
        <v>154</v>
      </c>
      <c r="C31" s="27">
        <v>10</v>
      </c>
      <c r="E31" s="22"/>
      <c r="F31" s="69" t="s">
        <v>306</v>
      </c>
      <c r="G31" s="19"/>
      <c r="H31" s="133"/>
    </row>
    <row r="32" spans="1:8">
      <c r="A32" s="22"/>
      <c r="B32" s="33"/>
      <c r="C32" s="27"/>
      <c r="E32" s="24"/>
      <c r="F32" s="198" t="s">
        <v>271</v>
      </c>
      <c r="G32" s="27">
        <v>19</v>
      </c>
      <c r="H32" s="133"/>
    </row>
    <row r="33" spans="1:8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308</v>
      </c>
      <c r="C34" s="19"/>
      <c r="E34" s="68">
        <v>11</v>
      </c>
      <c r="F34" s="69" t="s">
        <v>272</v>
      </c>
      <c r="G34" s="27"/>
      <c r="H34" s="133"/>
    </row>
    <row r="35" spans="1:8" ht="12" customHeight="1">
      <c r="A35" s="22"/>
      <c r="B35" s="69" t="s">
        <v>217</v>
      </c>
      <c r="C35" s="27"/>
      <c r="E35"/>
      <c r="F35" s="69" t="s">
        <v>304</v>
      </c>
      <c r="G35"/>
      <c r="H35" s="133"/>
    </row>
    <row r="36" spans="1:8" ht="12" customHeight="1">
      <c r="A36" s="22"/>
      <c r="B36" s="198" t="s">
        <v>218</v>
      </c>
      <c r="C36" s="27">
        <v>12</v>
      </c>
      <c r="E36"/>
      <c r="F36" s="198" t="s">
        <v>220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>
      <c r="A39" s="22"/>
      <c r="B39" s="69" t="s">
        <v>304</v>
      </c>
      <c r="C39" s="27"/>
      <c r="E39"/>
      <c r="F39" s="69"/>
      <c r="G39"/>
      <c r="H39" s="133"/>
    </row>
    <row r="40" spans="1:8" ht="12" customHeight="1">
      <c r="A40" s="22"/>
      <c r="B40" s="198" t="s">
        <v>213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219</v>
      </c>
      <c r="C42" s="19"/>
      <c r="E42"/>
      <c r="G42"/>
      <c r="H42" s="133"/>
    </row>
    <row r="43" spans="1:8" ht="12" customHeight="1">
      <c r="A43" s="22"/>
      <c r="B43" s="69" t="s">
        <v>305</v>
      </c>
      <c r="C43" s="27"/>
      <c r="E43"/>
      <c r="F43"/>
      <c r="G43"/>
      <c r="H43" s="133"/>
    </row>
    <row r="44" spans="1:8" ht="12" customHeight="1">
      <c r="A44" s="22"/>
      <c r="B44" s="69" t="s">
        <v>214</v>
      </c>
      <c r="C44" s="19"/>
      <c r="E44"/>
      <c r="F44"/>
      <c r="G44"/>
      <c r="H44" s="133"/>
    </row>
    <row r="45" spans="1:8" ht="12" customHeight="1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216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sqref="A1:H1"/>
    </sheetView>
  </sheetViews>
  <sheetFormatPr baseColWidth="10" defaultRowHeight="12.75"/>
  <cols>
    <col min="1" max="1" width="2.42578125" customWidth="1"/>
    <col min="8" max="8" width="14.85546875" customWidth="1"/>
  </cols>
  <sheetData>
    <row r="1" spans="1:8">
      <c r="A1" s="270" t="s">
        <v>295</v>
      </c>
      <c r="B1" s="270"/>
      <c r="C1" s="270"/>
      <c r="D1" s="270"/>
      <c r="E1" s="270"/>
      <c r="F1" s="270"/>
      <c r="G1" s="270"/>
      <c r="H1" s="270"/>
    </row>
    <row r="2" spans="1:8" ht="12.75" customHeight="1"/>
    <row r="33" spans="1:8">
      <c r="A33" s="270" t="s">
        <v>296</v>
      </c>
      <c r="B33" s="270"/>
      <c r="C33" s="270"/>
      <c r="D33" s="270"/>
      <c r="E33" s="270"/>
      <c r="F33" s="270"/>
      <c r="G33" s="270"/>
      <c r="H33" s="270"/>
    </row>
    <row r="34" spans="1:8" ht="12.75" customHeight="1">
      <c r="B34" s="79"/>
    </row>
    <row r="61" spans="1:8" ht="25.5" customHeight="1">
      <c r="A61" s="269" t="s">
        <v>309</v>
      </c>
      <c r="B61" s="270"/>
      <c r="C61" s="270"/>
      <c r="D61" s="270"/>
      <c r="E61" s="270"/>
      <c r="F61" s="270"/>
      <c r="G61" s="270"/>
      <c r="H61" s="270"/>
    </row>
    <row r="88" spans="1:8" ht="12.75" customHeight="1"/>
    <row r="91" spans="1:8" ht="12.75" customHeight="1">
      <c r="A91" s="271" t="s">
        <v>310</v>
      </c>
      <c r="B91" s="271"/>
      <c r="C91" s="271"/>
      <c r="D91" s="271"/>
      <c r="E91" s="271"/>
      <c r="F91" s="271"/>
      <c r="G91" s="271"/>
      <c r="H91" s="27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8" s="37" customFormat="1">
      <c r="A1" s="272" t="s">
        <v>311</v>
      </c>
      <c r="B1" s="272"/>
      <c r="C1" s="272"/>
      <c r="D1" s="272"/>
      <c r="E1" s="272"/>
      <c r="F1" s="272"/>
      <c r="G1" s="272"/>
      <c r="H1" s="272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73" t="s">
        <v>204</v>
      </c>
      <c r="B3" s="274"/>
      <c r="C3" s="276" t="s">
        <v>32</v>
      </c>
      <c r="D3" s="276"/>
      <c r="E3" s="276" t="s">
        <v>47</v>
      </c>
      <c r="F3" s="276"/>
      <c r="G3" s="276" t="s">
        <v>33</v>
      </c>
      <c r="H3" s="277"/>
    </row>
    <row r="4" spans="1:8" ht="45" customHeight="1">
      <c r="A4" s="275"/>
      <c r="B4" s="274"/>
      <c r="C4" s="86" t="s">
        <v>34</v>
      </c>
      <c r="D4" s="87" t="s">
        <v>280</v>
      </c>
      <c r="E4" s="86" t="s">
        <v>34</v>
      </c>
      <c r="F4" s="87" t="s">
        <v>282</v>
      </c>
      <c r="G4" s="86" t="s">
        <v>34</v>
      </c>
      <c r="H4" s="88" t="s">
        <v>281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30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1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5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5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8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8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ht="12" customHeight="1">
      <c r="A24" s="40"/>
      <c r="B24" s="40"/>
      <c r="C24" s="171"/>
      <c r="D24" s="172"/>
      <c r="E24" s="172"/>
      <c r="F24" s="172"/>
      <c r="G24" s="172"/>
      <c r="H24" s="135"/>
    </row>
    <row r="25" spans="1:8" ht="12" customHeight="1">
      <c r="A25" s="40">
        <v>2021</v>
      </c>
      <c r="B25" s="40" t="s">
        <v>35</v>
      </c>
      <c r="C25" s="171">
        <v>3927</v>
      </c>
      <c r="D25" s="172">
        <v>3591</v>
      </c>
      <c r="E25" s="172" t="s">
        <v>2</v>
      </c>
      <c r="F25" s="172" t="s">
        <v>2</v>
      </c>
      <c r="G25" s="172">
        <v>3203</v>
      </c>
      <c r="H25" s="135">
        <v>2916</v>
      </c>
    </row>
    <row r="26" spans="1:8" ht="12" customHeight="1">
      <c r="A26" s="40"/>
      <c r="B26" s="40" t="s">
        <v>36</v>
      </c>
      <c r="C26" s="171">
        <v>3488</v>
      </c>
      <c r="D26" s="172">
        <v>3225</v>
      </c>
      <c r="E26" s="172" t="s">
        <v>2</v>
      </c>
      <c r="F26" s="172" t="s">
        <v>2</v>
      </c>
      <c r="G26" s="172">
        <v>2449</v>
      </c>
      <c r="H26" s="135">
        <v>2194</v>
      </c>
    </row>
    <row r="27" spans="1:8" ht="12" customHeight="1">
      <c r="A27" s="40"/>
      <c r="B27" s="40" t="s">
        <v>37</v>
      </c>
      <c r="C27" s="171">
        <v>4147</v>
      </c>
      <c r="D27" s="172">
        <v>3861</v>
      </c>
      <c r="E27" s="172" t="s">
        <v>2</v>
      </c>
      <c r="F27" s="172" t="s">
        <v>2</v>
      </c>
      <c r="G27" s="172">
        <v>2719</v>
      </c>
      <c r="H27" s="135">
        <v>2371</v>
      </c>
    </row>
    <row r="28" spans="1:8" ht="12" customHeight="1">
      <c r="A28" s="40"/>
      <c r="B28" s="40" t="s">
        <v>38</v>
      </c>
      <c r="C28" s="171">
        <v>3620</v>
      </c>
      <c r="D28" s="171">
        <v>3361</v>
      </c>
      <c r="E28" s="172" t="s">
        <v>2</v>
      </c>
      <c r="F28" s="172" t="s">
        <v>2</v>
      </c>
      <c r="G28" s="172">
        <v>2398</v>
      </c>
      <c r="H28" s="135">
        <v>2140</v>
      </c>
    </row>
    <row r="29" spans="1:8" ht="12" customHeight="1">
      <c r="A29" s="40"/>
      <c r="B29" s="40" t="s">
        <v>39</v>
      </c>
      <c r="C29" s="171">
        <v>3617</v>
      </c>
      <c r="D29" s="172">
        <v>3352</v>
      </c>
      <c r="E29" s="172" t="s">
        <v>2</v>
      </c>
      <c r="F29" s="172" t="s">
        <v>2</v>
      </c>
      <c r="G29" s="172">
        <v>2006</v>
      </c>
      <c r="H29" s="135">
        <v>1806</v>
      </c>
    </row>
    <row r="30" spans="1:8" ht="12" customHeight="1">
      <c r="A30" s="40"/>
      <c r="B30" s="40" t="s">
        <v>40</v>
      </c>
      <c r="C30" s="171">
        <v>3670</v>
      </c>
      <c r="D30" s="172">
        <v>3395</v>
      </c>
      <c r="E30" s="172" t="s">
        <v>2</v>
      </c>
      <c r="F30" s="172" t="s">
        <v>2</v>
      </c>
      <c r="G30" s="172">
        <v>2157</v>
      </c>
      <c r="H30" s="135">
        <v>1942</v>
      </c>
    </row>
    <row r="31" spans="1:8" ht="12" customHeight="1">
      <c r="A31" s="40"/>
      <c r="B31" s="40" t="s">
        <v>41</v>
      </c>
      <c r="C31" s="232">
        <v>3227</v>
      </c>
      <c r="D31" s="232">
        <v>2992</v>
      </c>
      <c r="E31" s="172" t="s">
        <v>2</v>
      </c>
      <c r="F31" s="172" t="s">
        <v>2</v>
      </c>
      <c r="G31" s="172">
        <v>2387</v>
      </c>
      <c r="H31" s="135">
        <v>2148</v>
      </c>
    </row>
    <row r="32" spans="1:8" ht="12" customHeight="1">
      <c r="A32" s="40"/>
      <c r="B32" s="40" t="s">
        <v>42</v>
      </c>
      <c r="C32" s="171">
        <v>3189</v>
      </c>
      <c r="D32" s="172">
        <v>2947</v>
      </c>
      <c r="E32" s="172" t="s">
        <v>2</v>
      </c>
      <c r="F32" s="172" t="s">
        <v>2</v>
      </c>
      <c r="G32" s="172">
        <v>2208</v>
      </c>
      <c r="H32" s="135">
        <v>1983</v>
      </c>
    </row>
    <row r="33" spans="1:17" ht="12" customHeight="1">
      <c r="A33" s="40"/>
      <c r="B33" s="40" t="s">
        <v>43</v>
      </c>
      <c r="C33" s="171">
        <v>3659</v>
      </c>
      <c r="D33" s="172">
        <v>3384</v>
      </c>
      <c r="E33" s="172" t="s">
        <v>2</v>
      </c>
      <c r="F33" s="172" t="s">
        <v>2</v>
      </c>
      <c r="G33" s="172">
        <v>2547</v>
      </c>
      <c r="H33" s="135">
        <v>2279</v>
      </c>
    </row>
    <row r="34" spans="1:17" ht="12" customHeight="1">
      <c r="A34" s="40"/>
      <c r="B34" s="40" t="s">
        <v>44</v>
      </c>
      <c r="C34" s="171">
        <v>3301</v>
      </c>
      <c r="D34" s="172">
        <v>3041</v>
      </c>
      <c r="E34" s="172" t="s">
        <v>2</v>
      </c>
      <c r="F34" s="172" t="s">
        <v>2</v>
      </c>
      <c r="G34" s="172">
        <v>2418</v>
      </c>
      <c r="H34" s="135">
        <v>2202</v>
      </c>
    </row>
    <row r="35" spans="1:17" ht="12" customHeight="1">
      <c r="A35" s="40"/>
      <c r="B35" s="40" t="s">
        <v>45</v>
      </c>
      <c r="C35" s="171">
        <v>3460</v>
      </c>
      <c r="D35" s="172">
        <v>3204</v>
      </c>
      <c r="E35" s="172" t="s">
        <v>2</v>
      </c>
      <c r="F35" s="172" t="s">
        <v>2</v>
      </c>
      <c r="G35" s="172">
        <v>2805</v>
      </c>
      <c r="H35" s="135">
        <v>2564</v>
      </c>
    </row>
    <row r="36" spans="1:17" ht="12" customHeight="1">
      <c r="A36" s="40"/>
      <c r="B36" s="40" t="s">
        <v>46</v>
      </c>
      <c r="C36" s="171">
        <v>3420</v>
      </c>
      <c r="D36" s="171">
        <v>3114</v>
      </c>
      <c r="E36" s="172" t="s">
        <v>2</v>
      </c>
      <c r="F36" s="172" t="s">
        <v>2</v>
      </c>
      <c r="G36" s="171">
        <v>3297</v>
      </c>
      <c r="H36" s="171">
        <v>3056</v>
      </c>
      <c r="J36" s="234"/>
      <c r="K36" s="234"/>
      <c r="L36" s="234"/>
      <c r="M36" s="234"/>
      <c r="N36" s="234"/>
      <c r="O36" s="234"/>
      <c r="P36" s="234"/>
      <c r="Q36" s="234"/>
    </row>
    <row r="37" spans="1:17" ht="12" customHeight="1">
      <c r="A37" s="40"/>
      <c r="B37" s="40"/>
      <c r="C37" s="171"/>
      <c r="D37" s="172"/>
      <c r="E37" s="172"/>
      <c r="F37" s="172"/>
      <c r="G37" s="172"/>
      <c r="H37" s="135"/>
    </row>
    <row r="38" spans="1:17" ht="12" customHeight="1">
      <c r="A38" s="40">
        <v>2022</v>
      </c>
      <c r="B38" s="40" t="s">
        <v>35</v>
      </c>
      <c r="C38" s="171">
        <v>4003</v>
      </c>
      <c r="D38" s="172">
        <v>3696</v>
      </c>
      <c r="E38" s="172" t="s">
        <v>2</v>
      </c>
      <c r="F38" s="172" t="s">
        <v>2</v>
      </c>
      <c r="G38" s="172">
        <v>3579</v>
      </c>
      <c r="H38" s="135">
        <v>3240</v>
      </c>
    </row>
    <row r="39" spans="1:17" ht="12" customHeight="1">
      <c r="A39" s="40"/>
      <c r="B39" s="40" t="s">
        <v>36</v>
      </c>
      <c r="C39" s="171">
        <v>3427</v>
      </c>
      <c r="D39" s="172">
        <v>3137</v>
      </c>
      <c r="E39" s="172" t="s">
        <v>2</v>
      </c>
      <c r="F39" s="172" t="s">
        <v>2</v>
      </c>
      <c r="G39" s="172">
        <v>2751</v>
      </c>
      <c r="H39" s="135">
        <v>2522</v>
      </c>
    </row>
    <row r="40" spans="1:17" ht="12" customHeight="1">
      <c r="A40" s="40"/>
      <c r="B40" s="40" t="s">
        <v>37</v>
      </c>
      <c r="C40" s="171">
        <v>3712</v>
      </c>
      <c r="D40" s="172">
        <v>3412</v>
      </c>
      <c r="E40" s="172" t="s">
        <v>2</v>
      </c>
      <c r="F40" s="172" t="s">
        <v>2</v>
      </c>
      <c r="G40" s="172">
        <v>2692</v>
      </c>
      <c r="H40" s="135">
        <v>2412</v>
      </c>
    </row>
    <row r="41" spans="1:17" ht="12" customHeight="1">
      <c r="A41" s="40"/>
      <c r="B41" s="40" t="s">
        <v>38</v>
      </c>
      <c r="C41" s="171">
        <v>3039</v>
      </c>
      <c r="D41" s="171">
        <v>2810</v>
      </c>
      <c r="E41" s="172" t="s">
        <v>2</v>
      </c>
      <c r="F41" s="172" t="s">
        <v>2</v>
      </c>
      <c r="G41" s="172">
        <v>2162</v>
      </c>
      <c r="H41" s="135">
        <v>1974</v>
      </c>
    </row>
    <row r="42" spans="1:17" ht="12" customHeight="1">
      <c r="A42" s="40"/>
      <c r="B42" s="40" t="s">
        <v>39</v>
      </c>
      <c r="C42" s="171" t="s">
        <v>25</v>
      </c>
      <c r="D42" s="172" t="s">
        <v>25</v>
      </c>
      <c r="E42" s="172" t="s">
        <v>25</v>
      </c>
      <c r="F42" s="172" t="s">
        <v>25</v>
      </c>
      <c r="G42" s="172" t="s">
        <v>25</v>
      </c>
      <c r="H42" s="135" t="s">
        <v>25</v>
      </c>
    </row>
    <row r="43" spans="1:17" ht="12" customHeight="1">
      <c r="A43" s="40"/>
      <c r="B43" s="40" t="s">
        <v>40</v>
      </c>
      <c r="C43" s="171" t="s">
        <v>25</v>
      </c>
      <c r="D43" s="172" t="s">
        <v>25</v>
      </c>
      <c r="E43" s="172" t="s">
        <v>25</v>
      </c>
      <c r="F43" s="172" t="s">
        <v>25</v>
      </c>
      <c r="G43" s="172" t="s">
        <v>25</v>
      </c>
      <c r="H43" s="135" t="s">
        <v>25</v>
      </c>
    </row>
    <row r="44" spans="1:17" ht="12" customHeight="1">
      <c r="A44" s="40"/>
      <c r="B44" s="40" t="s">
        <v>41</v>
      </c>
      <c r="C44" s="232" t="s">
        <v>25</v>
      </c>
      <c r="D44" s="232" t="s">
        <v>25</v>
      </c>
      <c r="E44" s="172" t="s">
        <v>25</v>
      </c>
      <c r="F44" s="172" t="s">
        <v>25</v>
      </c>
      <c r="G44" s="172" t="s">
        <v>25</v>
      </c>
      <c r="H44" s="135" t="s">
        <v>25</v>
      </c>
    </row>
    <row r="45" spans="1:17" ht="12" customHeight="1">
      <c r="A45" s="40"/>
      <c r="B45" s="40" t="s">
        <v>42</v>
      </c>
      <c r="C45" s="171" t="s">
        <v>25</v>
      </c>
      <c r="D45" s="172" t="s">
        <v>25</v>
      </c>
      <c r="E45" s="172" t="s">
        <v>25</v>
      </c>
      <c r="F45" s="172" t="s">
        <v>25</v>
      </c>
      <c r="G45" s="172" t="s">
        <v>25</v>
      </c>
      <c r="H45" s="135" t="s">
        <v>25</v>
      </c>
    </row>
    <row r="46" spans="1:17" ht="12" customHeight="1">
      <c r="A46" s="40"/>
      <c r="B46" s="40" t="s">
        <v>43</v>
      </c>
      <c r="C46" s="171" t="s">
        <v>25</v>
      </c>
      <c r="D46" s="172" t="s">
        <v>25</v>
      </c>
      <c r="E46" s="172" t="s">
        <v>25</v>
      </c>
      <c r="F46" s="172" t="s">
        <v>25</v>
      </c>
      <c r="G46" s="172" t="s">
        <v>25</v>
      </c>
      <c r="H46" s="135" t="s">
        <v>25</v>
      </c>
    </row>
    <row r="47" spans="1:17" ht="12" customHeight="1">
      <c r="A47" s="40"/>
      <c r="B47" s="40" t="s">
        <v>44</v>
      </c>
      <c r="C47" s="171" t="s">
        <v>25</v>
      </c>
      <c r="D47" s="172" t="s">
        <v>25</v>
      </c>
      <c r="E47" s="172" t="s">
        <v>25</v>
      </c>
      <c r="F47" s="172" t="s">
        <v>25</v>
      </c>
      <c r="G47" s="172" t="s">
        <v>25</v>
      </c>
      <c r="H47" s="135" t="s">
        <v>25</v>
      </c>
    </row>
    <row r="48" spans="1:17" ht="12" customHeight="1">
      <c r="A48" s="40"/>
      <c r="B48" s="40" t="s">
        <v>45</v>
      </c>
      <c r="C48" s="171" t="s">
        <v>25</v>
      </c>
      <c r="D48" s="172" t="s">
        <v>25</v>
      </c>
      <c r="E48" s="172" t="s">
        <v>25</v>
      </c>
      <c r="F48" s="172" t="s">
        <v>25</v>
      </c>
      <c r="G48" s="172" t="s">
        <v>25</v>
      </c>
      <c r="H48" s="135" t="s">
        <v>25</v>
      </c>
    </row>
    <row r="49" spans="1:8" ht="12" customHeight="1">
      <c r="A49" s="40"/>
      <c r="B49" s="40" t="s">
        <v>46</v>
      </c>
      <c r="C49" s="171" t="s">
        <v>25</v>
      </c>
      <c r="D49" s="171" t="s">
        <v>25</v>
      </c>
      <c r="E49" s="172" t="s">
        <v>25</v>
      </c>
      <c r="F49" s="172" t="s">
        <v>25</v>
      </c>
      <c r="G49" s="171" t="s">
        <v>25</v>
      </c>
      <c r="H49" s="171" t="s">
        <v>25</v>
      </c>
    </row>
    <row r="50" spans="1:8" ht="12" customHeight="1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33" t="s">
        <v>284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29" t="s">
        <v>275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65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33" t="s">
        <v>285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66"/>
      <c r="B55" s="35"/>
      <c r="C55" s="35"/>
      <c r="D55" s="35"/>
      <c r="E55" s="35"/>
      <c r="F55" s="35"/>
      <c r="G55" s="35"/>
      <c r="H55" s="14"/>
    </row>
    <row r="57" spans="1:8">
      <c r="C57" s="169"/>
      <c r="D57" s="169"/>
      <c r="E57" s="170"/>
      <c r="F57" s="170"/>
      <c r="G57" s="169"/>
      <c r="H57" s="169"/>
    </row>
    <row r="58" spans="1:8">
      <c r="C58" s="81"/>
      <c r="D58" s="81"/>
      <c r="E58" s="81"/>
      <c r="F58" s="81"/>
      <c r="G58" s="81"/>
      <c r="H58" s="81"/>
    </row>
    <row r="60" spans="1:8">
      <c r="C60" s="234"/>
      <c r="D60" s="234"/>
      <c r="E60" s="234"/>
      <c r="F60" s="234"/>
      <c r="G60" s="234"/>
      <c r="H60" s="234"/>
    </row>
    <row r="61" spans="1:8">
      <c r="C61" s="234"/>
      <c r="D61" s="234"/>
      <c r="E61" s="234"/>
      <c r="F61" s="234"/>
      <c r="G61" s="234"/>
      <c r="H61" s="234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3.42578125" style="49" customWidth="1"/>
    <col min="2" max="2" width="27.42578125" style="48" customWidth="1"/>
    <col min="3" max="3" width="8.5703125" style="48" customWidth="1"/>
    <col min="4" max="4" width="6.5703125" style="48" customWidth="1"/>
    <col min="5" max="5" width="7.42578125" style="48" customWidth="1"/>
    <col min="6" max="6" width="6.5703125" style="48" customWidth="1"/>
    <col min="7" max="7" width="6.140625" style="48" customWidth="1"/>
    <col min="8" max="8" width="6.42578125" style="48" customWidth="1"/>
    <col min="9" max="10" width="6.5703125" style="48" customWidth="1"/>
    <col min="11" max="11" width="7.140625" style="48" customWidth="1"/>
    <col min="12" max="16384" width="9.140625" style="48"/>
  </cols>
  <sheetData>
    <row r="1" spans="1:12" ht="12">
      <c r="A1" s="272" t="s">
        <v>312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83"/>
      <c r="K2" s="283"/>
    </row>
    <row r="3" spans="1:12" ht="12" customHeight="1">
      <c r="A3" s="284" t="s">
        <v>230</v>
      </c>
      <c r="B3" s="285"/>
      <c r="C3" s="288" t="s">
        <v>286</v>
      </c>
      <c r="D3" s="282" t="s">
        <v>48</v>
      </c>
      <c r="E3" s="282"/>
      <c r="F3" s="282"/>
      <c r="G3" s="289" t="s">
        <v>49</v>
      </c>
      <c r="H3" s="282" t="s">
        <v>50</v>
      </c>
      <c r="I3" s="282"/>
      <c r="J3" s="282"/>
      <c r="K3" s="287"/>
    </row>
    <row r="4" spans="1:12" ht="56.25" customHeight="1">
      <c r="A4" s="286"/>
      <c r="B4" s="285"/>
      <c r="C4" s="289"/>
      <c r="D4" s="278" t="s">
        <v>51</v>
      </c>
      <c r="E4" s="278" t="s">
        <v>52</v>
      </c>
      <c r="F4" s="278" t="s">
        <v>53</v>
      </c>
      <c r="G4" s="289"/>
      <c r="H4" s="278" t="s">
        <v>51</v>
      </c>
      <c r="I4" s="278" t="s">
        <v>54</v>
      </c>
      <c r="J4" s="278" t="s">
        <v>55</v>
      </c>
      <c r="K4" s="280" t="s">
        <v>56</v>
      </c>
    </row>
    <row r="5" spans="1:12" ht="12" customHeight="1">
      <c r="A5" s="286"/>
      <c r="B5" s="285"/>
      <c r="C5" s="279"/>
      <c r="D5" s="279"/>
      <c r="E5" s="279"/>
      <c r="F5" s="279"/>
      <c r="G5" s="279"/>
      <c r="H5" s="279"/>
      <c r="I5" s="279"/>
      <c r="J5" s="279"/>
      <c r="K5" s="281"/>
    </row>
    <row r="6" spans="1:12" ht="12" customHeight="1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58</v>
      </c>
      <c r="B7" s="177" t="s">
        <v>59</v>
      </c>
      <c r="C7" s="146">
        <v>2</v>
      </c>
      <c r="D7" s="146">
        <v>2</v>
      </c>
      <c r="E7" s="146">
        <v>2</v>
      </c>
      <c r="F7" s="146" t="s">
        <v>1</v>
      </c>
      <c r="G7" s="146" t="s">
        <v>1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57</v>
      </c>
      <c r="D8" s="146" t="s">
        <v>57</v>
      </c>
      <c r="E8" s="146" t="s">
        <v>57</v>
      </c>
      <c r="F8" s="146" t="s">
        <v>57</v>
      </c>
      <c r="G8" s="146" t="s">
        <v>57</v>
      </c>
      <c r="H8" s="146" t="s">
        <v>57</v>
      </c>
      <c r="I8" s="146" t="s">
        <v>57</v>
      </c>
      <c r="J8" s="146" t="s">
        <v>57</v>
      </c>
      <c r="K8" s="146" t="s">
        <v>57</v>
      </c>
    </row>
    <row r="9" spans="1:12" ht="22.35" customHeight="1">
      <c r="A9" s="73" t="s">
        <v>60</v>
      </c>
      <c r="B9" s="180" t="s">
        <v>241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61</v>
      </c>
      <c r="B11" s="177" t="s">
        <v>62</v>
      </c>
      <c r="C11" s="146">
        <v>38</v>
      </c>
      <c r="D11" s="146">
        <v>34</v>
      </c>
      <c r="E11" s="146">
        <v>32</v>
      </c>
      <c r="F11" s="146">
        <v>2</v>
      </c>
      <c r="G11" s="146">
        <v>2</v>
      </c>
      <c r="H11" s="146">
        <v>2</v>
      </c>
      <c r="I11" s="146" t="s">
        <v>1</v>
      </c>
      <c r="J11" s="146">
        <v>2</v>
      </c>
      <c r="K11" s="146" t="s">
        <v>1</v>
      </c>
    </row>
    <row r="12" spans="1:12" ht="22.35" customHeight="1">
      <c r="A12" s="74">
        <v>10</v>
      </c>
      <c r="B12" s="180" t="s">
        <v>240</v>
      </c>
      <c r="C12" s="250">
        <v>5</v>
      </c>
      <c r="D12" s="250">
        <v>5</v>
      </c>
      <c r="E12" s="250">
        <v>5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>
      <c r="A13" s="74">
        <v>11</v>
      </c>
      <c r="B13" s="178" t="s">
        <v>63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>
      <c r="A14" s="74">
        <v>13</v>
      </c>
      <c r="B14" s="178" t="s">
        <v>64</v>
      </c>
      <c r="C14" s="250">
        <v>1</v>
      </c>
      <c r="D14" s="250">
        <v>1</v>
      </c>
      <c r="E14" s="250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>
      <c r="A15" s="74">
        <v>14</v>
      </c>
      <c r="B15" s="178" t="s">
        <v>65</v>
      </c>
      <c r="C15" s="250">
        <v>7</v>
      </c>
      <c r="D15" s="250">
        <v>6</v>
      </c>
      <c r="E15" s="250">
        <v>6</v>
      </c>
      <c r="F15" s="250" t="s">
        <v>1</v>
      </c>
      <c r="G15" s="250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35" customHeight="1">
      <c r="A16" s="74">
        <v>16</v>
      </c>
      <c r="B16" s="180" t="s">
        <v>242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>
      <c r="A17" s="74">
        <v>18</v>
      </c>
      <c r="B17" s="180" t="s">
        <v>243</v>
      </c>
      <c r="C17" s="250">
        <v>8</v>
      </c>
      <c r="D17" s="250">
        <v>8</v>
      </c>
      <c r="E17" s="250">
        <v>8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>
      <c r="A18" s="74">
        <v>25</v>
      </c>
      <c r="B18" s="178" t="s">
        <v>66</v>
      </c>
      <c r="C18" s="250">
        <v>3</v>
      </c>
      <c r="D18" s="250">
        <v>3</v>
      </c>
      <c r="E18" s="250">
        <v>3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>
      <c r="A19" s="74">
        <v>26</v>
      </c>
      <c r="B19" s="180" t="s">
        <v>244</v>
      </c>
      <c r="C19" s="250">
        <v>2</v>
      </c>
      <c r="D19" s="250">
        <v>2</v>
      </c>
      <c r="E19" s="250" t="s">
        <v>1</v>
      </c>
      <c r="F19" s="250">
        <v>2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35" customHeight="1">
      <c r="A20" s="74">
        <v>27</v>
      </c>
      <c r="B20" s="180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35" customHeight="1">
      <c r="A22" s="74">
        <v>29</v>
      </c>
      <c r="B22" s="180" t="s">
        <v>246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>
      <c r="A23" s="74">
        <v>31</v>
      </c>
      <c r="B23" s="75" t="s">
        <v>68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>
      <c r="A24" s="61"/>
      <c r="B24" s="177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>
      <c r="A25" s="61" t="s">
        <v>69</v>
      </c>
      <c r="B25" s="177" t="s">
        <v>70</v>
      </c>
      <c r="C25" s="250">
        <v>10</v>
      </c>
      <c r="D25" s="250">
        <v>9</v>
      </c>
      <c r="E25" s="250">
        <v>9</v>
      </c>
      <c r="F25" s="250" t="s">
        <v>1</v>
      </c>
      <c r="G25" s="250" t="s">
        <v>1</v>
      </c>
      <c r="H25" s="250">
        <v>1</v>
      </c>
      <c r="I25" s="250">
        <v>1</v>
      </c>
      <c r="J25" s="250" t="s">
        <v>1</v>
      </c>
      <c r="K25" s="250" t="s">
        <v>1</v>
      </c>
    </row>
    <row r="26" spans="1:11" ht="12" customHeight="1">
      <c r="A26" s="61"/>
      <c r="B26" s="177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>
      <c r="A27" s="73" t="s">
        <v>71</v>
      </c>
      <c r="B27" s="180" t="s">
        <v>247</v>
      </c>
      <c r="C27" s="250">
        <v>2</v>
      </c>
      <c r="D27" s="250">
        <v>2</v>
      </c>
      <c r="E27" s="250">
        <v>2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>
      <c r="A28" s="61"/>
      <c r="B28" s="177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>
      <c r="A29" s="61" t="s">
        <v>72</v>
      </c>
      <c r="B29" s="177" t="s">
        <v>73</v>
      </c>
      <c r="C29" s="250">
        <v>457</v>
      </c>
      <c r="D29" s="250">
        <v>441</v>
      </c>
      <c r="E29" s="250">
        <v>441</v>
      </c>
      <c r="F29" s="250" t="s">
        <v>1</v>
      </c>
      <c r="G29" s="250">
        <v>12</v>
      </c>
      <c r="H29" s="250">
        <v>4</v>
      </c>
      <c r="I29" s="250">
        <v>2</v>
      </c>
      <c r="J29" s="250">
        <v>1</v>
      </c>
      <c r="K29" s="250">
        <v>1</v>
      </c>
    </row>
    <row r="30" spans="1:11" ht="12" customHeight="1">
      <c r="A30" s="74">
        <v>41</v>
      </c>
      <c r="B30" s="177" t="s">
        <v>74</v>
      </c>
      <c r="C30" s="250">
        <v>4</v>
      </c>
      <c r="D30" s="250">
        <v>3</v>
      </c>
      <c r="E30" s="250">
        <v>3</v>
      </c>
      <c r="F30" s="250" t="s">
        <v>1</v>
      </c>
      <c r="G30" s="250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>
      <c r="A31" s="74">
        <v>42</v>
      </c>
      <c r="B31" s="177" t="s">
        <v>75</v>
      </c>
      <c r="C31" s="250">
        <v>7</v>
      </c>
      <c r="D31" s="250">
        <v>4</v>
      </c>
      <c r="E31" s="250">
        <v>4</v>
      </c>
      <c r="F31" s="250" t="s">
        <v>1</v>
      </c>
      <c r="G31" s="250">
        <v>3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2.1" customHeight="1">
      <c r="A32" s="74">
        <v>43</v>
      </c>
      <c r="B32" s="181" t="s">
        <v>248</v>
      </c>
      <c r="C32" s="250">
        <v>446</v>
      </c>
      <c r="D32" s="250">
        <v>434</v>
      </c>
      <c r="E32" s="250">
        <v>434</v>
      </c>
      <c r="F32" s="250" t="s">
        <v>1</v>
      </c>
      <c r="G32" s="250">
        <v>8</v>
      </c>
      <c r="H32" s="250">
        <v>4</v>
      </c>
      <c r="I32" s="250">
        <v>2</v>
      </c>
      <c r="J32" s="250">
        <v>1</v>
      </c>
      <c r="K32" s="250">
        <v>1</v>
      </c>
    </row>
    <row r="33" spans="1:11" ht="12" customHeight="1">
      <c r="A33" s="73"/>
      <c r="B33" s="178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35" customHeight="1">
      <c r="A34" s="73" t="s">
        <v>76</v>
      </c>
      <c r="B34" s="181" t="s">
        <v>249</v>
      </c>
      <c r="C34" s="250">
        <v>545</v>
      </c>
      <c r="D34" s="250">
        <v>506</v>
      </c>
      <c r="E34" s="250">
        <v>500</v>
      </c>
      <c r="F34" s="250">
        <v>6</v>
      </c>
      <c r="G34" s="250">
        <v>13</v>
      </c>
      <c r="H34" s="250">
        <v>26</v>
      </c>
      <c r="I34" s="250">
        <v>4</v>
      </c>
      <c r="J34" s="250">
        <v>4</v>
      </c>
      <c r="K34" s="250">
        <v>18</v>
      </c>
    </row>
    <row r="35" spans="1:11" ht="33" customHeight="1">
      <c r="A35" s="74">
        <v>45</v>
      </c>
      <c r="B35" s="181" t="s">
        <v>250</v>
      </c>
      <c r="C35" s="250">
        <v>48</v>
      </c>
      <c r="D35" s="250">
        <v>43</v>
      </c>
      <c r="E35" s="250">
        <v>42</v>
      </c>
      <c r="F35" s="250">
        <v>1</v>
      </c>
      <c r="G35" s="250">
        <v>2</v>
      </c>
      <c r="H35" s="250">
        <v>3</v>
      </c>
      <c r="I35" s="250" t="s">
        <v>1</v>
      </c>
      <c r="J35" s="250" t="s">
        <v>1</v>
      </c>
      <c r="K35" s="250">
        <v>3</v>
      </c>
    </row>
    <row r="36" spans="1:11" ht="12" customHeight="1">
      <c r="A36" s="74">
        <v>46</v>
      </c>
      <c r="B36" s="177" t="s">
        <v>77</v>
      </c>
      <c r="C36" s="250">
        <v>76</v>
      </c>
      <c r="D36" s="250">
        <v>68</v>
      </c>
      <c r="E36" s="250">
        <v>68</v>
      </c>
      <c r="F36" s="250" t="s">
        <v>1</v>
      </c>
      <c r="G36" s="250">
        <v>6</v>
      </c>
      <c r="H36" s="250">
        <v>2</v>
      </c>
      <c r="I36" s="250">
        <v>1</v>
      </c>
      <c r="J36" s="250" t="s">
        <v>1</v>
      </c>
      <c r="K36" s="250">
        <v>1</v>
      </c>
    </row>
    <row r="37" spans="1:11" ht="12" customHeight="1">
      <c r="A37" s="74">
        <v>47</v>
      </c>
      <c r="B37" s="177" t="s">
        <v>78</v>
      </c>
      <c r="C37" s="250">
        <v>421</v>
      </c>
      <c r="D37" s="250">
        <v>395</v>
      </c>
      <c r="E37" s="250">
        <v>390</v>
      </c>
      <c r="F37" s="250">
        <v>5</v>
      </c>
      <c r="G37" s="250">
        <v>5</v>
      </c>
      <c r="H37" s="250">
        <v>21</v>
      </c>
      <c r="I37" s="250">
        <v>3</v>
      </c>
      <c r="J37" s="250">
        <v>4</v>
      </c>
      <c r="K37" s="250">
        <v>14</v>
      </c>
    </row>
    <row r="38" spans="1:11" ht="12" customHeight="1">
      <c r="A38" s="61"/>
      <c r="B38" s="17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>
      <c r="A39" s="61" t="s">
        <v>79</v>
      </c>
      <c r="B39" s="177" t="s">
        <v>80</v>
      </c>
      <c r="C39" s="250">
        <v>136</v>
      </c>
      <c r="D39" s="250">
        <v>133</v>
      </c>
      <c r="E39" s="250">
        <v>133</v>
      </c>
      <c r="F39" s="250" t="s">
        <v>1</v>
      </c>
      <c r="G39" s="250">
        <v>2</v>
      </c>
      <c r="H39" s="250">
        <v>1</v>
      </c>
      <c r="I39" s="250" t="s">
        <v>1</v>
      </c>
      <c r="J39" s="250" t="s">
        <v>1</v>
      </c>
      <c r="K39" s="250">
        <v>1</v>
      </c>
    </row>
    <row r="40" spans="1:11" ht="22.35" customHeight="1">
      <c r="A40" s="74">
        <v>49</v>
      </c>
      <c r="B40" s="181" t="s">
        <v>251</v>
      </c>
      <c r="C40" s="250">
        <v>66</v>
      </c>
      <c r="D40" s="250">
        <v>65</v>
      </c>
      <c r="E40" s="250">
        <v>65</v>
      </c>
      <c r="F40" s="250" t="s">
        <v>1</v>
      </c>
      <c r="G40" s="250">
        <v>1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>
      <c r="A41" s="74">
        <v>53</v>
      </c>
      <c r="B41" s="178" t="s">
        <v>81</v>
      </c>
      <c r="C41" s="250">
        <v>52</v>
      </c>
      <c r="D41" s="250">
        <v>50</v>
      </c>
      <c r="E41" s="250">
        <v>50</v>
      </c>
      <c r="F41" s="250" t="s">
        <v>1</v>
      </c>
      <c r="G41" s="250">
        <v>1</v>
      </c>
      <c r="H41" s="250">
        <v>1</v>
      </c>
      <c r="I41" s="250" t="s">
        <v>1</v>
      </c>
      <c r="J41" s="250" t="s">
        <v>1</v>
      </c>
      <c r="K41" s="250">
        <v>1</v>
      </c>
    </row>
    <row r="42" spans="1:11" ht="12" customHeight="1">
      <c r="A42" s="74"/>
      <c r="B42" s="178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>
      <c r="A43" s="61" t="s">
        <v>82</v>
      </c>
      <c r="B43" s="177" t="s">
        <v>83</v>
      </c>
      <c r="C43" s="250">
        <v>239</v>
      </c>
      <c r="D43" s="250">
        <v>158</v>
      </c>
      <c r="E43" s="250">
        <v>157</v>
      </c>
      <c r="F43" s="250">
        <v>1</v>
      </c>
      <c r="G43" s="250">
        <v>2</v>
      </c>
      <c r="H43" s="250">
        <v>79</v>
      </c>
      <c r="I43" s="250">
        <v>3</v>
      </c>
      <c r="J43" s="250" t="s">
        <v>1</v>
      </c>
      <c r="K43" s="250">
        <v>76</v>
      </c>
    </row>
    <row r="44" spans="1:11" ht="12" customHeight="1">
      <c r="A44" s="74">
        <v>55</v>
      </c>
      <c r="B44" s="178" t="s">
        <v>84</v>
      </c>
      <c r="C44" s="250">
        <v>5</v>
      </c>
      <c r="D44" s="250">
        <v>4</v>
      </c>
      <c r="E44" s="250">
        <v>4</v>
      </c>
      <c r="F44" s="250" t="s">
        <v>1</v>
      </c>
      <c r="G44" s="250" t="s">
        <v>1</v>
      </c>
      <c r="H44" s="250">
        <v>1</v>
      </c>
      <c r="I44" s="250" t="s">
        <v>1</v>
      </c>
      <c r="J44" s="250" t="s">
        <v>1</v>
      </c>
      <c r="K44" s="250">
        <v>1</v>
      </c>
    </row>
    <row r="45" spans="1:11" ht="12" customHeight="1">
      <c r="A45" s="74">
        <v>56</v>
      </c>
      <c r="B45" s="178" t="s">
        <v>85</v>
      </c>
      <c r="C45" s="250">
        <v>234</v>
      </c>
      <c r="D45" s="250">
        <v>154</v>
      </c>
      <c r="E45" s="250">
        <v>153</v>
      </c>
      <c r="F45" s="250">
        <v>1</v>
      </c>
      <c r="G45" s="250">
        <v>2</v>
      </c>
      <c r="H45" s="250">
        <v>78</v>
      </c>
      <c r="I45" s="250">
        <v>3</v>
      </c>
      <c r="J45" s="250" t="s">
        <v>1</v>
      </c>
      <c r="K45" s="250">
        <v>75</v>
      </c>
    </row>
    <row r="46" spans="1:11" ht="12" customHeight="1">
      <c r="A46" s="73"/>
      <c r="B46" s="178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>
      <c r="A47" s="73" t="s">
        <v>86</v>
      </c>
      <c r="B47" s="177" t="s">
        <v>87</v>
      </c>
      <c r="C47" s="250">
        <v>238</v>
      </c>
      <c r="D47" s="250">
        <v>223</v>
      </c>
      <c r="E47" s="250">
        <v>223</v>
      </c>
      <c r="F47" s="250" t="s">
        <v>1</v>
      </c>
      <c r="G47" s="250">
        <v>10</v>
      </c>
      <c r="H47" s="250">
        <v>5</v>
      </c>
      <c r="I47" s="250">
        <v>2</v>
      </c>
      <c r="J47" s="250">
        <v>2</v>
      </c>
      <c r="K47" s="250">
        <v>1</v>
      </c>
    </row>
    <row r="48" spans="1:11" ht="12" customHeight="1">
      <c r="A48" s="74">
        <v>58</v>
      </c>
      <c r="B48" s="178" t="s">
        <v>88</v>
      </c>
      <c r="C48" s="250">
        <v>11</v>
      </c>
      <c r="D48" s="250">
        <v>8</v>
      </c>
      <c r="E48" s="250">
        <v>8</v>
      </c>
      <c r="F48" s="250" t="s">
        <v>1</v>
      </c>
      <c r="G48" s="250" t="s">
        <v>1</v>
      </c>
      <c r="H48" s="250">
        <v>3</v>
      </c>
      <c r="I48" s="250">
        <v>2</v>
      </c>
      <c r="J48" s="250">
        <v>1</v>
      </c>
      <c r="K48" s="250" t="s">
        <v>1</v>
      </c>
    </row>
    <row r="49" spans="1:11" ht="12" customHeight="1">
      <c r="A49" s="74">
        <v>61</v>
      </c>
      <c r="B49" s="178" t="s">
        <v>89</v>
      </c>
      <c r="C49" s="250">
        <v>6</v>
      </c>
      <c r="D49" s="250">
        <v>6</v>
      </c>
      <c r="E49" s="250">
        <v>6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35" customHeight="1">
      <c r="A50" s="74">
        <v>62</v>
      </c>
      <c r="B50" s="181" t="s">
        <v>252</v>
      </c>
      <c r="C50" s="250">
        <v>130</v>
      </c>
      <c r="D50" s="250">
        <v>122</v>
      </c>
      <c r="E50" s="250">
        <v>122</v>
      </c>
      <c r="F50" s="250" t="s">
        <v>1</v>
      </c>
      <c r="G50" s="250">
        <v>7</v>
      </c>
      <c r="H50" s="250">
        <v>1</v>
      </c>
      <c r="I50" s="250" t="s">
        <v>1</v>
      </c>
      <c r="J50" s="250">
        <v>1</v>
      </c>
      <c r="K50" s="250" t="s">
        <v>1</v>
      </c>
    </row>
    <row r="51" spans="1:11" ht="12" customHeight="1">
      <c r="A51" s="74">
        <v>63</v>
      </c>
      <c r="B51" s="178" t="s">
        <v>90</v>
      </c>
      <c r="C51" s="250">
        <v>41</v>
      </c>
      <c r="D51" s="250">
        <v>40</v>
      </c>
      <c r="E51" s="250">
        <v>40</v>
      </c>
      <c r="F51" s="250" t="s">
        <v>1</v>
      </c>
      <c r="G51" s="250" t="s">
        <v>1</v>
      </c>
      <c r="H51" s="250">
        <v>1</v>
      </c>
      <c r="I51" s="250" t="s">
        <v>1</v>
      </c>
      <c r="J51" s="250" t="s">
        <v>1</v>
      </c>
      <c r="K51" s="250">
        <v>1</v>
      </c>
    </row>
    <row r="52" spans="1:11" ht="12" customHeight="1">
      <c r="A52" s="73"/>
      <c r="B52" s="178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35" customHeight="1">
      <c r="A53" s="73" t="s">
        <v>91</v>
      </c>
      <c r="B53" s="181" t="s">
        <v>253</v>
      </c>
      <c r="C53" s="250">
        <v>83</v>
      </c>
      <c r="D53" s="250">
        <v>79</v>
      </c>
      <c r="E53" s="250">
        <v>79</v>
      </c>
      <c r="F53" s="250" t="s">
        <v>1</v>
      </c>
      <c r="G53" s="250">
        <v>3</v>
      </c>
      <c r="H53" s="250">
        <v>1</v>
      </c>
      <c r="I53" s="250">
        <v>1</v>
      </c>
      <c r="J53" s="250" t="s">
        <v>1</v>
      </c>
      <c r="K53" s="250" t="s">
        <v>1</v>
      </c>
    </row>
    <row r="54" spans="1:11" ht="32.1" customHeight="1">
      <c r="A54" s="74">
        <v>66</v>
      </c>
      <c r="B54" s="181" t="s">
        <v>254</v>
      </c>
      <c r="C54" s="250">
        <v>39</v>
      </c>
      <c r="D54" s="250">
        <v>36</v>
      </c>
      <c r="E54" s="250">
        <v>36</v>
      </c>
      <c r="F54" s="250" t="s">
        <v>1</v>
      </c>
      <c r="G54" s="250">
        <v>3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>
      <c r="A56" s="73" t="s">
        <v>92</v>
      </c>
      <c r="B56" s="75" t="s">
        <v>93</v>
      </c>
      <c r="C56" s="250">
        <v>82</v>
      </c>
      <c r="D56" s="250">
        <v>73</v>
      </c>
      <c r="E56" s="250">
        <v>73</v>
      </c>
      <c r="F56" s="250" t="s">
        <v>1</v>
      </c>
      <c r="G56" s="250">
        <v>6</v>
      </c>
      <c r="H56" s="250">
        <v>3</v>
      </c>
      <c r="I56" s="250" t="s">
        <v>1</v>
      </c>
      <c r="J56" s="250">
        <v>2</v>
      </c>
      <c r="K56" s="250">
        <v>1</v>
      </c>
    </row>
    <row r="57" spans="1:11" ht="12" customHeight="1">
      <c r="A57" s="73"/>
      <c r="B57" s="178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2.1" customHeight="1">
      <c r="A58" s="73" t="s">
        <v>94</v>
      </c>
      <c r="B58" s="181" t="s">
        <v>255</v>
      </c>
      <c r="C58" s="250">
        <v>392</v>
      </c>
      <c r="D58" s="250">
        <v>366</v>
      </c>
      <c r="E58" s="250">
        <v>363</v>
      </c>
      <c r="F58" s="250">
        <v>3</v>
      </c>
      <c r="G58" s="250">
        <v>25</v>
      </c>
      <c r="H58" s="250">
        <v>1</v>
      </c>
      <c r="I58" s="250" t="s">
        <v>1</v>
      </c>
      <c r="J58" s="250">
        <v>1</v>
      </c>
      <c r="K58" s="250" t="s">
        <v>1</v>
      </c>
    </row>
    <row r="59" spans="1:11" ht="32.1" customHeight="1">
      <c r="A59" s="74">
        <v>70</v>
      </c>
      <c r="B59" s="181" t="s">
        <v>256</v>
      </c>
      <c r="C59" s="250">
        <v>140</v>
      </c>
      <c r="D59" s="250">
        <v>134</v>
      </c>
      <c r="E59" s="250">
        <v>132</v>
      </c>
      <c r="F59" s="250">
        <v>2</v>
      </c>
      <c r="G59" s="250">
        <v>6</v>
      </c>
      <c r="H59" s="250" t="s">
        <v>1</v>
      </c>
      <c r="I59" s="250" t="s">
        <v>1</v>
      </c>
      <c r="J59" s="250" t="s">
        <v>1</v>
      </c>
      <c r="K59" s="250" t="s">
        <v>1</v>
      </c>
    </row>
    <row r="60" spans="1:11" ht="12" customHeight="1">
      <c r="A60" s="74">
        <v>73</v>
      </c>
      <c r="B60" s="178" t="s">
        <v>95</v>
      </c>
      <c r="C60" s="250">
        <v>73</v>
      </c>
      <c r="D60" s="250">
        <v>66</v>
      </c>
      <c r="E60" s="250">
        <v>66</v>
      </c>
      <c r="F60" s="250" t="s">
        <v>1</v>
      </c>
      <c r="G60" s="250">
        <v>7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>
      <c r="A61" s="73"/>
      <c r="B61" s="178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35" customHeight="1">
      <c r="A62" s="73" t="s">
        <v>96</v>
      </c>
      <c r="B62" s="181" t="s">
        <v>257</v>
      </c>
      <c r="C62" s="250">
        <v>311</v>
      </c>
      <c r="D62" s="250">
        <v>299</v>
      </c>
      <c r="E62" s="250">
        <v>297</v>
      </c>
      <c r="F62" s="250">
        <v>2</v>
      </c>
      <c r="G62" s="250">
        <v>9</v>
      </c>
      <c r="H62" s="250">
        <v>3</v>
      </c>
      <c r="I62" s="250">
        <v>2</v>
      </c>
      <c r="J62" s="250">
        <v>1</v>
      </c>
      <c r="K62" s="250" t="s">
        <v>1</v>
      </c>
    </row>
    <row r="63" spans="1:11" ht="22.35" customHeight="1">
      <c r="A63" s="74">
        <v>77</v>
      </c>
      <c r="B63" s="181" t="s">
        <v>258</v>
      </c>
      <c r="C63" s="250">
        <v>22</v>
      </c>
      <c r="D63" s="250">
        <v>22</v>
      </c>
      <c r="E63" s="250">
        <v>21</v>
      </c>
      <c r="F63" s="250">
        <v>1</v>
      </c>
      <c r="G63" s="250" t="s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35" customHeight="1">
      <c r="A64" s="74">
        <v>78</v>
      </c>
      <c r="B64" s="181" t="s">
        <v>259</v>
      </c>
      <c r="C64" s="250">
        <v>16</v>
      </c>
      <c r="D64" s="250">
        <v>16</v>
      </c>
      <c r="E64" s="250">
        <v>16</v>
      </c>
      <c r="F64" s="250" t="s">
        <v>1</v>
      </c>
      <c r="G64" s="250" t="s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2.1" customHeight="1">
      <c r="A65" s="74">
        <v>79</v>
      </c>
      <c r="B65" s="181" t="s">
        <v>260</v>
      </c>
      <c r="C65" s="250">
        <v>17</v>
      </c>
      <c r="D65" s="250">
        <v>14</v>
      </c>
      <c r="E65" s="250">
        <v>14</v>
      </c>
      <c r="F65" s="250" t="s">
        <v>1</v>
      </c>
      <c r="G65" s="250">
        <v>2</v>
      </c>
      <c r="H65" s="250">
        <v>1</v>
      </c>
      <c r="I65" s="250">
        <v>1</v>
      </c>
      <c r="J65" s="250" t="s">
        <v>1</v>
      </c>
      <c r="K65" s="250" t="s">
        <v>1</v>
      </c>
    </row>
    <row r="66" spans="1:11" ht="22.35" customHeight="1">
      <c r="A66" s="74">
        <v>81</v>
      </c>
      <c r="B66" s="181" t="s">
        <v>261</v>
      </c>
      <c r="C66" s="250">
        <v>152</v>
      </c>
      <c r="D66" s="250">
        <v>147</v>
      </c>
      <c r="E66" s="250">
        <v>147</v>
      </c>
      <c r="F66" s="250" t="s">
        <v>1</v>
      </c>
      <c r="G66" s="250">
        <v>4</v>
      </c>
      <c r="H66" s="250">
        <v>1</v>
      </c>
      <c r="I66" s="250" t="s">
        <v>1</v>
      </c>
      <c r="J66" s="250">
        <v>1</v>
      </c>
      <c r="K66" s="250" t="s">
        <v>1</v>
      </c>
    </row>
    <row r="67" spans="1:11" ht="12" customHeight="1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>
      <c r="A68" s="73" t="s">
        <v>97</v>
      </c>
      <c r="B68" s="75" t="s">
        <v>98</v>
      </c>
      <c r="C68" s="250">
        <v>101</v>
      </c>
      <c r="D68" s="250">
        <v>98</v>
      </c>
      <c r="E68" s="250">
        <v>98</v>
      </c>
      <c r="F68" s="250" t="s">
        <v>1</v>
      </c>
      <c r="G68" s="250">
        <v>2</v>
      </c>
      <c r="H68" s="250">
        <v>1</v>
      </c>
      <c r="I68" s="250" t="s">
        <v>1</v>
      </c>
      <c r="J68" s="250">
        <v>1</v>
      </c>
      <c r="K68" s="250" t="s">
        <v>1</v>
      </c>
    </row>
    <row r="69" spans="1:11" ht="12" customHeight="1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>
      <c r="A70" s="73" t="s">
        <v>99</v>
      </c>
      <c r="B70" s="75" t="s">
        <v>100</v>
      </c>
      <c r="C70" s="250">
        <v>71</v>
      </c>
      <c r="D70" s="250">
        <v>69</v>
      </c>
      <c r="E70" s="250">
        <v>69</v>
      </c>
      <c r="F70" s="250" t="s">
        <v>1</v>
      </c>
      <c r="G70" s="250">
        <v>1</v>
      </c>
      <c r="H70" s="250">
        <v>1</v>
      </c>
      <c r="I70" s="250" t="s">
        <v>1</v>
      </c>
      <c r="J70" s="250" t="s">
        <v>1</v>
      </c>
      <c r="K70" s="250">
        <v>1</v>
      </c>
    </row>
    <row r="71" spans="1:11" ht="12" customHeight="1">
      <c r="A71" s="73"/>
      <c r="B71" s="178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>
      <c r="A72" s="73" t="s">
        <v>101</v>
      </c>
      <c r="B72" s="75" t="s">
        <v>102</v>
      </c>
      <c r="C72" s="250">
        <v>92</v>
      </c>
      <c r="D72" s="250">
        <v>86</v>
      </c>
      <c r="E72" s="250">
        <v>86</v>
      </c>
      <c r="F72" s="250" t="s">
        <v>1</v>
      </c>
      <c r="G72" s="250">
        <v>4</v>
      </c>
      <c r="H72" s="250">
        <v>2</v>
      </c>
      <c r="I72" s="250">
        <v>1</v>
      </c>
      <c r="J72" s="250">
        <v>1</v>
      </c>
      <c r="K72" s="250" t="s">
        <v>1</v>
      </c>
    </row>
    <row r="73" spans="1:11" ht="12" customHeight="1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4.1" customHeight="1">
      <c r="A74" s="73" t="s">
        <v>103</v>
      </c>
      <c r="B74" s="180" t="s">
        <v>262</v>
      </c>
      <c r="C74" s="250">
        <v>240</v>
      </c>
      <c r="D74" s="250">
        <v>232</v>
      </c>
      <c r="E74" s="250">
        <v>232</v>
      </c>
      <c r="F74" s="250" t="s">
        <v>1</v>
      </c>
      <c r="G74" s="250">
        <v>4</v>
      </c>
      <c r="H74" s="250">
        <v>4</v>
      </c>
      <c r="I74" s="250" t="s">
        <v>1</v>
      </c>
      <c r="J74" s="250" t="s">
        <v>1</v>
      </c>
      <c r="K74" s="250">
        <v>4</v>
      </c>
    </row>
    <row r="75" spans="1:11" ht="12" customHeight="1">
      <c r="A75" s="73"/>
      <c r="B75" s="75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1" customFormat="1" ht="12" customHeight="1">
      <c r="A76" s="76" t="s">
        <v>104</v>
      </c>
      <c r="B76" s="179" t="s">
        <v>0</v>
      </c>
      <c r="C76" s="252">
        <v>3039</v>
      </c>
      <c r="D76" s="252">
        <v>2810</v>
      </c>
      <c r="E76" s="252">
        <v>2796</v>
      </c>
      <c r="F76" s="252">
        <v>14</v>
      </c>
      <c r="G76" s="252">
        <v>95</v>
      </c>
      <c r="H76" s="252">
        <v>134</v>
      </c>
      <c r="I76" s="252">
        <v>16</v>
      </c>
      <c r="J76" s="252">
        <v>15</v>
      </c>
      <c r="K76" s="252">
        <v>103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3.5703125" style="48" customWidth="1"/>
    <col min="2" max="2" width="8.5703125" style="59" customWidth="1"/>
    <col min="3" max="3" width="7.42578125" style="59" customWidth="1"/>
    <col min="4" max="4" width="8.140625" style="59" bestFit="1" customWidth="1"/>
    <col min="5" max="5" width="8.140625" style="59" customWidth="1"/>
    <col min="6" max="6" width="7.5703125" style="59" customWidth="1"/>
    <col min="7" max="7" width="7.42578125" style="59" customWidth="1"/>
    <col min="8" max="8" width="8.140625" style="59" bestFit="1" customWidth="1"/>
    <col min="9" max="9" width="8.42578125" style="59" customWidth="1"/>
    <col min="10" max="10" width="8.140625" style="59" bestFit="1" customWidth="1"/>
    <col min="11" max="78" width="9.140625" style="55" customWidth="1"/>
    <col min="79" max="16384" width="9.140625" style="48"/>
  </cols>
  <sheetData>
    <row r="1" spans="1:11" ht="23.25" customHeight="1">
      <c r="A1" s="293" t="s">
        <v>313</v>
      </c>
      <c r="B1" s="272"/>
      <c r="C1" s="272"/>
      <c r="D1" s="272"/>
      <c r="E1" s="272"/>
      <c r="F1" s="272"/>
      <c r="G1" s="272"/>
      <c r="H1" s="272"/>
      <c r="I1" s="272"/>
      <c r="J1" s="272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294"/>
      <c r="J2" s="294"/>
    </row>
    <row r="3" spans="1:11" ht="12" customHeight="1">
      <c r="A3" s="297" t="s">
        <v>158</v>
      </c>
      <c r="B3" s="298" t="s">
        <v>286</v>
      </c>
      <c r="C3" s="295" t="s">
        <v>105</v>
      </c>
      <c r="D3" s="295"/>
      <c r="E3" s="295"/>
      <c r="F3" s="299" t="s">
        <v>49</v>
      </c>
      <c r="G3" s="295" t="s">
        <v>50</v>
      </c>
      <c r="H3" s="295"/>
      <c r="I3" s="295"/>
      <c r="J3" s="296"/>
    </row>
    <row r="4" spans="1:11" ht="57.75" customHeight="1">
      <c r="A4" s="297"/>
      <c r="B4" s="299"/>
      <c r="C4" s="299" t="s">
        <v>51</v>
      </c>
      <c r="D4" s="299" t="s">
        <v>52</v>
      </c>
      <c r="E4" s="299" t="s">
        <v>106</v>
      </c>
      <c r="F4" s="299"/>
      <c r="G4" s="299" t="s">
        <v>51</v>
      </c>
      <c r="H4" s="299" t="s">
        <v>54</v>
      </c>
      <c r="I4" s="299" t="s">
        <v>55</v>
      </c>
      <c r="J4" s="292" t="s">
        <v>56</v>
      </c>
    </row>
    <row r="5" spans="1:11" ht="12" customHeight="1">
      <c r="A5" s="297"/>
      <c r="B5" s="279"/>
      <c r="C5" s="279"/>
      <c r="D5" s="279"/>
      <c r="E5" s="279"/>
      <c r="F5" s="279"/>
      <c r="G5" s="279"/>
      <c r="H5" s="279"/>
      <c r="I5" s="279"/>
      <c r="J5" s="281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107</v>
      </c>
      <c r="B7" s="253">
        <v>3039</v>
      </c>
      <c r="C7" s="253">
        <v>2810</v>
      </c>
      <c r="D7" s="253">
        <v>2796</v>
      </c>
      <c r="E7" s="253">
        <v>14</v>
      </c>
      <c r="F7" s="253">
        <v>95</v>
      </c>
      <c r="G7" s="253">
        <v>134</v>
      </c>
      <c r="H7" s="253">
        <v>16</v>
      </c>
      <c r="I7" s="253">
        <v>15</v>
      </c>
      <c r="J7" s="253">
        <v>103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291" t="s">
        <v>206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>
      <c r="A10" s="184" t="s">
        <v>108</v>
      </c>
      <c r="B10" s="249">
        <v>2854</v>
      </c>
      <c r="C10" s="249">
        <v>2647</v>
      </c>
      <c r="D10" s="249">
        <v>2644</v>
      </c>
      <c r="E10" s="249">
        <v>3</v>
      </c>
      <c r="F10" s="249">
        <v>94</v>
      </c>
      <c r="G10" s="249">
        <v>113</v>
      </c>
      <c r="H10" s="249">
        <v>12</v>
      </c>
      <c r="I10" s="249">
        <v>11</v>
      </c>
      <c r="J10" s="249">
        <v>90</v>
      </c>
    </row>
    <row r="11" spans="1:11" ht="12" customHeight="1">
      <c r="A11" s="184" t="s">
        <v>109</v>
      </c>
      <c r="B11" s="249">
        <v>35</v>
      </c>
      <c r="C11" s="249">
        <v>31</v>
      </c>
      <c r="D11" s="249">
        <v>29</v>
      </c>
      <c r="E11" s="249">
        <v>2</v>
      </c>
      <c r="F11" s="249" t="s">
        <v>1</v>
      </c>
      <c r="G11" s="249">
        <v>4</v>
      </c>
      <c r="H11" s="249">
        <v>1</v>
      </c>
      <c r="I11" s="249" t="s">
        <v>1</v>
      </c>
      <c r="J11" s="249">
        <v>3</v>
      </c>
    </row>
    <row r="12" spans="1:11" ht="12" customHeight="1">
      <c r="A12" s="228" t="s">
        <v>274</v>
      </c>
      <c r="B12" s="249">
        <v>150</v>
      </c>
      <c r="C12" s="249">
        <v>132</v>
      </c>
      <c r="D12" s="249">
        <v>123</v>
      </c>
      <c r="E12" s="249">
        <v>9</v>
      </c>
      <c r="F12" s="249">
        <v>1</v>
      </c>
      <c r="G12" s="249">
        <v>17</v>
      </c>
      <c r="H12" s="249">
        <v>3</v>
      </c>
      <c r="I12" s="249">
        <v>4</v>
      </c>
      <c r="J12" s="249">
        <v>10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291" t="s">
        <v>207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>
      <c r="A15" s="184" t="s">
        <v>110</v>
      </c>
      <c r="B15" s="249">
        <v>2230</v>
      </c>
      <c r="C15" s="249">
        <v>2095</v>
      </c>
      <c r="D15" s="249">
        <v>2095</v>
      </c>
      <c r="E15" s="249" t="s">
        <v>1</v>
      </c>
      <c r="F15" s="249">
        <v>48</v>
      </c>
      <c r="G15" s="249">
        <v>87</v>
      </c>
      <c r="H15" s="249">
        <v>6</v>
      </c>
      <c r="I15" s="249" t="s">
        <v>1</v>
      </c>
      <c r="J15" s="249">
        <v>81</v>
      </c>
    </row>
    <row r="16" spans="1:11" ht="12" customHeight="1">
      <c r="A16" s="184" t="s">
        <v>111</v>
      </c>
      <c r="B16" s="249">
        <v>1</v>
      </c>
      <c r="C16" s="249">
        <v>1</v>
      </c>
      <c r="D16" s="249">
        <v>1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</row>
    <row r="17" spans="1:10" ht="12" customHeight="1">
      <c r="A17" s="184" t="s">
        <v>112</v>
      </c>
      <c r="B17" s="249" t="s">
        <v>1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22.35" customHeight="1">
      <c r="A18" s="192" t="s">
        <v>263</v>
      </c>
      <c r="B18" s="249">
        <v>40</v>
      </c>
      <c r="C18" s="249">
        <v>35</v>
      </c>
      <c r="D18" s="249">
        <v>33</v>
      </c>
      <c r="E18" s="249">
        <v>2</v>
      </c>
      <c r="F18" s="249">
        <v>1</v>
      </c>
      <c r="G18" s="249">
        <v>4</v>
      </c>
      <c r="H18" s="249" t="s">
        <v>1</v>
      </c>
      <c r="I18" s="249">
        <v>3</v>
      </c>
      <c r="J18" s="249">
        <v>1</v>
      </c>
    </row>
    <row r="19" spans="1:10" ht="22.35" customHeight="1">
      <c r="A19" s="191" t="s">
        <v>113</v>
      </c>
      <c r="B19" s="249">
        <v>114</v>
      </c>
      <c r="C19" s="249">
        <v>98</v>
      </c>
      <c r="D19" s="249">
        <v>98</v>
      </c>
      <c r="E19" s="249" t="s">
        <v>1</v>
      </c>
      <c r="F19" s="249">
        <v>1</v>
      </c>
      <c r="G19" s="249">
        <v>15</v>
      </c>
      <c r="H19" s="249">
        <v>1</v>
      </c>
      <c r="I19" s="249">
        <v>12</v>
      </c>
      <c r="J19" s="249">
        <v>2</v>
      </c>
    </row>
    <row r="20" spans="1:10" ht="12" customHeight="1">
      <c r="A20" s="184" t="s">
        <v>114</v>
      </c>
      <c r="B20" s="249">
        <v>2</v>
      </c>
      <c r="C20" s="249">
        <v>1</v>
      </c>
      <c r="D20" s="249">
        <v>1</v>
      </c>
      <c r="E20" s="249" t="s">
        <v>1</v>
      </c>
      <c r="F20" s="249" t="s">
        <v>1</v>
      </c>
      <c r="G20" s="249">
        <v>1</v>
      </c>
      <c r="H20" s="249">
        <v>1</v>
      </c>
      <c r="I20" s="249" t="s">
        <v>1</v>
      </c>
      <c r="J20" s="249" t="s">
        <v>1</v>
      </c>
    </row>
    <row r="21" spans="1:10" ht="22.35" customHeight="1">
      <c r="A21" s="191" t="s">
        <v>224</v>
      </c>
      <c r="B21" s="249">
        <v>630</v>
      </c>
      <c r="C21" s="249">
        <v>562</v>
      </c>
      <c r="D21" s="249">
        <v>555</v>
      </c>
      <c r="E21" s="249">
        <v>7</v>
      </c>
      <c r="F21" s="249">
        <v>45</v>
      </c>
      <c r="G21" s="249">
        <v>23</v>
      </c>
      <c r="H21" s="249">
        <v>6</v>
      </c>
      <c r="I21" s="249" t="s">
        <v>1</v>
      </c>
      <c r="J21" s="249">
        <v>17</v>
      </c>
    </row>
    <row r="22" spans="1:10" ht="22.35" customHeight="1">
      <c r="A22" s="191" t="s">
        <v>225</v>
      </c>
      <c r="B22" s="249">
        <v>447</v>
      </c>
      <c r="C22" s="249">
        <v>392</v>
      </c>
      <c r="D22" s="249">
        <v>385</v>
      </c>
      <c r="E22" s="249">
        <v>7</v>
      </c>
      <c r="F22" s="249">
        <v>40</v>
      </c>
      <c r="G22" s="249">
        <v>15</v>
      </c>
      <c r="H22" s="249">
        <v>6</v>
      </c>
      <c r="I22" s="249" t="s">
        <v>1</v>
      </c>
      <c r="J22" s="249">
        <v>9</v>
      </c>
    </row>
    <row r="23" spans="1:10" ht="22.35" customHeight="1">
      <c r="A23" s="191" t="s">
        <v>264</v>
      </c>
      <c r="B23" s="249">
        <v>183</v>
      </c>
      <c r="C23" s="249">
        <v>170</v>
      </c>
      <c r="D23" s="249">
        <v>170</v>
      </c>
      <c r="E23" s="249" t="s">
        <v>1</v>
      </c>
      <c r="F23" s="249">
        <v>5</v>
      </c>
      <c r="G23" s="249">
        <v>8</v>
      </c>
      <c r="H23" s="249" t="s">
        <v>1</v>
      </c>
      <c r="I23" s="249" t="s">
        <v>1</v>
      </c>
      <c r="J23" s="249">
        <v>8</v>
      </c>
    </row>
    <row r="24" spans="1:10" ht="22.35" customHeight="1">
      <c r="A24" s="191" t="s">
        <v>278</v>
      </c>
      <c r="B24" s="249">
        <v>5</v>
      </c>
      <c r="C24" s="249">
        <v>5</v>
      </c>
      <c r="D24" s="249">
        <v>5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184" t="s">
        <v>115</v>
      </c>
      <c r="B25" s="249">
        <v>1</v>
      </c>
      <c r="C25" s="249">
        <v>1</v>
      </c>
      <c r="D25" s="249" t="s">
        <v>1</v>
      </c>
      <c r="E25" s="249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>
      <c r="A26" s="184" t="s">
        <v>116</v>
      </c>
      <c r="B26" s="249">
        <v>4</v>
      </c>
      <c r="C26" s="249">
        <v>2</v>
      </c>
      <c r="D26" s="249">
        <v>2</v>
      </c>
      <c r="E26" s="249" t="s">
        <v>1</v>
      </c>
      <c r="F26" s="249" t="s">
        <v>1</v>
      </c>
      <c r="G26" s="249">
        <v>2</v>
      </c>
      <c r="H26" s="249" t="s">
        <v>1</v>
      </c>
      <c r="I26" s="249" t="s">
        <v>1</v>
      </c>
      <c r="J26" s="249">
        <v>2</v>
      </c>
    </row>
    <row r="27" spans="1:10" ht="12" customHeight="1">
      <c r="A27" s="184" t="s">
        <v>233</v>
      </c>
      <c r="B27" s="249">
        <v>12</v>
      </c>
      <c r="C27" s="249">
        <v>10</v>
      </c>
      <c r="D27" s="249">
        <v>6</v>
      </c>
      <c r="E27" s="249">
        <v>4</v>
      </c>
      <c r="F27" s="249" t="s">
        <v>1</v>
      </c>
      <c r="G27" s="249">
        <v>2</v>
      </c>
      <c r="H27" s="249">
        <v>2</v>
      </c>
      <c r="I27" s="249" t="s">
        <v>1</v>
      </c>
      <c r="J27" s="249" t="s">
        <v>1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291" t="s">
        <v>208</v>
      </c>
      <c r="C29" s="291"/>
      <c r="D29" s="291"/>
      <c r="E29" s="291"/>
      <c r="F29" s="291"/>
      <c r="G29" s="291"/>
      <c r="H29" s="291"/>
      <c r="I29" s="291"/>
      <c r="J29" s="291"/>
    </row>
    <row r="30" spans="1:10" ht="12" customHeight="1">
      <c r="A30" s="184" t="s">
        <v>117</v>
      </c>
      <c r="B30" s="249">
        <v>733</v>
      </c>
      <c r="C30" s="249">
        <v>691</v>
      </c>
      <c r="D30" s="249">
        <v>691</v>
      </c>
      <c r="E30" s="249" t="s">
        <v>1</v>
      </c>
      <c r="F30" s="249">
        <v>15</v>
      </c>
      <c r="G30" s="249">
        <v>27</v>
      </c>
      <c r="H30" s="249">
        <v>2</v>
      </c>
      <c r="I30" s="249" t="s">
        <v>1</v>
      </c>
      <c r="J30" s="249">
        <v>25</v>
      </c>
    </row>
    <row r="31" spans="1:10" ht="12" customHeight="1">
      <c r="A31" s="184" t="s">
        <v>118</v>
      </c>
      <c r="B31" s="249">
        <v>1497</v>
      </c>
      <c r="C31" s="249">
        <v>1404</v>
      </c>
      <c r="D31" s="249">
        <v>1404</v>
      </c>
      <c r="E31" s="249" t="s">
        <v>1</v>
      </c>
      <c r="F31" s="249">
        <v>33</v>
      </c>
      <c r="G31" s="249">
        <v>60</v>
      </c>
      <c r="H31" s="249">
        <v>4</v>
      </c>
      <c r="I31" s="249" t="s">
        <v>1</v>
      </c>
      <c r="J31" s="249">
        <v>56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291" t="s">
        <v>209</v>
      </c>
      <c r="C33" s="291"/>
      <c r="D33" s="291"/>
      <c r="E33" s="291"/>
      <c r="F33" s="291"/>
      <c r="G33" s="291"/>
      <c r="H33" s="291"/>
      <c r="I33" s="291"/>
      <c r="J33" s="291"/>
    </row>
    <row r="34" spans="1:13" ht="12" customHeight="1">
      <c r="A34" s="184" t="s">
        <v>119</v>
      </c>
      <c r="B34" s="249">
        <v>1268</v>
      </c>
      <c r="C34" s="249">
        <v>1188</v>
      </c>
      <c r="D34" s="249">
        <v>1188</v>
      </c>
      <c r="E34" s="249" t="s">
        <v>1</v>
      </c>
      <c r="F34" s="249">
        <v>38</v>
      </c>
      <c r="G34" s="249">
        <v>42</v>
      </c>
      <c r="H34" s="249">
        <v>6</v>
      </c>
      <c r="I34" s="249" t="s">
        <v>1</v>
      </c>
      <c r="J34" s="249">
        <v>36</v>
      </c>
      <c r="M34" s="57"/>
    </row>
    <row r="35" spans="1:13" ht="12" customHeight="1">
      <c r="A35" s="184" t="s">
        <v>234</v>
      </c>
      <c r="B35" s="249">
        <v>48</v>
      </c>
      <c r="C35" s="249">
        <v>45</v>
      </c>
      <c r="D35" s="249">
        <v>45</v>
      </c>
      <c r="E35" s="249" t="s">
        <v>1</v>
      </c>
      <c r="F35" s="249">
        <v>2</v>
      </c>
      <c r="G35" s="249">
        <v>1</v>
      </c>
      <c r="H35" s="249" t="s">
        <v>1</v>
      </c>
      <c r="I35" s="249" t="s">
        <v>1</v>
      </c>
      <c r="J35" s="249">
        <v>1</v>
      </c>
    </row>
    <row r="36" spans="1:13" ht="12" customHeight="1">
      <c r="A36" s="184" t="s">
        <v>120</v>
      </c>
      <c r="B36" s="249">
        <v>9</v>
      </c>
      <c r="C36" s="249">
        <v>7</v>
      </c>
      <c r="D36" s="249">
        <v>7</v>
      </c>
      <c r="E36" s="249" t="s">
        <v>1</v>
      </c>
      <c r="F36" s="249" t="s">
        <v>1</v>
      </c>
      <c r="G36" s="249">
        <v>2</v>
      </c>
      <c r="H36" s="249" t="s">
        <v>1</v>
      </c>
      <c r="I36" s="249" t="s">
        <v>1</v>
      </c>
      <c r="J36" s="249">
        <v>2</v>
      </c>
    </row>
    <row r="37" spans="1:13" ht="12" customHeight="1">
      <c r="A37" s="184" t="s">
        <v>121</v>
      </c>
      <c r="B37" s="249">
        <v>18</v>
      </c>
      <c r="C37" s="249">
        <v>17</v>
      </c>
      <c r="D37" s="249">
        <v>17</v>
      </c>
      <c r="E37" s="249" t="s">
        <v>1</v>
      </c>
      <c r="F37" s="249" t="s">
        <v>1</v>
      </c>
      <c r="G37" s="249">
        <v>1</v>
      </c>
      <c r="H37" s="249" t="s">
        <v>1</v>
      </c>
      <c r="I37" s="249" t="s">
        <v>1</v>
      </c>
      <c r="J37" s="249">
        <v>1</v>
      </c>
    </row>
    <row r="38" spans="1:13" ht="12" customHeight="1">
      <c r="A38" s="184" t="s">
        <v>122</v>
      </c>
      <c r="B38" s="249">
        <v>262</v>
      </c>
      <c r="C38" s="249">
        <v>261</v>
      </c>
      <c r="D38" s="249">
        <v>261</v>
      </c>
      <c r="E38" s="249" t="s">
        <v>1</v>
      </c>
      <c r="F38" s="249">
        <v>1</v>
      </c>
      <c r="G38" s="249" t="s">
        <v>1</v>
      </c>
      <c r="H38" s="249" t="s">
        <v>1</v>
      </c>
      <c r="I38" s="249" t="s">
        <v>1</v>
      </c>
      <c r="J38" s="249" t="s">
        <v>1</v>
      </c>
    </row>
    <row r="39" spans="1:13" ht="12" customHeight="1">
      <c r="A39" s="184" t="s">
        <v>235</v>
      </c>
      <c r="B39" s="249">
        <v>123</v>
      </c>
      <c r="C39" s="249">
        <v>119</v>
      </c>
      <c r="D39" s="249">
        <v>119</v>
      </c>
      <c r="E39" s="249" t="s">
        <v>1</v>
      </c>
      <c r="F39" s="249">
        <v>2</v>
      </c>
      <c r="G39" s="249">
        <v>2</v>
      </c>
      <c r="H39" s="249" t="s">
        <v>1</v>
      </c>
      <c r="I39" s="249" t="s">
        <v>1</v>
      </c>
      <c r="J39" s="249">
        <v>2</v>
      </c>
    </row>
    <row r="40" spans="1:13" ht="12" customHeight="1">
      <c r="A40" s="184" t="s">
        <v>123</v>
      </c>
      <c r="B40" s="249">
        <v>102</v>
      </c>
      <c r="C40" s="249">
        <v>87</v>
      </c>
      <c r="D40" s="249">
        <v>87</v>
      </c>
      <c r="E40" s="249" t="s">
        <v>1</v>
      </c>
      <c r="F40" s="249" t="s">
        <v>1</v>
      </c>
      <c r="G40" s="249">
        <v>15</v>
      </c>
      <c r="H40" s="249" t="s">
        <v>1</v>
      </c>
      <c r="I40" s="249" t="s">
        <v>1</v>
      </c>
      <c r="J40" s="249">
        <v>15</v>
      </c>
    </row>
    <row r="41" spans="1:13" ht="12" customHeight="1">
      <c r="A41" s="184" t="s">
        <v>236</v>
      </c>
      <c r="B41" s="249">
        <v>14</v>
      </c>
      <c r="C41" s="249">
        <v>13</v>
      </c>
      <c r="D41" s="249">
        <v>13</v>
      </c>
      <c r="E41" s="249" t="s">
        <v>1</v>
      </c>
      <c r="F41" s="249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90"/>
      <c r="B43" s="290"/>
      <c r="C43" s="290"/>
      <c r="D43" s="290"/>
      <c r="E43" s="290"/>
      <c r="F43" s="290"/>
      <c r="G43" s="290"/>
      <c r="H43" s="290"/>
      <c r="I43" s="290"/>
      <c r="J43" s="290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6.5703125" style="48" customWidth="1"/>
    <col min="4" max="4" width="6.140625" style="48" customWidth="1"/>
    <col min="5" max="5" width="7.42578125" style="48" customWidth="1"/>
    <col min="6" max="6" width="10.140625" style="48" bestFit="1" customWidth="1"/>
    <col min="7" max="7" width="6.5703125" style="48" customWidth="1"/>
    <col min="8" max="8" width="9" style="48" customWidth="1"/>
    <col min="9" max="9" width="6.42578125" style="48" customWidth="1"/>
    <col min="10" max="10" width="7.42578125" style="48" customWidth="1"/>
    <col min="11" max="16384" width="9.140625" style="48"/>
  </cols>
  <sheetData>
    <row r="1" spans="1:11" ht="12">
      <c r="A1" s="272" t="s">
        <v>314</v>
      </c>
      <c r="B1" s="272"/>
      <c r="C1" s="272"/>
      <c r="D1" s="272"/>
      <c r="E1" s="272"/>
      <c r="F1" s="272"/>
      <c r="G1" s="272"/>
      <c r="H1" s="272"/>
      <c r="I1" s="272"/>
      <c r="J1" s="272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294"/>
      <c r="J2" s="294"/>
    </row>
    <row r="3" spans="1:11" ht="12" customHeight="1">
      <c r="A3" s="284" t="s">
        <v>230</v>
      </c>
      <c r="B3" s="279"/>
      <c r="C3" s="282" t="s">
        <v>124</v>
      </c>
      <c r="D3" s="282"/>
      <c r="E3" s="282"/>
      <c r="F3" s="282"/>
      <c r="G3" s="282"/>
      <c r="H3" s="282"/>
      <c r="I3" s="282" t="s">
        <v>133</v>
      </c>
      <c r="J3" s="287"/>
    </row>
    <row r="4" spans="1:11" ht="12" customHeight="1">
      <c r="A4" s="284"/>
      <c r="B4" s="279"/>
      <c r="C4" s="289" t="s">
        <v>51</v>
      </c>
      <c r="D4" s="282" t="s">
        <v>125</v>
      </c>
      <c r="E4" s="282"/>
      <c r="F4" s="282"/>
      <c r="G4" s="282" t="s">
        <v>126</v>
      </c>
      <c r="H4" s="282"/>
      <c r="I4" s="289" t="s">
        <v>51</v>
      </c>
      <c r="J4" s="300" t="s">
        <v>127</v>
      </c>
    </row>
    <row r="5" spans="1:11" ht="44.1" customHeight="1">
      <c r="A5" s="284"/>
      <c r="B5" s="279"/>
      <c r="C5" s="289"/>
      <c r="D5" s="289" t="s">
        <v>51</v>
      </c>
      <c r="E5" s="289" t="s">
        <v>128</v>
      </c>
      <c r="F5" s="288" t="s">
        <v>283</v>
      </c>
      <c r="G5" s="289" t="s">
        <v>51</v>
      </c>
      <c r="H5" s="289" t="s">
        <v>129</v>
      </c>
      <c r="I5" s="289"/>
      <c r="J5" s="300"/>
    </row>
    <row r="6" spans="1:11" ht="12" customHeight="1">
      <c r="A6" s="284"/>
      <c r="B6" s="279"/>
      <c r="C6" s="279"/>
      <c r="D6" s="279"/>
      <c r="E6" s="279"/>
      <c r="F6" s="279"/>
      <c r="G6" s="279"/>
      <c r="H6" s="279"/>
      <c r="I6" s="279"/>
      <c r="J6" s="281"/>
    </row>
    <row r="7" spans="1:11" ht="12" customHeight="1">
      <c r="A7" s="163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58</v>
      </c>
      <c r="B8" s="177" t="s">
        <v>59</v>
      </c>
      <c r="C8" s="249">
        <v>2</v>
      </c>
      <c r="D8" s="249">
        <v>1</v>
      </c>
      <c r="E8" s="249">
        <v>1</v>
      </c>
      <c r="F8" s="249" t="s">
        <v>1</v>
      </c>
      <c r="G8" s="249">
        <v>1</v>
      </c>
      <c r="H8" s="249">
        <v>1</v>
      </c>
      <c r="I8" s="249">
        <v>3</v>
      </c>
      <c r="J8" s="249" t="s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32</v>
      </c>
      <c r="D12" s="249">
        <v>10</v>
      </c>
      <c r="E12" s="249">
        <v>7</v>
      </c>
      <c r="F12" s="249">
        <v>3</v>
      </c>
      <c r="G12" s="249">
        <v>22</v>
      </c>
      <c r="H12" s="249">
        <v>20</v>
      </c>
      <c r="I12" s="249">
        <v>39</v>
      </c>
      <c r="J12" s="249">
        <v>12</v>
      </c>
    </row>
    <row r="13" spans="1:11" ht="22.35" customHeight="1">
      <c r="A13" s="74">
        <v>10</v>
      </c>
      <c r="B13" s="180" t="s">
        <v>240</v>
      </c>
      <c r="C13" s="249">
        <v>5</v>
      </c>
      <c r="D13" s="249">
        <v>5</v>
      </c>
      <c r="E13" s="249">
        <v>5</v>
      </c>
      <c r="F13" s="249" t="s">
        <v>1</v>
      </c>
      <c r="G13" s="249" t="s">
        <v>1</v>
      </c>
      <c r="H13" s="249" t="s">
        <v>1</v>
      </c>
      <c r="I13" s="249">
        <v>6</v>
      </c>
      <c r="J13" s="249">
        <v>1</v>
      </c>
    </row>
    <row r="14" spans="1:11" ht="12" customHeight="1">
      <c r="A14" s="74">
        <v>11</v>
      </c>
      <c r="B14" s="178" t="s">
        <v>63</v>
      </c>
      <c r="C14" s="249" t="s">
        <v>1</v>
      </c>
      <c r="D14" s="249" t="s">
        <v>1</v>
      </c>
      <c r="E14" s="249" t="s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1</v>
      </c>
      <c r="D15" s="249" t="s">
        <v>1</v>
      </c>
      <c r="E15" s="249" t="s">
        <v>1</v>
      </c>
      <c r="F15" s="249" t="s">
        <v>1</v>
      </c>
      <c r="G15" s="249">
        <v>1</v>
      </c>
      <c r="H15" s="249">
        <v>1</v>
      </c>
      <c r="I15" s="249">
        <v>1</v>
      </c>
      <c r="J15" s="249">
        <v>1</v>
      </c>
    </row>
    <row r="16" spans="1:11" ht="12" customHeight="1">
      <c r="A16" s="74">
        <v>14</v>
      </c>
      <c r="B16" s="178" t="s">
        <v>65</v>
      </c>
      <c r="C16" s="249">
        <v>6</v>
      </c>
      <c r="D16" s="249">
        <v>1</v>
      </c>
      <c r="E16" s="249">
        <v>1</v>
      </c>
      <c r="F16" s="249" t="s">
        <v>1</v>
      </c>
      <c r="G16" s="249">
        <v>5</v>
      </c>
      <c r="H16" s="249">
        <v>3</v>
      </c>
      <c r="I16" s="249">
        <v>6</v>
      </c>
      <c r="J16" s="249">
        <v>5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8</v>
      </c>
      <c r="D18" s="249">
        <v>2</v>
      </c>
      <c r="E18" s="249" t="s">
        <v>1</v>
      </c>
      <c r="F18" s="249">
        <v>2</v>
      </c>
      <c r="G18" s="249">
        <v>6</v>
      </c>
      <c r="H18" s="249">
        <v>6</v>
      </c>
      <c r="I18" s="249">
        <v>12</v>
      </c>
      <c r="J18" s="249">
        <v>3</v>
      </c>
    </row>
    <row r="19" spans="1:10" ht="12" customHeight="1">
      <c r="A19" s="74">
        <v>25</v>
      </c>
      <c r="B19" s="178" t="s">
        <v>66</v>
      </c>
      <c r="C19" s="249">
        <v>3</v>
      </c>
      <c r="D19" s="249">
        <v>1</v>
      </c>
      <c r="E19" s="249" t="s">
        <v>1</v>
      </c>
      <c r="F19" s="249">
        <v>1</v>
      </c>
      <c r="G19" s="249">
        <v>2</v>
      </c>
      <c r="H19" s="249">
        <v>2</v>
      </c>
      <c r="I19" s="249">
        <v>4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>
        <v>1</v>
      </c>
      <c r="D24" s="249" t="s">
        <v>1</v>
      </c>
      <c r="E24" s="249" t="s">
        <v>1</v>
      </c>
      <c r="F24" s="249" t="s">
        <v>1</v>
      </c>
      <c r="G24" s="249">
        <v>1</v>
      </c>
      <c r="H24" s="249">
        <v>1</v>
      </c>
      <c r="I24" s="249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9</v>
      </c>
      <c r="D26" s="249">
        <v>2</v>
      </c>
      <c r="E26" s="249">
        <v>1</v>
      </c>
      <c r="F26" s="249">
        <v>1</v>
      </c>
      <c r="G26" s="249">
        <v>7</v>
      </c>
      <c r="H26" s="249">
        <v>5</v>
      </c>
      <c r="I26" s="249">
        <v>12</v>
      </c>
      <c r="J26" s="249">
        <v>6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2</v>
      </c>
      <c r="D28" s="249" t="s">
        <v>1</v>
      </c>
      <c r="E28" s="249" t="s">
        <v>1</v>
      </c>
      <c r="F28" s="249" t="s">
        <v>1</v>
      </c>
      <c r="G28" s="249">
        <v>2</v>
      </c>
      <c r="H28" s="249" t="s">
        <v>1</v>
      </c>
      <c r="I28" s="249">
        <v>2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441</v>
      </c>
      <c r="D30" s="249">
        <v>47</v>
      </c>
      <c r="E30" s="249">
        <v>44</v>
      </c>
      <c r="F30" s="249">
        <v>3</v>
      </c>
      <c r="G30" s="249">
        <v>394</v>
      </c>
      <c r="H30" s="249">
        <v>39</v>
      </c>
      <c r="I30" s="249">
        <v>466</v>
      </c>
      <c r="J30" s="249">
        <v>25</v>
      </c>
    </row>
    <row r="31" spans="1:10" ht="12" customHeight="1">
      <c r="A31" s="74">
        <v>41</v>
      </c>
      <c r="B31" s="177" t="s">
        <v>74</v>
      </c>
      <c r="C31" s="249">
        <v>3</v>
      </c>
      <c r="D31" s="249">
        <v>3</v>
      </c>
      <c r="E31" s="249">
        <v>2</v>
      </c>
      <c r="F31" s="249">
        <v>1</v>
      </c>
      <c r="G31" s="249" t="s">
        <v>1</v>
      </c>
      <c r="H31" s="249" t="s">
        <v>1</v>
      </c>
      <c r="I31" s="249">
        <v>3</v>
      </c>
      <c r="J31" s="249" t="s">
        <v>1</v>
      </c>
    </row>
    <row r="32" spans="1:10" ht="12" customHeight="1">
      <c r="A32" s="74">
        <v>42</v>
      </c>
      <c r="B32" s="177" t="s">
        <v>75</v>
      </c>
      <c r="C32" s="249">
        <v>4</v>
      </c>
      <c r="D32" s="249">
        <v>2</v>
      </c>
      <c r="E32" s="249">
        <v>2</v>
      </c>
      <c r="F32" s="249" t="s">
        <v>1</v>
      </c>
      <c r="G32" s="249">
        <v>2</v>
      </c>
      <c r="H32" s="249">
        <v>1</v>
      </c>
      <c r="I32" s="249">
        <v>5</v>
      </c>
      <c r="J32" s="249">
        <v>1</v>
      </c>
    </row>
    <row r="33" spans="1:10" ht="33" customHeight="1">
      <c r="A33" s="74">
        <v>43</v>
      </c>
      <c r="B33" s="181" t="s">
        <v>248</v>
      </c>
      <c r="C33" s="249">
        <v>434</v>
      </c>
      <c r="D33" s="249">
        <v>42</v>
      </c>
      <c r="E33" s="249">
        <v>40</v>
      </c>
      <c r="F33" s="249">
        <v>2</v>
      </c>
      <c r="G33" s="249">
        <v>392</v>
      </c>
      <c r="H33" s="249">
        <v>38</v>
      </c>
      <c r="I33" s="249">
        <v>458</v>
      </c>
      <c r="J33" s="249">
        <v>24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500</v>
      </c>
      <c r="D35" s="249">
        <v>127</v>
      </c>
      <c r="E35" s="249">
        <v>94</v>
      </c>
      <c r="F35" s="249">
        <v>33</v>
      </c>
      <c r="G35" s="249">
        <v>373</v>
      </c>
      <c r="H35" s="249">
        <v>214</v>
      </c>
      <c r="I35" s="249">
        <v>570</v>
      </c>
      <c r="J35" s="249">
        <v>181</v>
      </c>
    </row>
    <row r="36" spans="1:10" ht="33" customHeight="1">
      <c r="A36" s="74">
        <v>45</v>
      </c>
      <c r="B36" s="181" t="s">
        <v>250</v>
      </c>
      <c r="C36" s="249">
        <v>42</v>
      </c>
      <c r="D36" s="249">
        <v>8</v>
      </c>
      <c r="E36" s="249">
        <v>6</v>
      </c>
      <c r="F36" s="249">
        <v>2</v>
      </c>
      <c r="G36" s="249">
        <v>34</v>
      </c>
      <c r="H36" s="249">
        <v>13</v>
      </c>
      <c r="I36" s="249">
        <v>45</v>
      </c>
      <c r="J36" s="249">
        <v>3</v>
      </c>
    </row>
    <row r="37" spans="1:10" ht="12" customHeight="1">
      <c r="A37" s="74">
        <v>46</v>
      </c>
      <c r="B37" s="177" t="s">
        <v>77</v>
      </c>
      <c r="C37" s="249">
        <v>68</v>
      </c>
      <c r="D37" s="249">
        <v>23</v>
      </c>
      <c r="E37" s="249">
        <v>19</v>
      </c>
      <c r="F37" s="249">
        <v>4</v>
      </c>
      <c r="G37" s="249">
        <v>45</v>
      </c>
      <c r="H37" s="249">
        <v>20</v>
      </c>
      <c r="I37" s="249">
        <v>72</v>
      </c>
      <c r="J37" s="249">
        <v>22</v>
      </c>
    </row>
    <row r="38" spans="1:10" ht="12" customHeight="1">
      <c r="A38" s="74">
        <v>47</v>
      </c>
      <c r="B38" s="177" t="s">
        <v>78</v>
      </c>
      <c r="C38" s="249">
        <v>390</v>
      </c>
      <c r="D38" s="249">
        <v>96</v>
      </c>
      <c r="E38" s="249">
        <v>69</v>
      </c>
      <c r="F38" s="249">
        <v>27</v>
      </c>
      <c r="G38" s="249">
        <v>294</v>
      </c>
      <c r="H38" s="249">
        <v>181</v>
      </c>
      <c r="I38" s="249">
        <v>453</v>
      </c>
      <c r="J38" s="249">
        <v>156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133</v>
      </c>
      <c r="D40" s="249">
        <v>49</v>
      </c>
      <c r="E40" s="249">
        <v>41</v>
      </c>
      <c r="F40" s="249">
        <v>8</v>
      </c>
      <c r="G40" s="249">
        <v>84</v>
      </c>
      <c r="H40" s="249">
        <v>29</v>
      </c>
      <c r="I40" s="249">
        <v>138</v>
      </c>
      <c r="J40" s="249">
        <v>17</v>
      </c>
    </row>
    <row r="41" spans="1:10" ht="23.1" customHeight="1">
      <c r="A41" s="74">
        <v>49</v>
      </c>
      <c r="B41" s="181" t="s">
        <v>251</v>
      </c>
      <c r="C41" s="249">
        <v>65</v>
      </c>
      <c r="D41" s="249">
        <v>26</v>
      </c>
      <c r="E41" s="249">
        <v>25</v>
      </c>
      <c r="F41" s="249">
        <v>1</v>
      </c>
      <c r="G41" s="249">
        <v>39</v>
      </c>
      <c r="H41" s="249">
        <v>12</v>
      </c>
      <c r="I41" s="249">
        <v>66</v>
      </c>
      <c r="J41" s="249">
        <v>9</v>
      </c>
    </row>
    <row r="42" spans="1:10" ht="12" customHeight="1">
      <c r="A42" s="74">
        <v>53</v>
      </c>
      <c r="B42" s="178" t="s">
        <v>81</v>
      </c>
      <c r="C42" s="249">
        <v>50</v>
      </c>
      <c r="D42" s="249">
        <v>11</v>
      </c>
      <c r="E42" s="249">
        <v>11</v>
      </c>
      <c r="F42" s="249" t="s">
        <v>1</v>
      </c>
      <c r="G42" s="249">
        <v>39</v>
      </c>
      <c r="H42" s="249">
        <v>14</v>
      </c>
      <c r="I42" s="249">
        <v>51</v>
      </c>
      <c r="J42" s="249">
        <v>3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157</v>
      </c>
      <c r="D44" s="249">
        <v>88</v>
      </c>
      <c r="E44" s="249">
        <v>62</v>
      </c>
      <c r="F44" s="249">
        <v>26</v>
      </c>
      <c r="G44" s="249">
        <v>69</v>
      </c>
      <c r="H44" s="249">
        <v>24</v>
      </c>
      <c r="I44" s="249">
        <v>176</v>
      </c>
      <c r="J44" s="249">
        <v>48</v>
      </c>
    </row>
    <row r="45" spans="1:10" ht="12" customHeight="1">
      <c r="A45" s="74">
        <v>55</v>
      </c>
      <c r="B45" s="178" t="s">
        <v>84</v>
      </c>
      <c r="C45" s="249">
        <v>4</v>
      </c>
      <c r="D45" s="249">
        <v>3</v>
      </c>
      <c r="E45" s="249">
        <v>2</v>
      </c>
      <c r="F45" s="249">
        <v>1</v>
      </c>
      <c r="G45" s="249">
        <v>1</v>
      </c>
      <c r="H45" s="249">
        <v>1</v>
      </c>
      <c r="I45" s="249">
        <v>5</v>
      </c>
      <c r="J45" s="249">
        <v>3</v>
      </c>
    </row>
    <row r="46" spans="1:10" ht="12" customHeight="1">
      <c r="A46" s="74">
        <v>56</v>
      </c>
      <c r="B46" s="178" t="s">
        <v>85</v>
      </c>
      <c r="C46" s="249">
        <v>153</v>
      </c>
      <c r="D46" s="249">
        <v>85</v>
      </c>
      <c r="E46" s="249">
        <v>60</v>
      </c>
      <c r="F46" s="249">
        <v>25</v>
      </c>
      <c r="G46" s="249">
        <v>68</v>
      </c>
      <c r="H46" s="249">
        <v>23</v>
      </c>
      <c r="I46" s="249">
        <v>171</v>
      </c>
      <c r="J46" s="249">
        <v>45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223</v>
      </c>
      <c r="D48" s="249">
        <v>70</v>
      </c>
      <c r="E48" s="249">
        <v>63</v>
      </c>
      <c r="F48" s="249">
        <v>7</v>
      </c>
      <c r="G48" s="249">
        <v>153</v>
      </c>
      <c r="H48" s="249">
        <v>110</v>
      </c>
      <c r="I48" s="249">
        <v>260</v>
      </c>
      <c r="J48" s="249">
        <v>66</v>
      </c>
    </row>
    <row r="49" spans="1:10" ht="12" customHeight="1">
      <c r="A49" s="74">
        <v>58</v>
      </c>
      <c r="B49" s="178" t="s">
        <v>88</v>
      </c>
      <c r="C49" s="249">
        <v>8</v>
      </c>
      <c r="D49" s="249">
        <v>3</v>
      </c>
      <c r="E49" s="249">
        <v>3</v>
      </c>
      <c r="F49" s="249" t="s">
        <v>1</v>
      </c>
      <c r="G49" s="249">
        <v>5</v>
      </c>
      <c r="H49" s="249">
        <v>5</v>
      </c>
      <c r="I49" s="249">
        <v>8</v>
      </c>
      <c r="J49" s="249">
        <v>4</v>
      </c>
    </row>
    <row r="50" spans="1:10" ht="12" customHeight="1">
      <c r="A50" s="74">
        <v>61</v>
      </c>
      <c r="B50" s="178" t="s">
        <v>89</v>
      </c>
      <c r="C50" s="249">
        <v>6</v>
      </c>
      <c r="D50" s="249" t="s">
        <v>1</v>
      </c>
      <c r="E50" s="249" t="s">
        <v>1</v>
      </c>
      <c r="F50" s="249" t="s">
        <v>1</v>
      </c>
      <c r="G50" s="249">
        <v>6</v>
      </c>
      <c r="H50" s="249">
        <v>4</v>
      </c>
      <c r="I50" s="249">
        <v>6</v>
      </c>
      <c r="J50" s="249">
        <v>1</v>
      </c>
    </row>
    <row r="51" spans="1:10" ht="22.35" customHeight="1">
      <c r="A51" s="74">
        <v>62</v>
      </c>
      <c r="B51" s="181" t="s">
        <v>252</v>
      </c>
      <c r="C51" s="249">
        <v>122</v>
      </c>
      <c r="D51" s="249">
        <v>44</v>
      </c>
      <c r="E51" s="249">
        <v>37</v>
      </c>
      <c r="F51" s="249">
        <v>7</v>
      </c>
      <c r="G51" s="249">
        <v>78</v>
      </c>
      <c r="H51" s="249">
        <v>52</v>
      </c>
      <c r="I51" s="249">
        <v>143</v>
      </c>
      <c r="J51" s="249">
        <v>32</v>
      </c>
    </row>
    <row r="52" spans="1:10" ht="12" customHeight="1">
      <c r="A52" s="74">
        <v>63</v>
      </c>
      <c r="B52" s="178" t="s">
        <v>90</v>
      </c>
      <c r="C52" s="249">
        <v>40</v>
      </c>
      <c r="D52" s="249">
        <v>13</v>
      </c>
      <c r="E52" s="249">
        <v>13</v>
      </c>
      <c r="F52" s="249" t="s">
        <v>1</v>
      </c>
      <c r="G52" s="249">
        <v>27</v>
      </c>
      <c r="H52" s="249">
        <v>22</v>
      </c>
      <c r="I52" s="249">
        <v>50</v>
      </c>
      <c r="J52" s="249">
        <v>13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79</v>
      </c>
      <c r="D54" s="249">
        <v>31</v>
      </c>
      <c r="E54" s="249">
        <v>26</v>
      </c>
      <c r="F54" s="249">
        <v>5</v>
      </c>
      <c r="G54" s="249">
        <v>48</v>
      </c>
      <c r="H54" s="249">
        <v>32</v>
      </c>
      <c r="I54" s="249">
        <v>98</v>
      </c>
      <c r="J54" s="249">
        <v>21</v>
      </c>
    </row>
    <row r="55" spans="1:10" ht="32.1" customHeight="1">
      <c r="A55" s="74">
        <v>66</v>
      </c>
      <c r="B55" s="181" t="s">
        <v>254</v>
      </c>
      <c r="C55" s="249">
        <v>36</v>
      </c>
      <c r="D55" s="249">
        <v>6</v>
      </c>
      <c r="E55" s="249">
        <v>5</v>
      </c>
      <c r="F55" s="249">
        <v>1</v>
      </c>
      <c r="G55" s="249">
        <v>30</v>
      </c>
      <c r="H55" s="249">
        <v>17</v>
      </c>
      <c r="I55" s="249">
        <v>41</v>
      </c>
      <c r="J55" s="249">
        <v>6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73</v>
      </c>
      <c r="D57" s="249">
        <v>44</v>
      </c>
      <c r="E57" s="249">
        <v>39</v>
      </c>
      <c r="F57" s="249">
        <v>5</v>
      </c>
      <c r="G57" s="249">
        <v>29</v>
      </c>
      <c r="H57" s="249">
        <v>20</v>
      </c>
      <c r="I57" s="249">
        <v>102</v>
      </c>
      <c r="J57" s="249">
        <v>21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363</v>
      </c>
      <c r="D59" s="249">
        <v>100</v>
      </c>
      <c r="E59" s="249">
        <v>85</v>
      </c>
      <c r="F59" s="249">
        <v>15</v>
      </c>
      <c r="G59" s="249">
        <v>263</v>
      </c>
      <c r="H59" s="249">
        <v>188</v>
      </c>
      <c r="I59" s="249">
        <v>402</v>
      </c>
      <c r="J59" s="249">
        <v>119</v>
      </c>
    </row>
    <row r="60" spans="1:10" ht="33" customHeight="1">
      <c r="A60" s="74">
        <v>70</v>
      </c>
      <c r="B60" s="181" t="s">
        <v>256</v>
      </c>
      <c r="C60" s="249">
        <v>132</v>
      </c>
      <c r="D60" s="249">
        <v>54</v>
      </c>
      <c r="E60" s="249">
        <v>46</v>
      </c>
      <c r="F60" s="249">
        <v>8</v>
      </c>
      <c r="G60" s="249">
        <v>78</v>
      </c>
      <c r="H60" s="249">
        <v>49</v>
      </c>
      <c r="I60" s="249">
        <v>149</v>
      </c>
      <c r="J60" s="249">
        <v>27</v>
      </c>
    </row>
    <row r="61" spans="1:10" ht="12" customHeight="1">
      <c r="A61" s="74">
        <v>73</v>
      </c>
      <c r="B61" s="178" t="s">
        <v>95</v>
      </c>
      <c r="C61" s="249">
        <v>66</v>
      </c>
      <c r="D61" s="249">
        <v>12</v>
      </c>
      <c r="E61" s="249">
        <v>9</v>
      </c>
      <c r="F61" s="249">
        <v>3</v>
      </c>
      <c r="G61" s="249">
        <v>54</v>
      </c>
      <c r="H61" s="249">
        <v>44</v>
      </c>
      <c r="I61" s="249">
        <v>71</v>
      </c>
      <c r="J61" s="249">
        <v>25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297</v>
      </c>
      <c r="D63" s="249">
        <v>54</v>
      </c>
      <c r="E63" s="249">
        <v>40</v>
      </c>
      <c r="F63" s="249">
        <v>14</v>
      </c>
      <c r="G63" s="249">
        <v>243</v>
      </c>
      <c r="H63" s="249">
        <v>128</v>
      </c>
      <c r="I63" s="249">
        <v>321</v>
      </c>
      <c r="J63" s="249">
        <v>99</v>
      </c>
    </row>
    <row r="64" spans="1:10" ht="22.35" customHeight="1">
      <c r="A64" s="74">
        <v>77</v>
      </c>
      <c r="B64" s="181" t="s">
        <v>258</v>
      </c>
      <c r="C64" s="249">
        <v>21</v>
      </c>
      <c r="D64" s="249">
        <v>7</v>
      </c>
      <c r="E64" s="249">
        <v>4</v>
      </c>
      <c r="F64" s="249">
        <v>3</v>
      </c>
      <c r="G64" s="249">
        <v>14</v>
      </c>
      <c r="H64" s="249">
        <v>8</v>
      </c>
      <c r="I64" s="249">
        <v>24</v>
      </c>
      <c r="J64" s="249">
        <v>4</v>
      </c>
    </row>
    <row r="65" spans="1:10" ht="22.35" customHeight="1">
      <c r="A65" s="74">
        <v>78</v>
      </c>
      <c r="B65" s="181" t="s">
        <v>259</v>
      </c>
      <c r="C65" s="249">
        <v>16</v>
      </c>
      <c r="D65" s="249">
        <v>6</v>
      </c>
      <c r="E65" s="249">
        <v>2</v>
      </c>
      <c r="F65" s="249">
        <v>4</v>
      </c>
      <c r="G65" s="249">
        <v>10</v>
      </c>
      <c r="H65" s="249">
        <v>5</v>
      </c>
      <c r="I65" s="249">
        <v>24</v>
      </c>
      <c r="J65" s="249">
        <v>12</v>
      </c>
    </row>
    <row r="66" spans="1:10" ht="32.1" customHeight="1">
      <c r="A66" s="74">
        <v>79</v>
      </c>
      <c r="B66" s="181" t="s">
        <v>260</v>
      </c>
      <c r="C66" s="249">
        <v>14</v>
      </c>
      <c r="D66" s="249">
        <v>2</v>
      </c>
      <c r="E66" s="249">
        <v>2</v>
      </c>
      <c r="F66" s="249" t="s">
        <v>1</v>
      </c>
      <c r="G66" s="249">
        <v>12</v>
      </c>
      <c r="H66" s="249">
        <v>7</v>
      </c>
      <c r="I66" s="249">
        <v>15</v>
      </c>
      <c r="J66" s="249">
        <v>2</v>
      </c>
    </row>
    <row r="67" spans="1:10" ht="22.35" customHeight="1">
      <c r="A67" s="74">
        <v>81</v>
      </c>
      <c r="B67" s="181" t="s">
        <v>261</v>
      </c>
      <c r="C67" s="249">
        <v>147</v>
      </c>
      <c r="D67" s="249">
        <v>25</v>
      </c>
      <c r="E67" s="249">
        <v>23</v>
      </c>
      <c r="F67" s="249">
        <v>2</v>
      </c>
      <c r="G67" s="249">
        <v>122</v>
      </c>
      <c r="H67" s="249">
        <v>50</v>
      </c>
      <c r="I67" s="249">
        <v>152</v>
      </c>
      <c r="J67" s="249">
        <v>46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98</v>
      </c>
      <c r="D69" s="249">
        <v>22</v>
      </c>
      <c r="E69" s="249">
        <v>13</v>
      </c>
      <c r="F69" s="249">
        <v>9</v>
      </c>
      <c r="G69" s="249">
        <v>76</v>
      </c>
      <c r="H69" s="249">
        <v>54</v>
      </c>
      <c r="I69" s="249">
        <v>110</v>
      </c>
      <c r="J69" s="249">
        <v>47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69</v>
      </c>
      <c r="D71" s="249">
        <v>15</v>
      </c>
      <c r="E71" s="249">
        <v>6</v>
      </c>
      <c r="F71" s="249">
        <v>9</v>
      </c>
      <c r="G71" s="249">
        <v>54</v>
      </c>
      <c r="H71" s="249">
        <v>29</v>
      </c>
      <c r="I71" s="249">
        <v>73</v>
      </c>
      <c r="J71" s="249">
        <v>38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86</v>
      </c>
      <c r="D73" s="249">
        <v>7</v>
      </c>
      <c r="E73" s="249">
        <v>5</v>
      </c>
      <c r="F73" s="249">
        <v>2</v>
      </c>
      <c r="G73" s="249">
        <v>79</v>
      </c>
      <c r="H73" s="249">
        <v>55</v>
      </c>
      <c r="I73" s="249">
        <v>91</v>
      </c>
      <c r="J73" s="249">
        <v>30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232</v>
      </c>
      <c r="D75" s="249">
        <v>43</v>
      </c>
      <c r="E75" s="249">
        <v>31</v>
      </c>
      <c r="F75" s="249">
        <v>12</v>
      </c>
      <c r="G75" s="249">
        <v>189</v>
      </c>
      <c r="H75" s="249">
        <v>70</v>
      </c>
      <c r="I75" s="249">
        <v>244</v>
      </c>
      <c r="J75" s="249">
        <v>162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3">
        <v>2796</v>
      </c>
      <c r="D77" s="253">
        <v>710</v>
      </c>
      <c r="E77" s="253">
        <v>558</v>
      </c>
      <c r="F77" s="253">
        <v>152</v>
      </c>
      <c r="G77" s="253">
        <v>2086</v>
      </c>
      <c r="H77" s="253">
        <v>1018</v>
      </c>
      <c r="I77" s="253">
        <v>3107</v>
      </c>
      <c r="J77" s="253">
        <v>892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1" t="s">
        <v>211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/>
  <cols>
    <col min="1" max="1" width="27.5703125" style="64" customWidth="1"/>
    <col min="2" max="2" width="7.5703125" style="64" customWidth="1"/>
    <col min="3" max="3" width="7.42578125" style="64" customWidth="1"/>
    <col min="4" max="4" width="8.140625" style="64" customWidth="1"/>
    <col min="5" max="5" width="10.140625" style="64" customWidth="1"/>
    <col min="6" max="6" width="7.5703125" style="64" customWidth="1"/>
    <col min="7" max="7" width="8.140625" style="64" customWidth="1"/>
    <col min="8" max="8" width="7.85546875" style="64" customWidth="1"/>
    <col min="9" max="9" width="8.140625" style="64" customWidth="1"/>
    <col min="10" max="11" width="9.140625" style="63" customWidth="1"/>
    <col min="12" max="16384" width="9.140625" style="64"/>
  </cols>
  <sheetData>
    <row r="1" spans="1:11" ht="24" customHeight="1">
      <c r="A1" s="304" t="s">
        <v>315</v>
      </c>
      <c r="B1" s="305"/>
      <c r="C1" s="305"/>
      <c r="D1" s="305"/>
      <c r="E1" s="305"/>
      <c r="F1" s="305"/>
      <c r="G1" s="305"/>
      <c r="H1" s="305"/>
      <c r="I1" s="305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306"/>
      <c r="I2" s="306"/>
    </row>
    <row r="3" spans="1:11" s="48" customFormat="1" ht="12" customHeight="1">
      <c r="A3" s="297" t="s">
        <v>159</v>
      </c>
      <c r="B3" s="282" t="s">
        <v>124</v>
      </c>
      <c r="C3" s="282"/>
      <c r="D3" s="282"/>
      <c r="E3" s="282"/>
      <c r="F3" s="282"/>
      <c r="G3" s="282"/>
      <c r="H3" s="282" t="s">
        <v>133</v>
      </c>
      <c r="I3" s="287"/>
      <c r="J3" s="60"/>
      <c r="K3" s="60"/>
    </row>
    <row r="4" spans="1:11" s="48" customFormat="1" ht="12" customHeight="1">
      <c r="A4" s="297"/>
      <c r="B4" s="289" t="s">
        <v>51</v>
      </c>
      <c r="C4" s="282" t="s">
        <v>125</v>
      </c>
      <c r="D4" s="282"/>
      <c r="E4" s="282"/>
      <c r="F4" s="282" t="s">
        <v>126</v>
      </c>
      <c r="G4" s="282"/>
      <c r="H4" s="289" t="s">
        <v>51</v>
      </c>
      <c r="I4" s="300" t="s">
        <v>127</v>
      </c>
      <c r="J4" s="60"/>
      <c r="K4" s="60"/>
    </row>
    <row r="5" spans="1:11" s="48" customFormat="1" ht="44.1" customHeight="1">
      <c r="A5" s="297"/>
      <c r="B5" s="289"/>
      <c r="C5" s="289" t="s">
        <v>51</v>
      </c>
      <c r="D5" s="289" t="s">
        <v>128</v>
      </c>
      <c r="E5" s="288" t="s">
        <v>283</v>
      </c>
      <c r="F5" s="289" t="s">
        <v>51</v>
      </c>
      <c r="G5" s="289" t="s">
        <v>129</v>
      </c>
      <c r="H5" s="289"/>
      <c r="I5" s="300"/>
      <c r="J5" s="60"/>
      <c r="K5" s="60"/>
    </row>
    <row r="6" spans="1:11" s="48" customFormat="1" ht="12" customHeight="1">
      <c r="A6" s="297"/>
      <c r="B6" s="279"/>
      <c r="C6" s="279"/>
      <c r="D6" s="279"/>
      <c r="E6" s="279"/>
      <c r="F6" s="279"/>
      <c r="G6" s="279"/>
      <c r="H6" s="279"/>
      <c r="I6" s="281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2796</v>
      </c>
      <c r="C8" s="84">
        <v>710</v>
      </c>
      <c r="D8" s="84">
        <v>558</v>
      </c>
      <c r="E8" s="84">
        <v>152</v>
      </c>
      <c r="F8" s="84">
        <v>2086</v>
      </c>
      <c r="G8" s="84">
        <v>1018</v>
      </c>
      <c r="H8" s="84">
        <v>3107</v>
      </c>
      <c r="I8" s="84">
        <v>892</v>
      </c>
      <c r="J8" s="60"/>
      <c r="K8" s="60"/>
    </row>
    <row r="9" spans="1:11" s="48" customFormat="1" ht="12" customHeight="1">
      <c r="A9" s="186"/>
      <c r="B9" s="254"/>
      <c r="C9" s="254"/>
      <c r="D9" s="254"/>
      <c r="E9" s="254"/>
      <c r="F9" s="254"/>
      <c r="G9" s="254"/>
      <c r="H9" s="254"/>
      <c r="I9" s="254"/>
      <c r="J9" s="60"/>
      <c r="K9" s="60"/>
    </row>
    <row r="10" spans="1:11" s="48" customFormat="1" ht="12" customHeight="1">
      <c r="A10" s="183"/>
      <c r="B10" s="302" t="s">
        <v>207</v>
      </c>
      <c r="C10" s="302"/>
      <c r="D10" s="302"/>
      <c r="E10" s="302"/>
      <c r="F10" s="302"/>
      <c r="G10" s="302"/>
      <c r="H10" s="302"/>
      <c r="I10" s="302"/>
      <c r="J10" s="60"/>
      <c r="K10" s="60"/>
    </row>
    <row r="11" spans="1:11" s="48" customFormat="1" ht="12" customHeight="1">
      <c r="A11" s="184" t="s">
        <v>130</v>
      </c>
      <c r="B11" s="250">
        <v>2095</v>
      </c>
      <c r="C11" s="250">
        <v>133</v>
      </c>
      <c r="D11" s="250">
        <v>107</v>
      </c>
      <c r="E11" s="250">
        <v>26</v>
      </c>
      <c r="F11" s="250">
        <v>1962</v>
      </c>
      <c r="G11" s="250">
        <v>894</v>
      </c>
      <c r="H11" s="250">
        <v>2095</v>
      </c>
      <c r="I11" s="250">
        <v>691</v>
      </c>
      <c r="J11" s="60"/>
      <c r="K11" s="60"/>
    </row>
    <row r="12" spans="1:11" s="48" customFormat="1" ht="12" customHeight="1">
      <c r="A12" s="184" t="s">
        <v>131</v>
      </c>
      <c r="B12" s="250">
        <v>1</v>
      </c>
      <c r="C12" s="250" t="s">
        <v>1</v>
      </c>
      <c r="D12" s="250" t="s">
        <v>1</v>
      </c>
      <c r="E12" s="250" t="s">
        <v>1</v>
      </c>
      <c r="F12" s="250">
        <v>1</v>
      </c>
      <c r="G12" s="250">
        <v>1</v>
      </c>
      <c r="H12" s="250">
        <v>2</v>
      </c>
      <c r="I12" s="250">
        <v>1</v>
      </c>
      <c r="J12" s="60"/>
      <c r="K12" s="60"/>
    </row>
    <row r="13" spans="1:11" s="48" customFormat="1" ht="12" customHeight="1">
      <c r="A13" s="184" t="s">
        <v>112</v>
      </c>
      <c r="B13" s="250" t="s">
        <v>1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60"/>
      <c r="K13" s="60"/>
    </row>
    <row r="14" spans="1:11" s="48" customFormat="1" ht="22.35" customHeight="1">
      <c r="A14" s="192" t="s">
        <v>222</v>
      </c>
      <c r="B14" s="250">
        <v>33</v>
      </c>
      <c r="C14" s="250">
        <v>33</v>
      </c>
      <c r="D14" s="250">
        <v>23</v>
      </c>
      <c r="E14" s="250">
        <v>10</v>
      </c>
      <c r="F14" s="250" t="s">
        <v>1</v>
      </c>
      <c r="G14" s="250" t="s">
        <v>1</v>
      </c>
      <c r="H14" s="250">
        <v>65</v>
      </c>
      <c r="I14" s="250">
        <v>5</v>
      </c>
      <c r="J14" s="60"/>
      <c r="K14" s="60"/>
    </row>
    <row r="15" spans="1:11" s="48" customFormat="1" ht="12" customHeight="1">
      <c r="A15" s="184" t="s">
        <v>132</v>
      </c>
      <c r="B15" s="250">
        <v>98</v>
      </c>
      <c r="C15" s="250">
        <v>43</v>
      </c>
      <c r="D15" s="250">
        <v>37</v>
      </c>
      <c r="E15" s="250">
        <v>6</v>
      </c>
      <c r="F15" s="250">
        <v>55</v>
      </c>
      <c r="G15" s="250">
        <v>55</v>
      </c>
      <c r="H15" s="250">
        <v>211</v>
      </c>
      <c r="I15" s="250">
        <v>57</v>
      </c>
      <c r="J15" s="60"/>
      <c r="K15" s="60"/>
    </row>
    <row r="16" spans="1:11" s="48" customFormat="1" ht="12" customHeight="1">
      <c r="A16" s="184" t="s">
        <v>114</v>
      </c>
      <c r="B16" s="250">
        <v>1</v>
      </c>
      <c r="C16" s="250">
        <v>1</v>
      </c>
      <c r="D16" s="250" t="s">
        <v>1</v>
      </c>
      <c r="E16" s="250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60"/>
      <c r="K16" s="60"/>
    </row>
    <row r="17" spans="1:78" s="48" customFormat="1" ht="22.35" customHeight="1">
      <c r="A17" s="191" t="s">
        <v>224</v>
      </c>
      <c r="B17" s="250">
        <v>555</v>
      </c>
      <c r="C17" s="250">
        <v>487</v>
      </c>
      <c r="D17" s="250">
        <v>389</v>
      </c>
      <c r="E17" s="250">
        <v>98</v>
      </c>
      <c r="F17" s="250">
        <v>68</v>
      </c>
      <c r="G17" s="250">
        <v>68</v>
      </c>
      <c r="H17" s="250">
        <v>727</v>
      </c>
      <c r="I17" s="250">
        <v>136</v>
      </c>
      <c r="J17" s="60"/>
      <c r="K17" s="60"/>
    </row>
    <row r="18" spans="1:78" s="48" customFormat="1" ht="22.35" customHeight="1">
      <c r="A18" s="191" t="s">
        <v>225</v>
      </c>
      <c r="B18" s="250">
        <v>385</v>
      </c>
      <c r="C18" s="250">
        <v>358</v>
      </c>
      <c r="D18" s="250">
        <v>266</v>
      </c>
      <c r="E18" s="250">
        <v>92</v>
      </c>
      <c r="F18" s="250">
        <v>27</v>
      </c>
      <c r="G18" s="250">
        <v>27</v>
      </c>
      <c r="H18" s="250">
        <v>527</v>
      </c>
      <c r="I18" s="250">
        <v>89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35" customHeight="1">
      <c r="A19" s="191" t="s">
        <v>264</v>
      </c>
      <c r="B19" s="250">
        <v>170</v>
      </c>
      <c r="C19" s="250">
        <v>129</v>
      </c>
      <c r="D19" s="250">
        <v>123</v>
      </c>
      <c r="E19" s="250">
        <v>6</v>
      </c>
      <c r="F19" s="250">
        <v>41</v>
      </c>
      <c r="G19" s="250">
        <v>41</v>
      </c>
      <c r="H19" s="250">
        <v>200</v>
      </c>
      <c r="I19" s="250">
        <v>47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8" t="s">
        <v>279</v>
      </c>
      <c r="B20" s="250">
        <v>5</v>
      </c>
      <c r="C20" s="250">
        <v>5</v>
      </c>
      <c r="D20" s="250" t="s">
        <v>1</v>
      </c>
      <c r="E20" s="250">
        <v>5</v>
      </c>
      <c r="F20" s="250" t="s">
        <v>1</v>
      </c>
      <c r="G20" s="250" t="s">
        <v>1</v>
      </c>
      <c r="H20" s="250">
        <v>5</v>
      </c>
      <c r="I20" s="250">
        <v>1</v>
      </c>
      <c r="J20" s="60"/>
      <c r="K20" s="60"/>
    </row>
    <row r="21" spans="1:78" s="48" customFormat="1" ht="12" customHeight="1">
      <c r="A21" s="184" t="s">
        <v>115</v>
      </c>
      <c r="B21" s="250" t="s">
        <v>1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60"/>
      <c r="K21" s="60"/>
    </row>
    <row r="22" spans="1:78" s="48" customFormat="1" ht="12" customHeight="1">
      <c r="A22" s="184" t="s">
        <v>116</v>
      </c>
      <c r="B22" s="250">
        <v>2</v>
      </c>
      <c r="C22" s="250">
        <v>2</v>
      </c>
      <c r="D22" s="250">
        <v>2</v>
      </c>
      <c r="E22" s="250" t="s">
        <v>1</v>
      </c>
      <c r="F22" s="250" t="s">
        <v>1</v>
      </c>
      <c r="G22" s="250" t="s">
        <v>1</v>
      </c>
      <c r="H22" s="250">
        <v>2</v>
      </c>
      <c r="I22" s="250">
        <v>1</v>
      </c>
      <c r="J22" s="60"/>
      <c r="K22" s="60"/>
    </row>
    <row r="23" spans="1:78" s="48" customFormat="1" ht="12" customHeight="1">
      <c r="A23" s="184" t="s">
        <v>233</v>
      </c>
      <c r="B23" s="250">
        <v>6</v>
      </c>
      <c r="C23" s="250">
        <v>6</v>
      </c>
      <c r="D23" s="250" t="s">
        <v>1</v>
      </c>
      <c r="E23" s="250">
        <v>6</v>
      </c>
      <c r="F23" s="250" t="s">
        <v>1</v>
      </c>
      <c r="G23" s="250" t="s">
        <v>1</v>
      </c>
      <c r="H23" s="250" t="s">
        <v>1</v>
      </c>
      <c r="I23" s="250" t="s">
        <v>1</v>
      </c>
      <c r="J23" s="60"/>
      <c r="K23" s="60"/>
    </row>
    <row r="24" spans="1:78" s="48" customFormat="1" ht="12" customHeight="1">
      <c r="A24" s="184"/>
      <c r="B24" s="255"/>
      <c r="C24" s="255"/>
      <c r="D24" s="255"/>
      <c r="E24" s="255"/>
      <c r="F24" s="255"/>
      <c r="G24" s="255"/>
      <c r="H24" s="255"/>
      <c r="I24" s="255"/>
      <c r="J24" s="60"/>
      <c r="K24" s="60"/>
    </row>
    <row r="25" spans="1:78" s="48" customFormat="1" ht="12" customHeight="1">
      <c r="A25" s="183"/>
      <c r="B25" s="302" t="s">
        <v>208</v>
      </c>
      <c r="C25" s="302"/>
      <c r="D25" s="302"/>
      <c r="E25" s="302"/>
      <c r="F25" s="302"/>
      <c r="G25" s="302"/>
      <c r="H25" s="302"/>
      <c r="I25" s="302"/>
      <c r="J25" s="60"/>
      <c r="K25" s="60"/>
    </row>
    <row r="26" spans="1:78" s="48" customFormat="1" ht="12" customHeight="1">
      <c r="A26" s="184" t="s">
        <v>117</v>
      </c>
      <c r="B26" s="250">
        <v>691</v>
      </c>
      <c r="C26" s="250">
        <v>40</v>
      </c>
      <c r="D26" s="250">
        <v>31</v>
      </c>
      <c r="E26" s="250">
        <v>9</v>
      </c>
      <c r="F26" s="250">
        <v>651</v>
      </c>
      <c r="G26" s="250">
        <v>355</v>
      </c>
      <c r="H26" s="250" t="s">
        <v>3</v>
      </c>
      <c r="I26" s="250" t="s">
        <v>3</v>
      </c>
      <c r="J26" s="60"/>
      <c r="K26" s="60"/>
    </row>
    <row r="27" spans="1:78" s="48" customFormat="1" ht="12" customHeight="1">
      <c r="A27" s="184" t="s">
        <v>118</v>
      </c>
      <c r="B27" s="250">
        <v>1404</v>
      </c>
      <c r="C27" s="250">
        <v>93</v>
      </c>
      <c r="D27" s="250">
        <v>76</v>
      </c>
      <c r="E27" s="250">
        <v>17</v>
      </c>
      <c r="F27" s="250">
        <v>1311</v>
      </c>
      <c r="G27" s="250">
        <v>539</v>
      </c>
      <c r="H27" s="250" t="s">
        <v>3</v>
      </c>
      <c r="I27" s="250" t="s">
        <v>3</v>
      </c>
      <c r="J27" s="60"/>
      <c r="K27" s="60"/>
    </row>
    <row r="28" spans="1:78" s="48" customFormat="1" ht="12" customHeight="1">
      <c r="A28" s="184"/>
      <c r="B28" s="255"/>
      <c r="C28" s="255"/>
      <c r="D28" s="255"/>
      <c r="E28" s="255"/>
      <c r="F28" s="255"/>
      <c r="G28" s="255"/>
      <c r="H28" s="255"/>
      <c r="I28" s="255"/>
      <c r="J28" s="60"/>
      <c r="K28" s="60"/>
    </row>
    <row r="29" spans="1:78" s="48" customFormat="1" ht="12" customHeight="1">
      <c r="A29" s="183"/>
      <c r="B29" s="302" t="s">
        <v>209</v>
      </c>
      <c r="C29" s="302"/>
      <c r="D29" s="302"/>
      <c r="E29" s="302"/>
      <c r="F29" s="302"/>
      <c r="G29" s="302"/>
      <c r="H29" s="302"/>
      <c r="I29" s="302"/>
      <c r="J29" s="60"/>
      <c r="K29" s="60"/>
    </row>
    <row r="30" spans="1:78" s="48" customFormat="1" ht="12" customHeight="1">
      <c r="A30" s="184" t="s">
        <v>119</v>
      </c>
      <c r="B30" s="250">
        <v>1188</v>
      </c>
      <c r="C30" s="250">
        <v>64</v>
      </c>
      <c r="D30" s="250">
        <v>51</v>
      </c>
      <c r="E30" s="250">
        <v>13</v>
      </c>
      <c r="F30" s="250">
        <v>1124</v>
      </c>
      <c r="G30" s="250">
        <v>746</v>
      </c>
      <c r="H30" s="250">
        <v>1188</v>
      </c>
      <c r="I30" s="250">
        <v>430</v>
      </c>
      <c r="J30" s="60"/>
      <c r="K30" s="60"/>
    </row>
    <row r="31" spans="1:78" s="48" customFormat="1" ht="12" customHeight="1">
      <c r="A31" s="184" t="s">
        <v>234</v>
      </c>
      <c r="B31" s="250">
        <v>45</v>
      </c>
      <c r="C31" s="250">
        <v>2</v>
      </c>
      <c r="D31" s="250">
        <v>2</v>
      </c>
      <c r="E31" s="250" t="s">
        <v>1</v>
      </c>
      <c r="F31" s="250">
        <v>43</v>
      </c>
      <c r="G31" s="250">
        <v>5</v>
      </c>
      <c r="H31" s="250">
        <v>45</v>
      </c>
      <c r="I31" s="250">
        <v>12</v>
      </c>
      <c r="J31" s="60"/>
      <c r="K31" s="60"/>
    </row>
    <row r="32" spans="1:78" s="48" customFormat="1" ht="12" customHeight="1">
      <c r="A32" s="184" t="s">
        <v>120</v>
      </c>
      <c r="B32" s="250">
        <v>7</v>
      </c>
      <c r="C32" s="250" t="s">
        <v>1</v>
      </c>
      <c r="D32" s="250" t="s">
        <v>1</v>
      </c>
      <c r="E32" s="250" t="s">
        <v>1</v>
      </c>
      <c r="F32" s="250">
        <v>7</v>
      </c>
      <c r="G32" s="250">
        <v>2</v>
      </c>
      <c r="H32" s="250">
        <v>7</v>
      </c>
      <c r="I32" s="250">
        <v>2</v>
      </c>
      <c r="J32" s="60"/>
      <c r="K32" s="60"/>
    </row>
    <row r="33" spans="1:11" s="48" customFormat="1" ht="12" customHeight="1">
      <c r="A33" s="184" t="s">
        <v>121</v>
      </c>
      <c r="B33" s="250">
        <v>17</v>
      </c>
      <c r="C33" s="250">
        <v>2</v>
      </c>
      <c r="D33" s="250">
        <v>2</v>
      </c>
      <c r="E33" s="250" t="s">
        <v>1</v>
      </c>
      <c r="F33" s="250">
        <v>15</v>
      </c>
      <c r="G33" s="250">
        <v>4</v>
      </c>
      <c r="H33" s="250">
        <v>17</v>
      </c>
      <c r="I33" s="250">
        <v>5</v>
      </c>
      <c r="J33" s="60"/>
      <c r="K33" s="60"/>
    </row>
    <row r="34" spans="1:11" s="48" customFormat="1" ht="12" customHeight="1">
      <c r="A34" s="184" t="s">
        <v>122</v>
      </c>
      <c r="B34" s="250">
        <v>261</v>
      </c>
      <c r="C34" s="250">
        <v>1</v>
      </c>
      <c r="D34" s="250">
        <v>1</v>
      </c>
      <c r="E34" s="250" t="s">
        <v>1</v>
      </c>
      <c r="F34" s="250">
        <v>260</v>
      </c>
      <c r="G34" s="250">
        <v>11</v>
      </c>
      <c r="H34" s="250">
        <v>261</v>
      </c>
      <c r="I34" s="250">
        <v>36</v>
      </c>
      <c r="J34" s="60"/>
      <c r="K34" s="60"/>
    </row>
    <row r="35" spans="1:11" s="48" customFormat="1" ht="12" customHeight="1">
      <c r="A35" s="184" t="s">
        <v>235</v>
      </c>
      <c r="B35" s="250">
        <v>119</v>
      </c>
      <c r="C35" s="250">
        <v>1</v>
      </c>
      <c r="D35" s="250">
        <v>1</v>
      </c>
      <c r="E35" s="250" t="s">
        <v>1</v>
      </c>
      <c r="F35" s="250">
        <v>118</v>
      </c>
      <c r="G35" s="250">
        <v>2</v>
      </c>
      <c r="H35" s="250">
        <v>119</v>
      </c>
      <c r="I35" s="250">
        <v>46</v>
      </c>
      <c r="J35" s="60"/>
      <c r="K35" s="60"/>
    </row>
    <row r="36" spans="1:11" s="48" customFormat="1" ht="12" customHeight="1">
      <c r="A36" s="184" t="s">
        <v>123</v>
      </c>
      <c r="B36" s="250">
        <v>87</v>
      </c>
      <c r="C36" s="250">
        <v>24</v>
      </c>
      <c r="D36" s="250">
        <v>19</v>
      </c>
      <c r="E36" s="250">
        <v>5</v>
      </c>
      <c r="F36" s="250">
        <v>63</v>
      </c>
      <c r="G36" s="250">
        <v>14</v>
      </c>
      <c r="H36" s="250">
        <v>87</v>
      </c>
      <c r="I36" s="250">
        <v>19</v>
      </c>
      <c r="J36" s="60"/>
      <c r="K36" s="60"/>
    </row>
    <row r="37" spans="1:11" s="48" customFormat="1" ht="12" customHeight="1">
      <c r="A37" s="184" t="s">
        <v>236</v>
      </c>
      <c r="B37" s="250">
        <v>13</v>
      </c>
      <c r="C37" s="250" t="s">
        <v>1</v>
      </c>
      <c r="D37" s="250" t="s">
        <v>1</v>
      </c>
      <c r="E37" s="250" t="s">
        <v>1</v>
      </c>
      <c r="F37" s="250">
        <v>13</v>
      </c>
      <c r="G37" s="250">
        <v>1</v>
      </c>
      <c r="H37" s="250">
        <v>13</v>
      </c>
      <c r="I37" s="250">
        <v>5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303" t="s">
        <v>211</v>
      </c>
      <c r="B39" s="303"/>
      <c r="C39" s="303"/>
      <c r="D39" s="303"/>
      <c r="E39" s="303"/>
      <c r="F39" s="303"/>
      <c r="G39" s="303"/>
      <c r="H39" s="303"/>
      <c r="I39" s="303"/>
      <c r="J39" s="60"/>
      <c r="K39" s="60"/>
    </row>
    <row r="40" spans="1:11" s="48" customFormat="1" ht="12" customHeight="1">
      <c r="A40" s="303"/>
      <c r="B40" s="303"/>
      <c r="C40" s="303"/>
      <c r="D40" s="303"/>
      <c r="E40" s="303"/>
      <c r="F40" s="303"/>
      <c r="G40" s="303"/>
      <c r="H40" s="303"/>
      <c r="I40" s="303"/>
      <c r="J40" s="60"/>
      <c r="K40" s="60"/>
    </row>
    <row r="41" spans="1:11" ht="12" customHeight="1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April 2022</dc:title>
  <dc:subject>Unternehmensregister, Gewerbeanzeigen, Insolvenzen</dc:subject>
  <dc:creator>Amt für Statistik Berlin-Brandenburg</dc:creator>
  <cp:keywords>Gewerbeanmeldungen, Gewerbeabmeldungen</cp:keywords>
  <cp:lastModifiedBy>Wilke, Gabriela</cp:lastModifiedBy>
  <cp:lastPrinted>2022-05-25T11:37:49Z</cp:lastPrinted>
  <dcterms:created xsi:type="dcterms:W3CDTF">2006-03-07T15:11:17Z</dcterms:created>
  <dcterms:modified xsi:type="dcterms:W3CDTF">2022-08-18T09:35:45Z</dcterms:modified>
  <cp:category>Statistischer Bericht D I 1 – m 04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