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2\"/>
    </mc:Choice>
  </mc:AlternateContent>
  <xr:revisionPtr revIDLastSave="0" documentId="13_ncr:1_{9DBED3AC-FB03-42EE-A787-AB5149C4A361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<sst xmlns="http://schemas.openxmlformats.org/spreadsheetml/2006/main" count="1417" uniqueCount="357">
  <si>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</si>
  <si>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</si>
  <si>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</si>
  <si>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</si>
  <si>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</si>
  <si>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</si>
  <si>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</si>
  <si>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</si>
  <si>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</si>
  <si>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</si>
  <si>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</si>
  <si>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</si>
  <si>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</si>
  <si>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</si>
  <si>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</si>
  <si>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</si>
  <si>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</si>
  <si>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</si>
  <si>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</si>
  <si>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</si>
  <si>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</si>
  <si>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</si>
  <si>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</si>
  <si>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</si>
  <si>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</si>
  <si>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</si>
  <si>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</si>
  <si>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</si>
  <si>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</si>
  <si>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</si>
  <si>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</si>
  <si>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</si>
  <si>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</si>
  <si>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</si>
  <si>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</si>
  <si>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</si>
  <si>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</si>
  <si>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</si>
  <si>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</si>
  <si>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</si>
  <si>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</si>
  <si>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</si>
  <si>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</si>
  <si>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</si>
  <si>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</si>
  <si>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</si>
  <si>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</si>
  <si>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</si>
  <si>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</si>
  <si>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</si>
  <si>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</si>
  <si>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</si>
  <si>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</si>
  <si>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</si>
  <si>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</si>
  <si>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</si>
  <si>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</si>
  <si>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</si>
  <si>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</si>
  <si>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</si>
  <si>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</si>
  <si>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</si>
  <si>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</si>
  <si>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</si>
  <si>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</si>
  <si>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</si>
  <si>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</si>
  <si>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</si>
  <si>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</si>
  <si>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</si>
  <si>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</si>
  <si>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</si>
  <si>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</si>
  <si>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</si>
  <si>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</si>
  <si>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</si>
  <si>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</si>
  <si>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</si>
  <si>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</si>
  <si>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</si>
  <si>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</si>
  <si>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</si>
  <si>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</si>
  <si>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</si>
  <si>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</si>
  <si>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</si>
  <si>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</si>
  <si>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</si>
  <si>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</si>
  <si>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</si>
  <si>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</si>
  <si>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</si>
  <si>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</si>
  <si>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</si>
  <si>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</si>
  <si>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</si>
  <si>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</si>
  <si>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</si>
  <si>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</si>
  <si>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</si>
  <si>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</si>
  <si>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</si>
  <si>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</si>
  <si>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</si>
  <si>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</si>
  <si>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</si>
  <si>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</si>
  <si>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</si>
  <si>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</si>
  <si>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</si>
  <si>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</si>
  <si>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</si>
  <si>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</si>
  <si>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</si>
  <si>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</si>
  <si>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</si>
  <si>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</si>
  <si>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</si>
  <si>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</si>
  <si>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</si>
  <si>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</si>
  <si>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</si>
  <si>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</si>
  <si>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</si>
  <si>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</si>
  <si>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</si>
  <si>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</si>
  <si>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</si>
  <si>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</si>
  <si>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</si>
  <si>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</si>
  <si>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</si>
  <si>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</si>
  <si>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</si>
  <si>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</si>
  <si>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</si>
  <si>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</si>
  <si>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</si>
  <si>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</si>
  <si>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</si>
  <si>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</si>
  <si>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</si>
  <si>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</si>
  <si>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</si>
  <si>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</si>
  <si>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</si>
  <si>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</si>
  <si>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</si>
  <si>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</si>
  <si>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</si>
  <si>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</si>
  <si>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</si>
  <si>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</si>
  <si>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</si>
  <si>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</si>
  <si>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</si>
  <si>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</si>
  <si>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</si>
  <si>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</si>
  <si>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</si>
  <si>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</si>
  <si>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</si>
  <si>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</si>
  <si>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</si>
  <si>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</si>
  <si>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</si>
  <si>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</si>
  <si>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</si>
  <si>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</si>
  <si>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</si>
  <si>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</si>
  <si>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</si>
  <si>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</si>
  <si>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</si>
  <si>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</si>
  <si>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</si>
  <si>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</si>
  <si>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</si>
  <si>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</si>
  <si>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</si>
  <si>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</si>
  <si>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</si>
  <si>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</si>
  <si>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</si>
  <si>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</si>
  <si>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</si>
  <si>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</si>
  <si>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</si>
  <si>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</si>
  <si>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</si>
  <si>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</si>
  <si>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</si>
  <si>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</si>
  <si>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</si>
  <si>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</si>
  <si>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</si>
  <si>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</si>
  <si>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</si>
  <si>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</si>
  <si>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</si>
  <si>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</si>
  <si>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</si>
  <si>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</si>
  <si>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</si>
  <si>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</si>
  <si>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</si>
  <si>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</si>
  <si>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</si>
  <si>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</si>
  <si>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</si>
  <si>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</si>
  <si>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</si>
  <si>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</si>
  <si>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</si>
  <si>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</si>
  <si>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</si>
  <si>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</si>
  <si>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</si>
  <si>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</si>
  <si>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</si>
  <si>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</si>
  <si>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</si>
  <si>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</si>
  <si>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</si>
  <si>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</si>
  <si>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</si>
  <si>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</si>
  <si>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</si>
  <si>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</si>
  <si>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</si>
  <si>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</si>
  <si>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</si>
  <si>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</si>
  <si>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</si>
  <si>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</si>
  <si>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</si>
  <si>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</si>
  <si>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</si>
  <si>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</si>
  <si>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</si>
  <si>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</si>
  <si>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</si>
  <si>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</si>
  <si>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</si>
  <si>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</si>
  <si>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</si>
  <si>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</si>
  <si>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</si>
  <si>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</si>
  <si>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</si>
  <si>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</si>
  <si>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</si>
  <si>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</si>
  <si>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</si>
  <si>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</si>
  <si>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</si>
  <si>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</si>
  <si>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</si>
  <si>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</si>
  <si>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</si>
  <si>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</si>
  <si>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</si>
  <si>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</si>
  <si>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</si>
  <si>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</si>
  <si>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</si>
  <si>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</si>
  <si>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</si>
  <si>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</si>
  <si>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</si>
  <si>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</si>
  <si>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</si>
  <si>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</si>
  <si>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</si>
  <si>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</si>
  <si>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</si>
  <si>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</si>
  <si>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</si>
  <si>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</si>
  <si>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</si>
  <si>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</si>
  <si>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</si>
  <si>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</si>
  <si>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</si>
  <si>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</si>
  <si>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</si>
  <si>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</si>
  <si>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</si>
  <si>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</si>
  <si>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</si>
  <si>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</si>
  <si>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</si>
  <si>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</si>
  <si>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</si>
  <si>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</si>
  <si>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</si>
  <si>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</si>
  <si>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</si>
  <si>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</si>
  <si>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</si>
  <si>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</si>
  <si>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</si>
  <si>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</si>
  <si>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</si>
  <si>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</si>
  <si>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</si>
  <si>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</si>
  <si>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</si>
  <si>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</si>
  <si>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</si>
  <si>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</si>
  <si>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</si>
  <si>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</si>
  <si>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</si>
  <si>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</si>
  <si>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</si>
  <si>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</si>
  <si>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</si>
  <si>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</si>
  <si>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</si>
  <si>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</si>
  <si>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</si>
  <si>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</si>
  <si>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</si>
  <si>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</si>
  <si>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</si>
  <si>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</si>
  <si>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</si>
  <si>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</si>
  <si>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</si>
  <si>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</si>
  <si>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</si>
  <si>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E I 2 – m 06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</si>
  <si>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2022</t>
    </r>
  </si>
  <si>
    <r>
      <t>Erschienen im</t>
    </r>
    <r>
      <rPr>
        <b/>
        <sz val="8"/>
        <rFont val="Arial"/>
        <family val="2"/>
      </rPr>
      <t xml:space="preserve"> August 2022</t>
    </r>
  </si>
  <si>
    <t>im Land Brandenburg im Juni 2022 nach</t>
  </si>
  <si>
    <t>von Januar bis Juni 2022 nach</t>
  </si>
  <si>
    <t xml:space="preserve">von Januar bis Juni 2022 nach </t>
  </si>
  <si>
    <t xml:space="preserve">seit Juni 2020 </t>
  </si>
  <si>
    <t>im Land Brandenburg im Juni 2022</t>
  </si>
  <si>
    <t xml:space="preserve">im Land Brandenburg im Juni 2022 </t>
  </si>
  <si>
    <t>1.3  Betriebe des Verarbeitenden Gewerbes (sowie Bergbau und Gewinnung von Steinen und Erden)
       im Land Brandenburg im Juni 2022 nach Wirtschaftsabteilungen</t>
  </si>
  <si>
    <t>1.2  Betriebe des Verarbeitenden Gewerbes (sowie Bergbau und Gewinnung von Steinen und Erden)
       im Land Brandenburg im Juni 2022 nach Verwaltungsbezirken</t>
  </si>
  <si>
    <t>1.4  Betriebe des Verarbeitenden Gewerbes (sowie Bergbau und Gewinnung von Steinen und Erden)
       im Land Brandenburg im Juni 2022 nach Wirtschaftsabteilungen – Veränderung zum Vorjahresmonat</t>
  </si>
  <si>
    <t>2.2  Fachliche Betriebsteile der Betriebe des Verarbeitenden Gewerbes (sowie Bergbau und Gewinnung von
       Steinen und Erden) im Land Brandenburg im Juni 2022 nach Wirtschaftsabteilungen</t>
  </si>
  <si>
    <t>2.3   Fachliche Betriebsteile der Betriebe des Verarbeitenden Gewerbes (sowie Bergbau und Gewinnung von
        Steinen und Erden) im Land Brandenburg im Juni 2022 nach Wirtschaftsabteilungen 
        –  Veränderung zum Vorjahresmonat</t>
  </si>
  <si>
    <t>Auftragseingangsindex für das Verarbeitende Gewerbe im Land Brandenburg seit Juni 2020</t>
  </si>
  <si>
    <t>Umsatz des Verarbeitenden Gewerbes im Land Brandenburg 
seit Juni 2020</t>
  </si>
  <si>
    <t>insgesamt</t>
  </si>
  <si>
    <t>Veränderung zum Vorjahreszeitraum in Prozent</t>
  </si>
  <si>
    <t xml:space="preserve">3.2  Auftragseingangsindex für das Verarbeitende Gewerbe im Land Brandenburg von Januar bis Juni 2022
       nach Wirtschaftsabteilungen – Volumenindex Insgesamt – </t>
  </si>
  <si>
    <t xml:space="preserve">3.3  Auftragseingangsindex für das Verarbeitende Gewerbe im Land Brandenburg von Januar bis Juni 2022
       nach Wirtschaftsabteilungen – Volumenindex Inland– </t>
  </si>
  <si>
    <t xml:space="preserve">3.4  Auftragseingangsindex für das Verarbeitende Gewerbe im Land Brandenburg von Januar bis Juni 2022
       nach Wirtschaftsabteilungen – Volumenindex Ausland– </t>
  </si>
  <si>
    <t xml:space="preserve">Gewerbe im Land Brandenburg </t>
  </si>
  <si>
    <t>Wirtschaftsabteilungen –  Volumenindex Insge.</t>
  </si>
  <si>
    <t>Wirtschaftsabteilungen –  Volumenindex Inland</t>
  </si>
  <si>
    <t>Wirtschaftsabteilungen – Volumenindex Ausl.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</si>
</sst>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8" fillId="2" borderId="0" xfId="8" applyFont="1" applyFill="1" applyAlignment="1">
      <alignment horizontal="left"/>
    </xf>
    <xf numFmtId="0" fontId="0" fillId="2" borderId="0" xfId="0" applyFill="1"/>
    <xf numFmtId="183" fontId="2" fillId="0" borderId="0" xfId="4" applyNumberFormat="1" applyFont="1" applyAlignment="1">
      <alignment horizontal="right" wrapText="1"/>
    </xf>
    <xf numFmtId="183" fontId="2" fillId="0" borderId="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General</c:formatCode>
                <c:ptCount val="25"/>
                <c:pt idx="0">
                  <c:v>-8.6</c:v>
                </c:pt>
                <c:pt idx="1">
                  <c:v>-6</c:v>
                </c:pt>
                <c:pt idx="2">
                  <c:v>-10.4</c:v>
                </c:pt>
                <c:pt idx="3">
                  <c:v>-0.6</c:v>
                </c:pt>
                <c:pt idx="4">
                  <c:v>0.9</c:v>
                </c:pt>
                <c:pt idx="5">
                  <c:v>3.7</c:v>
                </c:pt>
                <c:pt idx="6">
                  <c:v>-0.7</c:v>
                </c:pt>
                <c:pt idx="7">
                  <c:v>-10.6</c:v>
                </c:pt>
                <c:pt idx="8">
                  <c:v>-4.7</c:v>
                </c:pt>
                <c:pt idx="9">
                  <c:v>6.1</c:v>
                </c:pt>
                <c:pt idx="10">
                  <c:v>24.1</c:v>
                </c:pt>
                <c:pt idx="11">
                  <c:v>18</c:v>
                </c:pt>
                <c:pt idx="12">
                  <c:v>15.7</c:v>
                </c:pt>
                <c:pt idx="13">
                  <c:v>4.5999999999999996</c:v>
                </c:pt>
                <c:pt idx="14">
                  <c:v>15.2</c:v>
                </c:pt>
                <c:pt idx="15">
                  <c:v>7.3</c:v>
                </c:pt>
                <c:pt idx="16">
                  <c:v>4.2</c:v>
                </c:pt>
                <c:pt idx="17">
                  <c:v>26</c:v>
                </c:pt>
                <c:pt idx="18">
                  <c:v>5.8</c:v>
                </c:pt>
                <c:pt idx="19">
                  <c:v>42.4</c:v>
                </c:pt>
                <c:pt idx="20">
                  <c:v>24.1</c:v>
                </c:pt>
                <c:pt idx="21">
                  <c:v>18.899999999999999</c:v>
                </c:pt>
                <c:pt idx="22">
                  <c:v>19.8</c:v>
                </c:pt>
                <c:pt idx="23">
                  <c:v>28.8</c:v>
                </c:pt>
                <c:pt idx="24">
                  <c:v>24.1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>
                  <c:v>-8.8000000000000007</c:v>
                </c:pt>
                <c:pt idx="25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##0.0;\–\ ###0.0;\…">
                  <c:v>-26.5</c:v>
                </c:pt>
                <c:pt idx="25" formatCode="###0.0;\–\ ###0.0;\…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#,##0.0;\–\ #,##0.0;\…</c:formatCode>
                <c:ptCount val="25"/>
                <c:pt idx="0">
                  <c:v>-19.100000000000001</c:v>
                </c:pt>
                <c:pt idx="1">
                  <c:v>-27.7</c:v>
                </c:pt>
                <c:pt idx="2">
                  <c:v>-16.7</c:v>
                </c:pt>
                <c:pt idx="3">
                  <c:v>10.5</c:v>
                </c:pt>
                <c:pt idx="4">
                  <c:v>22.2</c:v>
                </c:pt>
                <c:pt idx="5">
                  <c:v>22.2</c:v>
                </c:pt>
                <c:pt idx="6">
                  <c:v>-0.5</c:v>
                </c:pt>
                <c:pt idx="7">
                  <c:v>4</c:v>
                </c:pt>
                <c:pt idx="8">
                  <c:v>-11.7</c:v>
                </c:pt>
                <c:pt idx="9">
                  <c:v>92.8</c:v>
                </c:pt>
                <c:pt idx="10">
                  <c:v>62.5</c:v>
                </c:pt>
                <c:pt idx="11">
                  <c:v>48</c:v>
                </c:pt>
                <c:pt idx="12">
                  <c:v>19</c:v>
                </c:pt>
                <c:pt idx="13">
                  <c:v>40.6</c:v>
                </c:pt>
                <c:pt idx="14">
                  <c:v>18.600000000000001</c:v>
                </c:pt>
                <c:pt idx="15">
                  <c:v>-5.4</c:v>
                </c:pt>
                <c:pt idx="16">
                  <c:v>-9.4</c:v>
                </c:pt>
                <c:pt idx="17">
                  <c:v>56.1</c:v>
                </c:pt>
                <c:pt idx="18">
                  <c:v>3.6</c:v>
                </c:pt>
                <c:pt idx="19">
                  <c:v>-8.8000000000000007</c:v>
                </c:pt>
                <c:pt idx="20">
                  <c:v>118.7</c:v>
                </c:pt>
                <c:pt idx="21">
                  <c:v>39.9</c:v>
                </c:pt>
                <c:pt idx="22">
                  <c:v>128.69999999999999</c:v>
                </c:pt>
                <c:pt idx="23">
                  <c:v>-1.3</c:v>
                </c:pt>
                <c:pt idx="24">
                  <c:v>65.3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#,##0.0;\…</c:formatCode>
                <c:ptCount val="25"/>
                <c:pt idx="0">
                  <c:v>-23.2</c:v>
                </c:pt>
                <c:pt idx="1">
                  <c:v>-46.2</c:v>
                </c:pt>
                <c:pt idx="2">
                  <c:v>-20</c:v>
                </c:pt>
                <c:pt idx="3">
                  <c:v>21.7</c:v>
                </c:pt>
                <c:pt idx="4">
                  <c:v>24.4</c:v>
                </c:pt>
                <c:pt idx="5">
                  <c:v>19.3</c:v>
                </c:pt>
                <c:pt idx="6">
                  <c:v>-31.3</c:v>
                </c:pt>
                <c:pt idx="7">
                  <c:v>20.9</c:v>
                </c:pt>
                <c:pt idx="8">
                  <c:v>-23.9</c:v>
                </c:pt>
                <c:pt idx="9">
                  <c:v>36.299999999999997</c:v>
                </c:pt>
                <c:pt idx="10">
                  <c:v>51.3</c:v>
                </c:pt>
                <c:pt idx="11">
                  <c:v>74.2</c:v>
                </c:pt>
                <c:pt idx="12">
                  <c:v>5.6</c:v>
                </c:pt>
                <c:pt idx="13">
                  <c:v>76.400000000000006</c:v>
                </c:pt>
                <c:pt idx="14">
                  <c:v>36.700000000000003</c:v>
                </c:pt>
                <c:pt idx="15">
                  <c:v>-26.4</c:v>
                </c:pt>
                <c:pt idx="16">
                  <c:v>-12.1</c:v>
                </c:pt>
                <c:pt idx="17">
                  <c:v>41.6</c:v>
                </c:pt>
                <c:pt idx="18">
                  <c:v>17.5</c:v>
                </c:pt>
                <c:pt idx="19" formatCode="###0.0;\–\ ###0.0;\…">
                  <c:v>-26.5</c:v>
                </c:pt>
                <c:pt idx="20" formatCode="###0.0;\–\ ###0.0;\…">
                  <c:v>328.9</c:v>
                </c:pt>
                <c:pt idx="21" formatCode="###0.0;\–\ ###0.0;\…">
                  <c:v>302.60000000000002</c:v>
                </c:pt>
                <c:pt idx="22" formatCode="###0.0;\–\ ###0.0;\…">
                  <c:v>385.1</c:v>
                </c:pt>
                <c:pt idx="23" formatCode="###0.0;\–\ ###0.0;\…">
                  <c:v>1.4</c:v>
                </c:pt>
                <c:pt idx="24" formatCode="###0.0;\–\ ###0.0;\…">
                  <c:v>187.4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58765366627854"/>
          <c:y val="4.18943344482995E-2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1666876</xdr:colOff>
      <xdr:row>0</xdr:row>
      <xdr:rowOff>38100</xdr:rowOff>
    </xdr:from>
    <xdr:to>
      <xdr:col>7</xdr:col>
      <xdr:colOff>276226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21" bestFit="1" customWidth="1"/>
    <col min="8" max="8" width="5" style="319" customWidth="1"/>
    <col min="9" max="9" width="5" style="316" bestFit="1" customWidth="1"/>
    <col min="10" max="16384" width="11.5703125" style="1"/>
  </cols>
  <sheetData>
    <row r="1" spans="1:10" ht="60" customHeight="1" x14ac:dyDescent="0.2">
      <c r="A1" s="149" t="s">
        <v>230</v>
      </c>
      <c r="D1" s="381" t="s">
        <v>7</v>
      </c>
      <c r="G1" s="326"/>
      <c r="H1" s="317" t="s">
        <v>38</v>
      </c>
      <c r="I1" s="245">
        <v>-3.1</v>
      </c>
      <c r="J1" s="4"/>
    </row>
    <row r="2" spans="1:10" ht="40.15" customHeight="1" x14ac:dyDescent="0.45">
      <c r="B2" s="3" t="s">
        <v>36</v>
      </c>
      <c r="D2" s="382"/>
      <c r="G2" s="229"/>
      <c r="H2" s="317" t="s">
        <v>39</v>
      </c>
      <c r="I2" s="245">
        <v>-0.6</v>
      </c>
      <c r="J2" s="4"/>
    </row>
    <row r="3" spans="1:10" ht="34.5" x14ac:dyDescent="0.45">
      <c r="B3" s="3" t="s">
        <v>37</v>
      </c>
      <c r="D3" s="382"/>
      <c r="G3" s="229"/>
      <c r="H3" s="317" t="s">
        <v>40</v>
      </c>
      <c r="I3" s="245">
        <v>2.2999999999999998</v>
      </c>
      <c r="J3" s="4"/>
    </row>
    <row r="4" spans="1:10" ht="6.6" customHeight="1" x14ac:dyDescent="0.2">
      <c r="D4" s="382"/>
      <c r="G4" s="229"/>
      <c r="H4" s="317" t="s">
        <v>41</v>
      </c>
      <c r="I4" s="245">
        <v>-25.3</v>
      </c>
      <c r="J4" s="4"/>
    </row>
    <row r="5" spans="1:10" ht="20.25" x14ac:dyDescent="0.3">
      <c r="C5" s="145" t="s">
        <v>332</v>
      </c>
      <c r="D5" s="382"/>
      <c r="G5" s="229">
        <v>2020</v>
      </c>
      <c r="H5" s="317" t="s">
        <v>40</v>
      </c>
      <c r="I5" s="245">
        <v>-17.3</v>
      </c>
      <c r="J5" s="4"/>
    </row>
    <row r="6" spans="1:10" s="5" customFormat="1" ht="34.9" customHeight="1" x14ac:dyDescent="0.2">
      <c r="D6" s="382"/>
      <c r="G6" s="384">
        <v>2020</v>
      </c>
      <c r="H6" s="317" t="s">
        <v>38</v>
      </c>
      <c r="I6" s="245">
        <v>-8.6</v>
      </c>
      <c r="J6" s="4"/>
    </row>
    <row r="7" spans="1:10" ht="84" customHeight="1" x14ac:dyDescent="0.2">
      <c r="C7" s="6" t="s">
        <v>333</v>
      </c>
      <c r="D7" s="382"/>
      <c r="G7" s="384"/>
      <c r="H7" s="317" t="s">
        <v>38</v>
      </c>
      <c r="I7" s="245">
        <v>-6</v>
      </c>
      <c r="J7" s="4"/>
    </row>
    <row r="8" spans="1:10" x14ac:dyDescent="0.2">
      <c r="D8" s="382"/>
      <c r="G8" s="384"/>
      <c r="H8" s="317" t="s">
        <v>41</v>
      </c>
      <c r="I8" s="245">
        <v>-10.4</v>
      </c>
      <c r="J8" s="4"/>
    </row>
    <row r="9" spans="1:10" ht="45" x14ac:dyDescent="0.2">
      <c r="C9" s="7" t="s">
        <v>275</v>
      </c>
      <c r="D9" s="382"/>
      <c r="G9" s="384"/>
      <c r="H9" s="162" t="s">
        <v>42</v>
      </c>
      <c r="I9" s="245">
        <v>-0.6</v>
      </c>
      <c r="J9" s="4"/>
    </row>
    <row r="10" spans="1:10" ht="7.15" customHeight="1" x14ac:dyDescent="0.2">
      <c r="D10" s="382"/>
      <c r="G10" s="384"/>
      <c r="H10" s="162" t="s">
        <v>43</v>
      </c>
      <c r="I10" s="245">
        <v>0.9</v>
      </c>
      <c r="J10" s="4"/>
    </row>
    <row r="11" spans="1:10" ht="15" x14ac:dyDescent="0.2">
      <c r="A11" s="150"/>
      <c r="C11" s="7" t="s">
        <v>167</v>
      </c>
      <c r="D11" s="382"/>
      <c r="G11" s="384"/>
      <c r="H11" s="162" t="s">
        <v>44</v>
      </c>
      <c r="I11" s="245">
        <v>3.7</v>
      </c>
      <c r="J11" s="4"/>
    </row>
    <row r="12" spans="1:10" ht="66" customHeight="1" x14ac:dyDescent="0.2">
      <c r="G12" s="385"/>
      <c r="H12" s="162" t="s">
        <v>45</v>
      </c>
      <c r="I12" s="245">
        <v>-0.7</v>
      </c>
      <c r="J12" s="4"/>
    </row>
    <row r="13" spans="1:10" ht="36" customHeight="1" x14ac:dyDescent="0.2">
      <c r="C13" s="8" t="s">
        <v>347</v>
      </c>
      <c r="G13" s="383">
        <v>2021</v>
      </c>
      <c r="H13" s="318" t="s">
        <v>38</v>
      </c>
      <c r="I13" s="245">
        <v>-10.6</v>
      </c>
      <c r="J13" s="4"/>
    </row>
    <row r="14" spans="1:10" x14ac:dyDescent="0.2">
      <c r="C14" s="5" t="s">
        <v>330</v>
      </c>
      <c r="G14" s="384"/>
      <c r="H14" s="318" t="s">
        <v>39</v>
      </c>
      <c r="I14" s="245">
        <v>-4.7</v>
      </c>
      <c r="J14" s="4"/>
    </row>
    <row r="15" spans="1:10" x14ac:dyDescent="0.2">
      <c r="G15" s="384"/>
      <c r="H15" s="317" t="s">
        <v>40</v>
      </c>
      <c r="I15" s="245">
        <v>6.1</v>
      </c>
      <c r="J15" s="4"/>
    </row>
    <row r="16" spans="1:10" x14ac:dyDescent="0.2">
      <c r="G16" s="384"/>
      <c r="H16" s="317" t="s">
        <v>41</v>
      </c>
      <c r="I16" s="245">
        <v>24.1</v>
      </c>
      <c r="J16" s="4"/>
    </row>
    <row r="17" spans="7:10" x14ac:dyDescent="0.2">
      <c r="G17" s="384"/>
      <c r="H17" s="317" t="s">
        <v>40</v>
      </c>
      <c r="I17" s="245">
        <v>18</v>
      </c>
      <c r="J17" s="4"/>
    </row>
    <row r="18" spans="7:10" x14ac:dyDescent="0.2">
      <c r="G18" s="384"/>
      <c r="H18" s="317" t="s">
        <v>38</v>
      </c>
      <c r="I18" s="245">
        <v>15.7</v>
      </c>
      <c r="J18" s="4"/>
    </row>
    <row r="19" spans="7:10" x14ac:dyDescent="0.2">
      <c r="G19" s="384"/>
      <c r="H19" s="317" t="s">
        <v>38</v>
      </c>
      <c r="I19" s="245">
        <v>4.5999999999999996</v>
      </c>
      <c r="J19" s="4"/>
    </row>
    <row r="20" spans="7:10" x14ac:dyDescent="0.2">
      <c r="G20" s="384"/>
      <c r="H20" s="317" t="s">
        <v>41</v>
      </c>
      <c r="I20" s="245">
        <v>15.2</v>
      </c>
      <c r="J20" s="4"/>
    </row>
    <row r="21" spans="7:10" x14ac:dyDescent="0.2">
      <c r="G21" s="384"/>
      <c r="H21" s="317" t="s">
        <v>42</v>
      </c>
      <c r="I21" s="245">
        <v>7.3</v>
      </c>
      <c r="J21" s="4"/>
    </row>
    <row r="22" spans="7:10" x14ac:dyDescent="0.2">
      <c r="G22" s="384"/>
      <c r="H22" s="317" t="s">
        <v>43</v>
      </c>
      <c r="I22" s="246">
        <v>4.2</v>
      </c>
      <c r="J22" s="4"/>
    </row>
    <row r="23" spans="7:10" x14ac:dyDescent="0.2">
      <c r="G23" s="384"/>
      <c r="H23" s="162" t="s">
        <v>44</v>
      </c>
      <c r="I23" s="245">
        <v>26</v>
      </c>
      <c r="J23" s="4"/>
    </row>
    <row r="24" spans="7:10" x14ac:dyDescent="0.2">
      <c r="G24" s="385"/>
      <c r="H24" s="162" t="s">
        <v>45</v>
      </c>
      <c r="I24" s="246">
        <v>5.8</v>
      </c>
      <c r="J24" s="4"/>
    </row>
    <row r="25" spans="7:10" x14ac:dyDescent="0.2">
      <c r="G25" s="326">
        <v>2022</v>
      </c>
      <c r="H25" s="319" t="s">
        <v>38</v>
      </c>
      <c r="I25" s="314">
        <v>42.4</v>
      </c>
      <c r="J25" s="75"/>
    </row>
    <row r="26" spans="7:10" x14ac:dyDescent="0.2">
      <c r="G26" s="229"/>
      <c r="H26" s="319" t="s">
        <v>39</v>
      </c>
      <c r="I26" s="315">
        <v>24.1</v>
      </c>
      <c r="J26" s="2"/>
    </row>
    <row r="27" spans="7:10" x14ac:dyDescent="0.2">
      <c r="G27" s="229"/>
      <c r="H27" s="320" t="s">
        <v>40</v>
      </c>
      <c r="I27" s="315">
        <v>18.899999999999999</v>
      </c>
      <c r="J27" s="2"/>
    </row>
    <row r="28" spans="7:10" x14ac:dyDescent="0.2">
      <c r="G28" s="229"/>
      <c r="H28" s="319" t="s">
        <v>41</v>
      </c>
      <c r="I28" s="316">
        <v>19.8</v>
      </c>
      <c r="J28" s="2"/>
    </row>
    <row r="29" spans="7:10" x14ac:dyDescent="0.2">
      <c r="G29" s="229"/>
      <c r="H29" s="319" t="s">
        <v>40</v>
      </c>
      <c r="I29" s="316">
        <v>28.8</v>
      </c>
      <c r="J29" s="2"/>
    </row>
    <row r="30" spans="7:10" x14ac:dyDescent="0.2">
      <c r="G30" s="229"/>
      <c r="H30" s="319" t="s">
        <v>38</v>
      </c>
      <c r="I30" s="316">
        <v>24.1</v>
      </c>
    </row>
    <row r="31" spans="7:10" x14ac:dyDescent="0.2">
      <c r="G31" s="229"/>
      <c r="H31" s="319" t="s">
        <v>38</v>
      </c>
    </row>
    <row r="32" spans="7:10" ht="12" customHeight="1" x14ac:dyDescent="0.2">
      <c r="G32" s="229"/>
      <c r="H32" s="319" t="s">
        <v>41</v>
      </c>
    </row>
    <row r="33" spans="7:8" ht="12" customHeight="1" x14ac:dyDescent="0.2">
      <c r="G33" s="229"/>
      <c r="H33" s="319" t="s">
        <v>42</v>
      </c>
    </row>
    <row r="34" spans="7:8" x14ac:dyDescent="0.2">
      <c r="G34" s="229"/>
      <c r="H34" s="319" t="s">
        <v>43</v>
      </c>
    </row>
    <row r="35" spans="7:8" x14ac:dyDescent="0.2">
      <c r="G35" s="229"/>
      <c r="H35" s="319" t="s">
        <v>44</v>
      </c>
    </row>
    <row r="36" spans="7:8" x14ac:dyDescent="0.2">
      <c r="G36" s="230"/>
      <c r="H36" s="319" t="s">
        <v>45</v>
      </c>
    </row>
    <row r="37" spans="7:8" x14ac:dyDescent="0.2">
      <c r="G37" s="163" t="s">
        <v>246</v>
      </c>
      <c r="H37" s="164">
        <f>MAX(I1:I36)</f>
        <v>42.4</v>
      </c>
    </row>
    <row r="38" spans="7:8" x14ac:dyDescent="0.2">
      <c r="G38" s="163" t="s">
        <v>247</v>
      </c>
      <c r="H38" s="164">
        <f>MIN(I1:I36)</f>
        <v>-25.3</v>
      </c>
    </row>
  </sheetData>
  <sheetProtection selectLockedCells="1"/>
  <mergeCells count="3">
    <mergeCell ref="D1:D11"/>
    <mergeCell ref="G13:G24"/>
    <mergeCell ref="G6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4" t="s">
        <v>345</v>
      </c>
      <c r="B1" s="407"/>
      <c r="C1" s="407"/>
      <c r="D1" s="407"/>
      <c r="E1" s="407"/>
      <c r="F1" s="407"/>
      <c r="G1" s="407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23" t="s">
        <v>26</v>
      </c>
      <c r="B3" s="417" t="s">
        <v>168</v>
      </c>
      <c r="C3" s="403" t="s">
        <v>134</v>
      </c>
      <c r="D3" s="444" t="s">
        <v>285</v>
      </c>
      <c r="E3" s="445"/>
      <c r="F3" s="439" t="s">
        <v>77</v>
      </c>
      <c r="G3" s="440"/>
    </row>
    <row r="4" spans="1:9" ht="12" customHeight="1" x14ac:dyDescent="0.2">
      <c r="A4" s="398"/>
      <c r="B4" s="418"/>
      <c r="C4" s="404"/>
      <c r="D4" s="446"/>
      <c r="E4" s="447"/>
      <c r="F4" s="441" t="s">
        <v>348</v>
      </c>
      <c r="G4" s="439" t="s">
        <v>115</v>
      </c>
    </row>
    <row r="5" spans="1:9" ht="12" customHeight="1" x14ac:dyDescent="0.2">
      <c r="A5" s="398"/>
      <c r="B5" s="418"/>
      <c r="C5" s="404"/>
      <c r="D5" s="448"/>
      <c r="E5" s="449"/>
      <c r="F5" s="442"/>
      <c r="G5" s="443"/>
    </row>
    <row r="6" spans="1:9" ht="12" customHeight="1" x14ac:dyDescent="0.2">
      <c r="A6" s="398"/>
      <c r="B6" s="418"/>
      <c r="C6" s="412" t="s">
        <v>100</v>
      </c>
      <c r="D6" s="396"/>
      <c r="E6" s="413" t="s">
        <v>251</v>
      </c>
      <c r="F6" s="421"/>
      <c r="G6" s="421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">
      <c r="A8" s="356" t="s">
        <v>33</v>
      </c>
      <c r="B8" s="357" t="s">
        <v>169</v>
      </c>
      <c r="C8" s="215">
        <v>2</v>
      </c>
      <c r="D8" s="349">
        <v>-63</v>
      </c>
      <c r="E8" s="217">
        <v>-2.1</v>
      </c>
      <c r="F8" s="217" t="s">
        <v>61</v>
      </c>
      <c r="G8" s="217" t="s">
        <v>61</v>
      </c>
      <c r="H8" s="55"/>
    </row>
    <row r="9" spans="1:9" ht="12" customHeight="1" x14ac:dyDescent="0.2">
      <c r="A9" s="332" t="s">
        <v>11</v>
      </c>
      <c r="B9" s="71" t="s">
        <v>12</v>
      </c>
      <c r="C9" s="198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">
      <c r="A10" s="334" t="s">
        <v>16</v>
      </c>
      <c r="B10" s="169" t="s">
        <v>170</v>
      </c>
      <c r="C10" s="198">
        <v>2</v>
      </c>
      <c r="D10" s="350">
        <v>41</v>
      </c>
      <c r="E10" s="214">
        <v>24.3</v>
      </c>
      <c r="F10" s="214">
        <v>12.3</v>
      </c>
      <c r="G10" s="214" t="s">
        <v>53</v>
      </c>
      <c r="H10" s="45"/>
    </row>
    <row r="11" spans="1:9" s="147" customFormat="1" ht="22.35" customHeight="1" x14ac:dyDescent="0.2">
      <c r="A11" s="334" t="s">
        <v>18</v>
      </c>
      <c r="B11" s="169" t="s">
        <v>194</v>
      </c>
      <c r="C11" s="198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31" t="s">
        <v>101</v>
      </c>
      <c r="B12" s="26" t="s">
        <v>102</v>
      </c>
      <c r="C12" s="215">
        <v>-3</v>
      </c>
      <c r="D12" s="349">
        <v>3703</v>
      </c>
      <c r="E12" s="217">
        <v>4.9000000000000004</v>
      </c>
      <c r="F12" s="217" t="s">
        <v>61</v>
      </c>
      <c r="G12" s="217" t="s">
        <v>61</v>
      </c>
      <c r="H12" s="55"/>
    </row>
    <row r="13" spans="1:9" ht="12" customHeight="1" x14ac:dyDescent="0.2">
      <c r="A13" s="332" t="s">
        <v>144</v>
      </c>
      <c r="B13" s="71" t="s">
        <v>265</v>
      </c>
      <c r="C13" s="198">
        <v>1</v>
      </c>
      <c r="D13" s="350">
        <v>-285</v>
      </c>
      <c r="E13" s="214">
        <v>-3.4</v>
      </c>
      <c r="F13" s="214">
        <v>34.299999999999997</v>
      </c>
      <c r="G13" s="214">
        <v>19.8</v>
      </c>
      <c r="H13" s="45"/>
    </row>
    <row r="14" spans="1:9" ht="12" customHeight="1" x14ac:dyDescent="0.2">
      <c r="A14" s="332" t="s">
        <v>147</v>
      </c>
      <c r="B14" s="71" t="s">
        <v>10</v>
      </c>
      <c r="C14" s="198" t="s">
        <v>53</v>
      </c>
      <c r="D14" s="350">
        <v>-10</v>
      </c>
      <c r="E14" s="214">
        <v>-1</v>
      </c>
      <c r="F14" s="214">
        <v>-7.4</v>
      </c>
      <c r="G14" s="214" t="s">
        <v>61</v>
      </c>
      <c r="H14" s="45"/>
    </row>
    <row r="15" spans="1:9" ht="12" customHeight="1" x14ac:dyDescent="0.2">
      <c r="A15" s="332" t="s">
        <v>157</v>
      </c>
      <c r="B15" s="71" t="s">
        <v>103</v>
      </c>
      <c r="C15" s="198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2" t="s">
        <v>9</v>
      </c>
      <c r="B16" s="71" t="s">
        <v>266</v>
      </c>
      <c r="C16" s="198" t="s">
        <v>53</v>
      </c>
      <c r="D16" s="350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">
      <c r="A17" s="332" t="s">
        <v>145</v>
      </c>
      <c r="B17" s="71" t="s">
        <v>267</v>
      </c>
      <c r="C17" s="198">
        <v>0</v>
      </c>
      <c r="D17" s="350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">
      <c r="A18" s="332" t="s">
        <v>146</v>
      </c>
      <c r="B18" s="71" t="s">
        <v>171</v>
      </c>
      <c r="C18" s="198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">
      <c r="A19" s="334" t="s">
        <v>19</v>
      </c>
      <c r="B19" s="169" t="s">
        <v>261</v>
      </c>
      <c r="C19" s="198">
        <v>-1</v>
      </c>
      <c r="D19" s="350">
        <v>45</v>
      </c>
      <c r="E19" s="214">
        <v>1.2</v>
      </c>
      <c r="F19" s="214">
        <v>13.9</v>
      </c>
      <c r="G19" s="214">
        <v>13.2</v>
      </c>
      <c r="H19" s="45"/>
    </row>
    <row r="20" spans="1:8" ht="12" customHeight="1" x14ac:dyDescent="0.2">
      <c r="A20" s="332" t="s">
        <v>150</v>
      </c>
      <c r="B20" s="71" t="s">
        <v>172</v>
      </c>
      <c r="C20" s="198">
        <v>2</v>
      </c>
      <c r="D20" s="350">
        <v>48</v>
      </c>
      <c r="E20" s="214">
        <v>1.2</v>
      </c>
      <c r="F20" s="214">
        <v>36.4</v>
      </c>
      <c r="G20" s="214">
        <v>49.2</v>
      </c>
      <c r="H20" s="45"/>
    </row>
    <row r="21" spans="1:8" ht="22.35" customHeight="1" x14ac:dyDescent="0.2">
      <c r="A21" s="334" t="s">
        <v>149</v>
      </c>
      <c r="B21" s="169" t="s">
        <v>304</v>
      </c>
      <c r="C21" s="198" t="s">
        <v>53</v>
      </c>
      <c r="D21" s="350">
        <v>-118</v>
      </c>
      <c r="E21" s="214">
        <v>-32.700000000000003</v>
      </c>
      <c r="F21" s="214">
        <v>-58.8</v>
      </c>
      <c r="G21" s="214" t="s">
        <v>61</v>
      </c>
      <c r="H21" s="45"/>
    </row>
    <row r="22" spans="1:8" ht="12" customHeight="1" x14ac:dyDescent="0.2">
      <c r="A22" s="332" t="s">
        <v>28</v>
      </c>
      <c r="B22" s="71" t="s">
        <v>173</v>
      </c>
      <c r="C22" s="198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2" t="s">
        <v>30</v>
      </c>
      <c r="B23" s="71" t="s">
        <v>110</v>
      </c>
      <c r="C23" s="198" t="s">
        <v>53</v>
      </c>
      <c r="D23" s="350">
        <v>99</v>
      </c>
      <c r="E23" s="214">
        <v>2.4</v>
      </c>
      <c r="F23" s="214">
        <v>24.4</v>
      </c>
      <c r="G23" s="214">
        <v>5.2</v>
      </c>
      <c r="H23" s="45"/>
    </row>
    <row r="24" spans="1:8" ht="12" customHeight="1" x14ac:dyDescent="0.2">
      <c r="A24" s="332" t="s">
        <v>153</v>
      </c>
      <c r="B24" s="71" t="s">
        <v>111</v>
      </c>
      <c r="C24" s="198" t="s">
        <v>53</v>
      </c>
      <c r="D24" s="350">
        <v>16</v>
      </c>
      <c r="E24" s="214">
        <v>1.2</v>
      </c>
      <c r="F24" s="214">
        <v>56</v>
      </c>
      <c r="G24" s="214" t="s">
        <v>61</v>
      </c>
      <c r="H24" s="45"/>
    </row>
    <row r="25" spans="1:8" ht="12" customHeight="1" x14ac:dyDescent="0.2">
      <c r="A25" s="332" t="s">
        <v>151</v>
      </c>
      <c r="B25" s="71" t="s">
        <v>262</v>
      </c>
      <c r="C25" s="198">
        <v>2</v>
      </c>
      <c r="D25" s="350">
        <v>278</v>
      </c>
      <c r="E25" s="214">
        <v>4.3</v>
      </c>
      <c r="F25" s="214">
        <v>6.6</v>
      </c>
      <c r="G25" s="214">
        <v>6.6</v>
      </c>
      <c r="H25" s="45"/>
    </row>
    <row r="26" spans="1:8" ht="22.35" customHeight="1" x14ac:dyDescent="0.2">
      <c r="A26" s="334" t="s">
        <v>24</v>
      </c>
      <c r="B26" s="169" t="s">
        <v>315</v>
      </c>
      <c r="C26" s="198">
        <v>-2</v>
      </c>
      <c r="D26" s="350">
        <v>-43</v>
      </c>
      <c r="E26" s="214">
        <v>-1.4</v>
      </c>
      <c r="F26" s="214">
        <v>1.7</v>
      </c>
      <c r="G26" s="214">
        <v>12.6</v>
      </c>
      <c r="H26" s="45"/>
    </row>
    <row r="27" spans="1:8" ht="12" customHeight="1" x14ac:dyDescent="0.2">
      <c r="A27" s="332" t="s">
        <v>22</v>
      </c>
      <c r="B27" s="71" t="s">
        <v>112</v>
      </c>
      <c r="C27" s="198">
        <v>-1</v>
      </c>
      <c r="D27" s="350">
        <v>-52</v>
      </c>
      <c r="E27" s="214">
        <v>-0.9</v>
      </c>
      <c r="F27" s="214">
        <v>32</v>
      </c>
      <c r="G27" s="214" t="s">
        <v>61</v>
      </c>
      <c r="H27" s="45"/>
    </row>
    <row r="28" spans="1:8" ht="12" customHeight="1" x14ac:dyDescent="0.2">
      <c r="A28" s="332" t="s">
        <v>23</v>
      </c>
      <c r="B28" s="71" t="s">
        <v>32</v>
      </c>
      <c r="C28" s="198">
        <v>-4</v>
      </c>
      <c r="D28" s="350">
        <v>-292</v>
      </c>
      <c r="E28" s="214">
        <v>-4.9000000000000004</v>
      </c>
      <c r="F28" s="214">
        <v>1.4</v>
      </c>
      <c r="G28" s="214">
        <v>-20.6</v>
      </c>
      <c r="H28" s="45"/>
    </row>
    <row r="29" spans="1:8" ht="22.35" customHeight="1" x14ac:dyDescent="0.2">
      <c r="A29" s="334" t="s">
        <v>154</v>
      </c>
      <c r="B29" s="169" t="s">
        <v>298</v>
      </c>
      <c r="C29" s="198">
        <v>-1</v>
      </c>
      <c r="D29" s="350">
        <v>-60</v>
      </c>
      <c r="E29" s="214">
        <v>-2.5</v>
      </c>
      <c r="F29" s="214">
        <v>-1.2</v>
      </c>
      <c r="G29" s="214">
        <v>3.5</v>
      </c>
      <c r="H29" s="45"/>
    </row>
    <row r="30" spans="1:8" ht="12" customHeight="1" x14ac:dyDescent="0.2">
      <c r="A30" s="332" t="s">
        <v>156</v>
      </c>
      <c r="B30" s="71" t="s">
        <v>25</v>
      </c>
      <c r="C30" s="198">
        <v>1</v>
      </c>
      <c r="D30" s="350">
        <v>-194</v>
      </c>
      <c r="E30" s="214">
        <v>-7.8</v>
      </c>
      <c r="F30" s="214">
        <v>-12.1</v>
      </c>
      <c r="G30" s="214">
        <v>-52.2</v>
      </c>
      <c r="H30" s="45"/>
    </row>
    <row r="31" spans="1:8" ht="12" customHeight="1" x14ac:dyDescent="0.2">
      <c r="A31" s="332" t="s">
        <v>158</v>
      </c>
      <c r="B31" s="71" t="s">
        <v>104</v>
      </c>
      <c r="C31" s="198">
        <v>-3</v>
      </c>
      <c r="D31" s="350">
        <v>-436</v>
      </c>
      <c r="E31" s="214">
        <v>-11.3</v>
      </c>
      <c r="F31" s="214">
        <v>-24.9</v>
      </c>
      <c r="G31" s="214">
        <v>-26.9</v>
      </c>
      <c r="H31" s="45"/>
    </row>
    <row r="32" spans="1:8" ht="12" customHeight="1" x14ac:dyDescent="0.2">
      <c r="A32" s="332" t="s">
        <v>29</v>
      </c>
      <c r="B32" s="71" t="s">
        <v>263</v>
      </c>
      <c r="C32" s="198">
        <v>1</v>
      </c>
      <c r="D32" s="350">
        <v>4543</v>
      </c>
      <c r="E32" s="214">
        <v>69.400000000000006</v>
      </c>
      <c r="F32" s="214">
        <v>191.7</v>
      </c>
      <c r="G32" s="214">
        <v>1310.0999999999999</v>
      </c>
      <c r="H32" s="45"/>
    </row>
    <row r="33" spans="1:8" ht="12" customHeight="1" x14ac:dyDescent="0.2">
      <c r="A33" s="332" t="s">
        <v>155</v>
      </c>
      <c r="B33" s="71" t="s">
        <v>105</v>
      </c>
      <c r="C33" s="198" t="s">
        <v>53</v>
      </c>
      <c r="D33" s="350">
        <v>33</v>
      </c>
      <c r="E33" s="214">
        <v>0.7</v>
      </c>
      <c r="F33" s="214">
        <v>-31.3</v>
      </c>
      <c r="G33" s="214" t="s">
        <v>61</v>
      </c>
      <c r="H33" s="45"/>
    </row>
    <row r="34" spans="1:8" ht="12" customHeight="1" x14ac:dyDescent="0.2">
      <c r="A34" s="332" t="s">
        <v>148</v>
      </c>
      <c r="B34" s="71" t="s">
        <v>268</v>
      </c>
      <c r="C34" s="198" t="s">
        <v>53</v>
      </c>
      <c r="D34" s="350">
        <v>-5</v>
      </c>
      <c r="E34" s="214">
        <v>-0.5</v>
      </c>
      <c r="F34" s="214">
        <v>29.4</v>
      </c>
      <c r="G34" s="214" t="s">
        <v>61</v>
      </c>
      <c r="H34" s="45"/>
    </row>
    <row r="35" spans="1:8" ht="12" customHeight="1" x14ac:dyDescent="0.2">
      <c r="A35" s="332" t="s">
        <v>27</v>
      </c>
      <c r="B35" s="71" t="s">
        <v>264</v>
      </c>
      <c r="C35" s="198">
        <v>1</v>
      </c>
      <c r="D35" s="350">
        <v>140</v>
      </c>
      <c r="E35" s="214">
        <v>6.6</v>
      </c>
      <c r="F35" s="214">
        <v>8.1</v>
      </c>
      <c r="G35" s="214">
        <v>31.3</v>
      </c>
      <c r="H35" s="45"/>
    </row>
    <row r="36" spans="1:8" ht="22.35" customHeight="1" x14ac:dyDescent="0.2">
      <c r="A36" s="334" t="s">
        <v>152</v>
      </c>
      <c r="B36" s="169" t="s">
        <v>299</v>
      </c>
      <c r="C36" s="198">
        <v>2</v>
      </c>
      <c r="D36" s="350">
        <v>121</v>
      </c>
      <c r="E36" s="214">
        <v>1.8</v>
      </c>
      <c r="F36" s="214">
        <v>42.6</v>
      </c>
      <c r="G36" s="214">
        <v>67.599999999999994</v>
      </c>
      <c r="H36" s="45"/>
    </row>
    <row r="37" spans="1:8" ht="12" customHeight="1" x14ac:dyDescent="0.2">
      <c r="A37" s="333" t="s">
        <v>257</v>
      </c>
      <c r="B37" s="169" t="s">
        <v>300</v>
      </c>
      <c r="C37" s="198">
        <v>1</v>
      </c>
      <c r="D37" s="350">
        <v>185</v>
      </c>
      <c r="E37" s="214">
        <v>0.5</v>
      </c>
      <c r="F37" s="214">
        <v>19.8</v>
      </c>
      <c r="G37" s="214">
        <v>20.100000000000001</v>
      </c>
      <c r="H37" s="45"/>
    </row>
    <row r="38" spans="1:8" ht="12" customHeight="1" x14ac:dyDescent="0.2">
      <c r="A38" s="333" t="s">
        <v>258</v>
      </c>
      <c r="B38" s="169" t="s">
        <v>301</v>
      </c>
      <c r="C38" s="198">
        <v>-3</v>
      </c>
      <c r="D38" s="350">
        <v>3924</v>
      </c>
      <c r="E38" s="214">
        <v>14.5</v>
      </c>
      <c r="F38" s="214">
        <v>46.8</v>
      </c>
      <c r="G38" s="214">
        <v>112.4</v>
      </c>
      <c r="H38" s="45"/>
    </row>
    <row r="39" spans="1:8" ht="12" customHeight="1" x14ac:dyDescent="0.2">
      <c r="A39" s="333" t="s">
        <v>224</v>
      </c>
      <c r="B39" s="169" t="s">
        <v>302</v>
      </c>
      <c r="C39" s="198">
        <v>-1</v>
      </c>
      <c r="D39" s="350">
        <v>17</v>
      </c>
      <c r="E39" s="214">
        <v>1.1000000000000001</v>
      </c>
      <c r="F39" s="214" t="s">
        <v>61</v>
      </c>
      <c r="G39" s="214" t="s">
        <v>61</v>
      </c>
      <c r="H39" s="45"/>
    </row>
    <row r="40" spans="1:8" ht="12" customHeight="1" x14ac:dyDescent="0.2">
      <c r="A40" s="333" t="s">
        <v>225</v>
      </c>
      <c r="B40" s="169" t="s">
        <v>303</v>
      </c>
      <c r="C40" s="198">
        <v>2</v>
      </c>
      <c r="D40" s="350">
        <v>-343</v>
      </c>
      <c r="E40" s="214">
        <v>-3.1</v>
      </c>
      <c r="F40" s="214">
        <v>25</v>
      </c>
      <c r="G40" s="214">
        <v>24.2</v>
      </c>
      <c r="H40" s="45"/>
    </row>
    <row r="41" spans="1:8" ht="12" customHeight="1" x14ac:dyDescent="0.2">
      <c r="A41" s="333" t="s">
        <v>226</v>
      </c>
      <c r="B41" s="169" t="s">
        <v>259</v>
      </c>
      <c r="C41" s="198" t="s">
        <v>53</v>
      </c>
      <c r="D41" s="350">
        <v>-143</v>
      </c>
      <c r="E41" s="214">
        <v>-3.4</v>
      </c>
      <c r="F41" s="214" t="s">
        <v>61</v>
      </c>
      <c r="G41" s="214" t="s">
        <v>61</v>
      </c>
      <c r="H41" s="45"/>
    </row>
    <row r="42" spans="1:8" ht="12" customHeight="1" x14ac:dyDescent="0.2">
      <c r="A42" s="331" t="s">
        <v>161</v>
      </c>
      <c r="B42" s="26" t="s">
        <v>162</v>
      </c>
      <c r="C42" s="215">
        <v>-1</v>
      </c>
      <c r="D42" s="349">
        <v>3640</v>
      </c>
      <c r="E42" s="217">
        <v>4.7</v>
      </c>
      <c r="F42" s="217">
        <v>23.6</v>
      </c>
      <c r="G42" s="217">
        <v>51.6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57" customWidth="1"/>
    <col min="2" max="2" width="34.42578125" style="257" customWidth="1"/>
    <col min="3" max="5" width="8.7109375" style="257" customWidth="1"/>
    <col min="6" max="8" width="11.5703125" style="257"/>
    <col min="9" max="9" width="9.140625" style="257" customWidth="1"/>
    <col min="10" max="10" width="8.7109375" style="257" customWidth="1"/>
    <col min="11" max="16384" width="11.5703125" style="257"/>
  </cols>
  <sheetData>
    <row r="1" spans="1:6" s="254" customFormat="1" ht="15" customHeight="1" x14ac:dyDescent="0.2">
      <c r="A1" s="394" t="s">
        <v>292</v>
      </c>
      <c r="B1" s="394"/>
      <c r="C1" s="394"/>
      <c r="D1" s="394"/>
      <c r="E1" s="394"/>
      <c r="F1" s="394"/>
    </row>
    <row r="2" spans="1:6" s="254" customFormat="1" ht="12" customHeight="1" x14ac:dyDescent="0.2">
      <c r="A2" s="272"/>
      <c r="B2" s="273"/>
      <c r="C2" s="274"/>
      <c r="D2" s="273"/>
      <c r="E2" s="273"/>
    </row>
    <row r="3" spans="1:6" s="275" customFormat="1" ht="12" customHeight="1" x14ac:dyDescent="0.2">
      <c r="A3" s="455" t="s">
        <v>26</v>
      </c>
      <c r="B3" s="458" t="s">
        <v>178</v>
      </c>
      <c r="C3" s="461" t="s">
        <v>250</v>
      </c>
      <c r="D3" s="462"/>
      <c r="E3" s="462"/>
    </row>
    <row r="4" spans="1:6" s="275" customFormat="1" ht="12" customHeight="1" x14ac:dyDescent="0.2">
      <c r="A4" s="456"/>
      <c r="B4" s="459"/>
      <c r="C4" s="461" t="s">
        <v>179</v>
      </c>
      <c r="D4" s="462"/>
      <c r="E4" s="462"/>
    </row>
    <row r="5" spans="1:6" s="275" customFormat="1" ht="12" customHeight="1" x14ac:dyDescent="0.2">
      <c r="A5" s="457"/>
      <c r="B5" s="460"/>
      <c r="C5" s="276" t="s">
        <v>348</v>
      </c>
      <c r="D5" s="276" t="s">
        <v>180</v>
      </c>
      <c r="E5" s="244" t="s">
        <v>181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74" t="s">
        <v>101</v>
      </c>
      <c r="B7" s="26" t="s">
        <v>182</v>
      </c>
      <c r="C7" s="329">
        <v>100</v>
      </c>
      <c r="D7" s="329">
        <v>100</v>
      </c>
      <c r="E7" s="329">
        <v>100</v>
      </c>
    </row>
    <row r="8" spans="1:6" ht="13.15" customHeight="1" x14ac:dyDescent="0.2">
      <c r="A8" s="305" t="s">
        <v>257</v>
      </c>
      <c r="B8" s="169" t="s">
        <v>300</v>
      </c>
      <c r="C8" s="327">
        <v>62.536662237013878</v>
      </c>
      <c r="D8" s="327">
        <v>63.415607157036298</v>
      </c>
      <c r="E8" s="327">
        <v>61.143487737922612</v>
      </c>
    </row>
    <row r="9" spans="1:6" ht="13.15" customHeight="1" x14ac:dyDescent="0.2">
      <c r="A9" s="305" t="s">
        <v>258</v>
      </c>
      <c r="B9" s="169" t="s">
        <v>305</v>
      </c>
      <c r="C9" s="327">
        <v>34.417461456140558</v>
      </c>
      <c r="D9" s="327">
        <v>32.740621685536134</v>
      </c>
      <c r="E9" s="327">
        <v>37.075341778616831</v>
      </c>
    </row>
    <row r="10" spans="1:6" ht="13.15" customHeight="1" x14ac:dyDescent="0.2">
      <c r="A10" s="305" t="s">
        <v>224</v>
      </c>
      <c r="B10" s="169" t="s">
        <v>302</v>
      </c>
      <c r="C10" s="327">
        <v>1.9632378017945977</v>
      </c>
      <c r="D10" s="327">
        <v>3.0666162884142167</v>
      </c>
      <c r="E10" s="327">
        <v>0.21432414931553073</v>
      </c>
    </row>
    <row r="11" spans="1:6" ht="13.15" customHeight="1" x14ac:dyDescent="0.2">
      <c r="A11" s="305" t="s">
        <v>225</v>
      </c>
      <c r="B11" s="169" t="s">
        <v>303</v>
      </c>
      <c r="C11" s="327">
        <v>1.0826385050509804</v>
      </c>
      <c r="D11" s="327">
        <v>0.77715486901334696</v>
      </c>
      <c r="E11" s="327">
        <v>1.5668463341450294</v>
      </c>
    </row>
    <row r="12" spans="1:6" ht="13.15" customHeight="1" x14ac:dyDescent="0.2">
      <c r="A12" s="372" t="s">
        <v>150</v>
      </c>
      <c r="B12" s="71" t="s">
        <v>20</v>
      </c>
      <c r="C12" s="327">
        <v>16.959650959039433</v>
      </c>
      <c r="D12" s="327">
        <v>14.202255897228364</v>
      </c>
      <c r="E12" s="327">
        <v>21.33026895400695</v>
      </c>
    </row>
    <row r="13" spans="1:6" ht="13.15" customHeight="1" x14ac:dyDescent="0.2">
      <c r="A13" s="372" t="s">
        <v>30</v>
      </c>
      <c r="B13" s="71" t="s">
        <v>110</v>
      </c>
      <c r="C13" s="327">
        <v>17.064316206649185</v>
      </c>
      <c r="D13" s="327">
        <v>23.702839914152385</v>
      </c>
      <c r="E13" s="327">
        <v>6.5419026512353273</v>
      </c>
    </row>
    <row r="14" spans="1:6" ht="13.15" customHeight="1" x14ac:dyDescent="0.2">
      <c r="A14" s="372" t="s">
        <v>153</v>
      </c>
      <c r="B14" s="71" t="s">
        <v>111</v>
      </c>
      <c r="C14" s="327">
        <v>0.94398645231851164</v>
      </c>
      <c r="D14" s="327">
        <v>0.55965891110092458</v>
      </c>
      <c r="E14" s="327">
        <v>1.5531660692951015</v>
      </c>
    </row>
    <row r="15" spans="1:6" ht="13.15" customHeight="1" x14ac:dyDescent="0.2">
      <c r="A15" s="372" t="s">
        <v>22</v>
      </c>
      <c r="B15" s="71" t="s">
        <v>112</v>
      </c>
      <c r="C15" s="327">
        <v>17.421589265344046</v>
      </c>
      <c r="D15" s="327">
        <v>13.505846882078448</v>
      </c>
      <c r="E15" s="327">
        <v>23.628249442909215</v>
      </c>
    </row>
    <row r="16" spans="1:6" ht="12.95" customHeight="1" x14ac:dyDescent="0.2">
      <c r="A16" s="372" t="s">
        <v>23</v>
      </c>
      <c r="B16" s="71" t="s">
        <v>32</v>
      </c>
      <c r="C16" s="327">
        <v>8.5697317512024753</v>
      </c>
      <c r="D16" s="327">
        <v>10.607626934975613</v>
      </c>
      <c r="E16" s="327">
        <v>5.3395593738694789</v>
      </c>
    </row>
    <row r="17" spans="1:13" ht="22.5" customHeight="1" x14ac:dyDescent="0.2">
      <c r="A17" s="373" t="s">
        <v>288</v>
      </c>
      <c r="B17" s="169" t="s">
        <v>306</v>
      </c>
      <c r="C17" s="328">
        <v>4.5815154116637071</v>
      </c>
      <c r="D17" s="328">
        <v>4.9068929340665033</v>
      </c>
      <c r="E17" s="328">
        <v>4.0657747133984516</v>
      </c>
    </row>
    <row r="18" spans="1:13" ht="12.95" customHeight="1" x14ac:dyDescent="0.2">
      <c r="A18" s="372" t="s">
        <v>156</v>
      </c>
      <c r="B18" s="71" t="s">
        <v>25</v>
      </c>
      <c r="C18" s="327">
        <v>6.5734479554996295</v>
      </c>
      <c r="D18" s="327">
        <v>7.4376329381709239</v>
      </c>
      <c r="E18" s="327">
        <v>5.2036687430268653</v>
      </c>
    </row>
    <row r="19" spans="1:13" ht="12.95" customHeight="1" x14ac:dyDescent="0.2">
      <c r="A19" s="372" t="s">
        <v>158</v>
      </c>
      <c r="B19" s="71" t="s">
        <v>104</v>
      </c>
      <c r="C19" s="327">
        <v>5.1551750496865925</v>
      </c>
      <c r="D19" s="327">
        <v>4.6262962970066486</v>
      </c>
      <c r="E19" s="327">
        <v>5.9934760336960125</v>
      </c>
    </row>
    <row r="20" spans="1:13" ht="12.95" customHeight="1" x14ac:dyDescent="0.2">
      <c r="A20" s="372" t="s">
        <v>0</v>
      </c>
      <c r="B20" s="71" t="s">
        <v>183</v>
      </c>
      <c r="C20" s="327">
        <v>22.730586948596429</v>
      </c>
      <c r="D20" s="327">
        <v>20.450949291220184</v>
      </c>
      <c r="E20" s="327">
        <v>26.343934018562599</v>
      </c>
    </row>
    <row r="21" spans="1:13" ht="12" customHeight="1" x14ac:dyDescent="0.2">
      <c r="A21" s="281"/>
      <c r="B21" s="261"/>
      <c r="C21" s="256"/>
      <c r="D21" s="256"/>
      <c r="E21" s="256"/>
    </row>
    <row r="22" spans="1:13" ht="12" customHeight="1" x14ac:dyDescent="0.2">
      <c r="A22" s="281"/>
      <c r="B22" s="261"/>
      <c r="C22" s="256"/>
      <c r="D22" s="256"/>
      <c r="E22" s="256"/>
    </row>
    <row r="23" spans="1:13" ht="12" customHeight="1" x14ac:dyDescent="0.2">
      <c r="A23" s="282"/>
      <c r="B23" s="283"/>
      <c r="C23" s="256"/>
      <c r="D23" s="256"/>
      <c r="E23" s="256"/>
    </row>
    <row r="24" spans="1:13" ht="12" customHeight="1" x14ac:dyDescent="0.2">
      <c r="A24" s="254"/>
      <c r="B24" s="255"/>
      <c r="C24" s="256"/>
      <c r="D24" s="256"/>
      <c r="E24" s="256"/>
    </row>
    <row r="25" spans="1:13" ht="12" customHeight="1" x14ac:dyDescent="0.2">
      <c r="A25" s="407" t="s">
        <v>346</v>
      </c>
      <c r="B25" s="407"/>
      <c r="C25" s="407"/>
      <c r="D25" s="407"/>
      <c r="E25" s="407"/>
      <c r="F25" s="407"/>
    </row>
    <row r="26" spans="1:13" ht="12" customHeight="1" x14ac:dyDescent="0.2">
      <c r="A26" s="254" t="s">
        <v>330</v>
      </c>
      <c r="B26" s="255"/>
      <c r="C26" s="256"/>
      <c r="D26" s="256"/>
      <c r="E26" s="256"/>
      <c r="H26" s="284"/>
      <c r="J26" s="258"/>
    </row>
    <row r="27" spans="1:13" ht="12" customHeight="1" x14ac:dyDescent="0.2">
      <c r="A27" s="259"/>
      <c r="B27" s="260"/>
      <c r="C27" s="256"/>
      <c r="D27" s="256"/>
      <c r="E27" s="256"/>
      <c r="H27" s="285" t="s">
        <v>184</v>
      </c>
      <c r="I27" s="286" t="s">
        <v>162</v>
      </c>
      <c r="J27" s="286" t="s">
        <v>181</v>
      </c>
      <c r="K27" s="265"/>
      <c r="L27" s="265"/>
    </row>
    <row r="28" spans="1:13" ht="12" customHeight="1" x14ac:dyDescent="0.2">
      <c r="A28" s="259"/>
      <c r="B28" s="261"/>
      <c r="C28" s="256"/>
      <c r="D28" s="256"/>
      <c r="E28" s="256"/>
      <c r="G28" s="358"/>
      <c r="H28" s="286" t="s">
        <v>38</v>
      </c>
      <c r="I28" s="210">
        <v>-30.4</v>
      </c>
      <c r="J28" s="210">
        <v>23.6</v>
      </c>
      <c r="K28" s="257" t="s">
        <v>325</v>
      </c>
      <c r="M28" s="363"/>
    </row>
    <row r="29" spans="1:13" ht="12" customHeight="1" x14ac:dyDescent="0.2">
      <c r="A29" s="259"/>
      <c r="B29" s="260"/>
      <c r="C29" s="256"/>
      <c r="D29" s="256"/>
      <c r="E29" s="256"/>
      <c r="G29" s="362"/>
      <c r="H29" s="286" t="s">
        <v>39</v>
      </c>
      <c r="I29" s="210">
        <v>19.899999999999999</v>
      </c>
      <c r="J29" s="210">
        <v>37.6</v>
      </c>
      <c r="M29" s="363"/>
    </row>
    <row r="30" spans="1:13" ht="12" customHeight="1" x14ac:dyDescent="0.2">
      <c r="A30" s="259"/>
      <c r="B30" s="260"/>
      <c r="C30" s="256"/>
      <c r="D30" s="256"/>
      <c r="E30" s="256"/>
      <c r="G30" s="362"/>
      <c r="H30" s="286" t="s">
        <v>40</v>
      </c>
      <c r="I30" s="210">
        <v>-20.3</v>
      </c>
      <c r="J30" s="210">
        <v>-32.5</v>
      </c>
      <c r="M30" s="363"/>
    </row>
    <row r="31" spans="1:13" ht="12" customHeight="1" x14ac:dyDescent="0.2">
      <c r="A31" s="259"/>
      <c r="B31" s="260"/>
      <c r="C31" s="256"/>
      <c r="D31" s="256"/>
      <c r="E31" s="256"/>
      <c r="G31" s="362"/>
      <c r="H31" s="286" t="s">
        <v>41</v>
      </c>
      <c r="I31" s="210">
        <v>-44.8</v>
      </c>
      <c r="J31" s="210">
        <v>-56</v>
      </c>
      <c r="M31" s="363"/>
    </row>
    <row r="32" spans="1:13" ht="12" customHeight="1" x14ac:dyDescent="0.2">
      <c r="A32" s="254"/>
      <c r="B32" s="262"/>
      <c r="C32" s="256"/>
      <c r="D32" s="256"/>
      <c r="E32" s="256"/>
      <c r="G32" s="362"/>
      <c r="H32" s="286" t="s">
        <v>40</v>
      </c>
      <c r="I32" s="210">
        <v>-35.4</v>
      </c>
      <c r="J32" s="210">
        <v>-48.9</v>
      </c>
      <c r="M32" s="363"/>
    </row>
    <row r="33" spans="1:13" ht="12" customHeight="1" x14ac:dyDescent="0.2">
      <c r="A33" s="254"/>
      <c r="B33" s="262"/>
      <c r="C33" s="256"/>
      <c r="D33" s="256"/>
      <c r="E33" s="256"/>
      <c r="G33" s="453">
        <v>2020</v>
      </c>
      <c r="H33" s="286" t="s">
        <v>38</v>
      </c>
      <c r="I33" s="210">
        <v>-19.100000000000001</v>
      </c>
      <c r="J33" s="210">
        <v>-23.2</v>
      </c>
      <c r="M33" s="363"/>
    </row>
    <row r="34" spans="1:13" ht="12" customHeight="1" x14ac:dyDescent="0.2">
      <c r="A34" s="254"/>
      <c r="B34" s="255"/>
      <c r="C34" s="256"/>
      <c r="D34" s="256"/>
      <c r="E34" s="256"/>
      <c r="G34" s="453"/>
      <c r="H34" s="286" t="s">
        <v>38</v>
      </c>
      <c r="I34" s="210">
        <v>-27.7</v>
      </c>
      <c r="J34" s="210">
        <v>-46.2</v>
      </c>
      <c r="M34" s="363"/>
    </row>
    <row r="35" spans="1:13" ht="12" customHeight="1" x14ac:dyDescent="0.2">
      <c r="A35" s="254"/>
      <c r="B35" s="255"/>
      <c r="C35" s="256"/>
      <c r="D35" s="256"/>
      <c r="E35" s="256"/>
      <c r="G35" s="453"/>
      <c r="H35" s="286" t="s">
        <v>41</v>
      </c>
      <c r="I35" s="210">
        <v>-16.7</v>
      </c>
      <c r="J35" s="210">
        <v>-20</v>
      </c>
      <c r="M35" s="363"/>
    </row>
    <row r="36" spans="1:13" ht="12" customHeight="1" x14ac:dyDescent="0.2">
      <c r="A36" s="254"/>
      <c r="B36" s="263"/>
      <c r="C36" s="254"/>
      <c r="D36" s="254"/>
      <c r="E36" s="254"/>
      <c r="G36" s="453"/>
      <c r="H36" s="286" t="s">
        <v>42</v>
      </c>
      <c r="I36" s="210">
        <v>10.5</v>
      </c>
      <c r="J36" s="210">
        <v>21.7</v>
      </c>
      <c r="M36" s="364"/>
    </row>
    <row r="37" spans="1:13" ht="12" customHeight="1" x14ac:dyDescent="0.2">
      <c r="A37" s="254"/>
      <c r="B37" s="263"/>
      <c r="C37" s="254"/>
      <c r="D37" s="254"/>
      <c r="E37" s="254"/>
      <c r="G37" s="453"/>
      <c r="H37" s="286" t="s">
        <v>43</v>
      </c>
      <c r="I37" s="210">
        <v>22.2</v>
      </c>
      <c r="J37" s="210">
        <v>24.4</v>
      </c>
      <c r="M37" s="364"/>
    </row>
    <row r="38" spans="1:13" ht="12" customHeight="1" x14ac:dyDescent="0.2">
      <c r="A38" s="254"/>
      <c r="B38" s="263"/>
      <c r="C38" s="254"/>
      <c r="D38" s="254"/>
      <c r="E38" s="254"/>
      <c r="G38" s="453"/>
      <c r="H38" s="286" t="s">
        <v>44</v>
      </c>
      <c r="I38" s="210">
        <v>22.2</v>
      </c>
      <c r="J38" s="210">
        <v>19.3</v>
      </c>
      <c r="M38" s="364"/>
    </row>
    <row r="39" spans="1:13" ht="12" customHeight="1" x14ac:dyDescent="0.2">
      <c r="A39" s="254"/>
      <c r="B39" s="263"/>
      <c r="C39" s="254"/>
      <c r="D39" s="254"/>
      <c r="E39" s="254"/>
      <c r="G39" s="454"/>
      <c r="H39" s="286" t="s">
        <v>45</v>
      </c>
      <c r="I39" s="210">
        <v>-0.5</v>
      </c>
      <c r="J39" s="210">
        <v>-31.3</v>
      </c>
      <c r="M39" s="364"/>
    </row>
    <row r="40" spans="1:13" ht="12" customHeight="1" x14ac:dyDescent="0.2">
      <c r="A40" s="254"/>
      <c r="B40" s="263"/>
      <c r="C40" s="254"/>
      <c r="D40" s="254"/>
      <c r="E40" s="254"/>
      <c r="G40" s="452">
        <v>2021</v>
      </c>
      <c r="H40" s="286" t="s">
        <v>38</v>
      </c>
      <c r="I40" s="209">
        <v>4</v>
      </c>
      <c r="J40" s="209">
        <v>20.9</v>
      </c>
      <c r="K40" s="257" t="s">
        <v>325</v>
      </c>
    </row>
    <row r="41" spans="1:13" x14ac:dyDescent="0.2">
      <c r="A41" s="254"/>
      <c r="B41" s="254"/>
      <c r="C41" s="254"/>
      <c r="D41" s="254"/>
      <c r="E41" s="254"/>
      <c r="G41" s="453"/>
      <c r="H41" s="286" t="s">
        <v>39</v>
      </c>
      <c r="I41" s="209">
        <v>-11.7</v>
      </c>
      <c r="J41" s="209">
        <v>-23.9</v>
      </c>
    </row>
    <row r="42" spans="1:13" x14ac:dyDescent="0.2">
      <c r="A42" s="254"/>
      <c r="B42" s="254"/>
      <c r="C42" s="254"/>
      <c r="D42" s="254"/>
      <c r="E42" s="254"/>
      <c r="G42" s="453"/>
      <c r="H42" s="286" t="s">
        <v>40</v>
      </c>
      <c r="I42" s="209">
        <v>92.8</v>
      </c>
      <c r="J42" s="209">
        <v>36.299999999999997</v>
      </c>
    </row>
    <row r="43" spans="1:13" x14ac:dyDescent="0.2">
      <c r="A43" s="254"/>
      <c r="B43" s="254"/>
      <c r="C43" s="254"/>
      <c r="D43" s="254"/>
      <c r="E43" s="254"/>
      <c r="G43" s="453"/>
      <c r="H43" s="286" t="s">
        <v>41</v>
      </c>
      <c r="I43" s="209">
        <v>62.5</v>
      </c>
      <c r="J43" s="209">
        <v>51.3</v>
      </c>
    </row>
    <row r="44" spans="1:13" x14ac:dyDescent="0.2">
      <c r="A44" s="254"/>
      <c r="B44" s="254"/>
      <c r="C44" s="254"/>
      <c r="D44" s="254"/>
      <c r="E44" s="254"/>
      <c r="G44" s="453"/>
      <c r="H44" s="286" t="s">
        <v>40</v>
      </c>
      <c r="I44" s="209">
        <v>48</v>
      </c>
      <c r="J44" s="209">
        <v>74.2</v>
      </c>
    </row>
    <row r="45" spans="1:13" x14ac:dyDescent="0.2">
      <c r="A45" s="254"/>
      <c r="B45" s="254"/>
      <c r="C45" s="254"/>
      <c r="D45" s="254"/>
      <c r="E45" s="254"/>
      <c r="G45" s="453"/>
      <c r="H45" s="286" t="s">
        <v>38</v>
      </c>
      <c r="I45" s="209">
        <v>19</v>
      </c>
      <c r="J45" s="209">
        <v>5.6</v>
      </c>
    </row>
    <row r="46" spans="1:13" x14ac:dyDescent="0.2">
      <c r="A46" s="254"/>
      <c r="B46" s="254"/>
      <c r="C46" s="254"/>
      <c r="D46" s="254"/>
      <c r="E46" s="254"/>
      <c r="G46" s="453"/>
      <c r="H46" s="286" t="s">
        <v>38</v>
      </c>
      <c r="I46" s="209">
        <v>40.6</v>
      </c>
      <c r="J46" s="209">
        <v>76.400000000000006</v>
      </c>
    </row>
    <row r="47" spans="1:13" x14ac:dyDescent="0.2">
      <c r="A47" s="254"/>
      <c r="B47" s="254"/>
      <c r="C47" s="254"/>
      <c r="D47" s="254"/>
      <c r="E47" s="254"/>
      <c r="G47" s="453"/>
      <c r="H47" s="286" t="s">
        <v>41</v>
      </c>
      <c r="I47" s="209">
        <v>18.600000000000001</v>
      </c>
      <c r="J47" s="209">
        <v>36.700000000000003</v>
      </c>
    </row>
    <row r="48" spans="1:13" x14ac:dyDescent="0.2">
      <c r="A48" s="254"/>
      <c r="B48" s="254"/>
      <c r="C48" s="254"/>
      <c r="D48" s="254"/>
      <c r="E48" s="254"/>
      <c r="G48" s="453"/>
      <c r="H48" s="286" t="s">
        <v>42</v>
      </c>
      <c r="I48" s="209">
        <v>-5.4</v>
      </c>
      <c r="J48" s="209">
        <v>-26.4</v>
      </c>
    </row>
    <row r="49" spans="1:11" x14ac:dyDescent="0.2">
      <c r="A49" s="254"/>
      <c r="B49" s="254"/>
      <c r="C49" s="254"/>
      <c r="D49" s="254"/>
      <c r="E49" s="254"/>
      <c r="G49" s="453"/>
      <c r="H49" s="286" t="s">
        <v>43</v>
      </c>
      <c r="I49" s="209">
        <v>-9.4</v>
      </c>
      <c r="J49" s="209">
        <v>-12.1</v>
      </c>
    </row>
    <row r="50" spans="1:11" x14ac:dyDescent="0.2">
      <c r="A50" s="254"/>
      <c r="B50" s="254"/>
      <c r="C50" s="254"/>
      <c r="D50" s="254"/>
      <c r="E50" s="254"/>
      <c r="G50" s="453"/>
      <c r="H50" s="286" t="s">
        <v>44</v>
      </c>
      <c r="I50" s="209">
        <v>56.1</v>
      </c>
      <c r="J50" s="209">
        <v>41.6</v>
      </c>
    </row>
    <row r="51" spans="1:11" x14ac:dyDescent="0.2">
      <c r="A51" s="254"/>
      <c r="B51" s="254"/>
      <c r="C51" s="254"/>
      <c r="D51" s="254"/>
      <c r="E51" s="254"/>
      <c r="G51" s="454"/>
      <c r="H51" s="286" t="s">
        <v>45</v>
      </c>
      <c r="I51" s="209">
        <v>3.6</v>
      </c>
      <c r="J51" s="209">
        <v>17.5</v>
      </c>
    </row>
    <row r="52" spans="1:11" x14ac:dyDescent="0.2">
      <c r="A52" s="254"/>
      <c r="B52" s="254"/>
      <c r="C52" s="254"/>
      <c r="D52" s="254"/>
      <c r="E52" s="254"/>
      <c r="G52" s="450">
        <v>2022</v>
      </c>
      <c r="H52" s="286" t="s">
        <v>38</v>
      </c>
      <c r="I52" s="380">
        <v>-8.8000000000000007</v>
      </c>
      <c r="J52" s="368">
        <v>-26.5</v>
      </c>
      <c r="K52" s="257" t="s">
        <v>326</v>
      </c>
    </row>
    <row r="53" spans="1:11" x14ac:dyDescent="0.2">
      <c r="A53" s="254"/>
      <c r="B53" s="254"/>
      <c r="C53" s="254"/>
      <c r="D53" s="254"/>
      <c r="E53" s="254"/>
      <c r="G53" s="451"/>
      <c r="H53" s="286" t="s">
        <v>39</v>
      </c>
      <c r="I53" s="380">
        <v>118.7</v>
      </c>
      <c r="J53" s="368">
        <v>328.9</v>
      </c>
    </row>
    <row r="54" spans="1:11" x14ac:dyDescent="0.2">
      <c r="A54" s="254"/>
      <c r="B54" s="254"/>
      <c r="C54" s="254"/>
      <c r="D54" s="254"/>
      <c r="E54" s="254"/>
      <c r="G54" s="451"/>
      <c r="H54" s="286" t="s">
        <v>40</v>
      </c>
      <c r="I54" s="380">
        <v>39.9</v>
      </c>
      <c r="J54" s="368">
        <v>302.60000000000002</v>
      </c>
    </row>
    <row r="55" spans="1:11" x14ac:dyDescent="0.2">
      <c r="A55" s="254"/>
      <c r="B55" s="254"/>
      <c r="C55" s="254"/>
      <c r="D55" s="254"/>
      <c r="E55" s="254"/>
      <c r="G55" s="451"/>
      <c r="H55" s="286" t="s">
        <v>41</v>
      </c>
      <c r="I55" s="380">
        <v>128.69999999999999</v>
      </c>
      <c r="J55" s="368">
        <v>385.1</v>
      </c>
    </row>
    <row r="56" spans="1:11" x14ac:dyDescent="0.2">
      <c r="A56" s="254"/>
      <c r="B56" s="254"/>
      <c r="C56" s="254"/>
      <c r="D56" s="254"/>
      <c r="E56" s="254"/>
      <c r="G56" s="451"/>
      <c r="H56" s="286" t="s">
        <v>40</v>
      </c>
      <c r="I56" s="380">
        <v>-1.3</v>
      </c>
      <c r="J56" s="368">
        <v>1.4</v>
      </c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80">
        <v>65.3</v>
      </c>
      <c r="J57" s="368">
        <v>187.4</v>
      </c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38"/>
      <c r="J58" s="338"/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38"/>
      <c r="J59" s="338"/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38"/>
      <c r="J60" s="338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38"/>
      <c r="J61" s="338"/>
    </row>
    <row r="62" spans="1:11" x14ac:dyDescent="0.2">
      <c r="G62" s="253"/>
      <c r="H62" s="286" t="s">
        <v>44</v>
      </c>
      <c r="I62" s="338"/>
      <c r="J62" s="338"/>
    </row>
    <row r="63" spans="1:11" x14ac:dyDescent="0.2">
      <c r="G63" s="264"/>
      <c r="H63" s="286" t="s">
        <v>45</v>
      </c>
      <c r="I63" s="338"/>
      <c r="J63" s="338"/>
    </row>
    <row r="65" spans="8:9" x14ac:dyDescent="0.2">
      <c r="H65" s="287" t="s">
        <v>246</v>
      </c>
      <c r="I65" s="288">
        <f>MAX(I32:J63)</f>
        <v>385.1</v>
      </c>
    </row>
    <row r="66" spans="8:9" x14ac:dyDescent="0.2">
      <c r="H66" s="287" t="s">
        <v>247</v>
      </c>
      <c r="I66" s="288">
        <f>MIN(I32:J63)</f>
        <v>-48.9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3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94" t="s">
        <v>293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8" t="s">
        <v>185</v>
      </c>
      <c r="B3" s="470" t="s">
        <v>331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</row>
    <row r="4" spans="1:15" s="100" customFormat="1" ht="12" customHeight="1" x14ac:dyDescent="0.2">
      <c r="A4" s="469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230</v>
      </c>
      <c r="B6" s="471" t="s">
        <v>162</v>
      </c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9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3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3" t="s">
        <v>327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73" t="s">
        <v>186</v>
      </c>
      <c r="C15" s="473"/>
      <c r="D15" s="473"/>
      <c r="E15" s="473"/>
      <c r="F15" s="473"/>
      <c r="G15" s="473"/>
      <c r="H15" s="473"/>
      <c r="I15" s="473"/>
      <c r="J15" s="473"/>
      <c r="K15" s="473"/>
      <c r="L15" s="473"/>
      <c r="M15" s="473"/>
      <c r="N15" s="473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1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2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3" t="s">
        <v>327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73" t="s">
        <v>181</v>
      </c>
      <c r="C24" s="473"/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1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2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3" t="s">
        <v>327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4"/>
      <c r="P33" s="322"/>
    </row>
    <row r="34" spans="1:16" s="100" customFormat="1" ht="12" customHeight="1" x14ac:dyDescent="0.2">
      <c r="A34" s="468" t="s">
        <v>185</v>
      </c>
      <c r="B34" s="464" t="s">
        <v>349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65"/>
      <c r="O34" s="325"/>
      <c r="P34" s="323"/>
    </row>
    <row r="35" spans="1:16" s="100" customFormat="1" ht="12" customHeight="1" x14ac:dyDescent="0.2">
      <c r="A35" s="469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66" t="s">
        <v>348</v>
      </c>
      <c r="C37" s="466"/>
      <c r="D37" s="466"/>
      <c r="E37" s="466"/>
      <c r="F37" s="466"/>
      <c r="G37" s="466"/>
      <c r="H37" s="466"/>
      <c r="I37" s="466"/>
      <c r="J37" s="466"/>
      <c r="K37" s="466"/>
      <c r="L37" s="466"/>
      <c r="M37" s="466"/>
      <c r="N37" s="466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1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2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3" t="s">
        <v>327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7" t="s">
        <v>186</v>
      </c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1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2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3" t="s">
        <v>327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7" t="s">
        <v>181</v>
      </c>
      <c r="C53" s="467"/>
      <c r="D53" s="467"/>
      <c r="E53" s="467"/>
      <c r="F53" s="467"/>
      <c r="G53" s="467"/>
      <c r="H53" s="467"/>
      <c r="I53" s="467"/>
      <c r="J53" s="467"/>
      <c r="K53" s="467"/>
      <c r="L53" s="467"/>
      <c r="M53" s="467"/>
      <c r="N53" s="467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1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2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3" t="s">
        <v>327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3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63" t="s">
        <v>213</v>
      </c>
      <c r="B62" s="463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3"/>
      <c r="B63" s="463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3" sqref="A3:A4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14" width="5.28515625" style="118" customWidth="1"/>
    <col min="15" max="15" width="5.42578125" style="188" customWidth="1"/>
    <col min="16" max="16384" width="11.5703125" style="118"/>
  </cols>
  <sheetData>
    <row r="1" spans="1:15" s="231" customFormat="1" ht="24" customHeight="1" x14ac:dyDescent="0.2">
      <c r="A1" s="478" t="s">
        <v>350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74" t="s">
        <v>187</v>
      </c>
      <c r="B3" s="476" t="s">
        <v>188</v>
      </c>
      <c r="C3" s="464" t="s">
        <v>331</v>
      </c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</row>
    <row r="4" spans="1:15" s="121" customFormat="1" ht="36" customHeight="1" x14ac:dyDescent="0.2">
      <c r="A4" s="475"/>
      <c r="B4" s="477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 t="s">
        <v>230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179.46666666666667</v>
      </c>
    </row>
    <row r="7" spans="1:15" ht="12" customHeight="1" x14ac:dyDescent="0.2">
      <c r="A7" s="375" t="s">
        <v>257</v>
      </c>
      <c r="B7" s="197" t="s">
        <v>307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104.63333333333333</v>
      </c>
    </row>
    <row r="8" spans="1:15" ht="12" customHeight="1" x14ac:dyDescent="0.2">
      <c r="A8" s="375" t="s">
        <v>258</v>
      </c>
      <c r="B8" s="197" t="s">
        <v>308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309.16666666666669</v>
      </c>
    </row>
    <row r="9" spans="1:15" ht="12" customHeight="1" x14ac:dyDescent="0.2">
      <c r="A9" s="375" t="s">
        <v>224</v>
      </c>
      <c r="B9" s="197" t="s">
        <v>309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76.083333333333329</v>
      </c>
    </row>
    <row r="10" spans="1:15" ht="12" customHeight="1" x14ac:dyDescent="0.2">
      <c r="A10" s="375" t="s">
        <v>225</v>
      </c>
      <c r="B10" s="197" t="s">
        <v>310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565.06666666666672</v>
      </c>
    </row>
    <row r="11" spans="1:15" s="93" customFormat="1" ht="22.15" customHeight="1" x14ac:dyDescent="0.2">
      <c r="A11" s="128" t="s">
        <v>286</v>
      </c>
      <c r="B11" s="131" t="s">
        <v>311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104.91666666666664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108.96666666666665</v>
      </c>
    </row>
    <row r="13" spans="1:15" ht="12" customHeight="1" x14ac:dyDescent="0.2">
      <c r="A13" s="128" t="s">
        <v>153</v>
      </c>
      <c r="B13" s="128" t="s">
        <v>269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632.83333333333337</v>
      </c>
    </row>
    <row r="14" spans="1:15" ht="22.35" customHeight="1" x14ac:dyDescent="0.2">
      <c r="A14" s="128" t="s">
        <v>287</v>
      </c>
      <c r="B14" s="128" t="s">
        <v>312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92.866666666666674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113.01666666666665</v>
      </c>
    </row>
    <row r="16" spans="1:15" ht="22.35" customHeight="1" x14ac:dyDescent="0.2">
      <c r="A16" s="128" t="s">
        <v>288</v>
      </c>
      <c r="B16" s="128" t="s">
        <v>313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153.25</v>
      </c>
    </row>
    <row r="17" spans="1:233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80.75</v>
      </c>
    </row>
    <row r="18" spans="1:233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104.5</v>
      </c>
    </row>
    <row r="19" spans="1:233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411.43333333333339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4" t="s">
        <v>26</v>
      </c>
      <c r="B21" s="476" t="s">
        <v>188</v>
      </c>
      <c r="C21" s="479" t="s">
        <v>349</v>
      </c>
      <c r="D21" s="480"/>
      <c r="E21" s="480"/>
      <c r="F21" s="480"/>
      <c r="G21" s="480"/>
      <c r="H21" s="480"/>
      <c r="I21" s="480"/>
      <c r="J21" s="480"/>
      <c r="K21" s="480"/>
      <c r="L21" s="480"/>
      <c r="M21" s="480"/>
      <c r="N21" s="480"/>
      <c r="O21" s="48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5"/>
      <c r="B22" s="477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53.60912981455067</v>
      </c>
    </row>
    <row r="25" spans="1:233" ht="12" customHeight="1" x14ac:dyDescent="0.2">
      <c r="A25" s="375" t="s">
        <v>257</v>
      </c>
      <c r="B25" s="197" t="s">
        <v>307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-4.7922353654837764</v>
      </c>
    </row>
    <row r="26" spans="1:233" ht="12" customHeight="1" x14ac:dyDescent="0.2">
      <c r="A26" s="375" t="s">
        <v>258</v>
      </c>
      <c r="B26" s="197" t="s">
        <v>308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150.87909115499053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2.9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-6.4932404752150745</v>
      </c>
    </row>
    <row r="28" spans="1:233" ht="12" customHeight="1" x14ac:dyDescent="0.2">
      <c r="A28" s="375" t="s">
        <v>225</v>
      </c>
      <c r="B28" s="197" t="s">
        <v>310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56.1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  <c r="N28" s="227">
        <v>0</v>
      </c>
      <c r="O28" s="209">
        <v>49.20565066232453</v>
      </c>
    </row>
    <row r="29" spans="1:233" ht="22.35" customHeight="1" x14ac:dyDescent="0.2">
      <c r="A29" s="128" t="s">
        <v>289</v>
      </c>
      <c r="B29" s="131" t="s">
        <v>311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13.321332133213303</v>
      </c>
    </row>
    <row r="30" spans="1:233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-12.663638792412513</v>
      </c>
    </row>
    <row r="31" spans="1:233" ht="12" customHeight="1" x14ac:dyDescent="0.2">
      <c r="A31" s="128" t="s">
        <v>153</v>
      </c>
      <c r="B31" s="128" t="s">
        <v>269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51.268873750049835</v>
      </c>
    </row>
    <row r="32" spans="1:233" ht="22.35" customHeight="1" x14ac:dyDescent="0.2">
      <c r="A32" s="128" t="s">
        <v>287</v>
      </c>
      <c r="B32" s="128" t="s">
        <v>312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-18.929143023424984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-1.0650714911001131</v>
      </c>
    </row>
    <row r="34" spans="1:15" ht="22.35" customHeight="1" x14ac:dyDescent="0.2">
      <c r="A34" s="128" t="s">
        <v>288</v>
      </c>
      <c r="B34" s="128" t="s">
        <v>313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27.939334910254615</v>
      </c>
    </row>
    <row r="35" spans="1:15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-5.5002925687536646</v>
      </c>
    </row>
    <row r="36" spans="1:15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-14.038936111872772</v>
      </c>
    </row>
    <row r="37" spans="1:15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224.9868351764087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3" sqref="A3:A4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5" width="5.28515625" style="118" customWidth="1"/>
    <col min="6" max="6" width="5.7109375" style="118" customWidth="1"/>
    <col min="7" max="14" width="5.28515625" style="118" customWidth="1"/>
    <col min="15" max="15" width="5.42578125" style="118" customWidth="1"/>
    <col min="16" max="16384" width="11.5703125" style="118"/>
  </cols>
  <sheetData>
    <row r="1" spans="1:15" s="231" customFormat="1" ht="24" customHeight="1" x14ac:dyDescent="0.2">
      <c r="A1" s="478" t="s">
        <v>351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4" t="s">
        <v>187</v>
      </c>
      <c r="B3" s="476" t="s">
        <v>188</v>
      </c>
      <c r="C3" s="464" t="s">
        <v>331</v>
      </c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</row>
    <row r="4" spans="1:15" s="121" customFormat="1" ht="36" customHeight="1" x14ac:dyDescent="0.2">
      <c r="A4" s="475"/>
      <c r="B4" s="477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104.66666666666667</v>
      </c>
    </row>
    <row r="7" spans="1:15" ht="12" customHeight="1" x14ac:dyDescent="0.2">
      <c r="A7" s="375" t="s">
        <v>257</v>
      </c>
      <c r="B7" s="197" t="s">
        <v>307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100.36666666666667</v>
      </c>
    </row>
    <row r="8" spans="1:15" ht="12" customHeight="1" x14ac:dyDescent="0.2">
      <c r="A8" s="375" t="s">
        <v>258</v>
      </c>
      <c r="B8" s="197" t="s">
        <v>308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105.36666666666667</v>
      </c>
    </row>
    <row r="9" spans="1:15" ht="12" customHeight="1" x14ac:dyDescent="0.2">
      <c r="A9" s="375" t="s">
        <v>224</v>
      </c>
      <c r="B9" s="197" t="s">
        <v>309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79.45</v>
      </c>
    </row>
    <row r="10" spans="1:15" ht="12" customHeight="1" x14ac:dyDescent="0.2">
      <c r="A10" s="375" t="s">
        <v>225</v>
      </c>
      <c r="B10" s="197" t="s">
        <v>310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528.16666666666663</v>
      </c>
    </row>
    <row r="11" spans="1:15" ht="22.35" customHeight="1" x14ac:dyDescent="0.2">
      <c r="A11" s="129" t="s">
        <v>150</v>
      </c>
      <c r="B11" s="131" t="s">
        <v>311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96.883333333333326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107.41666666666667</v>
      </c>
    </row>
    <row r="13" spans="1:15" ht="12" customHeight="1" x14ac:dyDescent="0.2">
      <c r="A13" s="129" t="s">
        <v>153</v>
      </c>
      <c r="B13" s="128" t="s">
        <v>269</v>
      </c>
      <c r="C13" s="210">
        <v>326.39999999999998</v>
      </c>
      <c r="D13" s="210">
        <v>684.3</v>
      </c>
      <c r="E13" s="210">
        <v>897.2</v>
      </c>
      <c r="F13" s="360">
        <v>1044.9000000000001</v>
      </c>
      <c r="G13" s="210">
        <v>699.2</v>
      </c>
      <c r="H13" s="210">
        <v>533.20000000000005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697.5333333333333</v>
      </c>
    </row>
    <row r="14" spans="1:15" ht="22.35" customHeight="1" x14ac:dyDescent="0.2">
      <c r="A14" s="129" t="s">
        <v>22</v>
      </c>
      <c r="B14" s="128" t="s">
        <v>312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73.866666666666674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112.7</v>
      </c>
    </row>
    <row r="16" spans="1:15" ht="22.35" customHeight="1" x14ac:dyDescent="0.2">
      <c r="A16" s="129" t="s">
        <v>154</v>
      </c>
      <c r="B16" s="128" t="s">
        <v>313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134.01666666666668</v>
      </c>
    </row>
    <row r="17" spans="1:233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94.633333333333326</v>
      </c>
    </row>
    <row r="18" spans="1:233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125.11666666666667</v>
      </c>
    </row>
    <row r="19" spans="1:233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98.850000000000009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4" t="s">
        <v>26</v>
      </c>
      <c r="B21" s="476" t="s">
        <v>188</v>
      </c>
      <c r="C21" s="479" t="s">
        <v>349</v>
      </c>
      <c r="D21" s="480"/>
      <c r="E21" s="480"/>
      <c r="F21" s="480"/>
      <c r="G21" s="480"/>
      <c r="H21" s="480"/>
      <c r="I21" s="480"/>
      <c r="J21" s="480"/>
      <c r="K21" s="480"/>
      <c r="L21" s="480"/>
      <c r="M21" s="480"/>
      <c r="N21" s="480"/>
      <c r="O21" s="48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5"/>
      <c r="B22" s="477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-14.336379757195459</v>
      </c>
    </row>
    <row r="25" spans="1:233" ht="12" customHeight="1" x14ac:dyDescent="0.2">
      <c r="A25" s="375" t="s">
        <v>257</v>
      </c>
      <c r="B25" s="197" t="s">
        <v>307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-5.8621228700953338</v>
      </c>
    </row>
    <row r="26" spans="1:233" ht="12" customHeight="1" x14ac:dyDescent="0.2">
      <c r="A26" s="375" t="s">
        <v>258</v>
      </c>
      <c r="B26" s="197" t="s">
        <v>308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-30.328410844170136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3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-6.4743967039434978</v>
      </c>
    </row>
    <row r="28" spans="1:233" ht="12" customHeight="1" x14ac:dyDescent="0.2">
      <c r="A28" s="375" t="s">
        <v>225</v>
      </c>
      <c r="B28" s="197" t="s">
        <v>310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66.579058031959619</v>
      </c>
    </row>
    <row r="29" spans="1:233" ht="22.35" customHeight="1" x14ac:dyDescent="0.2">
      <c r="A29" s="129" t="s">
        <v>150</v>
      </c>
      <c r="B29" s="131" t="s">
        <v>311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6.6605504587155906</v>
      </c>
    </row>
    <row r="30" spans="1:233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-11.857221006564544</v>
      </c>
    </row>
    <row r="31" spans="1:233" ht="12" customHeight="1" x14ac:dyDescent="0.2">
      <c r="A31" s="129" t="s">
        <v>153</v>
      </c>
      <c r="B31" s="128" t="s">
        <v>269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74.216375973025862</v>
      </c>
    </row>
    <row r="32" spans="1:233" ht="22.35" customHeight="1" x14ac:dyDescent="0.2">
      <c r="A32" s="129" t="s">
        <v>22</v>
      </c>
      <c r="B32" s="128" t="s">
        <v>312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-23.652024117140385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-3.3309506790564711</v>
      </c>
    </row>
    <row r="34" spans="1:15" ht="22.35" customHeight="1" x14ac:dyDescent="0.2">
      <c r="A34" s="129" t="s">
        <v>154</v>
      </c>
      <c r="B34" s="128" t="s">
        <v>313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20.681374756115858</v>
      </c>
    </row>
    <row r="35" spans="1:15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15.688671556642191</v>
      </c>
    </row>
    <row r="36" spans="1:15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-17.731506849315068</v>
      </c>
    </row>
    <row r="37" spans="1:15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-40.837905236907737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3" sqref="A3:A4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3" width="5.28515625" style="118" customWidth="1"/>
    <col min="4" max="4" width="5.7109375" style="118" customWidth="1"/>
    <col min="5" max="5" width="5.7109375" style="369" customWidth="1"/>
    <col min="6" max="6" width="5.7109375" style="118" customWidth="1"/>
    <col min="7" max="7" width="5.28515625" style="118" customWidth="1"/>
    <col min="8" max="8" width="5.7109375" style="118" customWidth="1"/>
    <col min="9" max="14" width="5.28515625" style="118" customWidth="1"/>
    <col min="15" max="15" width="5.42578125" style="118" customWidth="1"/>
    <col min="16" max="16384" width="11.5703125" style="118"/>
  </cols>
  <sheetData>
    <row r="1" spans="1:15" ht="24" customHeight="1" x14ac:dyDescent="0.2">
      <c r="A1" s="478" t="s">
        <v>352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</row>
    <row r="2" spans="1:15" ht="12" customHeight="1" x14ac:dyDescent="0.2">
      <c r="A2" s="119"/>
      <c r="B2" s="119"/>
      <c r="C2" s="120"/>
      <c r="D2" s="119"/>
      <c r="E2" s="365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4" t="s">
        <v>187</v>
      </c>
      <c r="B3" s="476" t="s">
        <v>188</v>
      </c>
      <c r="C3" s="464" t="s">
        <v>331</v>
      </c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</row>
    <row r="4" spans="1:15" s="121" customFormat="1" ht="36" customHeight="1" x14ac:dyDescent="0.2">
      <c r="A4" s="475"/>
      <c r="B4" s="477"/>
      <c r="C4" s="122" t="s">
        <v>244</v>
      </c>
      <c r="D4" s="123" t="s">
        <v>243</v>
      </c>
      <c r="E4" s="366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36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108.8</v>
      </c>
      <c r="D6" s="359">
        <v>416.9</v>
      </c>
      <c r="E6" s="359">
        <v>463</v>
      </c>
      <c r="F6" s="359">
        <v>419.1</v>
      </c>
      <c r="G6" s="359">
        <v>111.4</v>
      </c>
      <c r="H6" s="359">
        <v>268.7</v>
      </c>
      <c r="I6" s="359">
        <v>0</v>
      </c>
      <c r="J6" s="359">
        <v>0</v>
      </c>
      <c r="K6" s="359">
        <v>0</v>
      </c>
      <c r="L6" s="359">
        <v>0</v>
      </c>
      <c r="M6" s="359">
        <v>0</v>
      </c>
      <c r="N6" s="359">
        <v>0</v>
      </c>
      <c r="O6" s="359">
        <v>297.98333333333335</v>
      </c>
    </row>
    <row r="7" spans="1:15" ht="12" customHeight="1" x14ac:dyDescent="0.2">
      <c r="A7" s="375" t="s">
        <v>257</v>
      </c>
      <c r="B7" s="197" t="s">
        <v>307</v>
      </c>
      <c r="C7" s="210">
        <v>127</v>
      </c>
      <c r="D7" s="360">
        <v>118.4</v>
      </c>
      <c r="E7" s="360">
        <v>130.69999999999999</v>
      </c>
      <c r="F7" s="360">
        <v>112.5</v>
      </c>
      <c r="G7" s="360">
        <v>99.5</v>
      </c>
      <c r="H7" s="360">
        <v>82</v>
      </c>
      <c r="I7" s="360">
        <v>0</v>
      </c>
      <c r="J7" s="360">
        <v>0</v>
      </c>
      <c r="K7" s="360">
        <v>0</v>
      </c>
      <c r="L7" s="360">
        <v>0</v>
      </c>
      <c r="M7" s="360">
        <v>0</v>
      </c>
      <c r="N7" s="360">
        <v>0</v>
      </c>
      <c r="O7" s="360">
        <v>111.68333333333334</v>
      </c>
    </row>
    <row r="8" spans="1:15" ht="12" customHeight="1" x14ac:dyDescent="0.2">
      <c r="A8" s="375" t="s">
        <v>258</v>
      </c>
      <c r="B8" s="197" t="s">
        <v>308</v>
      </c>
      <c r="C8" s="210">
        <v>62.5</v>
      </c>
      <c r="D8" s="360">
        <v>896.8</v>
      </c>
      <c r="E8" s="360">
        <v>1002.7</v>
      </c>
      <c r="F8" s="360">
        <v>924.7</v>
      </c>
      <c r="G8" s="360">
        <v>111.6</v>
      </c>
      <c r="H8" s="360">
        <v>568.4</v>
      </c>
      <c r="I8" s="360">
        <v>0</v>
      </c>
      <c r="J8" s="360">
        <v>0</v>
      </c>
      <c r="K8" s="360">
        <v>0</v>
      </c>
      <c r="L8" s="360">
        <v>0</v>
      </c>
      <c r="M8" s="360">
        <v>0</v>
      </c>
      <c r="N8" s="360">
        <v>0</v>
      </c>
      <c r="O8" s="360">
        <v>594.44999999999993</v>
      </c>
    </row>
    <row r="9" spans="1:15" ht="12" customHeight="1" x14ac:dyDescent="0.2">
      <c r="A9" s="375" t="s">
        <v>224</v>
      </c>
      <c r="B9" s="197" t="s">
        <v>309</v>
      </c>
      <c r="C9" s="379" t="s">
        <v>53</v>
      </c>
      <c r="D9" s="379" t="s">
        <v>53</v>
      </c>
      <c r="E9" s="379" t="s">
        <v>53</v>
      </c>
      <c r="F9" s="379" t="s">
        <v>53</v>
      </c>
      <c r="G9" s="379" t="s">
        <v>53</v>
      </c>
      <c r="H9" s="379" t="s">
        <v>53</v>
      </c>
      <c r="I9" s="360">
        <v>0</v>
      </c>
      <c r="J9" s="360">
        <v>0</v>
      </c>
      <c r="K9" s="360">
        <v>0</v>
      </c>
      <c r="L9" s="360">
        <v>0</v>
      </c>
      <c r="M9" s="360">
        <v>0</v>
      </c>
      <c r="N9" s="360">
        <v>0</v>
      </c>
      <c r="O9" s="360">
        <v>0</v>
      </c>
    </row>
    <row r="10" spans="1:15" ht="12" customHeight="1" x14ac:dyDescent="0.2">
      <c r="A10" s="375" t="s">
        <v>225</v>
      </c>
      <c r="B10" s="197" t="s">
        <v>310</v>
      </c>
      <c r="C10" s="210">
        <v>507.8</v>
      </c>
      <c r="D10" s="360">
        <v>768.2</v>
      </c>
      <c r="E10" s="360">
        <v>723</v>
      </c>
      <c r="F10" s="360">
        <v>473.4</v>
      </c>
      <c r="G10" s="360">
        <v>587.4</v>
      </c>
      <c r="H10" s="360">
        <v>504.7</v>
      </c>
      <c r="I10" s="360">
        <v>0</v>
      </c>
      <c r="J10" s="360">
        <v>0</v>
      </c>
      <c r="K10" s="360">
        <v>0</v>
      </c>
      <c r="L10" s="360">
        <v>0</v>
      </c>
      <c r="M10" s="360">
        <v>0</v>
      </c>
      <c r="N10" s="360">
        <v>0</v>
      </c>
      <c r="O10" s="360">
        <v>594.08333333333337</v>
      </c>
    </row>
    <row r="11" spans="1:15" ht="22.15" customHeight="1" x14ac:dyDescent="0.2">
      <c r="A11" s="129" t="s">
        <v>150</v>
      </c>
      <c r="B11" s="131" t="s">
        <v>311</v>
      </c>
      <c r="C11" s="210">
        <v>113.2</v>
      </c>
      <c r="D11" s="360">
        <v>116.4</v>
      </c>
      <c r="E11" s="360">
        <v>122.8</v>
      </c>
      <c r="F11" s="360">
        <v>120.2</v>
      </c>
      <c r="G11" s="360">
        <v>109.4</v>
      </c>
      <c r="H11" s="360">
        <v>98.1</v>
      </c>
      <c r="I11" s="360">
        <v>0</v>
      </c>
      <c r="J11" s="360">
        <v>0</v>
      </c>
      <c r="K11" s="360">
        <v>0</v>
      </c>
      <c r="L11" s="360">
        <v>0</v>
      </c>
      <c r="M11" s="360">
        <v>0</v>
      </c>
      <c r="N11" s="360">
        <v>0</v>
      </c>
      <c r="O11" s="360">
        <v>113.35000000000001</v>
      </c>
    </row>
    <row r="12" spans="1:15" ht="12" customHeight="1" x14ac:dyDescent="0.2">
      <c r="A12" s="128" t="s">
        <v>30</v>
      </c>
      <c r="B12" s="128" t="s">
        <v>110</v>
      </c>
      <c r="C12" s="210">
        <v>98.9</v>
      </c>
      <c r="D12" s="360">
        <v>149.1</v>
      </c>
      <c r="E12" s="360">
        <v>121.3</v>
      </c>
      <c r="F12" s="360">
        <v>109.9</v>
      </c>
      <c r="G12" s="360">
        <v>132.69999999999999</v>
      </c>
      <c r="H12" s="360">
        <v>96.6</v>
      </c>
      <c r="I12" s="360">
        <v>0</v>
      </c>
      <c r="J12" s="360">
        <v>0</v>
      </c>
      <c r="K12" s="360">
        <v>0</v>
      </c>
      <c r="L12" s="360">
        <v>0</v>
      </c>
      <c r="M12" s="360">
        <v>0</v>
      </c>
      <c r="N12" s="360">
        <v>0</v>
      </c>
      <c r="O12" s="360">
        <v>118.08333333333336</v>
      </c>
    </row>
    <row r="13" spans="1:15" ht="12" customHeight="1" x14ac:dyDescent="0.2">
      <c r="A13" s="129" t="s">
        <v>153</v>
      </c>
      <c r="B13" s="128" t="s">
        <v>269</v>
      </c>
      <c r="C13" s="210">
        <v>509.6</v>
      </c>
      <c r="D13" s="360">
        <v>768.9</v>
      </c>
      <c r="E13" s="360">
        <v>722.9</v>
      </c>
      <c r="F13" s="360">
        <v>475.8</v>
      </c>
      <c r="G13" s="360">
        <v>590.70000000000005</v>
      </c>
      <c r="H13" s="360">
        <v>507.6</v>
      </c>
      <c r="I13" s="360">
        <v>0</v>
      </c>
      <c r="J13" s="360">
        <v>0</v>
      </c>
      <c r="K13" s="360">
        <v>0</v>
      </c>
      <c r="L13" s="360">
        <v>0</v>
      </c>
      <c r="M13" s="360">
        <v>0</v>
      </c>
      <c r="N13" s="360">
        <v>0</v>
      </c>
      <c r="O13" s="360">
        <v>595.91666666666674</v>
      </c>
    </row>
    <row r="14" spans="1:15" ht="22.15" customHeight="1" x14ac:dyDescent="0.2">
      <c r="A14" s="129" t="s">
        <v>22</v>
      </c>
      <c r="B14" s="128" t="s">
        <v>312</v>
      </c>
      <c r="C14" s="210">
        <v>170.2</v>
      </c>
      <c r="D14" s="360">
        <v>121.3</v>
      </c>
      <c r="E14" s="360">
        <v>150.30000000000001</v>
      </c>
      <c r="F14" s="360">
        <v>108.4</v>
      </c>
      <c r="G14" s="360">
        <v>54.5</v>
      </c>
      <c r="H14" s="360">
        <v>55.5</v>
      </c>
      <c r="I14" s="360">
        <v>0</v>
      </c>
      <c r="J14" s="360">
        <v>0</v>
      </c>
      <c r="K14" s="360">
        <v>0</v>
      </c>
      <c r="L14" s="360">
        <v>0</v>
      </c>
      <c r="M14" s="360">
        <v>0</v>
      </c>
      <c r="N14" s="360">
        <v>0</v>
      </c>
      <c r="O14" s="360">
        <v>110.03333333333335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0">
        <v>115.6</v>
      </c>
      <c r="E15" s="360">
        <v>79</v>
      </c>
      <c r="F15" s="360">
        <v>79.8</v>
      </c>
      <c r="G15" s="360">
        <v>174.1</v>
      </c>
      <c r="H15" s="360">
        <v>118.7</v>
      </c>
      <c r="I15" s="360">
        <v>0</v>
      </c>
      <c r="J15" s="360">
        <v>0</v>
      </c>
      <c r="K15" s="360">
        <v>0</v>
      </c>
      <c r="L15" s="360">
        <v>0</v>
      </c>
      <c r="M15" s="360">
        <v>0</v>
      </c>
      <c r="N15" s="360">
        <v>0</v>
      </c>
      <c r="O15" s="360">
        <v>113.93333333333334</v>
      </c>
    </row>
    <row r="16" spans="1:15" ht="22.15" customHeight="1" x14ac:dyDescent="0.2">
      <c r="A16" s="129" t="s">
        <v>154</v>
      </c>
      <c r="B16" s="128" t="s">
        <v>313</v>
      </c>
      <c r="C16" s="210">
        <v>118.4</v>
      </c>
      <c r="D16" s="360">
        <v>177.2</v>
      </c>
      <c r="E16" s="360">
        <v>202.7</v>
      </c>
      <c r="F16" s="360">
        <v>182.4</v>
      </c>
      <c r="G16" s="360">
        <v>300.5</v>
      </c>
      <c r="H16" s="360">
        <v>159.1</v>
      </c>
      <c r="I16" s="360">
        <v>0</v>
      </c>
      <c r="J16" s="360">
        <v>0</v>
      </c>
      <c r="K16" s="360">
        <v>0</v>
      </c>
      <c r="L16" s="360">
        <v>0</v>
      </c>
      <c r="M16" s="360">
        <v>0</v>
      </c>
      <c r="N16" s="360">
        <v>0</v>
      </c>
      <c r="O16" s="360">
        <v>190.04999999999998</v>
      </c>
    </row>
    <row r="17" spans="1:233" ht="12" customHeight="1" x14ac:dyDescent="0.2">
      <c r="A17" s="128" t="s">
        <v>156</v>
      </c>
      <c r="B17" s="128" t="s">
        <v>25</v>
      </c>
      <c r="C17" s="210">
        <v>47.9</v>
      </c>
      <c r="D17" s="360">
        <v>37</v>
      </c>
      <c r="E17" s="360">
        <v>68.099999999999994</v>
      </c>
      <c r="F17" s="360">
        <v>53.9</v>
      </c>
      <c r="G17" s="360">
        <v>41</v>
      </c>
      <c r="H17" s="360">
        <v>47.5</v>
      </c>
      <c r="I17" s="360">
        <v>0</v>
      </c>
      <c r="J17" s="360">
        <v>0</v>
      </c>
      <c r="K17" s="360">
        <v>0</v>
      </c>
      <c r="L17" s="360">
        <v>0</v>
      </c>
      <c r="M17" s="360">
        <v>0</v>
      </c>
      <c r="N17" s="360">
        <v>0</v>
      </c>
      <c r="O17" s="360">
        <v>49.233333333333327</v>
      </c>
    </row>
    <row r="18" spans="1:233" ht="12" customHeight="1" x14ac:dyDescent="0.2">
      <c r="A18" s="128" t="s">
        <v>158</v>
      </c>
      <c r="B18" s="128" t="s">
        <v>104</v>
      </c>
      <c r="C18" s="210">
        <v>88.1</v>
      </c>
      <c r="D18" s="360">
        <v>115.3</v>
      </c>
      <c r="E18" s="360">
        <v>88.5</v>
      </c>
      <c r="F18" s="360">
        <v>68.5</v>
      </c>
      <c r="G18" s="360">
        <v>55.8</v>
      </c>
      <c r="H18" s="360">
        <v>59.6</v>
      </c>
      <c r="I18" s="360">
        <v>0</v>
      </c>
      <c r="J18" s="360">
        <v>0</v>
      </c>
      <c r="K18" s="360">
        <v>0</v>
      </c>
      <c r="L18" s="360">
        <v>0</v>
      </c>
      <c r="M18" s="360">
        <v>0</v>
      </c>
      <c r="N18" s="360">
        <v>0</v>
      </c>
      <c r="O18" s="360">
        <v>79.3</v>
      </c>
    </row>
    <row r="19" spans="1:233" ht="12" customHeight="1" x14ac:dyDescent="0.2">
      <c r="A19" s="131" t="s">
        <v>0</v>
      </c>
      <c r="B19" s="128" t="s">
        <v>183</v>
      </c>
      <c r="C19" s="210">
        <v>42.7</v>
      </c>
      <c r="D19" s="360">
        <v>1212.8</v>
      </c>
      <c r="E19" s="360">
        <v>1369.7</v>
      </c>
      <c r="F19" s="360">
        <v>1270.2</v>
      </c>
      <c r="G19" s="360">
        <v>115.1</v>
      </c>
      <c r="H19" s="360">
        <v>765.4</v>
      </c>
      <c r="I19" s="360">
        <v>0</v>
      </c>
      <c r="J19" s="360">
        <v>0</v>
      </c>
      <c r="K19" s="360">
        <v>0</v>
      </c>
      <c r="L19" s="360">
        <v>0</v>
      </c>
      <c r="M19" s="360">
        <v>0</v>
      </c>
      <c r="N19" s="360">
        <v>0</v>
      </c>
      <c r="O19" s="360">
        <v>795.98333333333323</v>
      </c>
    </row>
    <row r="20" spans="1:233" ht="12" customHeight="1" x14ac:dyDescent="0.2">
      <c r="C20" s="190"/>
      <c r="D20" s="190"/>
      <c r="E20" s="368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4" t="s">
        <v>26</v>
      </c>
      <c r="B21" s="476" t="s">
        <v>188</v>
      </c>
      <c r="C21" s="479" t="s">
        <v>349</v>
      </c>
      <c r="D21" s="480"/>
      <c r="E21" s="480"/>
      <c r="F21" s="480"/>
      <c r="G21" s="480"/>
      <c r="H21" s="480"/>
      <c r="I21" s="480"/>
      <c r="J21" s="480"/>
      <c r="K21" s="480"/>
      <c r="L21" s="480"/>
      <c r="M21" s="480"/>
      <c r="N21" s="480"/>
      <c r="O21" s="48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5"/>
      <c r="B22" s="477"/>
      <c r="C22" s="122" t="s">
        <v>244</v>
      </c>
      <c r="D22" s="123" t="s">
        <v>243</v>
      </c>
      <c r="E22" s="366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361">
        <v>-26.5</v>
      </c>
      <c r="D24" s="361">
        <v>328.9</v>
      </c>
      <c r="E24" s="361">
        <v>302.60000000000002</v>
      </c>
      <c r="F24" s="361">
        <v>385.1</v>
      </c>
      <c r="G24" s="361">
        <v>1.4</v>
      </c>
      <c r="H24" s="361">
        <v>187.4</v>
      </c>
      <c r="I24" s="361">
        <v>0</v>
      </c>
      <c r="J24" s="361">
        <v>0</v>
      </c>
      <c r="K24" s="361">
        <v>0</v>
      </c>
      <c r="L24" s="361">
        <v>0</v>
      </c>
      <c r="M24" s="361">
        <v>0</v>
      </c>
      <c r="N24" s="361">
        <v>0</v>
      </c>
      <c r="O24" s="361">
        <v>175.01922781110596</v>
      </c>
    </row>
    <row r="25" spans="1:233" ht="12" customHeight="1" x14ac:dyDescent="0.2">
      <c r="A25" s="375" t="s">
        <v>257</v>
      </c>
      <c r="B25" s="197" t="s">
        <v>307</v>
      </c>
      <c r="C25" s="339">
        <v>-3.1</v>
      </c>
      <c r="D25" s="339">
        <v>1.7</v>
      </c>
      <c r="E25" s="339">
        <v>1.5</v>
      </c>
      <c r="F25" s="339">
        <v>10.3</v>
      </c>
      <c r="G25" s="339">
        <v>-6.2</v>
      </c>
      <c r="H25" s="339">
        <v>-23.8</v>
      </c>
      <c r="I25" s="339">
        <v>0</v>
      </c>
      <c r="J25" s="339">
        <v>0</v>
      </c>
      <c r="K25" s="339">
        <v>0</v>
      </c>
      <c r="L25" s="339">
        <v>0</v>
      </c>
      <c r="M25" s="339">
        <v>0</v>
      </c>
      <c r="N25" s="339">
        <v>0</v>
      </c>
      <c r="O25" s="339">
        <v>-3.1507443272149231</v>
      </c>
    </row>
    <row r="26" spans="1:233" ht="12" customHeight="1" x14ac:dyDescent="0.2">
      <c r="A26" s="375" t="s">
        <v>258</v>
      </c>
      <c r="B26" s="197" t="s">
        <v>308</v>
      </c>
      <c r="C26" s="339">
        <v>-61.3</v>
      </c>
      <c r="D26" s="339">
        <v>1733.9</v>
      </c>
      <c r="E26" s="339">
        <v>1083.8</v>
      </c>
      <c r="F26" s="339">
        <v>2001.6</v>
      </c>
      <c r="G26" s="339">
        <v>10.199999999999999</v>
      </c>
      <c r="H26" s="339">
        <v>797.9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607.81901170867229</v>
      </c>
    </row>
    <row r="27" spans="1:233" ht="12" customHeight="1" x14ac:dyDescent="0.2">
      <c r="A27" s="375" t="s">
        <v>224</v>
      </c>
      <c r="B27" s="197" t="s">
        <v>309</v>
      </c>
      <c r="C27" s="339" t="s">
        <v>53</v>
      </c>
      <c r="D27" s="339" t="s">
        <v>53</v>
      </c>
      <c r="E27" s="339" t="s">
        <v>53</v>
      </c>
      <c r="F27" s="339" t="s">
        <v>53</v>
      </c>
      <c r="G27" s="339" t="s">
        <v>53</v>
      </c>
      <c r="H27" s="339" t="s">
        <v>53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</row>
    <row r="28" spans="1:233" ht="12" customHeight="1" x14ac:dyDescent="0.2">
      <c r="A28" s="375" t="s">
        <v>225</v>
      </c>
      <c r="B28" s="197" t="s">
        <v>310</v>
      </c>
      <c r="C28" s="339">
        <v>-1.5</v>
      </c>
      <c r="D28" s="339">
        <v>52.3</v>
      </c>
      <c r="E28" s="339">
        <v>135</v>
      </c>
      <c r="F28" s="339">
        <v>-3.3</v>
      </c>
      <c r="G28" s="339">
        <v>23</v>
      </c>
      <c r="H28" s="339">
        <v>87.8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39.048176321435534</v>
      </c>
    </row>
    <row r="29" spans="1:233" ht="22.15" customHeight="1" x14ac:dyDescent="0.2">
      <c r="A29" s="129" t="s">
        <v>150</v>
      </c>
      <c r="B29" s="131" t="s">
        <v>311</v>
      </c>
      <c r="C29" s="339">
        <v>14.9</v>
      </c>
      <c r="D29" s="339">
        <v>28.1</v>
      </c>
      <c r="E29" s="339">
        <v>27.3</v>
      </c>
      <c r="F29" s="339">
        <v>36.9</v>
      </c>
      <c r="G29" s="339">
        <v>20.5</v>
      </c>
      <c r="H29" s="339">
        <v>-3.9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20.031768443346266</v>
      </c>
    </row>
    <row r="30" spans="1:233" ht="12" customHeight="1" x14ac:dyDescent="0.2">
      <c r="A30" s="128" t="s">
        <v>30</v>
      </c>
      <c r="B30" s="128" t="s">
        <v>110</v>
      </c>
      <c r="C30" s="339">
        <v>-22.7</v>
      </c>
      <c r="D30" s="339">
        <v>-23</v>
      </c>
      <c r="E30" s="339">
        <v>-23</v>
      </c>
      <c r="F30" s="339">
        <v>15.8</v>
      </c>
      <c r="G30" s="339">
        <v>-4.2</v>
      </c>
      <c r="H30" s="339">
        <v>-28.8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-16.470172129214802</v>
      </c>
    </row>
    <row r="31" spans="1:233" ht="12" customHeight="1" x14ac:dyDescent="0.2">
      <c r="A31" s="129" t="s">
        <v>153</v>
      </c>
      <c r="B31" s="128" t="s">
        <v>269</v>
      </c>
      <c r="C31" s="339">
        <v>-1.7</v>
      </c>
      <c r="D31" s="339">
        <v>51.8</v>
      </c>
      <c r="E31" s="339">
        <v>134.9</v>
      </c>
      <c r="F31" s="339">
        <v>-3.1</v>
      </c>
      <c r="G31" s="339">
        <v>23.3</v>
      </c>
      <c r="H31" s="339">
        <v>88.6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39.027140524146517</v>
      </c>
    </row>
    <row r="32" spans="1:233" ht="22.15" customHeight="1" x14ac:dyDescent="0.2">
      <c r="A32" s="129" t="s">
        <v>22</v>
      </c>
      <c r="B32" s="128" t="s">
        <v>312</v>
      </c>
      <c r="C32" s="339">
        <v>1.1000000000000001</v>
      </c>
      <c r="D32" s="339">
        <v>-7</v>
      </c>
      <c r="E32" s="339">
        <v>2.2000000000000002</v>
      </c>
      <c r="F32" s="339">
        <v>-9.6999999999999993</v>
      </c>
      <c r="G32" s="339">
        <v>-52.8</v>
      </c>
      <c r="H32" s="339">
        <v>-46.1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-15.823026902970796</v>
      </c>
    </row>
    <row r="33" spans="1:15" ht="12" customHeight="1" x14ac:dyDescent="0.2">
      <c r="A33" s="128" t="s">
        <v>23</v>
      </c>
      <c r="B33" s="128" t="s">
        <v>32</v>
      </c>
      <c r="C33" s="339">
        <v>69.400000000000006</v>
      </c>
      <c r="D33" s="339">
        <v>28.4</v>
      </c>
      <c r="E33" s="339">
        <v>-33.799999999999997</v>
      </c>
      <c r="F33" s="339">
        <v>-24</v>
      </c>
      <c r="G33" s="339">
        <v>35.4</v>
      </c>
      <c r="H33" s="339">
        <v>-8.3000000000000007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6.6458658346333976</v>
      </c>
    </row>
    <row r="34" spans="1:15" ht="22.15" customHeight="1" x14ac:dyDescent="0.2">
      <c r="A34" s="129" t="s">
        <v>154</v>
      </c>
      <c r="B34" s="128" t="s">
        <v>313</v>
      </c>
      <c r="C34" s="339">
        <v>4</v>
      </c>
      <c r="D34" s="339">
        <v>12.6</v>
      </c>
      <c r="E34" s="339">
        <v>30.4</v>
      </c>
      <c r="F34" s="339">
        <v>37.700000000000003</v>
      </c>
      <c r="G34" s="339">
        <v>104.4</v>
      </c>
      <c r="H34" s="339">
        <v>41</v>
      </c>
      <c r="I34" s="339">
        <v>0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39">
        <v>39.247771400659445</v>
      </c>
    </row>
    <row r="35" spans="1:15" ht="12" customHeight="1" x14ac:dyDescent="0.2">
      <c r="A35" s="128" t="s">
        <v>156</v>
      </c>
      <c r="B35" s="128" t="s">
        <v>25</v>
      </c>
      <c r="C35" s="339">
        <v>-62.1</v>
      </c>
      <c r="D35" s="339">
        <v>-42.3</v>
      </c>
      <c r="E35" s="339">
        <v>-45</v>
      </c>
      <c r="F35" s="339">
        <v>-16.2</v>
      </c>
      <c r="G35" s="339">
        <v>-44.1</v>
      </c>
      <c r="H35" s="339">
        <v>-56.9</v>
      </c>
      <c r="I35" s="339">
        <v>0</v>
      </c>
      <c r="J35" s="339">
        <v>0</v>
      </c>
      <c r="K35" s="339">
        <v>0</v>
      </c>
      <c r="L35" s="339">
        <v>0</v>
      </c>
      <c r="M35" s="339">
        <v>0</v>
      </c>
      <c r="N35" s="339">
        <v>0</v>
      </c>
      <c r="O35" s="339">
        <v>-47.465765605548654</v>
      </c>
    </row>
    <row r="36" spans="1:15" ht="12" customHeight="1" x14ac:dyDescent="0.2">
      <c r="A36" s="128" t="s">
        <v>158</v>
      </c>
      <c r="B36" s="128" t="s">
        <v>104</v>
      </c>
      <c r="C36" s="339">
        <v>28.6</v>
      </c>
      <c r="D36" s="339">
        <v>49.9</v>
      </c>
      <c r="E36" s="339">
        <v>-18</v>
      </c>
      <c r="F36" s="339">
        <v>-4.9000000000000004</v>
      </c>
      <c r="G36" s="339">
        <v>-33</v>
      </c>
      <c r="H36" s="339">
        <v>-38.4</v>
      </c>
      <c r="I36" s="339">
        <v>0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39">
        <v>-5.8381159707104757</v>
      </c>
    </row>
    <row r="37" spans="1:15" ht="12" customHeight="1" x14ac:dyDescent="0.2">
      <c r="A37" s="131" t="s">
        <v>0</v>
      </c>
      <c r="B37" s="128" t="s">
        <v>183</v>
      </c>
      <c r="C37" s="339">
        <v>-78.400000000000006</v>
      </c>
      <c r="D37" s="339">
        <v>4310.2</v>
      </c>
      <c r="E37" s="339">
        <v>1802.4</v>
      </c>
      <c r="F37" s="339">
        <v>4804.2</v>
      </c>
      <c r="G37" s="339">
        <v>20.9</v>
      </c>
      <c r="H37" s="339">
        <v>1688.3</v>
      </c>
      <c r="I37" s="339">
        <v>0</v>
      </c>
      <c r="J37" s="339">
        <v>0</v>
      </c>
      <c r="K37" s="339">
        <v>0</v>
      </c>
      <c r="L37" s="339">
        <v>0</v>
      </c>
      <c r="M37" s="339">
        <v>0</v>
      </c>
      <c r="N37" s="339">
        <v>0</v>
      </c>
      <c r="O37" s="339">
        <v>936.66160191013682</v>
      </c>
    </row>
    <row r="38" spans="1:15" ht="12" x14ac:dyDescent="0.2">
      <c r="A38" s="95"/>
      <c r="C38" s="187"/>
      <c r="D38" s="187"/>
      <c r="E38" s="339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0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0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0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0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0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70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0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B21:B22"/>
    <mergeCell ref="A21:A22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78" t="s">
        <v>294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8" t="s">
        <v>185</v>
      </c>
      <c r="B3" s="464" t="s">
        <v>331</v>
      </c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</row>
    <row r="4" spans="1:14" s="100" customFormat="1" ht="12" customHeight="1" x14ac:dyDescent="0.2">
      <c r="A4" s="469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5" t="s">
        <v>162</v>
      </c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9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2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0" t="s">
        <v>327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71" t="s">
        <v>186</v>
      </c>
      <c r="C15" s="471"/>
      <c r="D15" s="471"/>
      <c r="E15" s="471"/>
      <c r="F15" s="471"/>
      <c r="G15" s="471"/>
      <c r="H15" s="471"/>
      <c r="I15" s="471"/>
      <c r="J15" s="471"/>
      <c r="K15" s="471"/>
      <c r="L15" s="471"/>
      <c r="M15" s="471"/>
      <c r="N15" s="471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1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2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0" t="s">
        <v>327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71" t="s">
        <v>181</v>
      </c>
      <c r="C24" s="471"/>
      <c r="D24" s="471"/>
      <c r="E24" s="471"/>
      <c r="F24" s="471"/>
      <c r="G24" s="471"/>
      <c r="H24" s="471"/>
      <c r="I24" s="471"/>
      <c r="J24" s="471"/>
      <c r="K24" s="471"/>
      <c r="L24" s="471"/>
      <c r="M24" s="471"/>
      <c r="N24" s="471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1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2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0" t="s">
        <v>327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">
      <c r="A34" s="483" t="s">
        <v>185</v>
      </c>
      <c r="B34" s="464" t="s">
        <v>349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65"/>
      <c r="O34" s="324"/>
    </row>
    <row r="35" spans="1:15" s="100" customFormat="1" ht="12" customHeight="1" x14ac:dyDescent="0.2">
      <c r="A35" s="484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  <c r="O35" s="325"/>
    </row>
    <row r="36" spans="1:15" s="130" customFormat="1" ht="12" customHeight="1" x14ac:dyDescent="0.2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82" t="s">
        <v>162</v>
      </c>
      <c r="C37" s="482"/>
      <c r="D37" s="482"/>
      <c r="E37" s="482"/>
      <c r="F37" s="482"/>
      <c r="G37" s="482"/>
      <c r="H37" s="482"/>
      <c r="I37" s="482"/>
      <c r="J37" s="482"/>
      <c r="K37" s="482"/>
      <c r="L37" s="482"/>
      <c r="M37" s="482"/>
      <c r="N37" s="482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1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2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0" t="s">
        <v>327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67" t="s">
        <v>186</v>
      </c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1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2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0" t="s">
        <v>327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67" t="s">
        <v>181</v>
      </c>
      <c r="C53" s="467"/>
      <c r="D53" s="467"/>
      <c r="E53" s="467"/>
      <c r="F53" s="467"/>
      <c r="G53" s="467"/>
      <c r="H53" s="467"/>
      <c r="I53" s="467"/>
      <c r="J53" s="467"/>
      <c r="K53" s="467"/>
      <c r="L53" s="467"/>
      <c r="M53" s="467"/>
      <c r="N53" s="467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1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2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0" t="s">
        <v>327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0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81" t="s">
        <v>213</v>
      </c>
      <c r="B62" s="481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81"/>
      <c r="B63" s="481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106</v>
      </c>
    </row>
    <row r="2" spans="1:3" x14ac:dyDescent="0.2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248</v>
      </c>
    </row>
    <row r="5" spans="1:3" ht="12" customHeight="1" x14ac:dyDescent="0.2">
      <c r="A5" s="133"/>
    </row>
    <row r="6" spans="1:3" ht="36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">
      <c r="A39" s="195" t="s">
        <v>249</v>
      </c>
      <c r="B39" s="168"/>
      <c r="C39" s="180" t="s">
        <v>162</v>
      </c>
    </row>
    <row r="40" spans="1:3" ht="12" customHeight="1" x14ac:dyDescent="0.2">
      <c r="A40" s="148"/>
      <c r="C40" s="180" t="s">
        <v>223</v>
      </c>
    </row>
    <row r="41" spans="1:3" ht="12" customHeight="1" x14ac:dyDescent="0.2">
      <c r="A41" s="376" t="s">
        <v>257</v>
      </c>
      <c r="B41" s="177" t="s">
        <v>190</v>
      </c>
      <c r="C41" s="64" t="s">
        <v>174</v>
      </c>
    </row>
    <row r="42" spans="1:3" ht="12" customHeight="1" x14ac:dyDescent="0.2">
      <c r="A42" s="376" t="s">
        <v>258</v>
      </c>
      <c r="B42" s="177" t="s">
        <v>190</v>
      </c>
      <c r="C42" s="64" t="s">
        <v>175</v>
      </c>
    </row>
    <row r="43" spans="1:3" ht="12" customHeight="1" x14ac:dyDescent="0.2">
      <c r="A43" s="376" t="s">
        <v>224</v>
      </c>
      <c r="B43" s="177" t="s">
        <v>190</v>
      </c>
      <c r="C43" s="64" t="s">
        <v>176</v>
      </c>
    </row>
    <row r="44" spans="1:3" ht="12" customHeight="1" x14ac:dyDescent="0.2">
      <c r="A44" s="376" t="s">
        <v>225</v>
      </c>
      <c r="B44" s="177" t="s">
        <v>190</v>
      </c>
      <c r="C44" s="64" t="s">
        <v>177</v>
      </c>
    </row>
    <row r="45" spans="1:3" ht="12" customHeight="1" x14ac:dyDescent="0.2">
      <c r="A45" s="376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332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334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3" t="s">
        <v>291</v>
      </c>
      <c r="C37" s="81"/>
      <c r="D37" s="85"/>
      <c r="E37" s="83" t="s">
        <v>5</v>
      </c>
    </row>
    <row r="38" spans="1:5" ht="10.9" customHeight="1" x14ac:dyDescent="0.2">
      <c r="A38" s="81"/>
      <c r="B38" s="243" t="s">
        <v>290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328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324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6" t="s">
        <v>231</v>
      </c>
      <c r="C54" s="386"/>
      <c r="D54" s="386"/>
    </row>
    <row r="55" spans="1:5" ht="18" customHeight="1" x14ac:dyDescent="0.2">
      <c r="A55" s="86"/>
      <c r="B55" s="386"/>
      <c r="C55" s="386"/>
      <c r="D55" s="386"/>
    </row>
    <row r="56" spans="1:5" ht="10.9" customHeight="1" x14ac:dyDescent="0.2">
      <c r="A56" s="86"/>
      <c r="B56" s="143" t="s">
        <v>232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6.14062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7.855468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7" t="s">
        <v>72</v>
      </c>
      <c r="B1" s="387"/>
      <c r="C1" s="35"/>
      <c r="G1" s="31"/>
      <c r="H1" s="388" t="s">
        <v>253</v>
      </c>
    </row>
    <row r="2" spans="1:8" ht="20.45" customHeight="1" x14ac:dyDescent="0.2">
      <c r="C2" s="181" t="s">
        <v>73</v>
      </c>
      <c r="G2" s="181" t="s">
        <v>73</v>
      </c>
      <c r="H2" s="389"/>
    </row>
    <row r="3" spans="1:8" x14ac:dyDescent="0.2">
      <c r="B3" s="95"/>
      <c r="C3" s="181"/>
      <c r="F3" s="32"/>
      <c r="G3" s="33"/>
      <c r="H3" s="389"/>
    </row>
    <row r="4" spans="1:8" ht="12.75" customHeight="1" x14ac:dyDescent="0.2">
      <c r="B4" s="134" t="s">
        <v>270</v>
      </c>
      <c r="C4" s="181"/>
      <c r="E4" s="43" t="s">
        <v>159</v>
      </c>
      <c r="F4" s="64" t="s">
        <v>167</v>
      </c>
      <c r="G4"/>
      <c r="H4" s="389"/>
    </row>
    <row r="5" spans="1:8" ht="12.75" customHeight="1" x14ac:dyDescent="0.2">
      <c r="E5" s="59"/>
      <c r="F5" s="59"/>
      <c r="G5" s="59"/>
      <c r="H5" s="389"/>
    </row>
    <row r="6" spans="1:8" ht="12.75" customHeight="1" x14ac:dyDescent="0.2">
      <c r="B6" s="34" t="s">
        <v>74</v>
      </c>
      <c r="C6" s="41"/>
      <c r="E6" s="204" t="s">
        <v>271</v>
      </c>
      <c r="F6" s="134" t="s">
        <v>227</v>
      </c>
      <c r="G6" s="134"/>
      <c r="H6" s="389"/>
    </row>
    <row r="7" spans="1:8" ht="12.75" customHeight="1" x14ac:dyDescent="0.2">
      <c r="A7" s="42"/>
      <c r="B7" s="43"/>
      <c r="C7" s="41"/>
      <c r="D7" s="59"/>
      <c r="E7" s="134"/>
      <c r="F7" s="134" t="s">
        <v>228</v>
      </c>
      <c r="G7" s="134"/>
      <c r="H7" s="389"/>
    </row>
    <row r="8" spans="1:8" ht="12.75" customHeight="1" x14ac:dyDescent="0.2">
      <c r="A8" s="43" t="s">
        <v>137</v>
      </c>
      <c r="B8" s="64" t="s">
        <v>75</v>
      </c>
      <c r="C8" s="40"/>
      <c r="D8" s="59"/>
      <c r="E8" s="134"/>
      <c r="F8" s="226" t="s">
        <v>295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">
      <c r="A11" s="134"/>
      <c r="B11" s="134" t="s">
        <v>140</v>
      </c>
      <c r="C11" s="134"/>
      <c r="D11" s="60"/>
      <c r="E11" s="202"/>
      <c r="F11" s="134" t="s">
        <v>296</v>
      </c>
      <c r="G11" s="134"/>
    </row>
    <row r="12" spans="1:8" ht="12.75" customHeight="1" x14ac:dyDescent="0.2">
      <c r="A12" s="134"/>
      <c r="B12" s="226" t="s">
        <v>281</v>
      </c>
      <c r="C12" s="200">
        <v>4</v>
      </c>
      <c r="D12" s="59"/>
      <c r="E12" s="134"/>
      <c r="F12" s="226" t="s">
        <v>278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">
      <c r="A15" s="202"/>
      <c r="B15" s="134" t="s">
        <v>140</v>
      </c>
      <c r="C15" s="134"/>
      <c r="D15" s="59"/>
      <c r="E15" s="202"/>
      <c r="F15" s="134" t="s">
        <v>353</v>
      </c>
      <c r="G15" s="134"/>
    </row>
    <row r="16" spans="1:8" ht="12.75" customHeight="1" x14ac:dyDescent="0.2">
      <c r="A16" s="134"/>
      <c r="B16" s="134" t="s">
        <v>335</v>
      </c>
      <c r="C16" s="134"/>
      <c r="D16" s="59"/>
      <c r="E16" s="134"/>
      <c r="F16" s="205" t="s">
        <v>336</v>
      </c>
      <c r="G16" s="203"/>
    </row>
    <row r="17" spans="1:7" ht="12.75" customHeight="1" x14ac:dyDescent="0.2">
      <c r="A17" s="134"/>
      <c r="B17" s="226" t="s">
        <v>284</v>
      </c>
      <c r="C17" s="200">
        <v>5</v>
      </c>
      <c r="E17" s="134"/>
      <c r="F17" s="226" t="s">
        <v>354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229</v>
      </c>
      <c r="G20" s="134"/>
    </row>
    <row r="21" spans="1:7" ht="12.75" customHeight="1" x14ac:dyDescent="0.2">
      <c r="A21" s="134"/>
      <c r="B21" s="134" t="s">
        <v>335</v>
      </c>
      <c r="C21" s="134"/>
      <c r="D21" s="59"/>
      <c r="E21" s="134"/>
      <c r="F21" s="134" t="s">
        <v>337</v>
      </c>
      <c r="G21" s="134"/>
    </row>
    <row r="22" spans="1:7" ht="12.75" customHeight="1" x14ac:dyDescent="0.2">
      <c r="A22" s="134"/>
      <c r="B22" s="226" t="s">
        <v>283</v>
      </c>
      <c r="C22" s="201">
        <v>6</v>
      </c>
      <c r="D22" s="59"/>
      <c r="E22" s="134"/>
      <c r="F22" s="226" t="s">
        <v>355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">
      <c r="A25" s="134"/>
      <c r="B25" s="134" t="s">
        <v>140</v>
      </c>
      <c r="C25" s="134"/>
      <c r="D25" s="59"/>
      <c r="E25" s="202"/>
      <c r="F25" s="134" t="s">
        <v>229</v>
      </c>
      <c r="G25" s="134"/>
    </row>
    <row r="26" spans="1:7" ht="12.75" customHeight="1" x14ac:dyDescent="0.2">
      <c r="A26" s="134"/>
      <c r="B26" s="134" t="s">
        <v>335</v>
      </c>
      <c r="C26" s="134"/>
      <c r="D26" s="59"/>
      <c r="E26" s="134"/>
      <c r="F26" s="134" t="s">
        <v>337</v>
      </c>
      <c r="G26" s="134"/>
    </row>
    <row r="27" spans="1:7" ht="12.75" customHeight="1" x14ac:dyDescent="0.2">
      <c r="A27" s="134"/>
      <c r="B27" s="134" t="s">
        <v>314</v>
      </c>
      <c r="C27" s="134"/>
      <c r="D27" s="59"/>
      <c r="E27" s="134"/>
      <c r="F27" s="226" t="s">
        <v>356</v>
      </c>
      <c r="G27" s="201">
        <v>15</v>
      </c>
    </row>
    <row r="28" spans="1:7" ht="12.75" x14ac:dyDescent="0.2">
      <c r="A28" s="134"/>
      <c r="B28" s="226" t="s">
        <v>282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220</v>
      </c>
      <c r="F29" s="134" t="s">
        <v>221</v>
      </c>
      <c r="G29" s="134"/>
    </row>
    <row r="30" spans="1:7" ht="12.75" x14ac:dyDescent="0.2">
      <c r="A30" s="43" t="s">
        <v>136</v>
      </c>
      <c r="B30" s="64" t="s">
        <v>76</v>
      </c>
      <c r="C30" s="61"/>
      <c r="D30" s="59"/>
      <c r="E30" s="202"/>
      <c r="F30" s="134" t="s">
        <v>297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6" t="s">
        <v>277</v>
      </c>
      <c r="G31" s="201">
        <v>16</v>
      </c>
    </row>
    <row r="32" spans="1:7" ht="12.75" x14ac:dyDescent="0.2">
      <c r="A32" s="134" t="s">
        <v>142</v>
      </c>
      <c r="B32" s="134" t="s">
        <v>254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255</v>
      </c>
      <c r="C33" s="134"/>
      <c r="D33" s="62"/>
      <c r="F33" s="12" t="s">
        <v>222</v>
      </c>
      <c r="G33" s="13"/>
    </row>
    <row r="34" spans="1:7" x14ac:dyDescent="0.2">
      <c r="A34" s="134"/>
      <c r="B34" s="134" t="s">
        <v>140</v>
      </c>
      <c r="C34" s="134"/>
      <c r="E34" s="204" t="s">
        <v>272</v>
      </c>
      <c r="F34" s="134" t="s">
        <v>221</v>
      </c>
      <c r="G34" s="134"/>
    </row>
    <row r="35" spans="1:7" x14ac:dyDescent="0.2">
      <c r="A35" s="134"/>
      <c r="B35" s="226" t="s">
        <v>281</v>
      </c>
      <c r="C35" s="201">
        <v>8</v>
      </c>
      <c r="E35" s="134"/>
      <c r="F35" s="134" t="s">
        <v>229</v>
      </c>
      <c r="G35" s="134"/>
    </row>
    <row r="36" spans="1:7" ht="12.75" x14ac:dyDescent="0.2">
      <c r="A36" s="59"/>
      <c r="B36" s="59"/>
      <c r="C36" s="59"/>
      <c r="E36" s="134"/>
      <c r="F36" s="226" t="s">
        <v>338</v>
      </c>
      <c r="G36" s="201">
        <v>11</v>
      </c>
    </row>
    <row r="37" spans="1:7" ht="12.75" x14ac:dyDescent="0.2">
      <c r="A37" s="134" t="s">
        <v>143</v>
      </c>
      <c r="B37" s="134" t="s">
        <v>254</v>
      </c>
      <c r="C37" s="134"/>
      <c r="F37"/>
      <c r="G37" s="57"/>
    </row>
    <row r="38" spans="1:7" ht="12.75" x14ac:dyDescent="0.2">
      <c r="A38" s="202"/>
      <c r="B38" s="134" t="s">
        <v>255</v>
      </c>
      <c r="C38" s="134"/>
      <c r="F38" s="12" t="s">
        <v>106</v>
      </c>
      <c r="G38" s="57"/>
    </row>
    <row r="39" spans="1:7" x14ac:dyDescent="0.2">
      <c r="A39" s="134"/>
      <c r="B39" s="134" t="s">
        <v>140</v>
      </c>
      <c r="C39" s="134"/>
      <c r="E39" s="206" t="s">
        <v>273</v>
      </c>
      <c r="F39" s="134" t="s">
        <v>35</v>
      </c>
      <c r="G39" s="134"/>
    </row>
    <row r="40" spans="1:7" x14ac:dyDescent="0.2">
      <c r="A40" s="134"/>
      <c r="B40" s="134" t="s">
        <v>339</v>
      </c>
      <c r="C40" s="134"/>
      <c r="E40" s="134"/>
      <c r="F40" s="226" t="s">
        <v>276</v>
      </c>
      <c r="G40" s="201">
        <v>17</v>
      </c>
    </row>
    <row r="41" spans="1:7" x14ac:dyDescent="0.2">
      <c r="A41" s="134"/>
      <c r="B41" s="226" t="s">
        <v>280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214</v>
      </c>
      <c r="B43" s="134" t="s">
        <v>254</v>
      </c>
      <c r="C43" s="134"/>
      <c r="E43" s="182"/>
      <c r="F43" s="64"/>
    </row>
    <row r="44" spans="1:7" x14ac:dyDescent="0.2">
      <c r="A44" s="202"/>
      <c r="B44" s="134" t="s">
        <v>255</v>
      </c>
      <c r="C44" s="134"/>
      <c r="E44" s="39"/>
      <c r="F44" s="14"/>
      <c r="G44" s="13"/>
    </row>
    <row r="45" spans="1:7" s="64" customFormat="1" x14ac:dyDescent="0.2">
      <c r="A45" s="134"/>
      <c r="B45" s="134" t="s">
        <v>140</v>
      </c>
      <c r="C45" s="134"/>
      <c r="E45" s="39"/>
      <c r="F45" s="14"/>
      <c r="G45" s="13"/>
    </row>
    <row r="46" spans="1:7" x14ac:dyDescent="0.2">
      <c r="A46" s="134"/>
      <c r="B46" s="134" t="s">
        <v>340</v>
      </c>
      <c r="C46" s="203"/>
      <c r="E46" s="39"/>
      <c r="F46" s="14"/>
      <c r="G46" s="13"/>
    </row>
    <row r="47" spans="1:7" x14ac:dyDescent="0.2">
      <c r="A47" s="134"/>
      <c r="B47" s="134" t="s">
        <v>252</v>
      </c>
      <c r="C47" s="203"/>
      <c r="E47" s="39"/>
      <c r="F47" s="14"/>
      <c r="G47" s="13"/>
    </row>
    <row r="48" spans="1:7" x14ac:dyDescent="0.2">
      <c r="A48" s="203"/>
      <c r="B48" s="226" t="s">
        <v>279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4" t="s">
        <v>329</v>
      </c>
      <c r="B1" s="394"/>
      <c r="C1" s="394"/>
      <c r="D1" s="394"/>
      <c r="E1" s="394"/>
      <c r="F1" s="394"/>
      <c r="G1" s="394"/>
      <c r="H1" s="394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7" t="s">
        <v>31</v>
      </c>
      <c r="B3" s="403" t="s">
        <v>113</v>
      </c>
      <c r="C3" s="403" t="s">
        <v>285</v>
      </c>
      <c r="D3" s="403" t="s">
        <v>114</v>
      </c>
      <c r="E3" s="403" t="s">
        <v>274</v>
      </c>
      <c r="F3" s="399" t="s">
        <v>77</v>
      </c>
      <c r="G3" s="396"/>
      <c r="H3" s="400"/>
    </row>
    <row r="4" spans="1:10" ht="12" customHeight="1" x14ac:dyDescent="0.2">
      <c r="A4" s="398"/>
      <c r="B4" s="404"/>
      <c r="C4" s="404"/>
      <c r="D4" s="404"/>
      <c r="E4" s="404"/>
      <c r="F4" s="401" t="s">
        <v>348</v>
      </c>
      <c r="G4" s="402" t="s">
        <v>135</v>
      </c>
      <c r="H4" s="400"/>
    </row>
    <row r="5" spans="1:10" ht="12" customHeight="1" x14ac:dyDescent="0.2">
      <c r="A5" s="398"/>
      <c r="B5" s="404"/>
      <c r="C5" s="404"/>
      <c r="D5" s="404"/>
      <c r="E5" s="404"/>
      <c r="F5" s="396"/>
      <c r="G5" s="371" t="s">
        <v>348</v>
      </c>
      <c r="H5" s="50" t="s">
        <v>78</v>
      </c>
    </row>
    <row r="6" spans="1:10" s="18" customFormat="1" ht="12" customHeight="1" x14ac:dyDescent="0.2">
      <c r="A6" s="398"/>
      <c r="B6" s="395" t="s">
        <v>79</v>
      </c>
      <c r="C6" s="396"/>
      <c r="D6" s="17" t="s">
        <v>80</v>
      </c>
      <c r="E6" s="399" t="s">
        <v>81</v>
      </c>
      <c r="F6" s="396"/>
      <c r="G6" s="396"/>
      <c r="H6" s="400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3">
        <v>416</v>
      </c>
      <c r="C8" s="343">
        <v>73006</v>
      </c>
      <c r="D8" s="343">
        <v>114293</v>
      </c>
      <c r="E8" s="343">
        <v>2322537</v>
      </c>
      <c r="F8" s="343">
        <v>17671523</v>
      </c>
      <c r="G8" s="343">
        <v>4384554</v>
      </c>
      <c r="H8" s="343">
        <v>1867932</v>
      </c>
    </row>
    <row r="9" spans="1:10" ht="12" customHeight="1" x14ac:dyDescent="0.2">
      <c r="A9" s="36">
        <v>2010</v>
      </c>
      <c r="B9" s="233">
        <v>412.83333333333331</v>
      </c>
      <c r="C9" s="343">
        <v>73127</v>
      </c>
      <c r="D9" s="343">
        <v>118700</v>
      </c>
      <c r="E9" s="343">
        <v>2416398</v>
      </c>
      <c r="F9" s="343">
        <v>19968245</v>
      </c>
      <c r="G9" s="343">
        <v>5425114</v>
      </c>
      <c r="H9" s="343">
        <v>2260019</v>
      </c>
    </row>
    <row r="10" spans="1:10" ht="12" customHeight="1" x14ac:dyDescent="0.2">
      <c r="A10" s="36">
        <v>2011</v>
      </c>
      <c r="B10" s="233">
        <v>436</v>
      </c>
      <c r="C10" s="343">
        <v>78566</v>
      </c>
      <c r="D10" s="343">
        <v>128691</v>
      </c>
      <c r="E10" s="343">
        <v>2653660</v>
      </c>
      <c r="F10" s="343">
        <v>22815291</v>
      </c>
      <c r="G10" s="343">
        <v>6606781</v>
      </c>
      <c r="H10" s="343">
        <v>2649403</v>
      </c>
    </row>
    <row r="11" spans="1:10" ht="12" customHeight="1" x14ac:dyDescent="0.2">
      <c r="A11" s="36">
        <v>2012</v>
      </c>
      <c r="B11" s="233">
        <v>440</v>
      </c>
      <c r="C11" s="343">
        <v>79587</v>
      </c>
      <c r="D11" s="343">
        <v>128165</v>
      </c>
      <c r="E11" s="343">
        <v>2774509</v>
      </c>
      <c r="F11" s="343">
        <v>22700406</v>
      </c>
      <c r="G11" s="343">
        <v>6946128</v>
      </c>
      <c r="H11" s="343">
        <v>2558587</v>
      </c>
    </row>
    <row r="12" spans="1:10" ht="12" customHeight="1" x14ac:dyDescent="0.2">
      <c r="A12" s="36">
        <v>2013</v>
      </c>
      <c r="B12" s="233">
        <v>439</v>
      </c>
      <c r="C12" s="343">
        <v>78694</v>
      </c>
      <c r="D12" s="343">
        <v>125989</v>
      </c>
      <c r="E12" s="343">
        <v>2809443</v>
      </c>
      <c r="F12" s="343">
        <v>22675683</v>
      </c>
      <c r="G12" s="343">
        <v>6859415</v>
      </c>
      <c r="H12" s="343">
        <v>2658469</v>
      </c>
    </row>
    <row r="13" spans="1:10" s="147" customFormat="1" ht="12" customHeight="1" x14ac:dyDescent="0.2">
      <c r="A13" s="36">
        <v>2014</v>
      </c>
      <c r="B13" s="233">
        <v>434</v>
      </c>
      <c r="C13" s="343">
        <v>78726</v>
      </c>
      <c r="D13" s="343">
        <v>126740</v>
      </c>
      <c r="E13" s="343">
        <v>2881766</v>
      </c>
      <c r="F13" s="343">
        <v>22979016</v>
      </c>
      <c r="G13" s="343">
        <v>6899201</v>
      </c>
      <c r="H13" s="343">
        <v>2718214</v>
      </c>
    </row>
    <row r="14" spans="1:10" s="147" customFormat="1" ht="12" customHeight="1" x14ac:dyDescent="0.2">
      <c r="A14" s="36">
        <v>2015</v>
      </c>
      <c r="B14" s="233">
        <v>434</v>
      </c>
      <c r="C14" s="343">
        <v>78895</v>
      </c>
      <c r="D14" s="343">
        <v>126820</v>
      </c>
      <c r="E14" s="343">
        <v>2988631</v>
      </c>
      <c r="F14" s="343">
        <v>23130409</v>
      </c>
      <c r="G14" s="343">
        <v>7461750</v>
      </c>
      <c r="H14" s="343">
        <v>3052497</v>
      </c>
    </row>
    <row r="15" spans="1:10" s="147" customFormat="1" ht="12" customHeight="1" x14ac:dyDescent="0.2">
      <c r="A15" s="36">
        <v>2016</v>
      </c>
      <c r="B15" s="233">
        <v>446</v>
      </c>
      <c r="C15" s="343">
        <v>79589</v>
      </c>
      <c r="D15" s="343">
        <v>128076</v>
      </c>
      <c r="E15" s="343">
        <v>3091272</v>
      </c>
      <c r="F15" s="343">
        <v>23089753</v>
      </c>
      <c r="G15" s="343">
        <v>7262951</v>
      </c>
      <c r="H15" s="343">
        <v>3026794</v>
      </c>
    </row>
    <row r="16" spans="1:10" ht="12" customHeight="1" x14ac:dyDescent="0.2">
      <c r="A16" s="247">
        <v>2017</v>
      </c>
      <c r="B16" s="235">
        <v>440</v>
      </c>
      <c r="C16" s="344">
        <v>80726</v>
      </c>
      <c r="D16" s="344">
        <v>128487</v>
      </c>
      <c r="E16" s="344">
        <v>3219732</v>
      </c>
      <c r="F16" s="344">
        <v>23199195</v>
      </c>
      <c r="G16" s="344">
        <v>6947740</v>
      </c>
      <c r="H16" s="344">
        <v>3000462</v>
      </c>
    </row>
    <row r="17" spans="1:9" s="147" customFormat="1" ht="12" customHeight="1" x14ac:dyDescent="0.2">
      <c r="A17" s="247">
        <v>2018</v>
      </c>
      <c r="B17" s="235">
        <v>444</v>
      </c>
      <c r="C17" s="344">
        <v>82733</v>
      </c>
      <c r="D17" s="344">
        <v>130781</v>
      </c>
      <c r="E17" s="344">
        <v>3391164</v>
      </c>
      <c r="F17" s="344">
        <v>23793041</v>
      </c>
      <c r="G17" s="344">
        <v>7326054</v>
      </c>
      <c r="H17" s="344">
        <v>3223678</v>
      </c>
    </row>
    <row r="18" spans="1:9" s="147" customFormat="1" ht="12" customHeight="1" x14ac:dyDescent="0.2">
      <c r="A18" s="247">
        <v>2019</v>
      </c>
      <c r="B18" s="235">
        <v>443</v>
      </c>
      <c r="C18" s="344">
        <v>82579</v>
      </c>
      <c r="D18" s="344">
        <v>130202</v>
      </c>
      <c r="E18" s="344">
        <v>3495611</v>
      </c>
      <c r="F18" s="344">
        <v>24119462</v>
      </c>
      <c r="G18" s="344">
        <v>8018501</v>
      </c>
      <c r="H18" s="344">
        <v>3939727</v>
      </c>
    </row>
    <row r="19" spans="1:9" s="147" customFormat="1" ht="12" customHeight="1" x14ac:dyDescent="0.2">
      <c r="A19" s="247">
        <v>2020</v>
      </c>
      <c r="B19" s="235">
        <v>442</v>
      </c>
      <c r="C19" s="344">
        <v>80373</v>
      </c>
      <c r="D19" s="344">
        <v>123093</v>
      </c>
      <c r="E19" s="344">
        <v>3377152</v>
      </c>
      <c r="F19" s="344">
        <v>22785424</v>
      </c>
      <c r="G19" s="344">
        <v>6731783</v>
      </c>
      <c r="H19" s="344">
        <v>3242961</v>
      </c>
    </row>
    <row r="20" spans="1:9" s="147" customFormat="1" ht="12" customHeight="1" x14ac:dyDescent="0.2">
      <c r="A20" s="247">
        <v>2021</v>
      </c>
      <c r="B20" s="235">
        <v>426</v>
      </c>
      <c r="C20" s="344">
        <v>79064</v>
      </c>
      <c r="D20" s="344">
        <v>123830</v>
      </c>
      <c r="E20" s="344">
        <v>3441144</v>
      </c>
      <c r="F20" s="344">
        <v>24834171</v>
      </c>
      <c r="G20" s="344">
        <v>7654817</v>
      </c>
      <c r="H20" s="344">
        <v>3344394</v>
      </c>
    </row>
    <row r="21" spans="1:9" ht="12" customHeight="1" x14ac:dyDescent="0.2">
      <c r="A21" s="36"/>
      <c r="B21" s="233"/>
      <c r="C21" s="343"/>
      <c r="D21" s="343"/>
      <c r="E21" s="343"/>
      <c r="F21" s="343"/>
      <c r="G21" s="343"/>
      <c r="H21" s="343"/>
    </row>
    <row r="22" spans="1:9" ht="12" customHeight="1" x14ac:dyDescent="0.2">
      <c r="A22" s="74">
        <v>2021</v>
      </c>
      <c r="C22" s="345"/>
      <c r="D22" s="345"/>
      <c r="E22" s="345"/>
      <c r="F22" s="345"/>
      <c r="G22" s="345"/>
      <c r="H22" s="345"/>
    </row>
    <row r="23" spans="1:9" ht="12" customHeight="1" x14ac:dyDescent="0.2">
      <c r="A23" s="37" t="s">
        <v>82</v>
      </c>
      <c r="B23" s="234">
        <v>424</v>
      </c>
      <c r="C23" s="346">
        <v>78862</v>
      </c>
      <c r="D23" s="346">
        <v>10269</v>
      </c>
      <c r="E23" s="346">
        <v>267357</v>
      </c>
      <c r="F23" s="346">
        <v>1699993</v>
      </c>
      <c r="G23" s="346">
        <v>504734</v>
      </c>
      <c r="H23" s="346">
        <v>235276</v>
      </c>
    </row>
    <row r="24" spans="1:9" ht="12" customHeight="1" x14ac:dyDescent="0.2">
      <c r="A24" s="37" t="s">
        <v>83</v>
      </c>
      <c r="B24" s="233">
        <v>428</v>
      </c>
      <c r="C24" s="343">
        <v>78972</v>
      </c>
      <c r="D24" s="343">
        <v>10226</v>
      </c>
      <c r="E24" s="343">
        <v>265469</v>
      </c>
      <c r="F24" s="343">
        <v>1802347</v>
      </c>
      <c r="G24" s="343">
        <v>554086</v>
      </c>
      <c r="H24" s="343">
        <v>268166</v>
      </c>
    </row>
    <row r="25" spans="1:9" ht="12" customHeight="1" x14ac:dyDescent="0.2">
      <c r="A25" s="37" t="s">
        <v>84</v>
      </c>
      <c r="B25" s="233">
        <v>429</v>
      </c>
      <c r="C25" s="343">
        <v>78923</v>
      </c>
      <c r="D25" s="343">
        <v>11389</v>
      </c>
      <c r="E25" s="343">
        <v>278994</v>
      </c>
      <c r="F25" s="343">
        <v>2192939</v>
      </c>
      <c r="G25" s="343">
        <v>631773</v>
      </c>
      <c r="H25" s="343">
        <v>278912</v>
      </c>
      <c r="I25" s="19"/>
    </row>
    <row r="26" spans="1:9" ht="12" customHeight="1" x14ac:dyDescent="0.2">
      <c r="A26" s="37" t="s">
        <v>85</v>
      </c>
      <c r="B26" s="235">
        <v>427</v>
      </c>
      <c r="C26" s="344">
        <v>78919</v>
      </c>
      <c r="D26" s="344">
        <v>31884</v>
      </c>
      <c r="E26" s="344">
        <v>811819</v>
      </c>
      <c r="F26" s="344">
        <v>5695279</v>
      </c>
      <c r="G26" s="344">
        <v>1690593</v>
      </c>
      <c r="H26" s="344">
        <v>782354</v>
      </c>
      <c r="I26" s="19"/>
    </row>
    <row r="27" spans="1:9" ht="12" customHeight="1" x14ac:dyDescent="0.2">
      <c r="A27" s="37" t="s">
        <v>86</v>
      </c>
      <c r="B27" s="233">
        <v>428</v>
      </c>
      <c r="C27" s="343">
        <v>79111</v>
      </c>
      <c r="D27" s="343">
        <v>10285</v>
      </c>
      <c r="E27" s="343">
        <v>298539</v>
      </c>
      <c r="F27" s="343">
        <v>1920856</v>
      </c>
      <c r="G27" s="343">
        <v>568882</v>
      </c>
      <c r="H27" s="343">
        <v>260218</v>
      </c>
      <c r="I27" s="19"/>
    </row>
    <row r="28" spans="1:9" ht="12" customHeight="1" x14ac:dyDescent="0.2">
      <c r="A28" s="37" t="s">
        <v>87</v>
      </c>
      <c r="B28" s="233">
        <v>428</v>
      </c>
      <c r="C28" s="343">
        <v>79217</v>
      </c>
      <c r="D28" s="343">
        <v>9759</v>
      </c>
      <c r="E28" s="343">
        <v>284340</v>
      </c>
      <c r="F28" s="343">
        <v>1954006</v>
      </c>
      <c r="G28" s="343">
        <v>632201</v>
      </c>
      <c r="H28" s="343">
        <v>290026</v>
      </c>
      <c r="I28" s="19"/>
    </row>
    <row r="29" spans="1:9" ht="12" customHeight="1" x14ac:dyDescent="0.2">
      <c r="A29" s="37" t="s">
        <v>88</v>
      </c>
      <c r="B29" s="233">
        <v>427</v>
      </c>
      <c r="C29" s="343">
        <v>79291</v>
      </c>
      <c r="D29" s="343">
        <v>10791</v>
      </c>
      <c r="E29" s="343">
        <v>311808</v>
      </c>
      <c r="F29" s="343">
        <v>2224276</v>
      </c>
      <c r="G29" s="343">
        <v>715087</v>
      </c>
      <c r="H29" s="343">
        <v>325575</v>
      </c>
    </row>
    <row r="30" spans="1:9" ht="12" customHeight="1" x14ac:dyDescent="0.2">
      <c r="A30" s="37" t="s">
        <v>89</v>
      </c>
      <c r="B30" s="233">
        <v>428</v>
      </c>
      <c r="C30" s="343">
        <v>79206</v>
      </c>
      <c r="D30" s="343">
        <v>30835</v>
      </c>
      <c r="E30" s="343">
        <v>894687</v>
      </c>
      <c r="F30" s="343">
        <v>6099138</v>
      </c>
      <c r="G30" s="343">
        <v>1916170</v>
      </c>
      <c r="H30" s="343">
        <v>875819</v>
      </c>
    </row>
    <row r="31" spans="1:9" ht="12" customHeight="1" x14ac:dyDescent="0.2">
      <c r="A31" s="37" t="s">
        <v>90</v>
      </c>
      <c r="B31" s="233">
        <v>427</v>
      </c>
      <c r="C31" s="343">
        <v>79063</v>
      </c>
      <c r="D31" s="343">
        <v>62719</v>
      </c>
      <c r="E31" s="343">
        <v>1706506</v>
      </c>
      <c r="F31" s="343">
        <v>11794417</v>
      </c>
      <c r="G31" s="343">
        <v>3606763</v>
      </c>
      <c r="H31" s="343">
        <v>1658174</v>
      </c>
    </row>
    <row r="32" spans="1:9" ht="12" customHeight="1" x14ac:dyDescent="0.2">
      <c r="A32" s="37" t="s">
        <v>91</v>
      </c>
      <c r="B32" s="233">
        <v>426</v>
      </c>
      <c r="C32" s="343">
        <v>79184</v>
      </c>
      <c r="D32" s="343">
        <v>9927</v>
      </c>
      <c r="E32" s="343">
        <v>282953</v>
      </c>
      <c r="F32" s="343">
        <v>1969812</v>
      </c>
      <c r="G32" s="343">
        <v>570574</v>
      </c>
      <c r="H32" s="343">
        <v>254145</v>
      </c>
    </row>
    <row r="33" spans="1:16" ht="12" customHeight="1" x14ac:dyDescent="0.2">
      <c r="A33" s="37" t="s">
        <v>92</v>
      </c>
      <c r="B33" s="233">
        <v>425</v>
      </c>
      <c r="C33" s="343">
        <v>78855</v>
      </c>
      <c r="D33" s="343">
        <v>10142</v>
      </c>
      <c r="E33" s="343">
        <v>270312</v>
      </c>
      <c r="F33" s="343">
        <v>2025575</v>
      </c>
      <c r="G33" s="343">
        <v>642084</v>
      </c>
      <c r="H33" s="343">
        <v>246078</v>
      </c>
    </row>
    <row r="34" spans="1:16" ht="12" customHeight="1" x14ac:dyDescent="0.2">
      <c r="A34" s="37" t="s">
        <v>93</v>
      </c>
      <c r="B34" s="233">
        <v>424</v>
      </c>
      <c r="C34" s="343">
        <v>79194</v>
      </c>
      <c r="D34" s="343">
        <v>10639</v>
      </c>
      <c r="E34" s="343">
        <v>267953</v>
      </c>
      <c r="F34" s="343">
        <v>2184746</v>
      </c>
      <c r="G34" s="343">
        <v>699539</v>
      </c>
      <c r="H34" s="343">
        <v>296798</v>
      </c>
    </row>
    <row r="35" spans="1:16" ht="12" customHeight="1" x14ac:dyDescent="0.2">
      <c r="A35" s="37" t="s">
        <v>94</v>
      </c>
      <c r="B35" s="233">
        <v>425</v>
      </c>
      <c r="C35" s="343">
        <v>79078</v>
      </c>
      <c r="D35" s="343">
        <v>30708</v>
      </c>
      <c r="E35" s="343">
        <v>821218</v>
      </c>
      <c r="F35" s="343">
        <v>6180132</v>
      </c>
      <c r="G35" s="343">
        <v>1912198</v>
      </c>
      <c r="H35" s="343">
        <v>797021</v>
      </c>
    </row>
    <row r="36" spans="1:16" ht="12" customHeight="1" x14ac:dyDescent="0.2">
      <c r="A36" s="37" t="s">
        <v>95</v>
      </c>
      <c r="B36" s="233">
        <v>423</v>
      </c>
      <c r="C36" s="343">
        <v>79201</v>
      </c>
      <c r="D36" s="343">
        <v>10171</v>
      </c>
      <c r="E36" s="343">
        <v>282498</v>
      </c>
      <c r="F36" s="343">
        <v>2136818</v>
      </c>
      <c r="G36" s="343">
        <v>655347</v>
      </c>
      <c r="H36" s="343">
        <v>278015</v>
      </c>
    </row>
    <row r="37" spans="1:16" ht="12" customHeight="1" x14ac:dyDescent="0.2">
      <c r="A37" s="37" t="s">
        <v>96</v>
      </c>
      <c r="B37" s="233">
        <v>423</v>
      </c>
      <c r="C37" s="343">
        <v>79108</v>
      </c>
      <c r="D37" s="343">
        <v>10893</v>
      </c>
      <c r="E37" s="343">
        <v>347791</v>
      </c>
      <c r="F37" s="343">
        <v>2596601</v>
      </c>
      <c r="G37" s="343">
        <v>946125</v>
      </c>
      <c r="H37" s="343">
        <v>358883</v>
      </c>
    </row>
    <row r="38" spans="1:16" ht="12" customHeight="1" x14ac:dyDescent="0.2">
      <c r="A38" s="37" t="s">
        <v>97</v>
      </c>
      <c r="B38" s="233">
        <v>423</v>
      </c>
      <c r="C38" s="343">
        <v>78846</v>
      </c>
      <c r="D38" s="343">
        <v>9339</v>
      </c>
      <c r="E38" s="343">
        <v>283131</v>
      </c>
      <c r="F38" s="343">
        <v>2126203</v>
      </c>
      <c r="G38" s="343">
        <v>534384</v>
      </c>
      <c r="H38" s="343">
        <v>252302</v>
      </c>
    </row>
    <row r="39" spans="1:16" ht="12" customHeight="1" x14ac:dyDescent="0.2">
      <c r="A39" s="37" t="s">
        <v>98</v>
      </c>
      <c r="B39" s="233">
        <v>423</v>
      </c>
      <c r="C39" s="343">
        <v>79052</v>
      </c>
      <c r="D39" s="343">
        <v>30403</v>
      </c>
      <c r="E39" s="343">
        <v>913420</v>
      </c>
      <c r="F39" s="343">
        <v>6859622</v>
      </c>
      <c r="G39" s="343">
        <v>2135857</v>
      </c>
      <c r="H39" s="343">
        <v>889199</v>
      </c>
    </row>
    <row r="40" spans="1:16" s="147" customFormat="1" ht="12" customHeight="1" x14ac:dyDescent="0.2">
      <c r="A40" s="37" t="s">
        <v>99</v>
      </c>
      <c r="B40" s="233">
        <v>424</v>
      </c>
      <c r="C40" s="343">
        <v>79065</v>
      </c>
      <c r="D40" s="343">
        <v>61111</v>
      </c>
      <c r="E40" s="343">
        <v>1734638</v>
      </c>
      <c r="F40" s="343">
        <v>13039754</v>
      </c>
      <c r="G40" s="343">
        <v>4048054</v>
      </c>
      <c r="H40" s="343">
        <v>1686220</v>
      </c>
    </row>
    <row r="41" spans="1:16" ht="12" customHeight="1" x14ac:dyDescent="0.2">
      <c r="A41" s="37"/>
      <c r="B41" s="235"/>
      <c r="C41" s="344"/>
      <c r="D41" s="344"/>
      <c r="E41" s="344"/>
      <c r="F41" s="344"/>
      <c r="G41" s="344"/>
      <c r="H41" s="344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327</v>
      </c>
      <c r="B42" s="234"/>
      <c r="C42" s="346"/>
      <c r="D42" s="346"/>
      <c r="E42" s="346"/>
      <c r="F42" s="346"/>
      <c r="G42" s="346"/>
      <c r="H42" s="346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82</v>
      </c>
      <c r="B43" s="347">
        <v>424</v>
      </c>
      <c r="C43" s="347">
        <v>80863</v>
      </c>
      <c r="D43" s="347">
        <v>10658</v>
      </c>
      <c r="E43" s="347">
        <v>287696</v>
      </c>
      <c r="F43" s="347">
        <v>2419973</v>
      </c>
      <c r="G43" s="347">
        <v>682998</v>
      </c>
      <c r="H43" s="347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83</v>
      </c>
      <c r="B44" s="347">
        <v>425</v>
      </c>
      <c r="C44" s="347">
        <v>80776</v>
      </c>
      <c r="D44" s="347">
        <v>10210</v>
      </c>
      <c r="E44" s="347">
        <v>292891</v>
      </c>
      <c r="F44" s="347">
        <v>2236249</v>
      </c>
      <c r="G44" s="347">
        <v>740129</v>
      </c>
      <c r="H44" s="347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84</v>
      </c>
      <c r="B45" s="347">
        <v>428</v>
      </c>
      <c r="C45" s="347">
        <v>80632</v>
      </c>
      <c r="D45" s="347">
        <v>11362</v>
      </c>
      <c r="E45" s="347">
        <v>312131</v>
      </c>
      <c r="F45" s="347">
        <v>2607237</v>
      </c>
      <c r="G45" s="347">
        <v>864200</v>
      </c>
      <c r="H45" s="347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85</v>
      </c>
      <c r="B46" s="347">
        <v>426</v>
      </c>
      <c r="C46" s="347">
        <v>80757</v>
      </c>
      <c r="D46" s="347">
        <v>32229</v>
      </c>
      <c r="E46" s="347">
        <v>892718</v>
      </c>
      <c r="F46" s="347">
        <v>7263459</v>
      </c>
      <c r="G46" s="347">
        <v>2287327</v>
      </c>
      <c r="H46" s="347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86</v>
      </c>
      <c r="B47" s="347">
        <v>427</v>
      </c>
      <c r="C47" s="347">
        <v>81416</v>
      </c>
      <c r="D47" s="347">
        <v>10067</v>
      </c>
      <c r="E47" s="347">
        <v>321640</v>
      </c>
      <c r="F47" s="347">
        <v>2301652</v>
      </c>
      <c r="G47" s="347">
        <v>742980</v>
      </c>
      <c r="H47" s="347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87</v>
      </c>
      <c r="B48" s="347">
        <v>427</v>
      </c>
      <c r="C48" s="347">
        <v>81686</v>
      </c>
      <c r="D48" s="347">
        <v>10703</v>
      </c>
      <c r="E48" s="347">
        <v>324385</v>
      </c>
      <c r="F48" s="347">
        <v>2516407</v>
      </c>
      <c r="G48" s="347">
        <v>878245</v>
      </c>
      <c r="H48" s="347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88</v>
      </c>
      <c r="B49" s="347">
        <v>426</v>
      </c>
      <c r="C49" s="347">
        <v>83390</v>
      </c>
      <c r="D49" s="347">
        <v>11100</v>
      </c>
      <c r="E49" s="347">
        <v>342839</v>
      </c>
      <c r="F49" s="347">
        <v>2760698</v>
      </c>
      <c r="G49" s="347">
        <v>1083781</v>
      </c>
      <c r="H49" s="347">
        <v>573831</v>
      </c>
      <c r="I49" s="67" t="s">
        <v>230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89</v>
      </c>
      <c r="B50" s="347">
        <v>427</v>
      </c>
      <c r="C50" s="347">
        <v>82164</v>
      </c>
      <c r="D50" s="347">
        <v>31870</v>
      </c>
      <c r="E50" s="347">
        <v>988863</v>
      </c>
      <c r="F50" s="347">
        <v>7578757</v>
      </c>
      <c r="G50" s="347">
        <v>2705006</v>
      </c>
      <c r="H50" s="347">
        <v>1361905</v>
      </c>
      <c r="I50" s="67" t="s">
        <v>230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90</v>
      </c>
      <c r="B51" s="347">
        <v>426</v>
      </c>
      <c r="C51" s="347">
        <v>81461</v>
      </c>
      <c r="D51" s="347">
        <v>64099</v>
      </c>
      <c r="E51" s="347">
        <v>1881582</v>
      </c>
      <c r="F51" s="347">
        <v>14842215</v>
      </c>
      <c r="G51" s="347">
        <v>4992333</v>
      </c>
      <c r="H51" s="347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91</v>
      </c>
      <c r="B52" s="347">
        <v>0</v>
      </c>
      <c r="C52" s="347">
        <v>0</v>
      </c>
      <c r="D52" s="347">
        <v>0</v>
      </c>
      <c r="E52" s="347">
        <v>0</v>
      </c>
      <c r="F52" s="347">
        <v>0</v>
      </c>
      <c r="G52" s="347">
        <v>0</v>
      </c>
      <c r="H52" s="347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92</v>
      </c>
      <c r="B53" s="347">
        <v>0</v>
      </c>
      <c r="C53" s="347">
        <v>0</v>
      </c>
      <c r="D53" s="347">
        <v>0</v>
      </c>
      <c r="E53" s="347">
        <v>0</v>
      </c>
      <c r="F53" s="347">
        <v>0</v>
      </c>
      <c r="G53" s="347">
        <v>0</v>
      </c>
      <c r="H53" s="347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93</v>
      </c>
      <c r="B54" s="347">
        <v>0</v>
      </c>
      <c r="C54" s="347">
        <v>0</v>
      </c>
      <c r="D54" s="347">
        <v>0</v>
      </c>
      <c r="E54" s="347">
        <v>0</v>
      </c>
      <c r="F54" s="347">
        <v>0</v>
      </c>
      <c r="G54" s="347">
        <v>0</v>
      </c>
      <c r="H54" s="347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94</v>
      </c>
      <c r="B55" s="347">
        <v>0</v>
      </c>
      <c r="C55" s="347">
        <v>0</v>
      </c>
      <c r="D55" s="347">
        <v>0</v>
      </c>
      <c r="E55" s="347">
        <v>0</v>
      </c>
      <c r="F55" s="347">
        <v>0</v>
      </c>
      <c r="G55" s="347">
        <v>0</v>
      </c>
      <c r="H55" s="347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95</v>
      </c>
      <c r="B56" s="347">
        <v>0</v>
      </c>
      <c r="C56" s="347">
        <v>0</v>
      </c>
      <c r="D56" s="347">
        <v>0</v>
      </c>
      <c r="E56" s="347">
        <v>0</v>
      </c>
      <c r="F56" s="347">
        <v>0</v>
      </c>
      <c r="G56" s="347">
        <v>0</v>
      </c>
      <c r="H56" s="347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96</v>
      </c>
      <c r="B57" s="347">
        <v>0</v>
      </c>
      <c r="C57" s="347">
        <v>0</v>
      </c>
      <c r="D57" s="347">
        <v>0</v>
      </c>
      <c r="E57" s="347">
        <v>0</v>
      </c>
      <c r="F57" s="347">
        <v>0</v>
      </c>
      <c r="G57" s="347">
        <v>0</v>
      </c>
      <c r="H57" s="347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97</v>
      </c>
      <c r="B58" s="347">
        <v>0</v>
      </c>
      <c r="C58" s="347">
        <v>0</v>
      </c>
      <c r="D58" s="347">
        <v>0</v>
      </c>
      <c r="E58" s="347">
        <v>0</v>
      </c>
      <c r="F58" s="347">
        <v>0</v>
      </c>
      <c r="G58" s="347">
        <v>0</v>
      </c>
      <c r="H58" s="347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98</v>
      </c>
      <c r="B59" s="347">
        <v>0</v>
      </c>
      <c r="C59" s="347">
        <v>0</v>
      </c>
      <c r="D59" s="347">
        <v>0</v>
      </c>
      <c r="E59" s="347">
        <v>0</v>
      </c>
      <c r="F59" s="347">
        <v>0</v>
      </c>
      <c r="G59" s="347">
        <v>0</v>
      </c>
      <c r="H59" s="347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99</v>
      </c>
      <c r="B60" s="347">
        <v>0</v>
      </c>
      <c r="C60" s="347">
        <v>0</v>
      </c>
      <c r="D60" s="347">
        <v>0</v>
      </c>
      <c r="E60" s="347">
        <v>0</v>
      </c>
      <c r="F60" s="347">
        <v>0</v>
      </c>
      <c r="G60" s="347">
        <v>0</v>
      </c>
      <c r="H60" s="347">
        <v>0</v>
      </c>
      <c r="I60" s="45"/>
    </row>
    <row r="61" spans="1:17" ht="12" customHeight="1" x14ac:dyDescent="0.2">
      <c r="A61" s="10" t="s">
        <v>166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213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7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77"/>
      <c r="B66" s="378"/>
      <c r="C66" s="378"/>
      <c r="D66" s="378"/>
      <c r="E66" s="378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7" spans="1:16" hidden="1" x14ac:dyDescent="0.2">
      <c r="A87"/>
      <c r="B87" s="392"/>
      <c r="C87" s="393" t="s">
        <v>316</v>
      </c>
      <c r="D87" s="393" t="s">
        <v>317</v>
      </c>
      <c r="E87" s="390" t="s">
        <v>318</v>
      </c>
      <c r="F87" s="390" t="s">
        <v>319</v>
      </c>
      <c r="G87" s="391" t="s">
        <v>320</v>
      </c>
      <c r="H87" s="391" t="s">
        <v>321</v>
      </c>
      <c r="I87" s="336"/>
      <c r="J87" s="147"/>
      <c r="K87" s="147"/>
      <c r="L87" s="147"/>
      <c r="M87" s="147"/>
      <c r="N87" s="147"/>
      <c r="O87" s="147"/>
      <c r="P87" s="147"/>
    </row>
    <row r="88" spans="1:16" ht="22.5" hidden="1" x14ac:dyDescent="0.2">
      <c r="A88" s="335"/>
      <c r="B88" s="392"/>
      <c r="C88" s="393"/>
      <c r="D88" s="393"/>
      <c r="E88" s="390"/>
      <c r="F88" s="390"/>
      <c r="G88" s="336" t="s">
        <v>322</v>
      </c>
      <c r="H88" s="336" t="s">
        <v>323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4" t="s">
        <v>342</v>
      </c>
      <c r="B1" s="407"/>
      <c r="C1" s="407"/>
      <c r="D1" s="407"/>
      <c r="E1" s="407"/>
      <c r="F1" s="407"/>
      <c r="G1" s="407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5" t="s">
        <v>163</v>
      </c>
      <c r="B3" s="403" t="s">
        <v>113</v>
      </c>
      <c r="C3" s="403" t="s">
        <v>285</v>
      </c>
      <c r="D3" s="403" t="s">
        <v>114</v>
      </c>
      <c r="E3" s="403" t="s">
        <v>274</v>
      </c>
      <c r="F3" s="402" t="s">
        <v>77</v>
      </c>
      <c r="G3" s="400"/>
    </row>
    <row r="4" spans="1:10" ht="12" customHeight="1" x14ac:dyDescent="0.2">
      <c r="A4" s="406"/>
      <c r="B4" s="404"/>
      <c r="C4" s="404"/>
      <c r="D4" s="404"/>
      <c r="E4" s="404"/>
      <c r="F4" s="401" t="s">
        <v>348</v>
      </c>
      <c r="G4" s="410" t="s">
        <v>115</v>
      </c>
    </row>
    <row r="5" spans="1:10" ht="12" customHeight="1" x14ac:dyDescent="0.2">
      <c r="A5" s="406"/>
      <c r="B5" s="404"/>
      <c r="C5" s="404"/>
      <c r="D5" s="404"/>
      <c r="E5" s="404"/>
      <c r="F5" s="396"/>
      <c r="G5" s="411"/>
    </row>
    <row r="6" spans="1:10" ht="12" customHeight="1" x14ac:dyDescent="0.2">
      <c r="A6" s="406"/>
      <c r="B6" s="412" t="s">
        <v>100</v>
      </c>
      <c r="C6" s="396"/>
      <c r="D6" s="44" t="s">
        <v>80</v>
      </c>
      <c r="E6" s="402" t="s">
        <v>81</v>
      </c>
      <c r="F6" s="396"/>
      <c r="G6" s="400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8" t="s">
        <v>164</v>
      </c>
      <c r="C8" s="409"/>
      <c r="D8" s="409"/>
      <c r="E8" s="409"/>
      <c r="F8" s="409"/>
      <c r="G8" s="409"/>
    </row>
    <row r="9" spans="1:10" ht="12" customHeight="1" x14ac:dyDescent="0.2">
      <c r="A9" s="65" t="s">
        <v>116</v>
      </c>
      <c r="B9" s="341">
        <v>16</v>
      </c>
      <c r="C9" s="341">
        <v>4221</v>
      </c>
      <c r="D9" s="341">
        <v>528</v>
      </c>
      <c r="E9" s="341">
        <v>25291</v>
      </c>
      <c r="F9" s="341">
        <v>112826</v>
      </c>
      <c r="G9" s="341">
        <v>13153</v>
      </c>
    </row>
    <row r="10" spans="1:10" ht="12" customHeight="1" x14ac:dyDescent="0.2">
      <c r="A10" s="65" t="s">
        <v>117</v>
      </c>
      <c r="B10" s="341">
        <v>5</v>
      </c>
      <c r="C10" s="341">
        <v>1260</v>
      </c>
      <c r="D10" s="341">
        <v>142</v>
      </c>
      <c r="E10" s="341">
        <v>5510</v>
      </c>
      <c r="F10" s="341">
        <v>11856</v>
      </c>
      <c r="G10" s="341" t="s">
        <v>61</v>
      </c>
    </row>
    <row r="11" spans="1:10" ht="12" customHeight="1" x14ac:dyDescent="0.2">
      <c r="A11" s="65" t="s">
        <v>118</v>
      </c>
      <c r="B11" s="341">
        <v>3</v>
      </c>
      <c r="C11" s="341">
        <v>318</v>
      </c>
      <c r="D11" s="341">
        <v>51</v>
      </c>
      <c r="E11" s="341">
        <v>1054</v>
      </c>
      <c r="F11" s="341">
        <v>13710</v>
      </c>
      <c r="G11" s="341" t="s">
        <v>61</v>
      </c>
    </row>
    <row r="12" spans="1:10" ht="12" customHeight="1" x14ac:dyDescent="0.2">
      <c r="A12" s="65" t="s">
        <v>50</v>
      </c>
      <c r="B12" s="341">
        <v>5</v>
      </c>
      <c r="C12" s="341">
        <v>548</v>
      </c>
      <c r="D12" s="341">
        <v>79</v>
      </c>
      <c r="E12" s="341">
        <v>2081</v>
      </c>
      <c r="F12" s="341">
        <v>6453</v>
      </c>
      <c r="G12" s="341">
        <v>1855</v>
      </c>
    </row>
    <row r="13" spans="1:10" ht="12" customHeight="1" x14ac:dyDescent="0.2">
      <c r="A13" s="92"/>
      <c r="B13" s="341"/>
      <c r="C13" s="341"/>
      <c r="D13" s="341"/>
      <c r="E13" s="341"/>
      <c r="F13" s="341"/>
      <c r="G13" s="341"/>
    </row>
    <row r="14" spans="1:10" ht="12" customHeight="1" x14ac:dyDescent="0.2">
      <c r="A14" s="65" t="s">
        <v>119</v>
      </c>
      <c r="B14" s="341">
        <v>20</v>
      </c>
      <c r="C14" s="341">
        <v>2307</v>
      </c>
      <c r="D14" s="341">
        <v>302</v>
      </c>
      <c r="E14" s="341">
        <v>6596</v>
      </c>
      <c r="F14" s="341">
        <v>51833</v>
      </c>
      <c r="G14" s="341">
        <v>14568</v>
      </c>
    </row>
    <row r="15" spans="1:10" ht="12" customHeight="1" x14ac:dyDescent="0.2">
      <c r="A15" s="65" t="s">
        <v>120</v>
      </c>
      <c r="B15" s="341">
        <v>30</v>
      </c>
      <c r="C15" s="341">
        <v>4286</v>
      </c>
      <c r="D15" s="341">
        <v>583</v>
      </c>
      <c r="E15" s="341">
        <v>14162</v>
      </c>
      <c r="F15" s="341">
        <v>104545</v>
      </c>
      <c r="G15" s="341">
        <v>25817</v>
      </c>
    </row>
    <row r="16" spans="1:10" ht="12" customHeight="1" x14ac:dyDescent="0.2">
      <c r="A16" s="65" t="s">
        <v>121</v>
      </c>
      <c r="B16" s="341">
        <v>36</v>
      </c>
      <c r="C16" s="341">
        <v>4844</v>
      </c>
      <c r="D16" s="341">
        <v>641</v>
      </c>
      <c r="E16" s="341">
        <v>15378</v>
      </c>
      <c r="F16" s="341">
        <v>91489</v>
      </c>
      <c r="G16" s="341">
        <v>21110</v>
      </c>
    </row>
    <row r="17" spans="1:8" ht="12" customHeight="1" x14ac:dyDescent="0.2">
      <c r="A17" s="65" t="s">
        <v>122</v>
      </c>
      <c r="B17" s="341">
        <v>30</v>
      </c>
      <c r="C17" s="341">
        <v>5209</v>
      </c>
      <c r="D17" s="341">
        <v>689</v>
      </c>
      <c r="E17" s="341">
        <v>15113</v>
      </c>
      <c r="F17" s="341">
        <v>114854</v>
      </c>
      <c r="G17" s="341">
        <v>32537</v>
      </c>
    </row>
    <row r="18" spans="1:8" ht="12" customHeight="1" x14ac:dyDescent="0.2">
      <c r="A18" s="65" t="s">
        <v>123</v>
      </c>
      <c r="B18" s="341">
        <v>14</v>
      </c>
      <c r="C18" s="341">
        <v>1806</v>
      </c>
      <c r="D18" s="341">
        <v>248</v>
      </c>
      <c r="E18" s="341">
        <v>6554</v>
      </c>
      <c r="F18" s="341">
        <v>45738</v>
      </c>
      <c r="G18" s="341">
        <v>5031</v>
      </c>
    </row>
    <row r="19" spans="1:8" ht="12" customHeight="1" x14ac:dyDescent="0.2">
      <c r="A19" s="65" t="s">
        <v>124</v>
      </c>
      <c r="B19" s="341">
        <v>35</v>
      </c>
      <c r="C19" s="341">
        <v>7840</v>
      </c>
      <c r="D19" s="341">
        <v>1087</v>
      </c>
      <c r="E19" s="341">
        <v>40535</v>
      </c>
      <c r="F19" s="341">
        <v>203148</v>
      </c>
      <c r="G19" s="341">
        <v>85934</v>
      </c>
    </row>
    <row r="20" spans="1:8" customFormat="1" ht="12" customHeight="1" x14ac:dyDescent="0.2">
      <c r="A20" s="65" t="s">
        <v>125</v>
      </c>
      <c r="B20" s="341">
        <v>28</v>
      </c>
      <c r="C20" s="341">
        <v>5249</v>
      </c>
      <c r="D20" s="341">
        <v>666</v>
      </c>
      <c r="E20" s="341">
        <v>23981</v>
      </c>
      <c r="F20" s="341">
        <v>175726</v>
      </c>
      <c r="G20" s="341">
        <v>9049</v>
      </c>
    </row>
    <row r="21" spans="1:8" ht="12" customHeight="1" x14ac:dyDescent="0.2">
      <c r="A21" s="65" t="s">
        <v>126</v>
      </c>
      <c r="B21" s="341">
        <v>31</v>
      </c>
      <c r="C21" s="341">
        <v>11642</v>
      </c>
      <c r="D21" s="341">
        <v>1549</v>
      </c>
      <c r="E21" s="341">
        <v>53315</v>
      </c>
      <c r="F21" s="341">
        <v>529940</v>
      </c>
      <c r="G21" s="341">
        <v>401980</v>
      </c>
    </row>
    <row r="22" spans="1:8" ht="12" customHeight="1" x14ac:dyDescent="0.2">
      <c r="A22" s="65" t="s">
        <v>127</v>
      </c>
      <c r="B22" s="341">
        <v>28</v>
      </c>
      <c r="C22" s="341">
        <v>4124</v>
      </c>
      <c r="D22" s="341">
        <v>596</v>
      </c>
      <c r="E22" s="341">
        <v>12849</v>
      </c>
      <c r="F22" s="341">
        <v>117707</v>
      </c>
      <c r="G22" s="341">
        <v>57463</v>
      </c>
    </row>
    <row r="23" spans="1:8" ht="12" customHeight="1" x14ac:dyDescent="0.2">
      <c r="A23" s="65" t="s">
        <v>128</v>
      </c>
      <c r="B23" s="341">
        <v>29</v>
      </c>
      <c r="C23" s="341">
        <v>3104</v>
      </c>
      <c r="D23" s="341">
        <v>440</v>
      </c>
      <c r="E23" s="341">
        <v>12531</v>
      </c>
      <c r="F23" s="341">
        <v>65373</v>
      </c>
      <c r="G23" s="341">
        <v>9557</v>
      </c>
    </row>
    <row r="24" spans="1:8" ht="12" customHeight="1" x14ac:dyDescent="0.2">
      <c r="A24" s="65" t="s">
        <v>129</v>
      </c>
      <c r="B24" s="341">
        <v>26</v>
      </c>
      <c r="C24" s="341">
        <v>4220</v>
      </c>
      <c r="D24" s="341">
        <v>536</v>
      </c>
      <c r="E24" s="341">
        <v>13150</v>
      </c>
      <c r="F24" s="341">
        <v>141117</v>
      </c>
      <c r="G24" s="341">
        <v>39519</v>
      </c>
    </row>
    <row r="25" spans="1:8" ht="12" customHeight="1" x14ac:dyDescent="0.2">
      <c r="A25" s="65" t="s">
        <v>130</v>
      </c>
      <c r="B25" s="341">
        <v>24</v>
      </c>
      <c r="C25" s="341">
        <v>6144</v>
      </c>
      <c r="D25" s="341">
        <v>807</v>
      </c>
      <c r="E25" s="341">
        <v>20903</v>
      </c>
      <c r="F25" s="341">
        <v>239740</v>
      </c>
      <c r="G25" s="341">
        <v>72001</v>
      </c>
    </row>
    <row r="26" spans="1:8" ht="12" customHeight="1" x14ac:dyDescent="0.2">
      <c r="A26" s="65" t="s">
        <v>131</v>
      </c>
      <c r="B26" s="341">
        <v>45</v>
      </c>
      <c r="C26" s="341">
        <v>12233</v>
      </c>
      <c r="D26" s="341">
        <v>1622</v>
      </c>
      <c r="E26" s="341">
        <v>57656</v>
      </c>
      <c r="F26" s="341">
        <v>450812</v>
      </c>
      <c r="G26" s="341">
        <v>235414</v>
      </c>
    </row>
    <row r="27" spans="1:8" ht="12" customHeight="1" x14ac:dyDescent="0.2">
      <c r="A27" s="65" t="s">
        <v>132</v>
      </c>
      <c r="B27" s="341">
        <v>21</v>
      </c>
      <c r="C27" s="341">
        <v>4035</v>
      </c>
      <c r="D27" s="341">
        <v>532</v>
      </c>
      <c r="E27" s="341">
        <v>16180</v>
      </c>
      <c r="F27" s="341">
        <v>283830</v>
      </c>
      <c r="G27" s="341">
        <v>55402</v>
      </c>
    </row>
    <row r="28" spans="1:8" ht="12" customHeight="1" x14ac:dyDescent="0.2">
      <c r="A28" s="89" t="s">
        <v>133</v>
      </c>
      <c r="B28" s="342">
        <v>426</v>
      </c>
      <c r="C28" s="342">
        <v>83390</v>
      </c>
      <c r="D28" s="342">
        <v>11100</v>
      </c>
      <c r="E28" s="342">
        <v>342839</v>
      </c>
      <c r="F28" s="348">
        <v>2760698</v>
      </c>
      <c r="G28" s="342">
        <v>1083781</v>
      </c>
    </row>
    <row r="29" spans="1:8" ht="12" customHeight="1" x14ac:dyDescent="0.2">
      <c r="A29" s="89"/>
    </row>
    <row r="30" spans="1:8" ht="12" customHeight="1" x14ac:dyDescent="0.2">
      <c r="A30" s="92"/>
      <c r="B30" s="304" t="s">
        <v>330</v>
      </c>
      <c r="C30" s="303"/>
      <c r="D30" s="303"/>
      <c r="E30" s="303"/>
      <c r="F30" s="303"/>
      <c r="G30" s="303"/>
    </row>
    <row r="31" spans="1:8" ht="12" customHeight="1" x14ac:dyDescent="0.2">
      <c r="A31" s="65" t="s">
        <v>116</v>
      </c>
      <c r="B31" s="211">
        <v>0</v>
      </c>
      <c r="C31" s="211">
        <v>1.0292005744375388</v>
      </c>
      <c r="D31" s="211">
        <v>6.8825910931174121</v>
      </c>
      <c r="E31" s="211">
        <v>2.1693463682637173</v>
      </c>
      <c r="F31" s="211">
        <v>43.885020532047861</v>
      </c>
      <c r="G31" s="211">
        <v>59.372349448685327</v>
      </c>
      <c r="H31" s="68"/>
    </row>
    <row r="32" spans="1:8" ht="12" customHeight="1" x14ac:dyDescent="0.2">
      <c r="A32" s="65" t="s">
        <v>117</v>
      </c>
      <c r="B32" s="211">
        <v>0</v>
      </c>
      <c r="C32" s="211">
        <v>-1.8691588785046775</v>
      </c>
      <c r="D32" s="211">
        <v>-7.7922077922077904</v>
      </c>
      <c r="E32" s="211">
        <v>3.5714285714285836</v>
      </c>
      <c r="F32" s="211">
        <v>61.393955894364268</v>
      </c>
      <c r="G32" s="211" t="s">
        <v>61</v>
      </c>
      <c r="H32" s="68"/>
    </row>
    <row r="33" spans="1:8" ht="12" customHeight="1" x14ac:dyDescent="0.2">
      <c r="A33" s="65" t="s">
        <v>118</v>
      </c>
      <c r="B33" s="211">
        <v>0</v>
      </c>
      <c r="C33" s="211">
        <v>-0.625</v>
      </c>
      <c r="D33" s="211">
        <v>-1.923076923076934</v>
      </c>
      <c r="E33" s="211">
        <v>0.38095238095236539</v>
      </c>
      <c r="F33" s="211">
        <v>-1.2461283584239737</v>
      </c>
      <c r="G33" s="211" t="s">
        <v>61</v>
      </c>
      <c r="H33" s="68"/>
    </row>
    <row r="34" spans="1:8" ht="12" customHeight="1" x14ac:dyDescent="0.2">
      <c r="A34" s="65" t="s">
        <v>50</v>
      </c>
      <c r="B34" s="211">
        <v>-16.666666666666657</v>
      </c>
      <c r="C34" s="211">
        <v>-9.8684210526315752</v>
      </c>
      <c r="D34" s="211">
        <v>-8.1395348837209269</v>
      </c>
      <c r="E34" s="211">
        <v>3.4808552958727006</v>
      </c>
      <c r="F34" s="211">
        <v>4.3668122270742487</v>
      </c>
      <c r="G34" s="211">
        <v>9.8933649289099606</v>
      </c>
      <c r="H34" s="68"/>
    </row>
    <row r="35" spans="1:8" ht="12" customHeight="1" x14ac:dyDescent="0.2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">
      <c r="A36" s="65" t="s">
        <v>119</v>
      </c>
      <c r="B36" s="211">
        <v>-13.043478260869563</v>
      </c>
      <c r="C36" s="211">
        <v>-7.3121735636801901</v>
      </c>
      <c r="D36" s="211">
        <v>-10.91445427728614</v>
      </c>
      <c r="E36" s="211">
        <v>-15.207610232677723</v>
      </c>
      <c r="F36" s="211">
        <v>-6.6492570914002727</v>
      </c>
      <c r="G36" s="211">
        <v>-16.882524105665539</v>
      </c>
      <c r="H36" s="68"/>
    </row>
    <row r="37" spans="1:8" ht="12" customHeight="1" x14ac:dyDescent="0.2">
      <c r="A37" s="65" t="s">
        <v>120</v>
      </c>
      <c r="B37" s="211">
        <v>0</v>
      </c>
      <c r="C37" s="211">
        <v>-3.5770528683914478</v>
      </c>
      <c r="D37" s="211">
        <v>1.9230769230769198</v>
      </c>
      <c r="E37" s="211">
        <v>3.0563236792315394</v>
      </c>
      <c r="F37" s="211">
        <v>22.527073273639303</v>
      </c>
      <c r="G37" s="211">
        <v>34.086423600290829</v>
      </c>
      <c r="H37" s="68"/>
    </row>
    <row r="38" spans="1:8" ht="12" customHeight="1" x14ac:dyDescent="0.2">
      <c r="A38" s="65" t="s">
        <v>121</v>
      </c>
      <c r="B38" s="211">
        <v>2.857142857142847</v>
      </c>
      <c r="C38" s="211">
        <v>3.5042735042735131</v>
      </c>
      <c r="D38" s="211">
        <v>-1.5360983102918624</v>
      </c>
      <c r="E38" s="211">
        <v>5.9747777548067091</v>
      </c>
      <c r="F38" s="211">
        <v>12.423352461937355</v>
      </c>
      <c r="G38" s="211">
        <v>19.610176213949799</v>
      </c>
      <c r="H38" s="68"/>
    </row>
    <row r="39" spans="1:8" ht="12" customHeight="1" x14ac:dyDescent="0.2">
      <c r="A39" s="65" t="s">
        <v>122</v>
      </c>
      <c r="B39" s="211">
        <v>0</v>
      </c>
      <c r="C39" s="211">
        <v>-6.9322851527604143</v>
      </c>
      <c r="D39" s="211">
        <v>-6.8918918918918877</v>
      </c>
      <c r="E39" s="211">
        <v>-2.5219298245614112</v>
      </c>
      <c r="F39" s="211">
        <v>12.167586307925177</v>
      </c>
      <c r="G39" s="211">
        <v>24.002439117344409</v>
      </c>
      <c r="H39" s="68"/>
    </row>
    <row r="40" spans="1:8" ht="12" customHeight="1" x14ac:dyDescent="0.2">
      <c r="A40" s="65" t="s">
        <v>123</v>
      </c>
      <c r="B40" s="211">
        <v>7.6923076923076934</v>
      </c>
      <c r="C40" s="211">
        <v>1.1198208286674145</v>
      </c>
      <c r="D40" s="211">
        <v>-2.3622047244094517</v>
      </c>
      <c r="E40" s="211">
        <v>3.8998097653772987</v>
      </c>
      <c r="F40" s="211">
        <v>10.982238183053482</v>
      </c>
      <c r="G40" s="211">
        <v>66.810344827586221</v>
      </c>
      <c r="H40" s="68"/>
    </row>
    <row r="41" spans="1:8" ht="12" customHeight="1" x14ac:dyDescent="0.2">
      <c r="A41" s="65" t="s">
        <v>124</v>
      </c>
      <c r="B41" s="211">
        <v>2.941176470588232</v>
      </c>
      <c r="C41" s="211">
        <v>3.9649913804535259</v>
      </c>
      <c r="D41" s="211">
        <v>0.92850510677808984</v>
      </c>
      <c r="E41" s="211">
        <v>11.0091743119266</v>
      </c>
      <c r="F41" s="211">
        <v>-8.3614514353764804</v>
      </c>
      <c r="G41" s="211">
        <v>-7.2848110825798926</v>
      </c>
      <c r="H41" s="68"/>
    </row>
    <row r="42" spans="1:8" ht="12" customHeight="1" x14ac:dyDescent="0.2">
      <c r="A42" s="65" t="s">
        <v>125</v>
      </c>
      <c r="B42" s="211">
        <v>0</v>
      </c>
      <c r="C42" s="211">
        <v>-4.267736640525257</v>
      </c>
      <c r="D42" s="211">
        <v>-10.121457489878537</v>
      </c>
      <c r="E42" s="211">
        <v>7.6829815895824112</v>
      </c>
      <c r="F42" s="211">
        <v>20.515458261322792</v>
      </c>
      <c r="G42" s="211">
        <v>-59.707008638347133</v>
      </c>
      <c r="H42" s="68"/>
    </row>
    <row r="43" spans="1:8" ht="12" customHeight="1" x14ac:dyDescent="0.2">
      <c r="A43" s="65" t="s">
        <v>126</v>
      </c>
      <c r="B43" s="211">
        <v>0</v>
      </c>
      <c r="C43" s="211">
        <v>73.735263393523354</v>
      </c>
      <c r="D43" s="211">
        <v>75.226244343891409</v>
      </c>
      <c r="E43" s="211">
        <v>113.48202130215427</v>
      </c>
      <c r="F43" s="211">
        <v>118.09307455512209</v>
      </c>
      <c r="G43" s="211">
        <v>180.57905463885862</v>
      </c>
      <c r="H43" s="68"/>
    </row>
    <row r="44" spans="1:8" ht="12" customHeight="1" x14ac:dyDescent="0.2">
      <c r="A44" s="65" t="s">
        <v>127</v>
      </c>
      <c r="B44" s="211">
        <v>3.7037037037036953</v>
      </c>
      <c r="C44" s="211">
        <v>4.0888440181726367</v>
      </c>
      <c r="D44" s="211">
        <v>0.67567567567567721</v>
      </c>
      <c r="E44" s="211">
        <v>9.4743120047712495</v>
      </c>
      <c r="F44" s="211">
        <v>3.1458941262038138</v>
      </c>
      <c r="G44" s="211">
        <v>18.127248432521341</v>
      </c>
      <c r="H44" s="68"/>
    </row>
    <row r="45" spans="1:8" ht="12" customHeight="1" x14ac:dyDescent="0.2">
      <c r="A45" s="65" t="s">
        <v>128</v>
      </c>
      <c r="B45" s="211">
        <v>-9.375</v>
      </c>
      <c r="C45" s="211">
        <v>-6.8147703392374694</v>
      </c>
      <c r="D45" s="211">
        <v>-10.02044989775051</v>
      </c>
      <c r="E45" s="211">
        <v>-5.2548011492514775</v>
      </c>
      <c r="F45" s="211">
        <v>-11.740404217688919</v>
      </c>
      <c r="G45" s="211">
        <v>-32.872093839994378</v>
      </c>
      <c r="H45" s="68"/>
    </row>
    <row r="46" spans="1:8" ht="12" customHeight="1" x14ac:dyDescent="0.2">
      <c r="A46" s="65" t="s">
        <v>129</v>
      </c>
      <c r="B46" s="211">
        <v>0</v>
      </c>
      <c r="C46" s="211">
        <v>-0.49516623437868645</v>
      </c>
      <c r="D46" s="211">
        <v>1.1320754716981156</v>
      </c>
      <c r="E46" s="211">
        <v>5.7073954983922732</v>
      </c>
      <c r="F46" s="211">
        <v>17.223362102622445</v>
      </c>
      <c r="G46" s="211">
        <v>10.691277799563053</v>
      </c>
      <c r="H46" s="68"/>
    </row>
    <row r="47" spans="1:8" ht="12" customHeight="1" x14ac:dyDescent="0.2">
      <c r="A47" s="65" t="s">
        <v>130</v>
      </c>
      <c r="B47" s="211">
        <v>0</v>
      </c>
      <c r="C47" s="211">
        <v>-6.3271840219545652</v>
      </c>
      <c r="D47" s="211">
        <v>-8.8135593220339103</v>
      </c>
      <c r="E47" s="211">
        <v>-8.9947320301275653</v>
      </c>
      <c r="F47" s="211">
        <v>26.578669482576572</v>
      </c>
      <c r="G47" s="211">
        <v>39.21037876297828</v>
      </c>
      <c r="H47" s="68"/>
    </row>
    <row r="48" spans="1:8" ht="12" customHeight="1" x14ac:dyDescent="0.2">
      <c r="A48" s="65" t="s">
        <v>131</v>
      </c>
      <c r="B48" s="211">
        <v>4.6511627906976827</v>
      </c>
      <c r="C48" s="211">
        <v>2.180086869361844</v>
      </c>
      <c r="D48" s="211">
        <v>-3.3948779035139864</v>
      </c>
      <c r="E48" s="211">
        <v>-4.4037670778617866</v>
      </c>
      <c r="F48" s="211">
        <v>28.0323082690538</v>
      </c>
      <c r="G48" s="211">
        <v>44.576552232389616</v>
      </c>
      <c r="H48" s="68"/>
    </row>
    <row r="49" spans="1:8" ht="12" customHeight="1" x14ac:dyDescent="0.2">
      <c r="A49" s="65" t="s">
        <v>132</v>
      </c>
      <c r="B49" s="211">
        <v>0</v>
      </c>
      <c r="C49" s="211">
        <v>-1.9202722411278472</v>
      </c>
      <c r="D49" s="211">
        <v>-6.9930069930069862</v>
      </c>
      <c r="E49" s="211">
        <v>-1.2511443393347577</v>
      </c>
      <c r="F49" s="211">
        <v>-2.8162503638013447</v>
      </c>
      <c r="G49" s="211">
        <v>13.806207760728</v>
      </c>
      <c r="H49" s="68"/>
    </row>
    <row r="50" spans="1:8" ht="12" customHeight="1" x14ac:dyDescent="0.2">
      <c r="A50" s="89" t="s">
        <v>133</v>
      </c>
      <c r="B50" s="212">
        <v>-0.23419203747072004</v>
      </c>
      <c r="C50" s="212">
        <v>5.1695652722250998</v>
      </c>
      <c r="D50" s="212">
        <v>2.8634973589102088</v>
      </c>
      <c r="E50" s="212">
        <v>9.9519576149425149</v>
      </c>
      <c r="F50" s="212">
        <v>24.116701344617297</v>
      </c>
      <c r="G50" s="212">
        <v>51.55932075397817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0"/>
      <c r="B52" s="221"/>
      <c r="C52" s="221"/>
      <c r="D52" s="221"/>
      <c r="E52" s="221"/>
      <c r="F52" s="221"/>
      <c r="G52" s="221"/>
    </row>
    <row r="53" spans="1:8" ht="12" customHeight="1" x14ac:dyDescent="0.2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4" t="s">
        <v>341</v>
      </c>
      <c r="B1" s="407"/>
      <c r="C1" s="407"/>
      <c r="D1" s="407"/>
      <c r="E1" s="407"/>
      <c r="F1" s="407"/>
      <c r="G1" s="407"/>
      <c r="H1" s="407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4" t="s">
        <v>26</v>
      </c>
      <c r="B3" s="417" t="s">
        <v>168</v>
      </c>
      <c r="C3" s="403" t="s">
        <v>113</v>
      </c>
      <c r="D3" s="403" t="s">
        <v>285</v>
      </c>
      <c r="E3" s="403" t="s">
        <v>114</v>
      </c>
      <c r="F3" s="403" t="s">
        <v>274</v>
      </c>
      <c r="G3" s="413" t="s">
        <v>77</v>
      </c>
      <c r="H3" s="421"/>
    </row>
    <row r="4" spans="1:11" ht="12" customHeight="1" x14ac:dyDescent="0.2">
      <c r="A4" s="415"/>
      <c r="B4" s="418"/>
      <c r="C4" s="404"/>
      <c r="D4" s="404"/>
      <c r="E4" s="404"/>
      <c r="F4" s="404"/>
      <c r="G4" s="422" t="s">
        <v>348</v>
      </c>
      <c r="H4" s="419" t="s">
        <v>135</v>
      </c>
    </row>
    <row r="5" spans="1:11" ht="12" customHeight="1" x14ac:dyDescent="0.2">
      <c r="A5" s="415"/>
      <c r="B5" s="418"/>
      <c r="C5" s="404"/>
      <c r="D5" s="404"/>
      <c r="E5" s="404"/>
      <c r="F5" s="404"/>
      <c r="G5" s="396"/>
      <c r="H5" s="420"/>
    </row>
    <row r="6" spans="1:11" ht="12" customHeight="1" x14ac:dyDescent="0.2">
      <c r="A6" s="416"/>
      <c r="B6" s="418"/>
      <c r="C6" s="412" t="s">
        <v>100</v>
      </c>
      <c r="D6" s="396"/>
      <c r="E6" s="44" t="s">
        <v>80</v>
      </c>
      <c r="F6" s="402" t="s">
        <v>81</v>
      </c>
      <c r="G6" s="402"/>
      <c r="H6" s="413"/>
      <c r="I6" s="213"/>
      <c r="K6" s="147"/>
    </row>
    <row r="7" spans="1:11" ht="12" customHeight="1" x14ac:dyDescent="0.2">
      <c r="A7" s="330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31" t="s">
        <v>33</v>
      </c>
      <c r="B8" s="306" t="s">
        <v>169</v>
      </c>
      <c r="C8" s="216">
        <v>6</v>
      </c>
      <c r="D8" s="349">
        <v>3151</v>
      </c>
      <c r="E8" s="349">
        <v>391</v>
      </c>
      <c r="F8" s="349">
        <v>12715</v>
      </c>
      <c r="G8" s="354" t="s">
        <v>61</v>
      </c>
      <c r="H8" s="349" t="s">
        <v>61</v>
      </c>
      <c r="I8" s="55"/>
    </row>
    <row r="9" spans="1:11" ht="12" customHeight="1" x14ac:dyDescent="0.2">
      <c r="A9" s="332" t="s">
        <v>11</v>
      </c>
      <c r="B9" s="307" t="s">
        <v>12</v>
      </c>
      <c r="C9" s="199">
        <v>2</v>
      </c>
      <c r="D9" s="350" t="s">
        <v>61</v>
      </c>
      <c r="E9" s="350" t="s">
        <v>61</v>
      </c>
      <c r="F9" s="350" t="s">
        <v>61</v>
      </c>
      <c r="G9" s="355" t="s">
        <v>61</v>
      </c>
      <c r="H9" s="350" t="s">
        <v>61</v>
      </c>
      <c r="I9" s="45"/>
    </row>
    <row r="10" spans="1:11" ht="12" customHeight="1" x14ac:dyDescent="0.2">
      <c r="A10" s="332" t="s">
        <v>16</v>
      </c>
      <c r="B10" s="307" t="s">
        <v>170</v>
      </c>
      <c r="C10" s="199">
        <v>3</v>
      </c>
      <c r="D10" s="350">
        <v>213</v>
      </c>
      <c r="E10" s="350">
        <v>29</v>
      </c>
      <c r="F10" s="350">
        <v>652</v>
      </c>
      <c r="G10" s="355">
        <v>6213</v>
      </c>
      <c r="H10" s="350" t="s">
        <v>53</v>
      </c>
      <c r="I10" s="45"/>
    </row>
    <row r="11" spans="1:11" s="147" customFormat="1" ht="22.15" customHeight="1" x14ac:dyDescent="0.2">
      <c r="A11" s="334" t="s">
        <v>18</v>
      </c>
      <c r="B11" s="169" t="s">
        <v>194</v>
      </c>
      <c r="C11" s="199">
        <v>1</v>
      </c>
      <c r="D11" s="350" t="s">
        <v>61</v>
      </c>
      <c r="E11" s="350" t="s">
        <v>61</v>
      </c>
      <c r="F11" s="350" t="s">
        <v>61</v>
      </c>
      <c r="G11" s="355" t="s">
        <v>61</v>
      </c>
      <c r="H11" s="350" t="s">
        <v>61</v>
      </c>
      <c r="I11" s="45"/>
    </row>
    <row r="12" spans="1:11" s="185" customFormat="1" ht="12" customHeight="1" x14ac:dyDescent="0.2">
      <c r="A12" s="331" t="s">
        <v>101</v>
      </c>
      <c r="B12" s="26" t="s">
        <v>102</v>
      </c>
      <c r="C12" s="216">
        <v>420</v>
      </c>
      <c r="D12" s="349">
        <v>80239</v>
      </c>
      <c r="E12" s="349">
        <v>10709</v>
      </c>
      <c r="F12" s="349">
        <v>330125</v>
      </c>
      <c r="G12" s="354" t="s">
        <v>61</v>
      </c>
      <c r="H12" s="349" t="s">
        <v>61</v>
      </c>
      <c r="I12" s="55"/>
    </row>
    <row r="13" spans="1:11" ht="12" customHeight="1" x14ac:dyDescent="0.2">
      <c r="A13" s="332" t="s">
        <v>144</v>
      </c>
      <c r="B13" s="307" t="s">
        <v>265</v>
      </c>
      <c r="C13" s="199">
        <v>55</v>
      </c>
      <c r="D13" s="350">
        <v>8158</v>
      </c>
      <c r="E13" s="350">
        <v>1103</v>
      </c>
      <c r="F13" s="350">
        <v>22202</v>
      </c>
      <c r="G13" s="355">
        <v>279951</v>
      </c>
      <c r="H13" s="350">
        <v>47573</v>
      </c>
      <c r="I13" s="45"/>
    </row>
    <row r="14" spans="1:11" ht="12" customHeight="1" x14ac:dyDescent="0.2">
      <c r="A14" s="332" t="s">
        <v>147</v>
      </c>
      <c r="B14" s="307" t="s">
        <v>10</v>
      </c>
      <c r="C14" s="199">
        <v>6</v>
      </c>
      <c r="D14" s="350">
        <v>1016</v>
      </c>
      <c r="E14" s="350">
        <v>143</v>
      </c>
      <c r="F14" s="350">
        <v>4086</v>
      </c>
      <c r="G14" s="355">
        <v>46724</v>
      </c>
      <c r="H14" s="350" t="s">
        <v>61</v>
      </c>
      <c r="I14" s="45"/>
    </row>
    <row r="15" spans="1:11" ht="12" customHeight="1" x14ac:dyDescent="0.2">
      <c r="A15" s="332" t="s">
        <v>157</v>
      </c>
      <c r="B15" s="307" t="s">
        <v>103</v>
      </c>
      <c r="C15" s="199">
        <v>1</v>
      </c>
      <c r="D15" s="350" t="s">
        <v>61</v>
      </c>
      <c r="E15" s="350" t="s">
        <v>61</v>
      </c>
      <c r="F15" s="350" t="s">
        <v>61</v>
      </c>
      <c r="G15" s="355" t="s">
        <v>61</v>
      </c>
      <c r="H15" s="350" t="s">
        <v>61</v>
      </c>
      <c r="I15" s="45"/>
    </row>
    <row r="16" spans="1:11" ht="12" customHeight="1" x14ac:dyDescent="0.2">
      <c r="A16" s="332" t="s">
        <v>9</v>
      </c>
      <c r="B16" s="307" t="s">
        <v>266</v>
      </c>
      <c r="C16" s="199">
        <v>0</v>
      </c>
      <c r="D16" s="350">
        <v>0</v>
      </c>
      <c r="E16" s="350">
        <v>0</v>
      </c>
      <c r="F16" s="350">
        <v>0</v>
      </c>
      <c r="G16" s="355">
        <v>0</v>
      </c>
      <c r="H16" s="350">
        <v>0</v>
      </c>
      <c r="I16" s="146"/>
    </row>
    <row r="17" spans="1:9" ht="12" customHeight="1" x14ac:dyDescent="0.2">
      <c r="A17" s="332" t="s">
        <v>145</v>
      </c>
      <c r="B17" s="307" t="s">
        <v>267</v>
      </c>
      <c r="C17" s="199">
        <v>0</v>
      </c>
      <c r="D17" s="350">
        <v>0</v>
      </c>
      <c r="E17" s="350">
        <v>0</v>
      </c>
      <c r="F17" s="350">
        <v>0</v>
      </c>
      <c r="G17" s="355">
        <v>0</v>
      </c>
      <c r="H17" s="350">
        <v>0</v>
      </c>
      <c r="I17" s="146"/>
    </row>
    <row r="18" spans="1:9" ht="12" customHeight="1" x14ac:dyDescent="0.2">
      <c r="A18" s="332" t="s">
        <v>146</v>
      </c>
      <c r="B18" s="307" t="s">
        <v>171</v>
      </c>
      <c r="C18" s="199">
        <v>2</v>
      </c>
      <c r="D18" s="350" t="s">
        <v>61</v>
      </c>
      <c r="E18" s="350" t="s">
        <v>61</v>
      </c>
      <c r="F18" s="350" t="s">
        <v>61</v>
      </c>
      <c r="G18" s="355" t="s">
        <v>61</v>
      </c>
      <c r="H18" s="350" t="s">
        <v>61</v>
      </c>
      <c r="I18" s="45"/>
    </row>
    <row r="19" spans="1:9" ht="12" customHeight="1" x14ac:dyDescent="0.2">
      <c r="A19" s="332" t="s">
        <v>19</v>
      </c>
      <c r="B19" s="307" t="s">
        <v>261</v>
      </c>
      <c r="C19" s="199">
        <v>19</v>
      </c>
      <c r="D19" s="350">
        <v>3734</v>
      </c>
      <c r="E19" s="350">
        <v>561</v>
      </c>
      <c r="F19" s="350">
        <v>11663</v>
      </c>
      <c r="G19" s="355">
        <v>180455</v>
      </c>
      <c r="H19" s="350">
        <v>67791</v>
      </c>
      <c r="I19" s="45"/>
    </row>
    <row r="20" spans="1:9" ht="12" customHeight="1" x14ac:dyDescent="0.2">
      <c r="A20" s="332" t="s">
        <v>150</v>
      </c>
      <c r="B20" s="307" t="s">
        <v>172</v>
      </c>
      <c r="C20" s="199">
        <v>18</v>
      </c>
      <c r="D20" s="350">
        <v>3909</v>
      </c>
      <c r="E20" s="350">
        <v>503</v>
      </c>
      <c r="F20" s="350">
        <v>13551</v>
      </c>
      <c r="G20" s="355">
        <v>220204</v>
      </c>
      <c r="H20" s="350">
        <v>116519</v>
      </c>
      <c r="I20" s="45"/>
    </row>
    <row r="21" spans="1:9" ht="22.15" customHeight="1" x14ac:dyDescent="0.2">
      <c r="A21" s="334" t="s">
        <v>149</v>
      </c>
      <c r="B21" s="169" t="s">
        <v>304</v>
      </c>
      <c r="C21" s="199">
        <v>3</v>
      </c>
      <c r="D21" s="350">
        <v>243</v>
      </c>
      <c r="E21" s="350">
        <v>38</v>
      </c>
      <c r="F21" s="350">
        <v>678</v>
      </c>
      <c r="G21" s="355">
        <v>2510</v>
      </c>
      <c r="H21" s="350" t="s">
        <v>61</v>
      </c>
      <c r="I21" s="45"/>
    </row>
    <row r="22" spans="1:9" ht="12" customHeight="1" x14ac:dyDescent="0.2">
      <c r="A22" s="332" t="s">
        <v>28</v>
      </c>
      <c r="B22" s="307" t="s">
        <v>173</v>
      </c>
      <c r="C22" s="199">
        <v>1</v>
      </c>
      <c r="D22" s="350" t="s">
        <v>61</v>
      </c>
      <c r="E22" s="350" t="s">
        <v>61</v>
      </c>
      <c r="F22" s="350" t="s">
        <v>61</v>
      </c>
      <c r="G22" s="355" t="s">
        <v>61</v>
      </c>
      <c r="H22" s="350" t="s">
        <v>61</v>
      </c>
      <c r="I22" s="45"/>
    </row>
    <row r="23" spans="1:9" ht="12" customHeight="1" x14ac:dyDescent="0.2">
      <c r="A23" s="332" t="s">
        <v>30</v>
      </c>
      <c r="B23" s="307" t="s">
        <v>110</v>
      </c>
      <c r="C23" s="199">
        <v>21</v>
      </c>
      <c r="D23" s="350">
        <v>4261</v>
      </c>
      <c r="E23" s="350">
        <v>564</v>
      </c>
      <c r="F23" s="350">
        <v>21240</v>
      </c>
      <c r="G23" s="355">
        <v>243468</v>
      </c>
      <c r="H23" s="350">
        <v>48984</v>
      </c>
      <c r="I23" s="45"/>
    </row>
    <row r="24" spans="1:9" ht="12" customHeight="1" x14ac:dyDescent="0.2">
      <c r="A24" s="332" t="s">
        <v>153</v>
      </c>
      <c r="B24" s="307" t="s">
        <v>111</v>
      </c>
      <c r="C24" s="199">
        <v>5</v>
      </c>
      <c r="D24" s="350">
        <v>1422</v>
      </c>
      <c r="E24" s="350">
        <v>192</v>
      </c>
      <c r="F24" s="350">
        <v>7711</v>
      </c>
      <c r="G24" s="355">
        <v>37849</v>
      </c>
      <c r="H24" s="350" t="s">
        <v>61</v>
      </c>
      <c r="I24" s="45"/>
    </row>
    <row r="25" spans="1:9" ht="12" customHeight="1" x14ac:dyDescent="0.2">
      <c r="A25" s="332" t="s">
        <v>151</v>
      </c>
      <c r="B25" s="307" t="s">
        <v>262</v>
      </c>
      <c r="C25" s="199">
        <v>45</v>
      </c>
      <c r="D25" s="350">
        <v>6730</v>
      </c>
      <c r="E25" s="350">
        <v>909</v>
      </c>
      <c r="F25" s="350">
        <v>23382</v>
      </c>
      <c r="G25" s="355">
        <v>142087</v>
      </c>
      <c r="H25" s="350">
        <v>58722</v>
      </c>
      <c r="I25" s="45"/>
    </row>
    <row r="26" spans="1:9" s="232" customFormat="1" ht="22.15" customHeight="1" x14ac:dyDescent="0.2">
      <c r="A26" s="334" t="s">
        <v>24</v>
      </c>
      <c r="B26" s="169" t="s">
        <v>315</v>
      </c>
      <c r="C26" s="199">
        <v>30</v>
      </c>
      <c r="D26" s="350">
        <v>3059</v>
      </c>
      <c r="E26" s="350">
        <v>417</v>
      </c>
      <c r="F26" s="350">
        <v>10886</v>
      </c>
      <c r="G26" s="355">
        <v>85077</v>
      </c>
      <c r="H26" s="350">
        <v>15942</v>
      </c>
      <c r="I26" s="45"/>
    </row>
    <row r="27" spans="1:9" ht="12" customHeight="1" x14ac:dyDescent="0.2">
      <c r="A27" s="332" t="s">
        <v>22</v>
      </c>
      <c r="B27" s="307" t="s">
        <v>112</v>
      </c>
      <c r="C27" s="199">
        <v>13</v>
      </c>
      <c r="D27" s="350">
        <v>5732</v>
      </c>
      <c r="E27" s="350">
        <v>662</v>
      </c>
      <c r="F27" s="350">
        <v>26653</v>
      </c>
      <c r="G27" s="355">
        <v>272517</v>
      </c>
      <c r="H27" s="350" t="s">
        <v>61</v>
      </c>
      <c r="I27" s="45"/>
    </row>
    <row r="28" spans="1:9" ht="12" customHeight="1" x14ac:dyDescent="0.2">
      <c r="A28" s="332" t="s">
        <v>23</v>
      </c>
      <c r="B28" s="307" t="s">
        <v>32</v>
      </c>
      <c r="C28" s="199">
        <v>55</v>
      </c>
      <c r="D28" s="350">
        <v>6134</v>
      </c>
      <c r="E28" s="350">
        <v>839</v>
      </c>
      <c r="F28" s="350">
        <v>19521</v>
      </c>
      <c r="G28" s="355">
        <v>109308</v>
      </c>
      <c r="H28" s="350">
        <v>26986</v>
      </c>
      <c r="I28" s="45"/>
    </row>
    <row r="29" spans="1:9" s="232" customFormat="1" ht="22.15" customHeight="1" x14ac:dyDescent="0.2">
      <c r="A29" s="334" t="s">
        <v>154</v>
      </c>
      <c r="B29" s="169" t="s">
        <v>298</v>
      </c>
      <c r="C29" s="199">
        <v>18</v>
      </c>
      <c r="D29" s="350">
        <v>2308</v>
      </c>
      <c r="E29" s="350">
        <v>319</v>
      </c>
      <c r="F29" s="350">
        <v>9270</v>
      </c>
      <c r="G29" s="355">
        <v>41982</v>
      </c>
      <c r="H29" s="350">
        <v>13182</v>
      </c>
      <c r="I29" s="45"/>
    </row>
    <row r="30" spans="1:9" ht="12" customHeight="1" x14ac:dyDescent="0.2">
      <c r="A30" s="332" t="s">
        <v>156</v>
      </c>
      <c r="B30" s="307" t="s">
        <v>25</v>
      </c>
      <c r="C30" s="199">
        <v>16</v>
      </c>
      <c r="D30" s="350">
        <v>2428</v>
      </c>
      <c r="E30" s="350">
        <v>312</v>
      </c>
      <c r="F30" s="350">
        <v>9105</v>
      </c>
      <c r="G30" s="355">
        <v>51720</v>
      </c>
      <c r="H30" s="350">
        <v>10471</v>
      </c>
      <c r="I30" s="45"/>
    </row>
    <row r="31" spans="1:9" ht="12" customHeight="1" x14ac:dyDescent="0.2">
      <c r="A31" s="332" t="s">
        <v>158</v>
      </c>
      <c r="B31" s="307" t="s">
        <v>104</v>
      </c>
      <c r="C31" s="199">
        <v>27</v>
      </c>
      <c r="D31" s="350">
        <v>3548</v>
      </c>
      <c r="E31" s="350">
        <v>466</v>
      </c>
      <c r="F31" s="350">
        <v>14466</v>
      </c>
      <c r="G31" s="355">
        <v>56716</v>
      </c>
      <c r="H31" s="350">
        <v>27433</v>
      </c>
      <c r="I31" s="45"/>
    </row>
    <row r="32" spans="1:9" ht="12" customHeight="1" x14ac:dyDescent="0.2">
      <c r="A32" s="332" t="s">
        <v>29</v>
      </c>
      <c r="B32" s="307" t="s">
        <v>263</v>
      </c>
      <c r="C32" s="199">
        <v>19</v>
      </c>
      <c r="D32" s="350">
        <v>11765</v>
      </c>
      <c r="E32" s="350">
        <v>1534</v>
      </c>
      <c r="F32" s="350">
        <v>57271</v>
      </c>
      <c r="G32" s="355">
        <v>369646</v>
      </c>
      <c r="H32" s="350">
        <v>235044</v>
      </c>
      <c r="I32" s="45"/>
    </row>
    <row r="33" spans="1:9" ht="12" customHeight="1" x14ac:dyDescent="0.2">
      <c r="A33" s="332" t="s">
        <v>155</v>
      </c>
      <c r="B33" s="307" t="s">
        <v>105</v>
      </c>
      <c r="C33" s="199">
        <v>9</v>
      </c>
      <c r="D33" s="350">
        <v>5063</v>
      </c>
      <c r="E33" s="350">
        <v>763</v>
      </c>
      <c r="F33" s="350">
        <v>39394</v>
      </c>
      <c r="G33" s="355">
        <v>187652</v>
      </c>
      <c r="H33" s="350" t="s">
        <v>61</v>
      </c>
      <c r="I33" s="45"/>
    </row>
    <row r="34" spans="1:9" ht="12" customHeight="1" x14ac:dyDescent="0.2">
      <c r="A34" s="332" t="s">
        <v>148</v>
      </c>
      <c r="B34" s="307" t="s">
        <v>268</v>
      </c>
      <c r="C34" s="199">
        <v>6</v>
      </c>
      <c r="D34" s="350">
        <v>961</v>
      </c>
      <c r="E34" s="350">
        <v>133</v>
      </c>
      <c r="F34" s="350">
        <v>3033</v>
      </c>
      <c r="G34" s="355">
        <v>29021</v>
      </c>
      <c r="H34" s="350" t="s">
        <v>61</v>
      </c>
      <c r="I34" s="45"/>
    </row>
    <row r="35" spans="1:9" ht="12" customHeight="1" x14ac:dyDescent="0.2">
      <c r="A35" s="332" t="s">
        <v>27</v>
      </c>
      <c r="B35" s="307" t="s">
        <v>264</v>
      </c>
      <c r="C35" s="199">
        <v>14</v>
      </c>
      <c r="D35" s="350">
        <v>2288</v>
      </c>
      <c r="E35" s="350">
        <v>304</v>
      </c>
      <c r="F35" s="350">
        <v>6401</v>
      </c>
      <c r="G35" s="355">
        <v>16003</v>
      </c>
      <c r="H35" s="350">
        <v>2237</v>
      </c>
      <c r="I35" s="45"/>
    </row>
    <row r="36" spans="1:9" s="232" customFormat="1" ht="22.15" customHeight="1" x14ac:dyDescent="0.2">
      <c r="A36" s="334" t="s">
        <v>152</v>
      </c>
      <c r="B36" s="169" t="s">
        <v>299</v>
      </c>
      <c r="C36" s="199">
        <v>37</v>
      </c>
      <c r="D36" s="350">
        <v>6008</v>
      </c>
      <c r="E36" s="350">
        <v>747</v>
      </c>
      <c r="F36" s="350">
        <v>22669</v>
      </c>
      <c r="G36" s="355">
        <v>114970</v>
      </c>
      <c r="H36" s="350">
        <v>50097</v>
      </c>
      <c r="I36" s="45"/>
    </row>
    <row r="37" spans="1:9" ht="12" customHeight="1" x14ac:dyDescent="0.2">
      <c r="A37" s="333" t="s">
        <v>257</v>
      </c>
      <c r="B37" s="308" t="s">
        <v>300</v>
      </c>
      <c r="C37" s="199">
        <v>213</v>
      </c>
      <c r="D37" s="350">
        <v>35066</v>
      </c>
      <c r="E37" s="350">
        <v>4614</v>
      </c>
      <c r="F37" s="350">
        <v>133041</v>
      </c>
      <c r="G37" s="355">
        <v>1307360</v>
      </c>
      <c r="H37" s="350">
        <v>495190</v>
      </c>
      <c r="I37" s="45"/>
    </row>
    <row r="38" spans="1:9" ht="12" customHeight="1" x14ac:dyDescent="0.2">
      <c r="A38" s="333" t="s">
        <v>258</v>
      </c>
      <c r="B38" s="308" t="s">
        <v>301</v>
      </c>
      <c r="C38" s="199">
        <v>132</v>
      </c>
      <c r="D38" s="350">
        <v>31728</v>
      </c>
      <c r="E38" s="350">
        <v>4262</v>
      </c>
      <c r="F38" s="350">
        <v>152447</v>
      </c>
      <c r="G38" s="355">
        <v>817735</v>
      </c>
      <c r="H38" s="350">
        <v>499946</v>
      </c>
      <c r="I38" s="45"/>
    </row>
    <row r="39" spans="1:9" ht="12" customHeight="1" x14ac:dyDescent="0.2">
      <c r="A39" s="333" t="s">
        <v>224</v>
      </c>
      <c r="B39" s="308" t="s">
        <v>302</v>
      </c>
      <c r="C39" s="199">
        <v>9</v>
      </c>
      <c r="D39" s="350">
        <v>1641</v>
      </c>
      <c r="E39" s="350">
        <v>218</v>
      </c>
      <c r="F39" s="350">
        <v>5323</v>
      </c>
      <c r="G39" s="355" t="s">
        <v>61</v>
      </c>
      <c r="H39" s="350" t="s">
        <v>61</v>
      </c>
      <c r="I39" s="45"/>
    </row>
    <row r="40" spans="1:9" ht="12" customHeight="1" x14ac:dyDescent="0.2">
      <c r="A40" s="333" t="s">
        <v>225</v>
      </c>
      <c r="B40" s="308" t="s">
        <v>303</v>
      </c>
      <c r="C40" s="199">
        <v>69</v>
      </c>
      <c r="D40" s="350">
        <v>10926</v>
      </c>
      <c r="E40" s="350">
        <v>1496</v>
      </c>
      <c r="F40" s="350">
        <v>34025</v>
      </c>
      <c r="G40" s="355">
        <v>332518</v>
      </c>
      <c r="H40" s="350">
        <v>65039</v>
      </c>
      <c r="I40" s="45"/>
    </row>
    <row r="41" spans="1:9" ht="12" customHeight="1" x14ac:dyDescent="0.2">
      <c r="A41" s="333" t="s">
        <v>226</v>
      </c>
      <c r="B41" s="308" t="s">
        <v>259</v>
      </c>
      <c r="C41" s="199">
        <v>3</v>
      </c>
      <c r="D41" s="350">
        <v>4029</v>
      </c>
      <c r="E41" s="350">
        <v>510</v>
      </c>
      <c r="F41" s="350">
        <v>18003</v>
      </c>
      <c r="G41" s="355" t="s">
        <v>61</v>
      </c>
      <c r="H41" s="350" t="s">
        <v>61</v>
      </c>
      <c r="I41" s="45"/>
    </row>
    <row r="42" spans="1:9" ht="12" customHeight="1" x14ac:dyDescent="0.2">
      <c r="A42" s="331" t="s">
        <v>161</v>
      </c>
      <c r="B42" s="26" t="s">
        <v>162</v>
      </c>
      <c r="C42" s="216">
        <v>426</v>
      </c>
      <c r="D42" s="349">
        <v>83390</v>
      </c>
      <c r="E42" s="349">
        <v>11100</v>
      </c>
      <c r="F42" s="349">
        <v>342839</v>
      </c>
      <c r="G42" s="354">
        <v>2760698</v>
      </c>
      <c r="H42" s="354">
        <v>1083781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4" t="s">
        <v>343</v>
      </c>
      <c r="B1" s="394"/>
      <c r="C1" s="394"/>
      <c r="D1" s="394"/>
      <c r="E1" s="394"/>
      <c r="F1" s="394"/>
      <c r="G1" s="394"/>
      <c r="H1" s="394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23" t="s">
        <v>26</v>
      </c>
      <c r="B3" s="417" t="s">
        <v>168</v>
      </c>
      <c r="C3" s="403" t="s">
        <v>113</v>
      </c>
      <c r="D3" s="403" t="s">
        <v>285</v>
      </c>
      <c r="E3" s="403" t="s">
        <v>114</v>
      </c>
      <c r="F3" s="403" t="s">
        <v>274</v>
      </c>
      <c r="G3" s="413" t="s">
        <v>77</v>
      </c>
      <c r="H3" s="421"/>
    </row>
    <row r="4" spans="1:10" ht="12" customHeight="1" x14ac:dyDescent="0.2">
      <c r="A4" s="398"/>
      <c r="B4" s="418"/>
      <c r="C4" s="404"/>
      <c r="D4" s="404"/>
      <c r="E4" s="404"/>
      <c r="F4" s="404"/>
      <c r="G4" s="422" t="s">
        <v>348</v>
      </c>
      <c r="H4" s="419" t="s">
        <v>135</v>
      </c>
    </row>
    <row r="5" spans="1:10" ht="12" customHeight="1" x14ac:dyDescent="0.2">
      <c r="A5" s="398"/>
      <c r="B5" s="418"/>
      <c r="C5" s="404"/>
      <c r="D5" s="404"/>
      <c r="E5" s="404"/>
      <c r="F5" s="404"/>
      <c r="G5" s="396"/>
      <c r="H5" s="420"/>
    </row>
    <row r="6" spans="1:10" ht="12" customHeight="1" x14ac:dyDescent="0.2">
      <c r="A6" s="398"/>
      <c r="B6" s="418"/>
      <c r="C6" s="412" t="s">
        <v>100</v>
      </c>
      <c r="D6" s="424"/>
      <c r="E6" s="425" t="s">
        <v>251</v>
      </c>
      <c r="F6" s="425"/>
      <c r="G6" s="425"/>
      <c r="H6" s="425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31" t="s">
        <v>33</v>
      </c>
      <c r="B8" s="26" t="s">
        <v>169</v>
      </c>
      <c r="C8" s="216">
        <v>1</v>
      </c>
      <c r="D8" s="349">
        <v>-64</v>
      </c>
      <c r="E8" s="217">
        <v>-3.7</v>
      </c>
      <c r="F8" s="217">
        <v>1.1000000000000001</v>
      </c>
      <c r="G8" s="217" t="s">
        <v>61</v>
      </c>
      <c r="H8" s="217" t="s">
        <v>61</v>
      </c>
      <c r="I8" s="55"/>
    </row>
    <row r="9" spans="1:10" ht="12" customHeight="1" x14ac:dyDescent="0.2">
      <c r="A9" s="332" t="s">
        <v>11</v>
      </c>
      <c r="B9" s="71" t="s">
        <v>12</v>
      </c>
      <c r="C9" s="199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2" t="s">
        <v>16</v>
      </c>
      <c r="B10" s="71" t="s">
        <v>170</v>
      </c>
      <c r="C10" s="199">
        <v>1</v>
      </c>
      <c r="D10" s="350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4" t="s">
        <v>18</v>
      </c>
      <c r="B11" s="169" t="s">
        <v>194</v>
      </c>
      <c r="C11" s="199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31" t="s">
        <v>101</v>
      </c>
      <c r="B12" s="26" t="s">
        <v>102</v>
      </c>
      <c r="C12" s="216">
        <v>-2</v>
      </c>
      <c r="D12" s="349">
        <v>4163</v>
      </c>
      <c r="E12" s="217">
        <v>3.1</v>
      </c>
      <c r="F12" s="217">
        <v>10.3</v>
      </c>
      <c r="G12" s="217" t="s">
        <v>61</v>
      </c>
      <c r="H12" s="217" t="s">
        <v>61</v>
      </c>
      <c r="I12" s="55"/>
    </row>
    <row r="13" spans="1:10" ht="12" customHeight="1" x14ac:dyDescent="0.2">
      <c r="A13" s="332" t="s">
        <v>144</v>
      </c>
      <c r="B13" s="192" t="s">
        <v>265</v>
      </c>
      <c r="C13" s="199">
        <v>1</v>
      </c>
      <c r="D13" s="350">
        <v>-437</v>
      </c>
      <c r="E13" s="214">
        <v>-3.5</v>
      </c>
      <c r="F13" s="214">
        <v>-2.2999999999999998</v>
      </c>
      <c r="G13" s="214">
        <v>30.9</v>
      </c>
      <c r="H13" s="214">
        <v>20.100000000000001</v>
      </c>
      <c r="I13" s="45"/>
    </row>
    <row r="14" spans="1:10" ht="12" customHeight="1" x14ac:dyDescent="0.2">
      <c r="A14" s="332" t="s">
        <v>147</v>
      </c>
      <c r="B14" s="169" t="s">
        <v>10</v>
      </c>
      <c r="C14" s="199" t="s">
        <v>53</v>
      </c>
      <c r="D14" s="350">
        <v>-18</v>
      </c>
      <c r="E14" s="214">
        <v>-9.6</v>
      </c>
      <c r="F14" s="214">
        <v>-1.8</v>
      </c>
      <c r="G14" s="214">
        <v>-8.1</v>
      </c>
      <c r="H14" s="214" t="s">
        <v>61</v>
      </c>
      <c r="I14" s="45"/>
    </row>
    <row r="15" spans="1:10" ht="12" customHeight="1" x14ac:dyDescent="0.2">
      <c r="A15" s="332" t="s">
        <v>157</v>
      </c>
      <c r="B15" s="169" t="s">
        <v>103</v>
      </c>
      <c r="C15" s="199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2" t="s">
        <v>9</v>
      </c>
      <c r="B16" s="192" t="s">
        <v>266</v>
      </c>
      <c r="C16" s="199">
        <v>0</v>
      </c>
      <c r="D16" s="350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2" t="s">
        <v>145</v>
      </c>
      <c r="B17" s="169" t="s">
        <v>267</v>
      </c>
      <c r="C17" s="199">
        <v>0</v>
      </c>
      <c r="D17" s="350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2" t="s">
        <v>146</v>
      </c>
      <c r="B18" s="71" t="s">
        <v>171</v>
      </c>
      <c r="C18" s="199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2" t="s">
        <v>19</v>
      </c>
      <c r="B19" s="194" t="s">
        <v>261</v>
      </c>
      <c r="C19" s="199" t="s">
        <v>53</v>
      </c>
      <c r="D19" s="350">
        <v>87</v>
      </c>
      <c r="E19" s="214">
        <v>0.2</v>
      </c>
      <c r="F19" s="214">
        <v>8.8000000000000007</v>
      </c>
      <c r="G19" s="214">
        <v>14.4</v>
      </c>
      <c r="H19" s="214">
        <v>13.6</v>
      </c>
      <c r="I19" s="45"/>
    </row>
    <row r="20" spans="1:9" ht="12" customHeight="1" x14ac:dyDescent="0.2">
      <c r="A20" s="332" t="s">
        <v>150</v>
      </c>
      <c r="B20" s="71" t="s">
        <v>172</v>
      </c>
      <c r="C20" s="199">
        <v>1</v>
      </c>
      <c r="D20" s="350">
        <v>47</v>
      </c>
      <c r="E20" s="214">
        <v>-2.2999999999999998</v>
      </c>
      <c r="F20" s="214">
        <v>0.1</v>
      </c>
      <c r="G20" s="214">
        <v>36.5</v>
      </c>
      <c r="H20" s="214">
        <v>49.2</v>
      </c>
      <c r="I20" s="45"/>
    </row>
    <row r="21" spans="1:9" s="232" customFormat="1" ht="22.15" customHeight="1" x14ac:dyDescent="0.2">
      <c r="A21" s="334" t="s">
        <v>149</v>
      </c>
      <c r="B21" s="169" t="s">
        <v>304</v>
      </c>
      <c r="C21" s="199">
        <v>-1</v>
      </c>
      <c r="D21" s="350">
        <v>-118</v>
      </c>
      <c r="E21" s="214">
        <v>-26.9</v>
      </c>
      <c r="F21" s="214">
        <v>-32.799999999999997</v>
      </c>
      <c r="G21" s="214">
        <v>-58.8</v>
      </c>
      <c r="H21" s="214" t="s">
        <v>61</v>
      </c>
      <c r="I21" s="45"/>
    </row>
    <row r="22" spans="1:9" ht="12" customHeight="1" x14ac:dyDescent="0.2">
      <c r="A22" s="332" t="s">
        <v>28</v>
      </c>
      <c r="B22" s="71" t="s">
        <v>173</v>
      </c>
      <c r="C22" s="199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2" t="s">
        <v>30</v>
      </c>
      <c r="B23" s="169" t="s">
        <v>110</v>
      </c>
      <c r="C23" s="199" t="s">
        <v>53</v>
      </c>
      <c r="D23" s="350">
        <v>86</v>
      </c>
      <c r="E23" s="214">
        <v>0.1</v>
      </c>
      <c r="F23" s="214">
        <v>6.7</v>
      </c>
      <c r="G23" s="214">
        <v>29.2</v>
      </c>
      <c r="H23" s="214">
        <v>10.9</v>
      </c>
      <c r="I23" s="45"/>
    </row>
    <row r="24" spans="1:9" ht="12" customHeight="1" x14ac:dyDescent="0.2">
      <c r="A24" s="332" t="s">
        <v>153</v>
      </c>
      <c r="B24" s="169" t="s">
        <v>111</v>
      </c>
      <c r="C24" s="199" t="s">
        <v>53</v>
      </c>
      <c r="D24" s="350">
        <v>28</v>
      </c>
      <c r="E24" s="214">
        <v>-1.8</v>
      </c>
      <c r="F24" s="214">
        <v>-9.3000000000000007</v>
      </c>
      <c r="G24" s="214">
        <v>30</v>
      </c>
      <c r="H24" s="214" t="s">
        <v>61</v>
      </c>
      <c r="I24" s="45"/>
    </row>
    <row r="25" spans="1:9" ht="12" customHeight="1" x14ac:dyDescent="0.2">
      <c r="A25" s="332" t="s">
        <v>151</v>
      </c>
      <c r="B25" s="169" t="s">
        <v>262</v>
      </c>
      <c r="C25" s="199">
        <v>3</v>
      </c>
      <c r="D25" s="350">
        <v>306</v>
      </c>
      <c r="E25" s="214">
        <v>-2</v>
      </c>
      <c r="F25" s="214">
        <v>8.5</v>
      </c>
      <c r="G25" s="214">
        <v>5.5</v>
      </c>
      <c r="H25" s="214">
        <v>7.3</v>
      </c>
      <c r="I25" s="45"/>
    </row>
    <row r="26" spans="1:9" s="232" customFormat="1" ht="22.15" customHeight="1" x14ac:dyDescent="0.2">
      <c r="A26" s="334" t="s">
        <v>24</v>
      </c>
      <c r="B26" s="169" t="s">
        <v>315</v>
      </c>
      <c r="C26" s="199">
        <v>-2</v>
      </c>
      <c r="D26" s="350">
        <v>-50</v>
      </c>
      <c r="E26" s="214">
        <v>-6.1</v>
      </c>
      <c r="F26" s="214">
        <v>0.2</v>
      </c>
      <c r="G26" s="214">
        <v>1.5</v>
      </c>
      <c r="H26" s="214">
        <v>12.4</v>
      </c>
      <c r="I26" s="45"/>
    </row>
    <row r="27" spans="1:9" ht="12" customHeight="1" x14ac:dyDescent="0.2">
      <c r="A27" s="332" t="s">
        <v>22</v>
      </c>
      <c r="B27" s="169" t="s">
        <v>112</v>
      </c>
      <c r="C27" s="199">
        <v>-1</v>
      </c>
      <c r="D27" s="350">
        <v>-95</v>
      </c>
      <c r="E27" s="214">
        <v>-6.4</v>
      </c>
      <c r="F27" s="214">
        <v>0.3</v>
      </c>
      <c r="G27" s="214">
        <v>31.6</v>
      </c>
      <c r="H27" s="214" t="s">
        <v>61</v>
      </c>
      <c r="I27" s="45"/>
    </row>
    <row r="28" spans="1:9" ht="12" customHeight="1" x14ac:dyDescent="0.2">
      <c r="A28" s="332" t="s">
        <v>23</v>
      </c>
      <c r="B28" s="169" t="s">
        <v>32</v>
      </c>
      <c r="C28" s="199">
        <v>-2</v>
      </c>
      <c r="D28" s="350">
        <v>-160</v>
      </c>
      <c r="E28" s="214">
        <v>-6.8</v>
      </c>
      <c r="F28" s="214">
        <v>-2.7</v>
      </c>
      <c r="G28" s="214">
        <v>1.7</v>
      </c>
      <c r="H28" s="214">
        <v>-23.5</v>
      </c>
      <c r="I28" s="45"/>
    </row>
    <row r="29" spans="1:9" s="232" customFormat="1" ht="22.15" customHeight="1" x14ac:dyDescent="0.2">
      <c r="A29" s="334" t="s">
        <v>154</v>
      </c>
      <c r="B29" s="169" t="s">
        <v>298</v>
      </c>
      <c r="C29" s="199">
        <v>-1</v>
      </c>
      <c r="D29" s="350">
        <v>-75</v>
      </c>
      <c r="E29" s="214">
        <v>-7.2</v>
      </c>
      <c r="F29" s="214">
        <v>5.0999999999999996</v>
      </c>
      <c r="G29" s="214">
        <v>-6.8</v>
      </c>
      <c r="H29" s="214">
        <v>0.8</v>
      </c>
      <c r="I29" s="45"/>
    </row>
    <row r="30" spans="1:9" ht="12" customHeight="1" x14ac:dyDescent="0.2">
      <c r="A30" s="332" t="s">
        <v>156</v>
      </c>
      <c r="B30" s="169" t="s">
        <v>25</v>
      </c>
      <c r="C30" s="199">
        <v>1</v>
      </c>
      <c r="D30" s="350">
        <v>-226</v>
      </c>
      <c r="E30" s="214">
        <v>-16.600000000000001</v>
      </c>
      <c r="F30" s="214">
        <v>2.4</v>
      </c>
      <c r="G30" s="214">
        <v>-14</v>
      </c>
      <c r="H30" s="214">
        <v>-45.6</v>
      </c>
      <c r="I30" s="45"/>
    </row>
    <row r="31" spans="1:9" ht="12" customHeight="1" x14ac:dyDescent="0.2">
      <c r="A31" s="332" t="s">
        <v>158</v>
      </c>
      <c r="B31" s="169" t="s">
        <v>104</v>
      </c>
      <c r="C31" s="199">
        <v>-3</v>
      </c>
      <c r="D31" s="350">
        <v>-380</v>
      </c>
      <c r="E31" s="214">
        <v>-7.5</v>
      </c>
      <c r="F31" s="214">
        <v>-9.6</v>
      </c>
      <c r="G31" s="214">
        <v>-15.8</v>
      </c>
      <c r="H31" s="214">
        <v>-11.8</v>
      </c>
      <c r="I31" s="45"/>
    </row>
    <row r="32" spans="1:9" ht="12" customHeight="1" x14ac:dyDescent="0.2">
      <c r="A32" s="332" t="s">
        <v>29</v>
      </c>
      <c r="B32" s="169" t="s">
        <v>263</v>
      </c>
      <c r="C32" s="199">
        <v>1</v>
      </c>
      <c r="D32" s="350">
        <v>5122</v>
      </c>
      <c r="E32" s="214">
        <v>82.9</v>
      </c>
      <c r="F32" s="214">
        <v>102.6</v>
      </c>
      <c r="G32" s="214">
        <v>196.2</v>
      </c>
      <c r="H32" s="214">
        <v>1368</v>
      </c>
      <c r="I32" s="45"/>
    </row>
    <row r="33" spans="1:9" ht="12" customHeight="1" x14ac:dyDescent="0.2">
      <c r="A33" s="332" t="s">
        <v>155</v>
      </c>
      <c r="B33" s="169" t="s">
        <v>105</v>
      </c>
      <c r="C33" s="199" t="s">
        <v>53</v>
      </c>
      <c r="D33" s="350" t="s">
        <v>61</v>
      </c>
      <c r="E33" s="214" t="s">
        <v>61</v>
      </c>
      <c r="F33" s="214" t="s">
        <v>61</v>
      </c>
      <c r="G33" s="214">
        <v>9.1</v>
      </c>
      <c r="H33" s="214" t="s">
        <v>61</v>
      </c>
      <c r="I33" s="45"/>
    </row>
    <row r="34" spans="1:9" ht="12" customHeight="1" x14ac:dyDescent="0.2">
      <c r="A34" s="332" t="s">
        <v>148</v>
      </c>
      <c r="B34" s="169" t="s">
        <v>268</v>
      </c>
      <c r="C34" s="199" t="s">
        <v>53</v>
      </c>
      <c r="D34" s="350">
        <v>-5</v>
      </c>
      <c r="E34" s="214">
        <v>1.3</v>
      </c>
      <c r="F34" s="214">
        <v>1.6</v>
      </c>
      <c r="G34" s="214">
        <v>30</v>
      </c>
      <c r="H34" s="214" t="s">
        <v>61</v>
      </c>
      <c r="I34" s="45"/>
    </row>
    <row r="35" spans="1:9" ht="12" customHeight="1" x14ac:dyDescent="0.2">
      <c r="A35" s="332" t="s">
        <v>27</v>
      </c>
      <c r="B35" s="169" t="s">
        <v>264</v>
      </c>
      <c r="C35" s="199">
        <v>1</v>
      </c>
      <c r="D35" s="350">
        <v>145</v>
      </c>
      <c r="E35" s="214">
        <v>7.2</v>
      </c>
      <c r="F35" s="214">
        <v>13.6</v>
      </c>
      <c r="G35" s="214">
        <v>8.8000000000000007</v>
      </c>
      <c r="H35" s="214">
        <v>31.5</v>
      </c>
      <c r="I35" s="45"/>
    </row>
    <row r="36" spans="1:9" s="232" customFormat="1" ht="22.15" customHeight="1" x14ac:dyDescent="0.2">
      <c r="A36" s="334" t="s">
        <v>152</v>
      </c>
      <c r="B36" s="169" t="s">
        <v>299</v>
      </c>
      <c r="C36" s="199">
        <v>1</v>
      </c>
      <c r="D36" s="350">
        <v>35</v>
      </c>
      <c r="E36" s="302">
        <v>1.2</v>
      </c>
      <c r="F36" s="302">
        <v>4.3</v>
      </c>
      <c r="G36" s="302">
        <v>23.8</v>
      </c>
      <c r="H36" s="302">
        <v>31.5</v>
      </c>
      <c r="I36" s="45"/>
    </row>
    <row r="37" spans="1:9" ht="12" customHeight="1" x14ac:dyDescent="0.2">
      <c r="A37" s="305" t="s">
        <v>257</v>
      </c>
      <c r="B37" s="169" t="s">
        <v>300</v>
      </c>
      <c r="C37" s="199">
        <v>2</v>
      </c>
      <c r="D37" s="350">
        <v>253</v>
      </c>
      <c r="E37" s="214">
        <v>-3.9</v>
      </c>
      <c r="F37" s="214">
        <v>3.8</v>
      </c>
      <c r="G37" s="214">
        <v>20.3</v>
      </c>
      <c r="H37" s="214">
        <v>20.5</v>
      </c>
      <c r="I37" s="45"/>
    </row>
    <row r="38" spans="1:9" ht="12" customHeight="1" x14ac:dyDescent="0.2">
      <c r="A38" s="305" t="s">
        <v>258</v>
      </c>
      <c r="B38" s="169" t="s">
        <v>301</v>
      </c>
      <c r="C38" s="199">
        <v>-2</v>
      </c>
      <c r="D38" s="350">
        <v>4572</v>
      </c>
      <c r="E38" s="214">
        <v>16.899999999999999</v>
      </c>
      <c r="F38" s="214">
        <v>22.5</v>
      </c>
      <c r="G38" s="214">
        <v>48.7</v>
      </c>
      <c r="H38" s="214">
        <v>114.3</v>
      </c>
      <c r="I38" s="45"/>
    </row>
    <row r="39" spans="1:9" ht="12" customHeight="1" x14ac:dyDescent="0.2">
      <c r="A39" s="305" t="s">
        <v>224</v>
      </c>
      <c r="B39" s="169" t="s">
        <v>302</v>
      </c>
      <c r="C39" s="199">
        <v>-1</v>
      </c>
      <c r="D39" s="350">
        <v>-74</v>
      </c>
      <c r="E39" s="214">
        <v>-6.7</v>
      </c>
      <c r="F39" s="214">
        <v>-5.8</v>
      </c>
      <c r="G39" s="214" t="s">
        <v>61</v>
      </c>
      <c r="H39" s="214" t="s">
        <v>61</v>
      </c>
      <c r="I39" s="45"/>
    </row>
    <row r="40" spans="1:9" ht="12" customHeight="1" x14ac:dyDescent="0.2">
      <c r="A40" s="305" t="s">
        <v>225</v>
      </c>
      <c r="B40" s="169" t="s">
        <v>303</v>
      </c>
      <c r="C40" s="199" t="s">
        <v>53</v>
      </c>
      <c r="D40" s="350">
        <v>-509</v>
      </c>
      <c r="E40" s="214">
        <v>-4.9000000000000004</v>
      </c>
      <c r="F40" s="214">
        <v>-4.5999999999999996</v>
      </c>
      <c r="G40" s="214">
        <v>21.2</v>
      </c>
      <c r="H40" s="214">
        <v>18.600000000000001</v>
      </c>
      <c r="I40" s="45"/>
    </row>
    <row r="41" spans="1:9" ht="12" customHeight="1" x14ac:dyDescent="0.2">
      <c r="A41" s="305" t="s">
        <v>226</v>
      </c>
      <c r="B41" s="169" t="s">
        <v>259</v>
      </c>
      <c r="C41" s="199" t="s">
        <v>53</v>
      </c>
      <c r="D41" s="350">
        <v>-143</v>
      </c>
      <c r="E41" s="214">
        <v>-5.5</v>
      </c>
      <c r="F41" s="214">
        <v>0.6</v>
      </c>
      <c r="G41" s="214" t="s">
        <v>61</v>
      </c>
      <c r="H41" s="214" t="s">
        <v>61</v>
      </c>
      <c r="I41" s="45"/>
    </row>
    <row r="42" spans="1:9" ht="12" customHeight="1" x14ac:dyDescent="0.2">
      <c r="A42" s="331" t="s">
        <v>161</v>
      </c>
      <c r="B42" s="26" t="s">
        <v>162</v>
      </c>
      <c r="C42" s="216">
        <v>-1</v>
      </c>
      <c r="D42" s="349">
        <v>4099</v>
      </c>
      <c r="E42" s="217">
        <v>2.9</v>
      </c>
      <c r="F42" s="217">
        <v>10</v>
      </c>
      <c r="G42" s="217">
        <v>24.1</v>
      </c>
      <c r="H42" s="217">
        <v>51.6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ignoredErrors>
    <ignoredError sqref="E43 F43" unlockedFormula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4" t="s">
        <v>256</v>
      </c>
      <c r="B1" s="394"/>
      <c r="C1" s="394"/>
      <c r="D1" s="394"/>
      <c r="E1" s="394"/>
      <c r="F1" s="394"/>
      <c r="G1" s="394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23" t="s">
        <v>31</v>
      </c>
      <c r="B3" s="403" t="s">
        <v>134</v>
      </c>
      <c r="C3" s="403" t="s">
        <v>285</v>
      </c>
      <c r="D3" s="402" t="s">
        <v>77</v>
      </c>
      <c r="E3" s="396"/>
      <c r="F3" s="400"/>
    </row>
    <row r="4" spans="1:8" ht="12" customHeight="1" x14ac:dyDescent="0.2">
      <c r="A4" s="398"/>
      <c r="B4" s="404"/>
      <c r="C4" s="404"/>
      <c r="D4" s="422" t="s">
        <v>348</v>
      </c>
      <c r="E4" s="422" t="s">
        <v>135</v>
      </c>
      <c r="F4" s="410"/>
    </row>
    <row r="5" spans="1:8" ht="12" customHeight="1" x14ac:dyDescent="0.2">
      <c r="A5" s="398"/>
      <c r="B5" s="404"/>
      <c r="C5" s="404"/>
      <c r="D5" s="422"/>
      <c r="E5" s="166" t="s">
        <v>348</v>
      </c>
      <c r="F5" s="167" t="s">
        <v>78</v>
      </c>
    </row>
    <row r="6" spans="1:8" ht="12" customHeight="1" x14ac:dyDescent="0.2">
      <c r="A6" s="398"/>
      <c r="B6" s="428" t="s">
        <v>79</v>
      </c>
      <c r="C6" s="429"/>
      <c r="D6" s="402" t="s">
        <v>81</v>
      </c>
      <c r="E6" s="402"/>
      <c r="F6" s="413"/>
    </row>
    <row r="7" spans="1:8" ht="12" customHeight="1" x14ac:dyDescent="0.2">
      <c r="A7" s="142" t="s">
        <v>230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51">
        <v>568</v>
      </c>
      <c r="C8" s="351">
        <v>71777</v>
      </c>
      <c r="D8" s="351">
        <v>16991620</v>
      </c>
      <c r="E8" s="351">
        <v>4255353</v>
      </c>
      <c r="F8" s="351">
        <v>1833054</v>
      </c>
    </row>
    <row r="9" spans="1:8" ht="12" customHeight="1" x14ac:dyDescent="0.2">
      <c r="A9" s="36">
        <v>2010</v>
      </c>
      <c r="B9" s="351">
        <v>551</v>
      </c>
      <c r="C9" s="351">
        <v>72114</v>
      </c>
      <c r="D9" s="351">
        <v>19111307</v>
      </c>
      <c r="E9" s="351">
        <v>5134464</v>
      </c>
      <c r="F9" s="351">
        <v>2192681</v>
      </c>
    </row>
    <row r="10" spans="1:8" ht="12" customHeight="1" x14ac:dyDescent="0.2">
      <c r="A10" s="36">
        <v>2011</v>
      </c>
      <c r="B10" s="351">
        <v>575</v>
      </c>
      <c r="C10" s="351">
        <v>77391</v>
      </c>
      <c r="D10" s="351">
        <v>21701169</v>
      </c>
      <c r="E10" s="351">
        <v>6233404</v>
      </c>
      <c r="F10" s="351">
        <v>2562368</v>
      </c>
    </row>
    <row r="11" spans="1:8" ht="12" customHeight="1" x14ac:dyDescent="0.2">
      <c r="A11" s="36">
        <v>2012</v>
      </c>
      <c r="B11" s="351">
        <v>583</v>
      </c>
      <c r="C11" s="351">
        <v>78291</v>
      </c>
      <c r="D11" s="351">
        <v>21672142</v>
      </c>
      <c r="E11" s="351">
        <v>6586151</v>
      </c>
      <c r="F11" s="351">
        <v>2460003</v>
      </c>
    </row>
    <row r="12" spans="1:8" ht="12" customHeight="1" x14ac:dyDescent="0.2">
      <c r="A12" s="36">
        <v>2013</v>
      </c>
      <c r="B12" s="351">
        <v>580</v>
      </c>
      <c r="C12" s="351">
        <v>77309</v>
      </c>
      <c r="D12" s="351">
        <v>21569412</v>
      </c>
      <c r="E12" s="351">
        <v>6488879</v>
      </c>
      <c r="F12" s="351">
        <v>2529069</v>
      </c>
    </row>
    <row r="13" spans="1:8" s="147" customFormat="1" ht="12" customHeight="1" x14ac:dyDescent="0.2">
      <c r="A13" s="36">
        <v>2014</v>
      </c>
      <c r="B13" s="351">
        <v>573</v>
      </c>
      <c r="C13" s="351">
        <v>77479</v>
      </c>
      <c r="D13" s="351">
        <v>21766629</v>
      </c>
      <c r="E13" s="351">
        <v>6489877</v>
      </c>
      <c r="F13" s="351">
        <v>2619537</v>
      </c>
    </row>
    <row r="14" spans="1:8" s="147" customFormat="1" ht="12" customHeight="1" x14ac:dyDescent="0.2">
      <c r="A14" s="36">
        <v>2015</v>
      </c>
      <c r="B14" s="351">
        <v>559</v>
      </c>
      <c r="C14" s="351">
        <v>77689</v>
      </c>
      <c r="D14" s="351">
        <v>21592819</v>
      </c>
      <c r="E14" s="351">
        <v>6853572</v>
      </c>
      <c r="F14" s="351">
        <v>2883495</v>
      </c>
    </row>
    <row r="15" spans="1:8" s="147" customFormat="1" ht="12" customHeight="1" x14ac:dyDescent="0.2">
      <c r="A15" s="36">
        <v>2016</v>
      </c>
      <c r="B15" s="351">
        <v>568</v>
      </c>
      <c r="C15" s="351">
        <v>78384</v>
      </c>
      <c r="D15" s="351">
        <v>21577592</v>
      </c>
      <c r="E15" s="351">
        <v>6617883</v>
      </c>
      <c r="F15" s="351">
        <v>2882758</v>
      </c>
    </row>
    <row r="16" spans="1:8" ht="12" customHeight="1" x14ac:dyDescent="0.2">
      <c r="A16" s="247">
        <v>2017</v>
      </c>
      <c r="B16" s="351">
        <v>560</v>
      </c>
      <c r="C16" s="351">
        <v>79479</v>
      </c>
      <c r="D16" s="351">
        <v>22107230</v>
      </c>
      <c r="E16" s="351">
        <v>6738185</v>
      </c>
      <c r="F16" s="351">
        <v>2898203</v>
      </c>
    </row>
    <row r="17" spans="1:8" s="147" customFormat="1" ht="12" customHeight="1" x14ac:dyDescent="0.2">
      <c r="A17" s="247">
        <v>2018</v>
      </c>
      <c r="B17" s="351">
        <v>566</v>
      </c>
      <c r="C17" s="351">
        <v>81478</v>
      </c>
      <c r="D17" s="351">
        <v>22435039</v>
      </c>
      <c r="E17" s="351">
        <v>7010594</v>
      </c>
      <c r="F17" s="351">
        <v>3049045</v>
      </c>
    </row>
    <row r="18" spans="1:8" s="147" customFormat="1" ht="12" customHeight="1" x14ac:dyDescent="0.2">
      <c r="A18" s="247">
        <v>2019</v>
      </c>
      <c r="B18" s="351">
        <v>568</v>
      </c>
      <c r="C18" s="351">
        <v>81446</v>
      </c>
      <c r="D18" s="351">
        <v>22816806</v>
      </c>
      <c r="E18" s="351">
        <v>7688341</v>
      </c>
      <c r="F18" s="351">
        <v>3748803</v>
      </c>
    </row>
    <row r="19" spans="1:8" s="147" customFormat="1" ht="12" customHeight="1" x14ac:dyDescent="0.2">
      <c r="A19" s="247">
        <v>2020</v>
      </c>
      <c r="B19" s="351">
        <v>575</v>
      </c>
      <c r="C19" s="351">
        <v>79313</v>
      </c>
      <c r="D19" s="351">
        <v>21551074</v>
      </c>
      <c r="E19" s="351">
        <v>6410366</v>
      </c>
      <c r="F19" s="351">
        <v>3053352</v>
      </c>
    </row>
    <row r="20" spans="1:8" s="147" customFormat="1" ht="12" customHeight="1" x14ac:dyDescent="0.2">
      <c r="A20" s="247">
        <v>2021</v>
      </c>
      <c r="B20" s="351">
        <v>558</v>
      </c>
      <c r="C20" s="351">
        <v>77999</v>
      </c>
      <c r="D20" s="351">
        <v>23442778</v>
      </c>
      <c r="E20" s="351">
        <v>7268244</v>
      </c>
      <c r="F20" s="351">
        <v>3128999</v>
      </c>
    </row>
    <row r="21" spans="1:8" ht="12" customHeight="1" x14ac:dyDescent="0.2">
      <c r="A21" s="71"/>
      <c r="B21" s="352"/>
      <c r="C21" s="352"/>
      <c r="D21" s="352"/>
      <c r="E21" s="352"/>
      <c r="F21" s="352"/>
    </row>
    <row r="22" spans="1:8" ht="12" customHeight="1" x14ac:dyDescent="0.2">
      <c r="A22" s="74">
        <v>2021</v>
      </c>
      <c r="B22" s="352"/>
      <c r="C22" s="352"/>
      <c r="D22" s="352"/>
      <c r="E22" s="352"/>
      <c r="F22" s="352"/>
      <c r="G22" s="242"/>
    </row>
    <row r="23" spans="1:8" ht="12" customHeight="1" x14ac:dyDescent="0.2">
      <c r="A23" s="37" t="s">
        <v>82</v>
      </c>
      <c r="B23" s="351">
        <v>557</v>
      </c>
      <c r="C23" s="351">
        <v>77857</v>
      </c>
      <c r="D23" s="351">
        <v>1609467</v>
      </c>
      <c r="E23" s="351">
        <v>483701</v>
      </c>
      <c r="F23" s="351">
        <v>220039</v>
      </c>
      <c r="H23" s="149"/>
    </row>
    <row r="24" spans="1:8" ht="12" customHeight="1" x14ac:dyDescent="0.2">
      <c r="A24" s="37" t="s">
        <v>83</v>
      </c>
      <c r="B24" s="351">
        <v>559</v>
      </c>
      <c r="C24" s="351">
        <v>77973</v>
      </c>
      <c r="D24" s="351">
        <v>1686002</v>
      </c>
      <c r="E24" s="351">
        <v>510049</v>
      </c>
      <c r="F24" s="351">
        <v>247711</v>
      </c>
    </row>
    <row r="25" spans="1:8" ht="12" customHeight="1" x14ac:dyDescent="0.2">
      <c r="A25" s="37" t="s">
        <v>84</v>
      </c>
      <c r="B25" s="351">
        <v>563</v>
      </c>
      <c r="C25" s="351">
        <v>77914</v>
      </c>
      <c r="D25" s="351">
        <v>2087596</v>
      </c>
      <c r="E25" s="351">
        <v>609643</v>
      </c>
      <c r="F25" s="351">
        <v>262665</v>
      </c>
    </row>
    <row r="26" spans="1:8" ht="12" customHeight="1" x14ac:dyDescent="0.2">
      <c r="A26" s="37" t="s">
        <v>85</v>
      </c>
      <c r="B26" s="351">
        <v>560</v>
      </c>
      <c r="C26" s="351">
        <v>77915</v>
      </c>
      <c r="D26" s="351">
        <v>5383064</v>
      </c>
      <c r="E26" s="351">
        <v>1603393</v>
      </c>
      <c r="F26" s="351">
        <v>730415</v>
      </c>
    </row>
    <row r="27" spans="1:8" ht="12" customHeight="1" x14ac:dyDescent="0.2">
      <c r="A27" s="37" t="s">
        <v>86</v>
      </c>
      <c r="B27" s="351">
        <v>562</v>
      </c>
      <c r="C27" s="351">
        <v>78052</v>
      </c>
      <c r="D27" s="351">
        <v>1816038</v>
      </c>
      <c r="E27" s="351">
        <v>545337</v>
      </c>
      <c r="F27" s="351">
        <v>243078</v>
      </c>
    </row>
    <row r="28" spans="1:8" ht="12" customHeight="1" x14ac:dyDescent="0.2">
      <c r="A28" s="37" t="s">
        <v>87</v>
      </c>
      <c r="B28" s="351">
        <v>560</v>
      </c>
      <c r="C28" s="351">
        <v>78140</v>
      </c>
      <c r="D28" s="351">
        <v>1819619</v>
      </c>
      <c r="E28" s="351">
        <v>576518</v>
      </c>
      <c r="F28" s="351">
        <v>267149</v>
      </c>
    </row>
    <row r="29" spans="1:8" ht="12" customHeight="1" x14ac:dyDescent="0.2">
      <c r="A29" s="37" t="s">
        <v>88</v>
      </c>
      <c r="B29" s="351">
        <v>559</v>
      </c>
      <c r="C29" s="351">
        <v>78218</v>
      </c>
      <c r="D29" s="351">
        <v>2111130</v>
      </c>
      <c r="E29" s="351">
        <v>692954</v>
      </c>
      <c r="F29" s="351">
        <v>311336</v>
      </c>
    </row>
    <row r="30" spans="1:8" ht="12" customHeight="1" x14ac:dyDescent="0.2">
      <c r="A30" s="37" t="s">
        <v>89</v>
      </c>
      <c r="B30" s="351">
        <v>560</v>
      </c>
      <c r="C30" s="351">
        <v>78137</v>
      </c>
      <c r="D30" s="351">
        <v>5746787</v>
      </c>
      <c r="E30" s="351">
        <v>1814808</v>
      </c>
      <c r="F30" s="351">
        <v>821562</v>
      </c>
    </row>
    <row r="31" spans="1:8" ht="12" customHeight="1" x14ac:dyDescent="0.2">
      <c r="A31" s="37" t="s">
        <v>90</v>
      </c>
      <c r="B31" s="351">
        <v>560</v>
      </c>
      <c r="C31" s="351">
        <v>78026</v>
      </c>
      <c r="D31" s="351">
        <v>11129851</v>
      </c>
      <c r="E31" s="351">
        <v>3418201</v>
      </c>
      <c r="F31" s="351">
        <v>1551977</v>
      </c>
    </row>
    <row r="32" spans="1:8" ht="12" customHeight="1" x14ac:dyDescent="0.2">
      <c r="A32" s="37" t="s">
        <v>91</v>
      </c>
      <c r="B32" s="351">
        <v>559</v>
      </c>
      <c r="C32" s="351">
        <v>78117</v>
      </c>
      <c r="D32" s="351">
        <v>1861830</v>
      </c>
      <c r="E32" s="351">
        <v>545375</v>
      </c>
      <c r="F32" s="351">
        <v>236115</v>
      </c>
    </row>
    <row r="33" spans="1:7" ht="12" customHeight="1" x14ac:dyDescent="0.2">
      <c r="A33" s="37" t="s">
        <v>92</v>
      </c>
      <c r="B33" s="351">
        <v>558</v>
      </c>
      <c r="C33" s="351">
        <v>77775</v>
      </c>
      <c r="D33" s="351">
        <v>1891408</v>
      </c>
      <c r="E33" s="351">
        <v>593861</v>
      </c>
      <c r="F33" s="351">
        <v>227641</v>
      </c>
    </row>
    <row r="34" spans="1:7" ht="12" customHeight="1" x14ac:dyDescent="0.2">
      <c r="A34" s="37" t="s">
        <v>93</v>
      </c>
      <c r="B34" s="351">
        <v>557</v>
      </c>
      <c r="C34" s="351">
        <v>78084</v>
      </c>
      <c r="D34" s="351">
        <v>2073390</v>
      </c>
      <c r="E34" s="351">
        <v>671523</v>
      </c>
      <c r="F34" s="351">
        <v>277817</v>
      </c>
    </row>
    <row r="35" spans="1:7" ht="12" customHeight="1" x14ac:dyDescent="0.2">
      <c r="A35" s="37" t="s">
        <v>94</v>
      </c>
      <c r="B35" s="351">
        <v>558</v>
      </c>
      <c r="C35" s="351">
        <v>77992</v>
      </c>
      <c r="D35" s="351">
        <v>5826627</v>
      </c>
      <c r="E35" s="351">
        <v>1810759</v>
      </c>
      <c r="F35" s="351">
        <v>741572</v>
      </c>
    </row>
    <row r="36" spans="1:7" ht="12" customHeight="1" x14ac:dyDescent="0.2">
      <c r="A36" s="37" t="s">
        <v>95</v>
      </c>
      <c r="B36" s="351">
        <v>553</v>
      </c>
      <c r="C36" s="351">
        <v>78101</v>
      </c>
      <c r="D36" s="351">
        <v>2028657</v>
      </c>
      <c r="E36" s="351">
        <v>631649</v>
      </c>
      <c r="F36" s="351">
        <v>260404</v>
      </c>
    </row>
    <row r="37" spans="1:7" ht="12" customHeight="1" x14ac:dyDescent="0.2">
      <c r="A37" s="37" t="s">
        <v>96</v>
      </c>
      <c r="B37" s="351">
        <v>554</v>
      </c>
      <c r="C37" s="351">
        <v>78013</v>
      </c>
      <c r="D37" s="351">
        <v>2455520</v>
      </c>
      <c r="E37" s="351">
        <v>896557</v>
      </c>
      <c r="F37" s="351">
        <v>336357</v>
      </c>
    </row>
    <row r="38" spans="1:7" ht="12" customHeight="1" x14ac:dyDescent="0.2">
      <c r="A38" s="37" t="s">
        <v>97</v>
      </c>
      <c r="B38" s="351">
        <v>558</v>
      </c>
      <c r="C38" s="351">
        <v>77747</v>
      </c>
      <c r="D38" s="351">
        <v>2002124</v>
      </c>
      <c r="E38" s="351">
        <v>511077</v>
      </c>
      <c r="F38" s="351">
        <v>238687</v>
      </c>
    </row>
    <row r="39" spans="1:7" ht="12" customHeight="1" x14ac:dyDescent="0.2">
      <c r="A39" s="37" t="s">
        <v>98</v>
      </c>
      <c r="B39" s="351">
        <v>555</v>
      </c>
      <c r="C39" s="351">
        <v>77954</v>
      </c>
      <c r="D39" s="351">
        <v>6486301</v>
      </c>
      <c r="E39" s="351">
        <v>2039284</v>
      </c>
      <c r="F39" s="351">
        <v>835450</v>
      </c>
    </row>
    <row r="40" spans="1:7" ht="12" customHeight="1" x14ac:dyDescent="0.2">
      <c r="A40" s="37" t="s">
        <v>99</v>
      </c>
      <c r="B40" s="351">
        <v>557</v>
      </c>
      <c r="C40" s="351">
        <v>77973</v>
      </c>
      <c r="D40" s="351">
        <v>12312928</v>
      </c>
      <c r="E40" s="351">
        <v>3850043</v>
      </c>
      <c r="F40" s="351">
        <v>1577022</v>
      </c>
    </row>
    <row r="41" spans="1:7" ht="12" customHeight="1" x14ac:dyDescent="0.2">
      <c r="A41" s="37"/>
      <c r="B41" s="236"/>
      <c r="C41" s="236"/>
      <c r="D41" s="236"/>
      <c r="E41" s="236"/>
      <c r="F41" s="236"/>
    </row>
    <row r="42" spans="1:7" ht="12" customHeight="1" x14ac:dyDescent="0.2">
      <c r="A42" s="208" t="s">
        <v>327</v>
      </c>
      <c r="B42" s="233"/>
      <c r="C42" s="233"/>
      <c r="D42" s="233"/>
      <c r="E42" s="233"/>
      <c r="F42" s="233"/>
      <c r="G42" s="67"/>
    </row>
    <row r="43" spans="1:7" ht="12" customHeight="1" x14ac:dyDescent="0.2">
      <c r="A43" s="37" t="s">
        <v>82</v>
      </c>
      <c r="B43" s="353">
        <v>555</v>
      </c>
      <c r="C43" s="353">
        <v>79674</v>
      </c>
      <c r="D43" s="353">
        <v>2296585</v>
      </c>
      <c r="E43" s="353">
        <v>657610</v>
      </c>
      <c r="F43" s="353">
        <v>285803</v>
      </c>
      <c r="G43" s="151"/>
    </row>
    <row r="44" spans="1:7" ht="12" customHeight="1" x14ac:dyDescent="0.2">
      <c r="A44" s="37" t="s">
        <v>83</v>
      </c>
      <c r="B44" s="353">
        <v>560</v>
      </c>
      <c r="C44" s="353">
        <v>79681</v>
      </c>
      <c r="D44" s="353">
        <v>2097368</v>
      </c>
      <c r="E44" s="353">
        <v>688799</v>
      </c>
      <c r="F44" s="353">
        <v>303825</v>
      </c>
      <c r="G44" s="151"/>
    </row>
    <row r="45" spans="1:7" ht="12" customHeight="1" x14ac:dyDescent="0.2">
      <c r="A45" s="37" t="s">
        <v>84</v>
      </c>
      <c r="B45" s="353">
        <v>563</v>
      </c>
      <c r="C45" s="353">
        <v>79498</v>
      </c>
      <c r="D45" s="353">
        <v>2465466</v>
      </c>
      <c r="E45" s="353">
        <v>837478</v>
      </c>
      <c r="F45" s="353">
        <v>360722</v>
      </c>
      <c r="G45" s="151"/>
    </row>
    <row r="46" spans="1:7" ht="12" customHeight="1" x14ac:dyDescent="0.2">
      <c r="A46" s="37" t="s">
        <v>85</v>
      </c>
      <c r="B46" s="353">
        <v>559</v>
      </c>
      <c r="C46" s="353">
        <v>79618</v>
      </c>
      <c r="D46" s="353">
        <v>6859419</v>
      </c>
      <c r="E46" s="353">
        <v>2183888</v>
      </c>
      <c r="F46" s="353">
        <v>950351</v>
      </c>
      <c r="G46" s="151"/>
    </row>
    <row r="47" spans="1:7" ht="12" customHeight="1" x14ac:dyDescent="0.2">
      <c r="A47" s="37" t="s">
        <v>86</v>
      </c>
      <c r="B47" s="353">
        <v>561</v>
      </c>
      <c r="C47" s="353">
        <v>80301</v>
      </c>
      <c r="D47" s="353">
        <v>2164753</v>
      </c>
      <c r="E47" s="353">
        <v>717608</v>
      </c>
      <c r="F47" s="353">
        <v>381740</v>
      </c>
      <c r="G47" s="151"/>
    </row>
    <row r="48" spans="1:7" ht="12" customHeight="1" x14ac:dyDescent="0.2">
      <c r="A48" s="37" t="s">
        <v>87</v>
      </c>
      <c r="B48" s="353">
        <v>561</v>
      </c>
      <c r="C48" s="353">
        <v>80343</v>
      </c>
      <c r="D48" s="353">
        <v>2327928</v>
      </c>
      <c r="E48" s="353">
        <v>806297</v>
      </c>
      <c r="F48" s="353">
        <v>355370</v>
      </c>
      <c r="G48" s="151"/>
    </row>
    <row r="49" spans="1:7" ht="12" customHeight="1" x14ac:dyDescent="0.2">
      <c r="A49" s="37" t="s">
        <v>88</v>
      </c>
      <c r="B49" s="353">
        <v>558</v>
      </c>
      <c r="C49" s="353">
        <v>81858</v>
      </c>
      <c r="D49" s="353">
        <v>2609317</v>
      </c>
      <c r="E49" s="353">
        <v>1050287</v>
      </c>
      <c r="F49" s="353">
        <v>545739</v>
      </c>
      <c r="G49" s="151"/>
    </row>
    <row r="50" spans="1:7" ht="12" customHeight="1" x14ac:dyDescent="0.2">
      <c r="A50" s="37" t="s">
        <v>89</v>
      </c>
      <c r="B50" s="353">
        <v>560</v>
      </c>
      <c r="C50" s="353">
        <v>80834</v>
      </c>
      <c r="D50" s="353">
        <v>7101997</v>
      </c>
      <c r="E50" s="353">
        <v>2574192</v>
      </c>
      <c r="F50" s="353">
        <v>1282849</v>
      </c>
      <c r="G50" s="151"/>
    </row>
    <row r="51" spans="1:7" ht="12" customHeight="1" x14ac:dyDescent="0.2">
      <c r="A51" s="37" t="s">
        <v>90</v>
      </c>
      <c r="B51" s="353">
        <v>560</v>
      </c>
      <c r="C51" s="353">
        <v>80226</v>
      </c>
      <c r="D51" s="353">
        <v>13961416</v>
      </c>
      <c r="E51" s="353">
        <v>4758080</v>
      </c>
      <c r="F51" s="353">
        <v>2233201</v>
      </c>
      <c r="G51" s="151"/>
    </row>
    <row r="52" spans="1:7" ht="12" customHeight="1" x14ac:dyDescent="0.2">
      <c r="A52" s="37" t="s">
        <v>91</v>
      </c>
      <c r="B52" s="353">
        <v>0</v>
      </c>
      <c r="C52" s="353">
        <v>0</v>
      </c>
      <c r="D52" s="353">
        <v>0</v>
      </c>
      <c r="E52" s="353">
        <v>0</v>
      </c>
      <c r="F52" s="353">
        <v>0</v>
      </c>
      <c r="G52" s="151"/>
    </row>
    <row r="53" spans="1:7" ht="12" customHeight="1" x14ac:dyDescent="0.2">
      <c r="A53" s="37" t="s">
        <v>92</v>
      </c>
      <c r="B53" s="353">
        <v>0</v>
      </c>
      <c r="C53" s="353">
        <v>0</v>
      </c>
      <c r="D53" s="353">
        <v>0</v>
      </c>
      <c r="E53" s="353">
        <v>0</v>
      </c>
      <c r="F53" s="353">
        <v>0</v>
      </c>
      <c r="G53" s="151"/>
    </row>
    <row r="54" spans="1:7" ht="12" customHeight="1" x14ac:dyDescent="0.2">
      <c r="A54" s="37" t="s">
        <v>93</v>
      </c>
      <c r="B54" s="353">
        <v>0</v>
      </c>
      <c r="C54" s="353">
        <v>0</v>
      </c>
      <c r="D54" s="353">
        <v>0</v>
      </c>
      <c r="E54" s="353">
        <v>0</v>
      </c>
      <c r="F54" s="353">
        <v>0</v>
      </c>
      <c r="G54" s="151"/>
    </row>
    <row r="55" spans="1:7" ht="12" customHeight="1" x14ac:dyDescent="0.2">
      <c r="A55" s="37" t="s">
        <v>94</v>
      </c>
      <c r="B55" s="353">
        <v>0</v>
      </c>
      <c r="C55" s="353">
        <v>0</v>
      </c>
      <c r="D55" s="353">
        <v>0</v>
      </c>
      <c r="E55" s="353">
        <v>0</v>
      </c>
      <c r="F55" s="353">
        <v>0</v>
      </c>
    </row>
    <row r="56" spans="1:7" ht="12" customHeight="1" x14ac:dyDescent="0.2">
      <c r="A56" s="37" t="s">
        <v>95</v>
      </c>
      <c r="B56" s="353">
        <v>0</v>
      </c>
      <c r="C56" s="353">
        <v>0</v>
      </c>
      <c r="D56" s="353">
        <v>0</v>
      </c>
      <c r="E56" s="353">
        <v>0</v>
      </c>
      <c r="F56" s="353">
        <v>0</v>
      </c>
      <c r="G56" s="70"/>
    </row>
    <row r="57" spans="1:7" ht="12" customHeight="1" x14ac:dyDescent="0.2">
      <c r="A57" s="37" t="s">
        <v>96</v>
      </c>
      <c r="B57" s="353">
        <v>0</v>
      </c>
      <c r="C57" s="353">
        <v>0</v>
      </c>
      <c r="D57" s="353">
        <v>0</v>
      </c>
      <c r="E57" s="353">
        <v>0</v>
      </c>
      <c r="F57" s="353">
        <v>0</v>
      </c>
      <c r="G57" s="70"/>
    </row>
    <row r="58" spans="1:7" ht="12" customHeight="1" x14ac:dyDescent="0.2">
      <c r="A58" s="266" t="s">
        <v>97</v>
      </c>
      <c r="B58" s="353">
        <v>0</v>
      </c>
      <c r="C58" s="353">
        <v>0</v>
      </c>
      <c r="D58" s="353">
        <v>0</v>
      </c>
      <c r="E58" s="353">
        <v>0</v>
      </c>
      <c r="F58" s="353">
        <v>0</v>
      </c>
      <c r="G58" s="70"/>
    </row>
    <row r="59" spans="1:7" ht="12" customHeight="1" x14ac:dyDescent="0.2">
      <c r="A59" s="266" t="s">
        <v>98</v>
      </c>
      <c r="B59" s="353">
        <v>0</v>
      </c>
      <c r="C59" s="353">
        <v>0</v>
      </c>
      <c r="D59" s="353">
        <v>0</v>
      </c>
      <c r="E59" s="353">
        <v>0</v>
      </c>
      <c r="F59" s="353">
        <v>0</v>
      </c>
      <c r="G59" s="70"/>
    </row>
    <row r="60" spans="1:7" ht="12" customHeight="1" x14ac:dyDescent="0.2">
      <c r="A60" s="266" t="s">
        <v>99</v>
      </c>
      <c r="B60" s="353">
        <v>0</v>
      </c>
      <c r="C60" s="353">
        <v>0</v>
      </c>
      <c r="D60" s="353">
        <v>0</v>
      </c>
      <c r="E60" s="353">
        <v>0</v>
      </c>
      <c r="F60" s="353">
        <v>0</v>
      </c>
      <c r="G60" s="70"/>
    </row>
    <row r="61" spans="1:7" ht="12" customHeight="1" x14ac:dyDescent="0.2">
      <c r="A61" s="267" t="s">
        <v>166</v>
      </c>
      <c r="B61" s="248"/>
      <c r="C61" s="248"/>
      <c r="D61" s="248"/>
      <c r="E61" s="248"/>
      <c r="F61" s="248"/>
      <c r="G61" s="70"/>
    </row>
    <row r="62" spans="1:7" ht="9.9499999999999993" customHeight="1" x14ac:dyDescent="0.2">
      <c r="A62" s="426" t="s">
        <v>245</v>
      </c>
      <c r="B62" s="427"/>
      <c r="C62" s="427"/>
      <c r="D62" s="427"/>
      <c r="E62" s="427"/>
      <c r="F62" s="427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8"/>
      <c r="B64" s="269"/>
      <c r="C64" s="269"/>
      <c r="D64" s="269"/>
      <c r="E64" s="269"/>
      <c r="F64" s="269"/>
      <c r="G64" s="70"/>
    </row>
    <row r="65" spans="1:6" ht="9.9499999999999993" customHeight="1" x14ac:dyDescent="0.2">
      <c r="A65" s="268"/>
      <c r="B65" s="270"/>
      <c r="C65" s="270"/>
      <c r="D65" s="270"/>
      <c r="E65" s="270"/>
      <c r="F65" s="270"/>
    </row>
    <row r="66" spans="1:6" ht="11.45" customHeight="1" x14ac:dyDescent="0.2">
      <c r="A66" s="268"/>
      <c r="B66" s="270"/>
      <c r="C66" s="270"/>
      <c r="D66" s="270"/>
      <c r="E66" s="270"/>
      <c r="F66" s="270"/>
    </row>
    <row r="67" spans="1:6" ht="11.45" customHeight="1" x14ac:dyDescent="0.2">
      <c r="A67" s="268"/>
      <c r="B67" s="270"/>
      <c r="C67" s="270"/>
      <c r="D67" s="270"/>
      <c r="E67" s="270"/>
      <c r="F67" s="270"/>
    </row>
    <row r="68" spans="1:6" ht="11.45" customHeight="1" x14ac:dyDescent="0.2">
      <c r="A68" s="268"/>
      <c r="B68" s="270"/>
      <c r="C68" s="271"/>
      <c r="D68" s="271"/>
      <c r="E68" s="271"/>
      <c r="F68" s="271"/>
    </row>
    <row r="69" spans="1:6" ht="11.45" customHeight="1" x14ac:dyDescent="0.2">
      <c r="A69" s="268"/>
      <c r="B69" s="270"/>
      <c r="C69" s="271"/>
      <c r="D69" s="271"/>
      <c r="E69" s="271"/>
      <c r="F69" s="271"/>
    </row>
    <row r="70" spans="1:6" ht="11.45" customHeight="1" x14ac:dyDescent="0.2">
      <c r="A70" s="268"/>
      <c r="B70" s="270"/>
      <c r="C70" s="271"/>
      <c r="D70" s="271"/>
      <c r="E70" s="271"/>
      <c r="F70" s="271"/>
    </row>
    <row r="71" spans="1:6" ht="11.45" customHeight="1" x14ac:dyDescent="0.2">
      <c r="A71" s="267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4" t="s">
        <v>344</v>
      </c>
      <c r="B1" s="407"/>
      <c r="C1" s="407"/>
      <c r="D1" s="407"/>
      <c r="E1" s="407"/>
      <c r="F1" s="407"/>
      <c r="G1" s="407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23" t="s">
        <v>26</v>
      </c>
      <c r="B3" s="417" t="s">
        <v>168</v>
      </c>
      <c r="C3" s="403" t="s">
        <v>134</v>
      </c>
      <c r="D3" s="403" t="s">
        <v>285</v>
      </c>
      <c r="E3" s="436" t="s">
        <v>77</v>
      </c>
      <c r="F3" s="437"/>
      <c r="G3" s="438"/>
    </row>
    <row r="4" spans="1:17" ht="12" customHeight="1" x14ac:dyDescent="0.2">
      <c r="A4" s="398"/>
      <c r="B4" s="418"/>
      <c r="C4" s="404"/>
      <c r="D4" s="404"/>
      <c r="E4" s="417" t="s">
        <v>348</v>
      </c>
      <c r="F4" s="432" t="s">
        <v>135</v>
      </c>
      <c r="G4" s="433"/>
    </row>
    <row r="5" spans="1:17" ht="12" customHeight="1" x14ac:dyDescent="0.2">
      <c r="A5" s="398"/>
      <c r="B5" s="418"/>
      <c r="C5" s="404"/>
      <c r="D5" s="404"/>
      <c r="E5" s="417"/>
      <c r="F5" s="434"/>
      <c r="G5" s="435"/>
    </row>
    <row r="6" spans="1:17" ht="12" customHeight="1" x14ac:dyDescent="0.2">
      <c r="A6" s="398"/>
      <c r="B6" s="418"/>
      <c r="C6" s="412" t="s">
        <v>100</v>
      </c>
      <c r="D6" s="396"/>
      <c r="E6" s="430" t="s">
        <v>81</v>
      </c>
      <c r="F6" s="431"/>
      <c r="G6" s="155" t="s">
        <v>251</v>
      </c>
      <c r="H6" s="213"/>
      <c r="I6" s="147"/>
    </row>
    <row r="7" spans="1:17" ht="12" customHeight="1" x14ac:dyDescent="0.2">
      <c r="A7" s="142" t="s">
        <v>233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">
      <c r="A8" s="356" t="s">
        <v>33</v>
      </c>
      <c r="B8" s="357" t="s">
        <v>169</v>
      </c>
      <c r="C8" s="237">
        <v>9</v>
      </c>
      <c r="D8" s="354">
        <v>2888</v>
      </c>
      <c r="E8" s="354">
        <v>25942</v>
      </c>
      <c r="F8" s="354" t="s">
        <v>53</v>
      </c>
      <c r="G8" s="239" t="s">
        <v>53</v>
      </c>
      <c r="H8" s="186"/>
      <c r="I8" s="184"/>
      <c r="J8" s="55"/>
      <c r="K8" s="55"/>
      <c r="L8" s="55"/>
    </row>
    <row r="9" spans="1:17" ht="12" customHeight="1" x14ac:dyDescent="0.2">
      <c r="A9" s="332" t="s">
        <v>11</v>
      </c>
      <c r="B9" s="71" t="s">
        <v>12</v>
      </c>
      <c r="C9" s="238">
        <v>2</v>
      </c>
      <c r="D9" s="355" t="s">
        <v>61</v>
      </c>
      <c r="E9" s="355" t="s">
        <v>61</v>
      </c>
      <c r="F9" s="355" t="s">
        <v>53</v>
      </c>
      <c r="G9" s="240" t="s">
        <v>53</v>
      </c>
      <c r="H9" s="138"/>
      <c r="I9" s="91"/>
      <c r="J9" s="45"/>
      <c r="K9" s="45"/>
      <c r="L9" s="45"/>
    </row>
    <row r="10" spans="1:17" ht="12" customHeight="1" x14ac:dyDescent="0.2">
      <c r="A10" s="334" t="s">
        <v>16</v>
      </c>
      <c r="B10" s="169" t="s">
        <v>170</v>
      </c>
      <c r="C10" s="238">
        <v>5</v>
      </c>
      <c r="D10" s="355">
        <v>210</v>
      </c>
      <c r="E10" s="355">
        <v>5241</v>
      </c>
      <c r="F10" s="355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4" t="s">
        <v>18</v>
      </c>
      <c r="B11" s="169" t="s">
        <v>194</v>
      </c>
      <c r="C11" s="238">
        <v>2</v>
      </c>
      <c r="D11" s="355" t="s">
        <v>61</v>
      </c>
      <c r="E11" s="355" t="s">
        <v>61</v>
      </c>
      <c r="F11" s="355" t="s">
        <v>53</v>
      </c>
      <c r="G11" s="240" t="s">
        <v>53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31" t="s">
        <v>101</v>
      </c>
      <c r="B12" s="26" t="s">
        <v>102</v>
      </c>
      <c r="C12" s="237">
        <v>549</v>
      </c>
      <c r="D12" s="354">
        <v>78970</v>
      </c>
      <c r="E12" s="354">
        <v>2583375</v>
      </c>
      <c r="F12" s="354">
        <v>1050287</v>
      </c>
      <c r="G12" s="239">
        <v>40.700000000000003</v>
      </c>
      <c r="H12" s="186"/>
      <c r="I12" s="184"/>
      <c r="J12" s="55"/>
      <c r="K12" s="55"/>
      <c r="L12" s="55"/>
    </row>
    <row r="13" spans="1:17" ht="12" customHeight="1" x14ac:dyDescent="0.2">
      <c r="A13" s="332" t="s">
        <v>144</v>
      </c>
      <c r="B13" s="192" t="s">
        <v>265</v>
      </c>
      <c r="C13" s="238">
        <v>66</v>
      </c>
      <c r="D13" s="355">
        <v>8037</v>
      </c>
      <c r="E13" s="355">
        <v>264946</v>
      </c>
      <c r="F13" s="355">
        <v>47288</v>
      </c>
      <c r="G13" s="240">
        <v>17.899999999999999</v>
      </c>
      <c r="H13" s="138"/>
      <c r="I13" s="70"/>
      <c r="J13" s="45"/>
      <c r="K13" s="139"/>
      <c r="L13" s="45"/>
    </row>
    <row r="14" spans="1:17" ht="12" customHeight="1" x14ac:dyDescent="0.2">
      <c r="A14" s="332" t="s">
        <v>147</v>
      </c>
      <c r="B14" s="169" t="s">
        <v>10</v>
      </c>
      <c r="C14" s="238">
        <v>9</v>
      </c>
      <c r="D14" s="355">
        <v>972</v>
      </c>
      <c r="E14" s="355">
        <v>40401</v>
      </c>
      <c r="F14" s="355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">
      <c r="A15" s="332" t="s">
        <v>157</v>
      </c>
      <c r="B15" s="169" t="s">
        <v>103</v>
      </c>
      <c r="C15" s="238">
        <v>1</v>
      </c>
      <c r="D15" s="355" t="s">
        <v>61</v>
      </c>
      <c r="E15" s="355" t="s">
        <v>61</v>
      </c>
      <c r="F15" s="355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2" t="s">
        <v>9</v>
      </c>
      <c r="B16" s="192" t="s">
        <v>266</v>
      </c>
      <c r="C16" s="238">
        <v>1</v>
      </c>
      <c r="D16" s="355" t="s">
        <v>61</v>
      </c>
      <c r="E16" s="355" t="s">
        <v>61</v>
      </c>
      <c r="F16" s="355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2" t="s">
        <v>145</v>
      </c>
      <c r="B17" s="169" t="s">
        <v>267</v>
      </c>
      <c r="C17" s="238">
        <v>0</v>
      </c>
      <c r="D17" s="355">
        <v>0</v>
      </c>
      <c r="E17" s="355">
        <v>0</v>
      </c>
      <c r="F17" s="355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">
      <c r="A18" s="332" t="s">
        <v>146</v>
      </c>
      <c r="B18" s="194" t="s">
        <v>171</v>
      </c>
      <c r="C18" s="238">
        <v>3</v>
      </c>
      <c r="D18" s="355" t="s">
        <v>61</v>
      </c>
      <c r="E18" s="355" t="s">
        <v>61</v>
      </c>
      <c r="F18" s="355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">
      <c r="A19" s="334" t="s">
        <v>19</v>
      </c>
      <c r="B19" s="169" t="s">
        <v>261</v>
      </c>
      <c r="C19" s="238">
        <v>21</v>
      </c>
      <c r="D19" s="355">
        <v>3673</v>
      </c>
      <c r="E19" s="355">
        <v>175529</v>
      </c>
      <c r="F19" s="355">
        <v>66252</v>
      </c>
      <c r="G19" s="240">
        <v>37.700000000000003</v>
      </c>
      <c r="H19" s="138"/>
      <c r="I19" s="139"/>
      <c r="J19" s="45"/>
      <c r="K19" s="139"/>
      <c r="L19" s="45"/>
    </row>
    <row r="20" spans="1:12" ht="12" customHeight="1" x14ac:dyDescent="0.2">
      <c r="A20" s="332" t="s">
        <v>150</v>
      </c>
      <c r="B20" s="194" t="s">
        <v>172</v>
      </c>
      <c r="C20" s="238">
        <v>19</v>
      </c>
      <c r="D20" s="355">
        <v>3897</v>
      </c>
      <c r="E20" s="355">
        <v>219125</v>
      </c>
      <c r="F20" s="355">
        <v>116519</v>
      </c>
      <c r="G20" s="240">
        <v>53.2</v>
      </c>
      <c r="H20" s="138"/>
      <c r="I20" s="139"/>
      <c r="J20" s="45"/>
      <c r="K20" s="139"/>
      <c r="L20" s="45"/>
    </row>
    <row r="21" spans="1:12" s="232" customFormat="1" ht="22.35" customHeight="1" x14ac:dyDescent="0.2">
      <c r="A21" s="334" t="s">
        <v>149</v>
      </c>
      <c r="B21" s="169" t="s">
        <v>304</v>
      </c>
      <c r="C21" s="238">
        <v>4</v>
      </c>
      <c r="D21" s="355">
        <v>243</v>
      </c>
      <c r="E21" s="355">
        <v>2510</v>
      </c>
      <c r="F21" s="355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2" t="s">
        <v>28</v>
      </c>
      <c r="B22" s="71" t="s">
        <v>173</v>
      </c>
      <c r="C22" s="238">
        <v>2</v>
      </c>
      <c r="D22" s="355" t="s">
        <v>61</v>
      </c>
      <c r="E22" s="355" t="s">
        <v>61</v>
      </c>
      <c r="F22" s="355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2" t="s">
        <v>30</v>
      </c>
      <c r="B23" s="169" t="s">
        <v>110</v>
      </c>
      <c r="C23" s="238">
        <v>32</v>
      </c>
      <c r="D23" s="355">
        <v>4158</v>
      </c>
      <c r="E23" s="355">
        <v>209083</v>
      </c>
      <c r="F23" s="355">
        <v>34595</v>
      </c>
      <c r="G23" s="240">
        <v>16.600000000000001</v>
      </c>
      <c r="H23" s="138"/>
      <c r="I23" s="139"/>
      <c r="J23" s="45"/>
      <c r="K23" s="139"/>
      <c r="L23" s="45"/>
    </row>
    <row r="24" spans="1:12" ht="12" customHeight="1" x14ac:dyDescent="0.2">
      <c r="A24" s="332" t="s">
        <v>153</v>
      </c>
      <c r="B24" s="169" t="s">
        <v>111</v>
      </c>
      <c r="C24" s="238">
        <v>6</v>
      </c>
      <c r="D24" s="355">
        <v>1390</v>
      </c>
      <c r="E24" s="355">
        <v>31682</v>
      </c>
      <c r="F24" s="355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2" t="s">
        <v>151</v>
      </c>
      <c r="B25" s="169" t="s">
        <v>262</v>
      </c>
      <c r="C25" s="238">
        <v>60</v>
      </c>
      <c r="D25" s="355">
        <v>6792</v>
      </c>
      <c r="E25" s="355">
        <v>141635</v>
      </c>
      <c r="F25" s="355">
        <v>58546</v>
      </c>
      <c r="G25" s="240">
        <v>41.3</v>
      </c>
      <c r="H25" s="138"/>
      <c r="I25" s="139"/>
      <c r="J25" s="45"/>
      <c r="K25" s="139"/>
      <c r="L25" s="45"/>
    </row>
    <row r="26" spans="1:12" s="232" customFormat="1" ht="22.35" customHeight="1" x14ac:dyDescent="0.2">
      <c r="A26" s="334" t="s">
        <v>24</v>
      </c>
      <c r="B26" s="169" t="s">
        <v>315</v>
      </c>
      <c r="C26" s="238">
        <v>35</v>
      </c>
      <c r="D26" s="355">
        <v>2965</v>
      </c>
      <c r="E26" s="355">
        <v>79221</v>
      </c>
      <c r="F26" s="355">
        <v>15888</v>
      </c>
      <c r="G26" s="240">
        <v>20.100000000000001</v>
      </c>
      <c r="H26" s="138"/>
      <c r="I26" s="139"/>
      <c r="J26" s="45"/>
      <c r="K26" s="139"/>
      <c r="L26" s="45"/>
    </row>
    <row r="27" spans="1:12" ht="12" customHeight="1" x14ac:dyDescent="0.2">
      <c r="A27" s="332" t="s">
        <v>22</v>
      </c>
      <c r="B27" s="169" t="s">
        <v>112</v>
      </c>
      <c r="C27" s="238">
        <v>16</v>
      </c>
      <c r="D27" s="355">
        <v>5749</v>
      </c>
      <c r="E27" s="355">
        <v>274324</v>
      </c>
      <c r="F27" s="355" t="s">
        <v>61</v>
      </c>
      <c r="G27" s="240" t="s">
        <v>61</v>
      </c>
      <c r="H27" s="138"/>
      <c r="I27" s="139"/>
      <c r="J27" s="45"/>
      <c r="K27" s="139"/>
      <c r="L27" s="45"/>
    </row>
    <row r="28" spans="1:12" ht="12" customHeight="1" x14ac:dyDescent="0.2">
      <c r="A28" s="332" t="s">
        <v>23</v>
      </c>
      <c r="B28" s="169" t="s">
        <v>32</v>
      </c>
      <c r="C28" s="238">
        <v>74</v>
      </c>
      <c r="D28" s="355">
        <v>5637</v>
      </c>
      <c r="E28" s="355">
        <v>102395</v>
      </c>
      <c r="F28" s="355">
        <v>25355</v>
      </c>
      <c r="G28" s="240">
        <v>24.8</v>
      </c>
      <c r="H28" s="138"/>
      <c r="I28" s="139"/>
      <c r="J28" s="45"/>
      <c r="K28" s="139"/>
      <c r="L28" s="45"/>
    </row>
    <row r="29" spans="1:12" s="232" customFormat="1" ht="22.35" customHeight="1" x14ac:dyDescent="0.2">
      <c r="A29" s="334" t="s">
        <v>154</v>
      </c>
      <c r="B29" s="169" t="s">
        <v>298</v>
      </c>
      <c r="C29" s="238">
        <v>21</v>
      </c>
      <c r="D29" s="355">
        <v>2370</v>
      </c>
      <c r="E29" s="355">
        <v>43325</v>
      </c>
      <c r="F29" s="355">
        <v>14421</v>
      </c>
      <c r="G29" s="240">
        <v>33.299999999999997</v>
      </c>
      <c r="H29" s="138"/>
      <c r="I29" s="139"/>
      <c r="J29" s="45"/>
      <c r="K29" s="139"/>
      <c r="L29" s="45"/>
    </row>
    <row r="30" spans="1:12" ht="12" customHeight="1" x14ac:dyDescent="0.2">
      <c r="A30" s="332" t="s">
        <v>156</v>
      </c>
      <c r="B30" s="169" t="s">
        <v>25</v>
      </c>
      <c r="C30" s="238">
        <v>22</v>
      </c>
      <c r="D30" s="355">
        <v>2284</v>
      </c>
      <c r="E30" s="355">
        <v>46452</v>
      </c>
      <c r="F30" s="355">
        <v>9127</v>
      </c>
      <c r="G30" s="240">
        <v>19.7</v>
      </c>
      <c r="H30" s="138"/>
      <c r="I30" s="139"/>
      <c r="J30" s="45"/>
      <c r="K30" s="139"/>
      <c r="L30" s="45"/>
    </row>
    <row r="31" spans="1:12" ht="12" customHeight="1" x14ac:dyDescent="0.2">
      <c r="A31" s="332" t="s">
        <v>158</v>
      </c>
      <c r="B31" s="169" t="s">
        <v>104</v>
      </c>
      <c r="C31" s="238">
        <v>38</v>
      </c>
      <c r="D31" s="355">
        <v>3438</v>
      </c>
      <c r="E31" s="355">
        <v>51016</v>
      </c>
      <c r="F31" s="355">
        <v>20613</v>
      </c>
      <c r="G31" s="240">
        <v>40.4</v>
      </c>
      <c r="H31" s="138"/>
      <c r="I31" s="139"/>
      <c r="J31" s="45"/>
      <c r="K31" s="139"/>
      <c r="L31" s="45"/>
    </row>
    <row r="32" spans="1:12" ht="12" customHeight="1" x14ac:dyDescent="0.2">
      <c r="A32" s="332" t="s">
        <v>29</v>
      </c>
      <c r="B32" s="169" t="s">
        <v>263</v>
      </c>
      <c r="C32" s="238">
        <v>22</v>
      </c>
      <c r="D32" s="355">
        <v>11093</v>
      </c>
      <c r="E32" s="355">
        <v>355281</v>
      </c>
      <c r="F32" s="355">
        <v>224401</v>
      </c>
      <c r="G32" s="240">
        <v>63.2</v>
      </c>
      <c r="H32" s="138"/>
      <c r="I32" s="139"/>
      <c r="J32" s="45"/>
      <c r="K32" s="139"/>
      <c r="L32" s="45"/>
    </row>
    <row r="33" spans="1:12" ht="12" customHeight="1" x14ac:dyDescent="0.2">
      <c r="A33" s="332" t="s">
        <v>155</v>
      </c>
      <c r="B33" s="169" t="s">
        <v>105</v>
      </c>
      <c r="C33" s="238">
        <v>10</v>
      </c>
      <c r="D33" s="355">
        <v>4446</v>
      </c>
      <c r="E33" s="355">
        <v>65401</v>
      </c>
      <c r="F33" s="355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2" t="s">
        <v>148</v>
      </c>
      <c r="B34" s="169" t="s">
        <v>268</v>
      </c>
      <c r="C34" s="238">
        <v>7</v>
      </c>
      <c r="D34" s="355">
        <v>991</v>
      </c>
      <c r="E34" s="355">
        <v>29222</v>
      </c>
      <c r="F34" s="355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2" t="s">
        <v>27</v>
      </c>
      <c r="B35" s="169" t="s">
        <v>264</v>
      </c>
      <c r="C35" s="238">
        <v>15</v>
      </c>
      <c r="D35" s="355">
        <v>2257</v>
      </c>
      <c r="E35" s="355">
        <v>15813</v>
      </c>
      <c r="F35" s="355">
        <v>2248</v>
      </c>
      <c r="G35" s="240">
        <v>14.2</v>
      </c>
      <c r="H35" s="138"/>
      <c r="I35" s="139"/>
      <c r="J35" s="45"/>
      <c r="K35" s="139"/>
      <c r="L35" s="45"/>
    </row>
    <row r="36" spans="1:12" s="232" customFormat="1" ht="22.35" customHeight="1" x14ac:dyDescent="0.2">
      <c r="A36" s="334" t="s">
        <v>152</v>
      </c>
      <c r="B36" s="169" t="s">
        <v>299</v>
      </c>
      <c r="C36" s="238">
        <v>65</v>
      </c>
      <c r="D36" s="355">
        <v>6871</v>
      </c>
      <c r="E36" s="355">
        <v>245614</v>
      </c>
      <c r="F36" s="355">
        <v>171899</v>
      </c>
      <c r="G36" s="240">
        <v>70</v>
      </c>
      <c r="H36" s="138"/>
      <c r="I36" s="139"/>
      <c r="J36" s="45"/>
      <c r="K36" s="139"/>
      <c r="L36" s="45"/>
    </row>
    <row r="37" spans="1:12" ht="12" customHeight="1" x14ac:dyDescent="0.2">
      <c r="A37" s="333" t="s">
        <v>257</v>
      </c>
      <c r="B37" s="169" t="s">
        <v>300</v>
      </c>
      <c r="C37" s="237">
        <v>273</v>
      </c>
      <c r="D37" s="354">
        <v>34440</v>
      </c>
      <c r="E37" s="354">
        <v>1252579</v>
      </c>
      <c r="F37" s="354">
        <v>478878</v>
      </c>
      <c r="G37" s="239">
        <v>38.200000000000003</v>
      </c>
      <c r="H37" s="138"/>
      <c r="I37" s="139"/>
      <c r="J37" s="45"/>
      <c r="K37" s="139"/>
      <c r="L37" s="45"/>
    </row>
    <row r="38" spans="1:12" ht="12" customHeight="1" x14ac:dyDescent="0.2">
      <c r="A38" s="333" t="s">
        <v>258</v>
      </c>
      <c r="B38" s="169" t="s">
        <v>301</v>
      </c>
      <c r="C38" s="237">
        <v>183</v>
      </c>
      <c r="D38" s="354">
        <v>30999</v>
      </c>
      <c r="E38" s="354">
        <v>802911</v>
      </c>
      <c r="F38" s="354">
        <v>487015</v>
      </c>
      <c r="G38" s="239">
        <v>60.7</v>
      </c>
      <c r="H38" s="138"/>
      <c r="I38" s="139"/>
      <c r="J38" s="45"/>
      <c r="K38" s="139"/>
      <c r="L38" s="45"/>
    </row>
    <row r="39" spans="1:12" ht="12" customHeight="1" x14ac:dyDescent="0.2">
      <c r="A39" s="333" t="s">
        <v>224</v>
      </c>
      <c r="B39" s="169" t="s">
        <v>302</v>
      </c>
      <c r="C39" s="237">
        <v>10</v>
      </c>
      <c r="D39" s="354">
        <v>1579</v>
      </c>
      <c r="E39" s="354">
        <v>44190</v>
      </c>
      <c r="F39" s="354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3" t="s">
        <v>225</v>
      </c>
      <c r="B40" s="169" t="s">
        <v>303</v>
      </c>
      <c r="C40" s="237">
        <v>88</v>
      </c>
      <c r="D40" s="354">
        <v>10836</v>
      </c>
      <c r="E40" s="354">
        <v>308518</v>
      </c>
      <c r="F40" s="354">
        <v>60949</v>
      </c>
      <c r="G40" s="239">
        <v>19.8</v>
      </c>
      <c r="H40" s="138"/>
      <c r="I40" s="139"/>
      <c r="J40" s="45"/>
      <c r="K40" s="139"/>
      <c r="L40" s="45"/>
    </row>
    <row r="41" spans="1:12" ht="12" customHeight="1" x14ac:dyDescent="0.2">
      <c r="A41" s="333" t="s">
        <v>226</v>
      </c>
      <c r="B41" s="169" t="s">
        <v>259</v>
      </c>
      <c r="C41" s="237">
        <v>4</v>
      </c>
      <c r="D41" s="354">
        <v>4004</v>
      </c>
      <c r="E41" s="354">
        <v>201119</v>
      </c>
      <c r="F41" s="354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">
      <c r="A42" s="331" t="s">
        <v>161</v>
      </c>
      <c r="B42" s="26" t="s">
        <v>162</v>
      </c>
      <c r="C42" s="237">
        <v>558</v>
      </c>
      <c r="D42" s="354">
        <v>81858</v>
      </c>
      <c r="E42" s="354">
        <v>2609317</v>
      </c>
      <c r="F42" s="354">
        <v>1050287</v>
      </c>
      <c r="G42" s="239">
        <v>40.299999999999997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22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2022-08-12T09:44:21Z</cp:lastPrinted>
  <dcterms:created xsi:type="dcterms:W3CDTF">2007-12-21T10:50:03Z</dcterms:created>
  <dcterms:modified xsi:type="dcterms:W3CDTF">2022-08-12T13:43:28Z</dcterms:modified>
  <cp:category>Statistischer Bericht E I 2 – 06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