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2\"/>
    </mc:Choice>
  </mc:AlternateContent>
  <xr:revisionPtr revIDLastSave="0" documentId="13_ncr:1_{47B40D7A-93DB-44F9-B257-27682D3C4705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sharedStrings.xml><?xml version="1.0" encoding="utf-8"?>
<sst xmlns="http://schemas.openxmlformats.org/spreadsheetml/2006/main" count="1417" uniqueCount="366">
  <si>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</si>
  <si>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</si>
  <si>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</si>
  <si>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</si>
  <si>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</si>
  <si>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</si>
  <si>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</si>
  <si>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</si>
  <si>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</si>
  <si>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</si>
  <si>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</si>
  <si>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</si>
  <si>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</si>
  <si>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</si>
  <si>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</si>
  <si>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</si>
  <si>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</si>
  <si>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</si>
  <si>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</si>
  <si>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</si>
  <si>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</si>
  <si>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</si>
  <si>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</si>
  <si>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</si>
  <si>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</si>
  <si>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</si>
  <si>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</si>
  <si>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</si>
  <si>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</si>
  <si>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</si>
  <si>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</si>
  <si>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</si>
  <si>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</si>
  <si>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</si>
  <si>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</si>
  <si>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</si>
  <si>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</si>
  <si>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</si>
  <si>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</si>
  <si>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</si>
  <si>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</si>
  <si>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</si>
  <si>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</si>
  <si>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</si>
  <si>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</si>
  <si>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</si>
  <si>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</si>
  <si>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</si>
  <si>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</si>
  <si>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</si>
  <si>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</si>
  <si>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</si>
  <si>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</si>
  <si>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</si>
  <si>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</si>
  <si>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</si>
  <si>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</si>
  <si>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</si>
  <si>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</si>
  <si>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</si>
  <si>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</si>
  <si>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</si>
  <si>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</si>
  <si>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</si>
  <si>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</si>
  <si>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</si>
  <si>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</si>
  <si>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</si>
  <si>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</si>
  <si>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</si>
  <si>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</si>
  <si>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</si>
  <si>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</si>
  <si>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</si>
  <si>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</si>
  <si>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</si>
  <si>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</si>
  <si>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</si>
  <si>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</si>
  <si>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</si>
  <si>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</si>
  <si>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</si>
  <si>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</si>
  <si>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</si>
  <si>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</si>
  <si>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</si>
  <si>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</si>
  <si>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</si>
  <si>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</si>
  <si>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</si>
  <si>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</si>
  <si>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</si>
  <si>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</si>
  <si>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</si>
  <si>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</si>
  <si>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</si>
  <si>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</si>
  <si>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</si>
  <si>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</si>
  <si>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</si>
  <si>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</si>
  <si>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</si>
  <si>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</si>
  <si>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</si>
  <si>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</si>
  <si>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</si>
  <si>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</si>
  <si>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</si>
  <si>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</si>
  <si>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</si>
  <si>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</si>
  <si>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</si>
  <si>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</si>
  <si>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</si>
  <si>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</si>
  <si>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</si>
  <si>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</si>
  <si>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</si>
  <si>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</si>
  <si>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</si>
  <si>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</si>
  <si>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</si>
  <si>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</si>
  <si>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</si>
  <si>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</si>
  <si>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</si>
  <si>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</si>
  <si>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</si>
  <si>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</si>
  <si>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</si>
  <si>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</si>
  <si>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</si>
  <si>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</si>
  <si>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</si>
  <si>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</si>
  <si>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</si>
  <si>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</si>
  <si>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</si>
  <si>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</si>
  <si>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</si>
  <si>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</si>
  <si>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</si>
  <si>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</si>
  <si>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</si>
  <si>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</si>
  <si>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</si>
  <si>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</si>
  <si>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</si>
  <si>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</si>
  <si>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</si>
  <si>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</si>
  <si>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</si>
  <si>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</si>
  <si>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</si>
  <si>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</si>
  <si>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</si>
  <si>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</si>
  <si>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</si>
  <si>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</si>
  <si>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</si>
  <si>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</si>
  <si>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</si>
  <si>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</si>
  <si>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</si>
  <si>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</si>
  <si>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</si>
  <si>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</si>
  <si>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</si>
  <si>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</si>
  <si>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</si>
  <si>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</si>
  <si>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</si>
  <si>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</si>
  <si>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</si>
  <si>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</si>
  <si>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</si>
  <si>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</si>
  <si>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</si>
  <si>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</si>
  <si>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</si>
  <si>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</si>
  <si>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</si>
  <si>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</si>
  <si>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</si>
  <si>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</si>
  <si>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</si>
  <si>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</si>
  <si>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</si>
  <si>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</si>
  <si>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</si>
  <si>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</si>
  <si>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</si>
  <si>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</si>
  <si>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</si>
  <si>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</si>
  <si>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</si>
  <si>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</si>
  <si>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</si>
  <si>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</si>
  <si>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</si>
  <si>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</si>
  <si>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</si>
  <si>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</si>
  <si>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</si>
  <si>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</si>
  <si>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</si>
  <si>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</si>
  <si>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</si>
  <si>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</si>
  <si>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</si>
  <si>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</si>
  <si>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</si>
  <si>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</si>
  <si>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</si>
  <si>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</si>
  <si>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</si>
  <si>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</si>
  <si>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</si>
  <si>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</si>
  <si>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</si>
  <si>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</si>
  <si>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</si>
  <si>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</si>
  <si>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</si>
  <si>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</si>
  <si>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</si>
  <si>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</si>
  <si>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</si>
  <si>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</si>
  <si>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</si>
  <si>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</si>
  <si>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</si>
  <si>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</si>
  <si>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</si>
  <si>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</si>
  <si>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</si>
  <si>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</si>
  <si>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</si>
  <si>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</si>
  <si>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</si>
  <si>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</si>
  <si>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</si>
  <si>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</si>
  <si>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</si>
  <si>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</si>
  <si>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</si>
  <si>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</si>
  <si>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</si>
  <si>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</si>
  <si>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</si>
  <si>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</si>
  <si>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</si>
  <si>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</si>
  <si>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</si>
  <si>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</si>
  <si>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</si>
  <si>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</si>
  <si>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</si>
  <si>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</si>
  <si>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</si>
  <si>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</si>
  <si>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</si>
  <si>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</si>
  <si>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</si>
  <si>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</si>
  <si>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</si>
  <si>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</si>
  <si>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</si>
  <si>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</si>
  <si>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</si>
  <si>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</si>
  <si>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</si>
  <si>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</si>
  <si>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</si>
  <si>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</si>
  <si>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</si>
  <si>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</si>
  <si>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</si>
  <si>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</si>
  <si>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</si>
  <si>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</si>
  <si>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</si>
  <si>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</si>
  <si>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</si>
  <si>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</si>
  <si>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</si>
  <si>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</si>
  <si>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</si>
  <si>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</si>
  <si>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</si>
  <si>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</si>
  <si>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</si>
  <si>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</si>
  <si>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</si>
  <si>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</si>
  <si>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</si>
  <si>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</si>
  <si>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</si>
  <si>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</si>
  <si>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</si>
  <si>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</si>
  <si>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</si>
  <si>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</si>
  <si>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</si>
  <si>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</si>
  <si>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</si>
  <si>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</si>
  <si>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</si>
  <si>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</si>
  <si>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</si>
  <si>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</si>
  <si>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</si>
  <si>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</si>
  <si>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</si>
  <si>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</si>
  <si>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</si>
  <si>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</si>
  <si>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</si>
  <si>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</si>
  <si>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</si>
  <si>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</si>
  <si>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</si>
  <si>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</si>
  <si>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</si>
  <si>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</si>
  <si>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</si>
  <si>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</si>
  <si>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</si>
  <si>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</si>
  <si>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</si>
  <si>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</si>
  <si>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</si>
  <si>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</si>
  <si>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</si>
  <si>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</si>
  <si>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</si>
  <si>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</si>
  <si>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</si>
  <si>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</si>
  <si>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</si>
  <si>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</si>
  <si>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</si>
  <si>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</si>
  <si>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Veränderungsraten zum Vorjahreszeitraum in Prozent</t>
  </si>
  <si>
    <t>E I 2 – m 05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</si>
  <si>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2022</t>
    </r>
  </si>
  <si>
    <t>Umsatz des Verarbeitenden Gewerbes im Land Brandenburg 
seit Mai 2020</t>
  </si>
  <si>
    <r>
      <t>Erschienen im</t>
    </r>
    <r>
      <rPr>
        <b/>
        <sz val="8"/>
        <rFont val="Arial"/>
        <family val="2"/>
      </rPr>
      <t xml:space="preserve"> Juli 2022</t>
    </r>
  </si>
  <si>
    <t>im Land Brandenburg im Mai 2022 nach</t>
  </si>
  <si>
    <t>von Januar bis Mai 2022 nach</t>
  </si>
  <si>
    <t xml:space="preserve">von Januar bis Mai 2022 nach </t>
  </si>
  <si>
    <t xml:space="preserve">seit Mai 2020 </t>
  </si>
  <si>
    <t>im Land Brandenburg im Mai 2022</t>
  </si>
  <si>
    <t xml:space="preserve">im Land Brandenburg im Mai 2022 </t>
  </si>
  <si>
    <t>1.3  Betriebe des Verarbeitenden Gewerbes (sowie Bergbau und Gewinnung von Steinen und Erden)
       im Land Brandenburg im Mai 2022 nach Wirtschaftsabteilungen</t>
  </si>
  <si>
    <t>1.4  Betriebe des Verarbeitenden Gewerbes (sowie Bergbau und Gewinnung von Steinen und Erden)
       im Land Brandenburg im Mai 2022 nach Wirtschaftsabteilungen – Veränderung zum Vorjahresmonat</t>
  </si>
  <si>
    <t>2.2  Fachliche Betriebsteile der Betriebe des Verarbeitenden Gewerbes (sowie Bergbau und Gewinnung von
       Steinen und Erden) im Land Brandenburg im Mai 2022 nach Wirtschaftsabteilungen</t>
  </si>
  <si>
    <t>2.3   Fachliche Betriebsteile der Betriebe des Verarbeitenden Gewerbes (sowie Bergbau und Gewinnung von
        Steinen und Erden) im Land Brandenburg im Mai 2022 nach Wirtschaftsabteilungen 
        –  Veränderung zum Vorjahresmonat</t>
  </si>
  <si>
    <t>Auftragseingangsindex für das Verarbeitende Gewerbe im Land Brandenburg seit Mai 2020</t>
  </si>
  <si>
    <t>1.2  Betriebe des Verarbeitenden Gewerbes (sowie Bergbau und Gewinnung von Steinen und Erden)
       im Land Brandenburg im Mai 2022 nach Verwaltungsbezirken</t>
  </si>
  <si>
    <t xml:space="preserve">            –</t>
  </si>
  <si>
    <t xml:space="preserve">         –</t>
  </si>
  <si>
    <t xml:space="preserve">       –</t>
  </si>
  <si>
    <t xml:space="preserve">3.2  Auftragseingangsindex Gesamt für das Verarbeitende Gewerbe im Land Brandenburg von Januar bis Mai 2022
       nach Wirtschaftsabteilungen – Volumenindex – </t>
  </si>
  <si>
    <t xml:space="preserve">3.3  Auftragseingangsindex Inland für das Verarbeitende Gewerbe im Land Brandenburg von Januar bis Mai 2022
       nach Wirtschaftsabteilungen – Volumenindex – </t>
  </si>
  <si>
    <t xml:space="preserve">3.4  Auftragseingangsindex Ausland für das Verarbeitende Gewerbe im Land Brandenburg von Januar bis Mai 2022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</si>
</sst>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83" fontId="2" fillId="0" borderId="0" xfId="4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0.0_ ;[Red]\-0.0\ </c:formatCode>
                <c:ptCount val="25"/>
                <c:pt idx="0">
                  <c:v>-17.3</c:v>
                </c:pt>
                <c:pt idx="1">
                  <c:v>-8.6</c:v>
                </c:pt>
                <c:pt idx="2">
                  <c:v>-6</c:v>
                </c:pt>
                <c:pt idx="3">
                  <c:v>-10.4</c:v>
                </c:pt>
                <c:pt idx="4">
                  <c:v>-0.6</c:v>
                </c:pt>
                <c:pt idx="5">
                  <c:v>0.9</c:v>
                </c:pt>
                <c:pt idx="6">
                  <c:v>3.7</c:v>
                </c:pt>
                <c:pt idx="7">
                  <c:v>-0.7</c:v>
                </c:pt>
                <c:pt idx="8">
                  <c:v>-10.6</c:v>
                </c:pt>
                <c:pt idx="9">
                  <c:v>-4.7</c:v>
                </c:pt>
                <c:pt idx="10">
                  <c:v>6.1</c:v>
                </c:pt>
                <c:pt idx="11">
                  <c:v>24.1</c:v>
                </c:pt>
                <c:pt idx="12">
                  <c:v>18</c:v>
                </c:pt>
                <c:pt idx="13">
                  <c:v>15.7</c:v>
                </c:pt>
                <c:pt idx="14">
                  <c:v>4.5999999999999996</c:v>
                </c:pt>
                <c:pt idx="15">
                  <c:v>15.2</c:v>
                </c:pt>
                <c:pt idx="16">
                  <c:v>7.3</c:v>
                </c:pt>
                <c:pt idx="17" formatCode="0.0">
                  <c:v>4.2</c:v>
                </c:pt>
                <c:pt idx="18">
                  <c:v>26</c:v>
                </c:pt>
                <c:pt idx="19" formatCode="0.0">
                  <c:v>5.8</c:v>
                </c:pt>
                <c:pt idx="20">
                  <c:v>42.4</c:v>
                </c:pt>
                <c:pt idx="21" formatCode="General">
                  <c:v>24.1</c:v>
                </c:pt>
                <c:pt idx="22" formatCode="General">
                  <c:v>18.899999999999999</c:v>
                </c:pt>
                <c:pt idx="23" formatCode="General">
                  <c:v>19.8</c:v>
                </c:pt>
                <c:pt idx="24" formatCode="General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#,##0.0;\–\ #,##0.0;\…</c:formatCode>
                <c:ptCount val="25"/>
                <c:pt idx="0">
                  <c:v>-35.4</c:v>
                </c:pt>
                <c:pt idx="1">
                  <c:v>-19.100000000000001</c:v>
                </c:pt>
                <c:pt idx="2">
                  <c:v>-27.7</c:v>
                </c:pt>
                <c:pt idx="3">
                  <c:v>-16.7</c:v>
                </c:pt>
                <c:pt idx="4">
                  <c:v>10.5</c:v>
                </c:pt>
                <c:pt idx="5">
                  <c:v>22.2</c:v>
                </c:pt>
                <c:pt idx="6">
                  <c:v>22.2</c:v>
                </c:pt>
                <c:pt idx="7">
                  <c:v>-0.5</c:v>
                </c:pt>
                <c:pt idx="8">
                  <c:v>4</c:v>
                </c:pt>
                <c:pt idx="9">
                  <c:v>-11.7</c:v>
                </c:pt>
                <c:pt idx="10">
                  <c:v>92.8</c:v>
                </c:pt>
                <c:pt idx="11">
                  <c:v>62.5</c:v>
                </c:pt>
                <c:pt idx="12">
                  <c:v>48</c:v>
                </c:pt>
                <c:pt idx="13">
                  <c:v>19</c:v>
                </c:pt>
                <c:pt idx="14">
                  <c:v>40.6</c:v>
                </c:pt>
                <c:pt idx="15">
                  <c:v>18.600000000000001</c:v>
                </c:pt>
                <c:pt idx="16">
                  <c:v>-5.4</c:v>
                </c:pt>
                <c:pt idx="17">
                  <c:v>-9.4</c:v>
                </c:pt>
                <c:pt idx="18">
                  <c:v>56.1</c:v>
                </c:pt>
                <c:pt idx="19">
                  <c:v>3.6</c:v>
                </c:pt>
                <c:pt idx="20" formatCode="#,##0.0;\–\ #,##0.0">
                  <c:v>-8.8000000000000007</c:v>
                </c:pt>
                <c:pt idx="21" formatCode="#,##0.0;\–\ #,##0.0">
                  <c:v>118.7</c:v>
                </c:pt>
                <c:pt idx="22" formatCode="#,##0.0;\–\ #,##0.0">
                  <c:v>39.9</c:v>
                </c:pt>
                <c:pt idx="23" formatCode="#,##0.0;\–\ #,##0.0">
                  <c:v>128.69999999999999</c:v>
                </c:pt>
                <c:pt idx="24" formatCode="#,##0.0;\–\ #,##0.0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#,##0.0;\–\ #,##0.0;\…</c:formatCode>
                <c:ptCount val="25"/>
                <c:pt idx="0">
                  <c:v>-48.9</c:v>
                </c:pt>
                <c:pt idx="1">
                  <c:v>-23.2</c:v>
                </c:pt>
                <c:pt idx="2">
                  <c:v>-46.2</c:v>
                </c:pt>
                <c:pt idx="3">
                  <c:v>-20</c:v>
                </c:pt>
                <c:pt idx="4">
                  <c:v>21.7</c:v>
                </c:pt>
                <c:pt idx="5">
                  <c:v>24.4</c:v>
                </c:pt>
                <c:pt idx="6">
                  <c:v>19.3</c:v>
                </c:pt>
                <c:pt idx="7">
                  <c:v>-31.3</c:v>
                </c:pt>
                <c:pt idx="8">
                  <c:v>20.9</c:v>
                </c:pt>
                <c:pt idx="9">
                  <c:v>-23.9</c:v>
                </c:pt>
                <c:pt idx="10">
                  <c:v>36.299999999999997</c:v>
                </c:pt>
                <c:pt idx="11">
                  <c:v>51.3</c:v>
                </c:pt>
                <c:pt idx="12">
                  <c:v>74.2</c:v>
                </c:pt>
                <c:pt idx="13">
                  <c:v>5.6</c:v>
                </c:pt>
                <c:pt idx="14">
                  <c:v>76.400000000000006</c:v>
                </c:pt>
                <c:pt idx="15">
                  <c:v>36.700000000000003</c:v>
                </c:pt>
                <c:pt idx="16">
                  <c:v>-26.4</c:v>
                </c:pt>
                <c:pt idx="17">
                  <c:v>-12.1</c:v>
                </c:pt>
                <c:pt idx="18">
                  <c:v>41.6</c:v>
                </c:pt>
                <c:pt idx="19">
                  <c:v>17.5</c:v>
                </c:pt>
                <c:pt idx="20" formatCode="#,##0.0;\–\ #,##0.0">
                  <c:v>-26.5</c:v>
                </c:pt>
                <c:pt idx="21" formatCode="#,##0.0;\–\ #,##0.0">
                  <c:v>328.9</c:v>
                </c:pt>
                <c:pt idx="22" formatCode="#,##0.0;\–\ #,##0.0">
                  <c:v>302.60000000000002</c:v>
                </c:pt>
                <c:pt idx="23" formatCode="#,##0.0;\–\ #,##0.0">
                  <c:v>385.1</c:v>
                </c:pt>
                <c:pt idx="24" formatCode="#,##0.0;\–\ #,##0.0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5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25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5104505195277557"/>
          <c:y val="0.1210500072715185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266701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23" bestFit="1" customWidth="1"/>
    <col min="8" max="8" width="5" style="321" customWidth="1"/>
    <col min="9" max="9" width="5" style="318" bestFit="1" customWidth="1"/>
    <col min="10" max="16384" width="11.5703125" style="1"/>
  </cols>
  <sheetData>
    <row r="1" spans="1:10" ht="60" customHeight="1" x14ac:dyDescent="0.2">
      <c r="A1" s="149" t="s">
        <v>235</v>
      </c>
      <c r="D1" s="375" t="s">
        <v>7</v>
      </c>
      <c r="G1" s="328"/>
      <c r="H1" s="319" t="s">
        <v>38</v>
      </c>
      <c r="I1" s="245">
        <v>-3.1</v>
      </c>
      <c r="J1" s="4"/>
    </row>
    <row r="2" spans="1:10" ht="40.15" customHeight="1" x14ac:dyDescent="0.45">
      <c r="B2" s="3" t="s">
        <v>36</v>
      </c>
      <c r="D2" s="376"/>
      <c r="G2" s="229"/>
      <c r="H2" s="319" t="s">
        <v>39</v>
      </c>
      <c r="I2" s="245">
        <v>-0.6</v>
      </c>
      <c r="J2" s="4"/>
    </row>
    <row r="3" spans="1:10" ht="34.5" x14ac:dyDescent="0.45">
      <c r="B3" s="3" t="s">
        <v>37</v>
      </c>
      <c r="D3" s="376"/>
      <c r="G3" s="229"/>
      <c r="H3" s="319" t="s">
        <v>40</v>
      </c>
      <c r="I3" s="245">
        <v>2.2999999999999998</v>
      </c>
      <c r="J3" s="4"/>
    </row>
    <row r="4" spans="1:10" ht="6.6" customHeight="1" x14ac:dyDescent="0.2">
      <c r="D4" s="376"/>
      <c r="G4" s="229"/>
      <c r="H4" s="319" t="s">
        <v>41</v>
      </c>
      <c r="I4" s="245">
        <v>-25.3</v>
      </c>
      <c r="J4" s="4"/>
    </row>
    <row r="5" spans="1:10" ht="20.25" x14ac:dyDescent="0.3">
      <c r="C5" s="145" t="s">
        <v>344</v>
      </c>
      <c r="D5" s="376"/>
      <c r="G5" s="378">
        <v>2020</v>
      </c>
      <c r="H5" s="319" t="s">
        <v>40</v>
      </c>
      <c r="I5" s="245">
        <v>-17.3</v>
      </c>
      <c r="J5" s="4"/>
    </row>
    <row r="6" spans="1:10" s="5" customFormat="1" ht="34.9" customHeight="1" x14ac:dyDescent="0.2">
      <c r="D6" s="376"/>
      <c r="G6" s="378"/>
      <c r="H6" s="319" t="s">
        <v>38</v>
      </c>
      <c r="I6" s="245">
        <v>-8.6</v>
      </c>
      <c r="J6" s="4"/>
    </row>
    <row r="7" spans="1:10" ht="84" customHeight="1" x14ac:dyDescent="0.2">
      <c r="C7" s="6" t="s">
        <v>345</v>
      </c>
      <c r="D7" s="376"/>
      <c r="G7" s="378"/>
      <c r="H7" s="319" t="s">
        <v>38</v>
      </c>
      <c r="I7" s="245">
        <v>-6</v>
      </c>
      <c r="J7" s="4"/>
    </row>
    <row r="8" spans="1:10" x14ac:dyDescent="0.2">
      <c r="D8" s="376"/>
      <c r="G8" s="378"/>
      <c r="H8" s="319" t="s">
        <v>41</v>
      </c>
      <c r="I8" s="245">
        <v>-10.4</v>
      </c>
      <c r="J8" s="4"/>
    </row>
    <row r="9" spans="1:10" ht="45" x14ac:dyDescent="0.2">
      <c r="C9" s="7" t="s">
        <v>283</v>
      </c>
      <c r="D9" s="376"/>
      <c r="G9" s="378"/>
      <c r="H9" s="162" t="s">
        <v>42</v>
      </c>
      <c r="I9" s="245">
        <v>-0.6</v>
      </c>
      <c r="J9" s="4"/>
    </row>
    <row r="10" spans="1:10" ht="7.15" customHeight="1" x14ac:dyDescent="0.2">
      <c r="D10" s="376"/>
      <c r="G10" s="378"/>
      <c r="H10" s="162" t="s">
        <v>43</v>
      </c>
      <c r="I10" s="245">
        <v>0.9</v>
      </c>
      <c r="J10" s="4"/>
    </row>
    <row r="11" spans="1:10" ht="15" x14ac:dyDescent="0.2">
      <c r="A11" s="150"/>
      <c r="C11" s="7" t="s">
        <v>168</v>
      </c>
      <c r="D11" s="376"/>
      <c r="G11" s="378"/>
      <c r="H11" s="162" t="s">
        <v>44</v>
      </c>
      <c r="I11" s="245">
        <v>3.7</v>
      </c>
      <c r="J11" s="4"/>
    </row>
    <row r="12" spans="1:10" ht="66" customHeight="1" x14ac:dyDescent="0.2">
      <c r="G12" s="379"/>
      <c r="H12" s="162" t="s">
        <v>45</v>
      </c>
      <c r="I12" s="245">
        <v>-0.7</v>
      </c>
      <c r="J12" s="4"/>
    </row>
    <row r="13" spans="1:10" ht="36" customHeight="1" x14ac:dyDescent="0.2">
      <c r="C13" s="8" t="s">
        <v>346</v>
      </c>
      <c r="G13" s="377">
        <v>2021</v>
      </c>
      <c r="H13" s="320" t="s">
        <v>38</v>
      </c>
      <c r="I13" s="245">
        <v>-10.6</v>
      </c>
      <c r="J13" s="4"/>
    </row>
    <row r="14" spans="1:10" x14ac:dyDescent="0.2">
      <c r="C14" s="5" t="s">
        <v>341</v>
      </c>
      <c r="G14" s="378"/>
      <c r="H14" s="320" t="s">
        <v>39</v>
      </c>
      <c r="I14" s="245">
        <v>-4.7</v>
      </c>
      <c r="J14" s="4"/>
    </row>
    <row r="15" spans="1:10" x14ac:dyDescent="0.2">
      <c r="G15" s="378"/>
      <c r="H15" s="319" t="s">
        <v>40</v>
      </c>
      <c r="I15" s="245">
        <v>6.1</v>
      </c>
      <c r="J15" s="4"/>
    </row>
    <row r="16" spans="1:10" x14ac:dyDescent="0.2">
      <c r="G16" s="378"/>
      <c r="H16" s="319" t="s">
        <v>41</v>
      </c>
      <c r="I16" s="245">
        <v>24.1</v>
      </c>
      <c r="J16" s="4"/>
    </row>
    <row r="17" spans="7:10" x14ac:dyDescent="0.2">
      <c r="G17" s="378"/>
      <c r="H17" s="319" t="s">
        <v>40</v>
      </c>
      <c r="I17" s="245">
        <v>18</v>
      </c>
      <c r="J17" s="4"/>
    </row>
    <row r="18" spans="7:10" x14ac:dyDescent="0.2">
      <c r="G18" s="378"/>
      <c r="H18" s="319" t="s">
        <v>38</v>
      </c>
      <c r="I18" s="245">
        <v>15.7</v>
      </c>
      <c r="J18" s="4"/>
    </row>
    <row r="19" spans="7:10" x14ac:dyDescent="0.2">
      <c r="G19" s="378"/>
      <c r="H19" s="319" t="s">
        <v>38</v>
      </c>
      <c r="I19" s="245">
        <v>4.5999999999999996</v>
      </c>
      <c r="J19" s="4"/>
    </row>
    <row r="20" spans="7:10" x14ac:dyDescent="0.2">
      <c r="G20" s="378"/>
      <c r="H20" s="319" t="s">
        <v>41</v>
      </c>
      <c r="I20" s="245">
        <v>15.2</v>
      </c>
      <c r="J20" s="4"/>
    </row>
    <row r="21" spans="7:10" x14ac:dyDescent="0.2">
      <c r="G21" s="378"/>
      <c r="H21" s="319" t="s">
        <v>42</v>
      </c>
      <c r="I21" s="245">
        <v>7.3</v>
      </c>
      <c r="J21" s="4"/>
    </row>
    <row r="22" spans="7:10" x14ac:dyDescent="0.2">
      <c r="G22" s="378"/>
      <c r="H22" s="319" t="s">
        <v>43</v>
      </c>
      <c r="I22" s="246">
        <v>4.2</v>
      </c>
      <c r="J22" s="4"/>
    </row>
    <row r="23" spans="7:10" x14ac:dyDescent="0.2">
      <c r="G23" s="378"/>
      <c r="H23" s="162" t="s">
        <v>44</v>
      </c>
      <c r="I23" s="245">
        <v>26</v>
      </c>
      <c r="J23" s="4"/>
    </row>
    <row r="24" spans="7:10" x14ac:dyDescent="0.2">
      <c r="G24" s="379"/>
      <c r="H24" s="162" t="s">
        <v>45</v>
      </c>
      <c r="I24" s="246">
        <v>5.8</v>
      </c>
      <c r="J24" s="4"/>
    </row>
    <row r="25" spans="7:10" x14ac:dyDescent="0.2">
      <c r="G25" s="328">
        <v>2022</v>
      </c>
      <c r="H25" s="321" t="s">
        <v>38</v>
      </c>
      <c r="I25" s="316">
        <v>42.4</v>
      </c>
      <c r="J25" s="75"/>
    </row>
    <row r="26" spans="7:10" x14ac:dyDescent="0.2">
      <c r="G26" s="229"/>
      <c r="H26" s="321" t="s">
        <v>39</v>
      </c>
      <c r="I26" s="317">
        <v>24.1</v>
      </c>
      <c r="J26" s="2"/>
    </row>
    <row r="27" spans="7:10" x14ac:dyDescent="0.2">
      <c r="G27" s="229"/>
      <c r="H27" s="322" t="s">
        <v>40</v>
      </c>
      <c r="I27" s="317">
        <v>18.899999999999999</v>
      </c>
      <c r="J27" s="2"/>
    </row>
    <row r="28" spans="7:10" x14ac:dyDescent="0.2">
      <c r="G28" s="229"/>
      <c r="H28" s="321" t="s">
        <v>41</v>
      </c>
      <c r="I28" s="318">
        <v>19.8</v>
      </c>
      <c r="J28" s="2"/>
    </row>
    <row r="29" spans="7:10" x14ac:dyDescent="0.2">
      <c r="G29" s="229"/>
      <c r="H29" s="321" t="s">
        <v>40</v>
      </c>
      <c r="I29" s="318">
        <v>28.8</v>
      </c>
      <c r="J29" s="2"/>
    </row>
    <row r="30" spans="7:10" x14ac:dyDescent="0.2">
      <c r="G30" s="229"/>
      <c r="H30" s="321" t="s">
        <v>38</v>
      </c>
    </row>
    <row r="31" spans="7:10" x14ac:dyDescent="0.2">
      <c r="G31" s="229"/>
      <c r="H31" s="321" t="s">
        <v>38</v>
      </c>
    </row>
    <row r="32" spans="7:10" ht="12" customHeight="1" x14ac:dyDescent="0.2">
      <c r="G32" s="229"/>
      <c r="H32" s="321" t="s">
        <v>41</v>
      </c>
    </row>
    <row r="33" spans="7:8" ht="12" customHeight="1" x14ac:dyDescent="0.2">
      <c r="G33" s="229"/>
      <c r="H33" s="321" t="s">
        <v>42</v>
      </c>
    </row>
    <row r="34" spans="7:8" x14ac:dyDescent="0.2">
      <c r="G34" s="229"/>
      <c r="H34" s="321" t="s">
        <v>43</v>
      </c>
    </row>
    <row r="35" spans="7:8" x14ac:dyDescent="0.2">
      <c r="G35" s="229"/>
      <c r="H35" s="321" t="s">
        <v>44</v>
      </c>
    </row>
    <row r="36" spans="7:8" x14ac:dyDescent="0.2">
      <c r="G36" s="230"/>
      <c r="H36" s="321" t="s">
        <v>45</v>
      </c>
    </row>
    <row r="37" spans="7:8" x14ac:dyDescent="0.2">
      <c r="G37" s="163" t="s">
        <v>251</v>
      </c>
      <c r="H37" s="164">
        <f>MAX(I5:I36)</f>
        <v>42.4</v>
      </c>
    </row>
    <row r="38" spans="7:8" x14ac:dyDescent="0.2">
      <c r="G38" s="163" t="s">
        <v>252</v>
      </c>
      <c r="H38" s="164">
        <f>MIN(I5:I36)</f>
        <v>-17.3</v>
      </c>
    </row>
  </sheetData>
  <sheetProtection selectLockedCells="1"/>
  <mergeCells count="3">
    <mergeCell ref="D1:D11"/>
    <mergeCell ref="G13:G24"/>
    <mergeCell ref="G5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8" t="s">
        <v>357</v>
      </c>
      <c r="B1" s="401"/>
      <c r="C1" s="401"/>
      <c r="D1" s="401"/>
      <c r="E1" s="401"/>
      <c r="F1" s="401"/>
      <c r="G1" s="401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17" t="s">
        <v>26</v>
      </c>
      <c r="B3" s="411" t="s">
        <v>169</v>
      </c>
      <c r="C3" s="397" t="s">
        <v>135</v>
      </c>
      <c r="D3" s="438" t="s">
        <v>295</v>
      </c>
      <c r="E3" s="439"/>
      <c r="F3" s="433" t="s">
        <v>77</v>
      </c>
      <c r="G3" s="434"/>
    </row>
    <row r="4" spans="1:9" ht="12" customHeight="1" x14ac:dyDescent="0.2">
      <c r="A4" s="392"/>
      <c r="B4" s="412"/>
      <c r="C4" s="398"/>
      <c r="D4" s="440"/>
      <c r="E4" s="441"/>
      <c r="F4" s="435" t="s">
        <v>78</v>
      </c>
      <c r="G4" s="433" t="s">
        <v>116</v>
      </c>
    </row>
    <row r="5" spans="1:9" ht="12" customHeight="1" x14ac:dyDescent="0.2">
      <c r="A5" s="392"/>
      <c r="B5" s="412"/>
      <c r="C5" s="398"/>
      <c r="D5" s="442"/>
      <c r="E5" s="443"/>
      <c r="F5" s="436"/>
      <c r="G5" s="437"/>
    </row>
    <row r="6" spans="1:9" ht="12" customHeight="1" x14ac:dyDescent="0.2">
      <c r="A6" s="392"/>
      <c r="B6" s="412"/>
      <c r="C6" s="406" t="s">
        <v>101</v>
      </c>
      <c r="D6" s="390"/>
      <c r="E6" s="407" t="s">
        <v>258</v>
      </c>
      <c r="F6" s="415"/>
      <c r="G6" s="415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">
      <c r="A8" s="358" t="s">
        <v>33</v>
      </c>
      <c r="B8" s="359" t="s">
        <v>171</v>
      </c>
      <c r="C8" s="215">
        <v>2</v>
      </c>
      <c r="D8" s="351">
        <v>-94</v>
      </c>
      <c r="E8" s="217">
        <v>-3.1</v>
      </c>
      <c r="F8" s="217">
        <v>-1.2</v>
      </c>
      <c r="G8" s="217" t="s">
        <v>61</v>
      </c>
      <c r="H8" s="55"/>
    </row>
    <row r="9" spans="1:9" ht="12" customHeight="1" x14ac:dyDescent="0.2">
      <c r="A9" s="334" t="s">
        <v>11</v>
      </c>
      <c r="B9" s="71" t="s">
        <v>12</v>
      </c>
      <c r="C9" s="198" t="s">
        <v>53</v>
      </c>
      <c r="D9" s="352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">
      <c r="A10" s="336" t="s">
        <v>16</v>
      </c>
      <c r="B10" s="169" t="s">
        <v>172</v>
      </c>
      <c r="C10" s="198">
        <v>2</v>
      </c>
      <c r="D10" s="352">
        <v>42</v>
      </c>
      <c r="E10" s="214">
        <v>25.1</v>
      </c>
      <c r="F10" s="214">
        <v>9.1999999999999993</v>
      </c>
      <c r="G10" s="214" t="s">
        <v>53</v>
      </c>
      <c r="H10" s="45"/>
    </row>
    <row r="11" spans="1:9" s="147" customFormat="1" ht="22.35" customHeight="1" x14ac:dyDescent="0.2">
      <c r="A11" s="336" t="s">
        <v>18</v>
      </c>
      <c r="B11" s="169" t="s">
        <v>196</v>
      </c>
      <c r="C11" s="198" t="s">
        <v>53</v>
      </c>
      <c r="D11" s="352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33" t="s">
        <v>102</v>
      </c>
      <c r="B12" s="26" t="s">
        <v>103</v>
      </c>
      <c r="C12" s="215">
        <v>-1</v>
      </c>
      <c r="D12" s="351">
        <v>2297</v>
      </c>
      <c r="E12" s="217">
        <v>3.1</v>
      </c>
      <c r="F12" s="217">
        <v>28.4</v>
      </c>
      <c r="G12" s="217" t="s">
        <v>61</v>
      </c>
      <c r="H12" s="55"/>
    </row>
    <row r="13" spans="1:9" ht="12" customHeight="1" x14ac:dyDescent="0.2">
      <c r="A13" s="334" t="s">
        <v>145</v>
      </c>
      <c r="B13" s="71" t="s">
        <v>273</v>
      </c>
      <c r="C13" s="198">
        <v>1</v>
      </c>
      <c r="D13" s="352">
        <v>-438</v>
      </c>
      <c r="E13" s="214">
        <v>-5.3</v>
      </c>
      <c r="F13" s="214">
        <v>18.600000000000001</v>
      </c>
      <c r="G13" s="214">
        <v>-15.1</v>
      </c>
      <c r="H13" s="45"/>
    </row>
    <row r="14" spans="1:9" ht="12" customHeight="1" x14ac:dyDescent="0.2">
      <c r="A14" s="334" t="s">
        <v>148</v>
      </c>
      <c r="B14" s="71" t="s">
        <v>10</v>
      </c>
      <c r="C14" s="198" t="s">
        <v>362</v>
      </c>
      <c r="D14" s="352">
        <v>-25</v>
      </c>
      <c r="E14" s="214">
        <v>-2.5</v>
      </c>
      <c r="F14" s="214">
        <v>2.1</v>
      </c>
      <c r="G14" s="214" t="s">
        <v>61</v>
      </c>
      <c r="H14" s="45"/>
    </row>
    <row r="15" spans="1:9" ht="12" customHeight="1" x14ac:dyDescent="0.2">
      <c r="A15" s="334" t="s">
        <v>158</v>
      </c>
      <c r="B15" s="71" t="s">
        <v>104</v>
      </c>
      <c r="C15" s="198" t="s">
        <v>362</v>
      </c>
      <c r="D15" s="352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4" t="s">
        <v>9</v>
      </c>
      <c r="B16" s="71" t="s">
        <v>274</v>
      </c>
      <c r="C16" s="198" t="s">
        <v>362</v>
      </c>
      <c r="D16" s="352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">
      <c r="A17" s="334" t="s">
        <v>146</v>
      </c>
      <c r="B17" s="71" t="s">
        <v>275</v>
      </c>
      <c r="C17" s="198">
        <v>0</v>
      </c>
      <c r="D17" s="352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">
      <c r="A18" s="334" t="s">
        <v>147</v>
      </c>
      <c r="B18" s="71" t="s">
        <v>173</v>
      </c>
      <c r="C18" s="198">
        <v>-1</v>
      </c>
      <c r="D18" s="352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">
      <c r="A19" s="336" t="s">
        <v>19</v>
      </c>
      <c r="B19" s="169" t="s">
        <v>269</v>
      </c>
      <c r="C19" s="198">
        <v>-2</v>
      </c>
      <c r="D19" s="352">
        <v>-27</v>
      </c>
      <c r="E19" s="214">
        <v>-0.7</v>
      </c>
      <c r="F19" s="214">
        <v>15.2</v>
      </c>
      <c r="G19" s="214">
        <v>0.2</v>
      </c>
      <c r="H19" s="45"/>
    </row>
    <row r="20" spans="1:8" ht="12" customHeight="1" x14ac:dyDescent="0.2">
      <c r="A20" s="334" t="s">
        <v>151</v>
      </c>
      <c r="B20" s="71" t="s">
        <v>174</v>
      </c>
      <c r="C20" s="198">
        <v>1</v>
      </c>
      <c r="D20" s="352">
        <v>41</v>
      </c>
      <c r="E20" s="214">
        <v>1.1000000000000001</v>
      </c>
      <c r="F20" s="214">
        <v>65.7</v>
      </c>
      <c r="G20" s="214">
        <v>77.7</v>
      </c>
      <c r="H20" s="45"/>
    </row>
    <row r="21" spans="1:8" ht="22.35" customHeight="1" x14ac:dyDescent="0.2">
      <c r="A21" s="336" t="s">
        <v>150</v>
      </c>
      <c r="B21" s="169" t="s">
        <v>314</v>
      </c>
      <c r="C21" s="198" t="s">
        <v>362</v>
      </c>
      <c r="D21" s="352">
        <v>-121</v>
      </c>
      <c r="E21" s="214">
        <v>-33.799999999999997</v>
      </c>
      <c r="F21" s="214">
        <v>-50.4</v>
      </c>
      <c r="G21" s="214" t="s">
        <v>61</v>
      </c>
      <c r="H21" s="45"/>
    </row>
    <row r="22" spans="1:8" ht="12" customHeight="1" x14ac:dyDescent="0.2">
      <c r="A22" s="334" t="s">
        <v>28</v>
      </c>
      <c r="B22" s="71" t="s">
        <v>175</v>
      </c>
      <c r="C22" s="198" t="s">
        <v>362</v>
      </c>
      <c r="D22" s="352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4" t="s">
        <v>30</v>
      </c>
      <c r="B23" s="71" t="s">
        <v>111</v>
      </c>
      <c r="C23" s="198" t="s">
        <v>362</v>
      </c>
      <c r="D23" s="352">
        <v>114</v>
      </c>
      <c r="E23" s="214">
        <v>2.8</v>
      </c>
      <c r="F23" s="214">
        <v>39.299999999999997</v>
      </c>
      <c r="G23" s="214">
        <v>19.2</v>
      </c>
      <c r="H23" s="45"/>
    </row>
    <row r="24" spans="1:8" ht="12" customHeight="1" x14ac:dyDescent="0.2">
      <c r="A24" s="334" t="s">
        <v>154</v>
      </c>
      <c r="B24" s="71" t="s">
        <v>112</v>
      </c>
      <c r="C24" s="198" t="s">
        <v>362</v>
      </c>
      <c r="D24" s="352">
        <v>-1</v>
      </c>
      <c r="E24" s="214">
        <v>-0.1</v>
      </c>
      <c r="F24" s="214">
        <v>35.1</v>
      </c>
      <c r="G24" s="214" t="s">
        <v>61</v>
      </c>
      <c r="H24" s="45"/>
    </row>
    <row r="25" spans="1:8" ht="12" customHeight="1" x14ac:dyDescent="0.2">
      <c r="A25" s="334" t="s">
        <v>152</v>
      </c>
      <c r="B25" s="71" t="s">
        <v>270</v>
      </c>
      <c r="C25" s="198">
        <v>3</v>
      </c>
      <c r="D25" s="352">
        <v>274</v>
      </c>
      <c r="E25" s="214">
        <v>4.2</v>
      </c>
      <c r="F25" s="214">
        <v>16.3</v>
      </c>
      <c r="G25" s="214">
        <v>25.4</v>
      </c>
      <c r="H25" s="45"/>
    </row>
    <row r="26" spans="1:8" ht="22.35" customHeight="1" x14ac:dyDescent="0.2">
      <c r="A26" s="336" t="s">
        <v>24</v>
      </c>
      <c r="B26" s="169" t="s">
        <v>326</v>
      </c>
      <c r="C26" s="198">
        <v>-2</v>
      </c>
      <c r="D26" s="352">
        <v>-53</v>
      </c>
      <c r="E26" s="214">
        <v>-1.8</v>
      </c>
      <c r="F26" s="214">
        <v>22.7</v>
      </c>
      <c r="G26" s="214">
        <v>24.5</v>
      </c>
      <c r="H26" s="45"/>
    </row>
    <row r="27" spans="1:8" ht="12" customHeight="1" x14ac:dyDescent="0.2">
      <c r="A27" s="334" t="s">
        <v>22</v>
      </c>
      <c r="B27" s="71" t="s">
        <v>113</v>
      </c>
      <c r="C27" s="198" t="s">
        <v>362</v>
      </c>
      <c r="D27" s="352">
        <v>12</v>
      </c>
      <c r="E27" s="214">
        <v>0.2</v>
      </c>
      <c r="F27" s="214">
        <v>74.400000000000006</v>
      </c>
      <c r="G27" s="214" t="s">
        <v>61</v>
      </c>
      <c r="H27" s="45"/>
    </row>
    <row r="28" spans="1:8" ht="12" customHeight="1" x14ac:dyDescent="0.2">
      <c r="A28" s="334" t="s">
        <v>23</v>
      </c>
      <c r="B28" s="71" t="s">
        <v>32</v>
      </c>
      <c r="C28" s="198">
        <v>-2</v>
      </c>
      <c r="D28" s="352">
        <v>-273</v>
      </c>
      <c r="E28" s="214">
        <v>-4.5999999999999996</v>
      </c>
      <c r="F28" s="214">
        <v>5.0999999999999996</v>
      </c>
      <c r="G28" s="214">
        <v>16.100000000000001</v>
      </c>
      <c r="H28" s="45"/>
    </row>
    <row r="29" spans="1:8" ht="22.35" customHeight="1" x14ac:dyDescent="0.2">
      <c r="A29" s="336" t="s">
        <v>155</v>
      </c>
      <c r="B29" s="169" t="s">
        <v>308</v>
      </c>
      <c r="C29" s="198">
        <v>-1</v>
      </c>
      <c r="D29" s="352">
        <v>-21</v>
      </c>
      <c r="E29" s="214">
        <v>-0.9</v>
      </c>
      <c r="F29" s="214">
        <v>4.3</v>
      </c>
      <c r="G29" s="214">
        <v>9.9</v>
      </c>
      <c r="H29" s="45"/>
    </row>
    <row r="30" spans="1:8" ht="12" customHeight="1" x14ac:dyDescent="0.2">
      <c r="A30" s="334" t="s">
        <v>157</v>
      </c>
      <c r="B30" s="71" t="s">
        <v>25</v>
      </c>
      <c r="C30" s="198">
        <v>1</v>
      </c>
      <c r="D30" s="352">
        <v>-229</v>
      </c>
      <c r="E30" s="214">
        <v>-9.1</v>
      </c>
      <c r="F30" s="214">
        <v>3.6</v>
      </c>
      <c r="G30" s="214">
        <v>-26.9</v>
      </c>
      <c r="H30" s="45"/>
    </row>
    <row r="31" spans="1:8" ht="12" customHeight="1" x14ac:dyDescent="0.2">
      <c r="A31" s="334" t="s">
        <v>159</v>
      </c>
      <c r="B31" s="71" t="s">
        <v>105</v>
      </c>
      <c r="C31" s="198">
        <v>-3</v>
      </c>
      <c r="D31" s="352">
        <v>-348</v>
      </c>
      <c r="E31" s="214">
        <v>-9.1</v>
      </c>
      <c r="F31" s="214">
        <v>0.1</v>
      </c>
      <c r="G31" s="214">
        <v>3.8</v>
      </c>
      <c r="H31" s="45"/>
    </row>
    <row r="32" spans="1:8" ht="12" customHeight="1" x14ac:dyDescent="0.2">
      <c r="A32" s="334" t="s">
        <v>29</v>
      </c>
      <c r="B32" s="71" t="s">
        <v>271</v>
      </c>
      <c r="C32" s="198">
        <v>1</v>
      </c>
      <c r="D32" s="352">
        <v>3202</v>
      </c>
      <c r="E32" s="214">
        <v>49.1</v>
      </c>
      <c r="F32" s="214">
        <v>42</v>
      </c>
      <c r="G32" s="214">
        <v>178.6</v>
      </c>
      <c r="H32" s="45"/>
    </row>
    <row r="33" spans="1:8" ht="12" customHeight="1" x14ac:dyDescent="0.2">
      <c r="A33" s="334" t="s">
        <v>156</v>
      </c>
      <c r="B33" s="71" t="s">
        <v>106</v>
      </c>
      <c r="C33" s="198" t="s">
        <v>362</v>
      </c>
      <c r="D33" s="352">
        <v>38</v>
      </c>
      <c r="E33" s="214">
        <v>0.9</v>
      </c>
      <c r="F33" s="214">
        <v>5.7</v>
      </c>
      <c r="G33" s="214" t="s">
        <v>61</v>
      </c>
      <c r="H33" s="45"/>
    </row>
    <row r="34" spans="1:8" ht="12" customHeight="1" x14ac:dyDescent="0.2">
      <c r="A34" s="334" t="s">
        <v>149</v>
      </c>
      <c r="B34" s="71" t="s">
        <v>276</v>
      </c>
      <c r="C34" s="198" t="s">
        <v>362</v>
      </c>
      <c r="D34" s="352">
        <v>-5</v>
      </c>
      <c r="E34" s="214">
        <v>-0.5</v>
      </c>
      <c r="F34" s="214">
        <v>27.6</v>
      </c>
      <c r="G34" s="214" t="s">
        <v>61</v>
      </c>
      <c r="H34" s="45"/>
    </row>
    <row r="35" spans="1:8" ht="12" customHeight="1" x14ac:dyDescent="0.2">
      <c r="A35" s="334" t="s">
        <v>27</v>
      </c>
      <c r="B35" s="71" t="s">
        <v>272</v>
      </c>
      <c r="C35" s="198">
        <v>1</v>
      </c>
      <c r="D35" s="352">
        <v>156</v>
      </c>
      <c r="E35" s="214">
        <v>7.4</v>
      </c>
      <c r="F35" s="214">
        <v>18.3</v>
      </c>
      <c r="G35" s="214">
        <v>26.2</v>
      </c>
      <c r="H35" s="45"/>
    </row>
    <row r="36" spans="1:8" ht="22.35" customHeight="1" x14ac:dyDescent="0.2">
      <c r="A36" s="336" t="s">
        <v>153</v>
      </c>
      <c r="B36" s="169" t="s">
        <v>309</v>
      </c>
      <c r="C36" s="198">
        <v>2</v>
      </c>
      <c r="D36" s="352">
        <v>123</v>
      </c>
      <c r="E36" s="214">
        <v>1.8</v>
      </c>
      <c r="F36" s="214">
        <v>43.6</v>
      </c>
      <c r="G36" s="214">
        <v>96.3</v>
      </c>
      <c r="H36" s="45"/>
    </row>
    <row r="37" spans="1:8" ht="12" customHeight="1" x14ac:dyDescent="0.2">
      <c r="A37" s="335" t="s">
        <v>265</v>
      </c>
      <c r="B37" s="169" t="s">
        <v>310</v>
      </c>
      <c r="C37" s="198">
        <v>1</v>
      </c>
      <c r="D37" s="352">
        <v>195</v>
      </c>
      <c r="E37" s="214">
        <v>0.6</v>
      </c>
      <c r="F37" s="214">
        <v>39.200000000000003</v>
      </c>
      <c r="G37" s="214">
        <v>48.6</v>
      </c>
      <c r="H37" s="45"/>
    </row>
    <row r="38" spans="1:8" ht="12" customHeight="1" x14ac:dyDescent="0.2">
      <c r="A38" s="335" t="s">
        <v>266</v>
      </c>
      <c r="B38" s="169" t="s">
        <v>311</v>
      </c>
      <c r="C38" s="198">
        <v>-1</v>
      </c>
      <c r="D38" s="352">
        <v>2750</v>
      </c>
      <c r="E38" s="214">
        <v>10.199999999999999</v>
      </c>
      <c r="F38" s="214">
        <v>19.7</v>
      </c>
      <c r="G38" s="214">
        <v>38</v>
      </c>
      <c r="H38" s="45"/>
    </row>
    <row r="39" spans="1:8" ht="12" customHeight="1" x14ac:dyDescent="0.2">
      <c r="A39" s="335" t="s">
        <v>227</v>
      </c>
      <c r="B39" s="169" t="s">
        <v>312</v>
      </c>
      <c r="C39" s="198">
        <v>-1</v>
      </c>
      <c r="D39" s="352">
        <v>-38</v>
      </c>
      <c r="E39" s="214">
        <v>-2.2999999999999998</v>
      </c>
      <c r="F39" s="214">
        <v>20.100000000000001</v>
      </c>
      <c r="G39" s="214" t="s">
        <v>61</v>
      </c>
      <c r="H39" s="45"/>
    </row>
    <row r="40" spans="1:8" ht="12" customHeight="1" x14ac:dyDescent="0.2">
      <c r="A40" s="335" t="s">
        <v>228</v>
      </c>
      <c r="B40" s="169" t="s">
        <v>313</v>
      </c>
      <c r="C40" s="198">
        <v>2</v>
      </c>
      <c r="D40" s="352">
        <v>-540</v>
      </c>
      <c r="E40" s="214">
        <v>-4.8</v>
      </c>
      <c r="F40" s="214">
        <v>15.3</v>
      </c>
      <c r="G40" s="214">
        <v>-4.5999999999999996</v>
      </c>
      <c r="H40" s="45"/>
    </row>
    <row r="41" spans="1:8" ht="12" customHeight="1" x14ac:dyDescent="0.2">
      <c r="A41" s="335" t="s">
        <v>229</v>
      </c>
      <c r="B41" s="169" t="s">
        <v>267</v>
      </c>
      <c r="C41" s="198" t="s">
        <v>53</v>
      </c>
      <c r="D41" s="352">
        <v>-164</v>
      </c>
      <c r="E41" s="214">
        <v>-3.9</v>
      </c>
      <c r="F41" s="214">
        <v>9</v>
      </c>
      <c r="G41" s="214" t="s">
        <v>61</v>
      </c>
      <c r="H41" s="45"/>
    </row>
    <row r="42" spans="1:8" ht="12" customHeight="1" x14ac:dyDescent="0.2">
      <c r="A42" s="333" t="s">
        <v>162</v>
      </c>
      <c r="B42" s="26" t="s">
        <v>163</v>
      </c>
      <c r="C42" s="215">
        <v>1</v>
      </c>
      <c r="D42" s="351">
        <v>2203</v>
      </c>
      <c r="E42" s="217">
        <v>2.8</v>
      </c>
      <c r="F42" s="217">
        <v>27.9</v>
      </c>
      <c r="G42" s="217">
        <v>39.9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3" sqref="A3:A5"/>
    </sheetView>
  </sheetViews>
  <sheetFormatPr baseColWidth="10" defaultColWidth="11.5703125" defaultRowHeight="11.25" x14ac:dyDescent="0.2"/>
  <cols>
    <col min="1" max="1" width="7.140625" style="257" customWidth="1"/>
    <col min="2" max="2" width="34.42578125" style="257" customWidth="1"/>
    <col min="3" max="5" width="8.7109375" style="257" customWidth="1"/>
    <col min="6" max="8" width="11.5703125" style="257"/>
    <col min="9" max="9" width="9.140625" style="257" customWidth="1"/>
    <col min="10" max="10" width="8.7109375" style="257" customWidth="1"/>
    <col min="11" max="16384" width="11.5703125" style="257"/>
  </cols>
  <sheetData>
    <row r="1" spans="1:6" s="254" customFormat="1" ht="15" customHeight="1" x14ac:dyDescent="0.2">
      <c r="A1" s="388" t="s">
        <v>302</v>
      </c>
      <c r="B1" s="388"/>
      <c r="C1" s="388"/>
      <c r="D1" s="388"/>
      <c r="E1" s="388"/>
      <c r="F1" s="388"/>
    </row>
    <row r="2" spans="1:6" s="254" customFormat="1" ht="12" customHeight="1" x14ac:dyDescent="0.2">
      <c r="A2" s="272"/>
      <c r="B2" s="273"/>
      <c r="C2" s="274"/>
      <c r="D2" s="273"/>
      <c r="E2" s="273"/>
    </row>
    <row r="3" spans="1:6" s="275" customFormat="1" ht="12" customHeight="1" x14ac:dyDescent="0.2">
      <c r="A3" s="449" t="s">
        <v>26</v>
      </c>
      <c r="B3" s="452" t="s">
        <v>180</v>
      </c>
      <c r="C3" s="455" t="s">
        <v>257</v>
      </c>
      <c r="D3" s="456"/>
      <c r="E3" s="456"/>
    </row>
    <row r="4" spans="1:6" s="275" customFormat="1" ht="12" customHeight="1" x14ac:dyDescent="0.2">
      <c r="A4" s="450"/>
      <c r="B4" s="453"/>
      <c r="C4" s="455" t="s">
        <v>181</v>
      </c>
      <c r="D4" s="456"/>
      <c r="E4" s="456"/>
    </row>
    <row r="5" spans="1:6" s="275" customFormat="1" ht="12" customHeight="1" x14ac:dyDescent="0.2">
      <c r="A5" s="451"/>
      <c r="B5" s="454"/>
      <c r="C5" s="276" t="s">
        <v>253</v>
      </c>
      <c r="D5" s="276" t="s">
        <v>182</v>
      </c>
      <c r="E5" s="244" t="s">
        <v>183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05" t="s">
        <v>102</v>
      </c>
      <c r="B7" s="26" t="s">
        <v>184</v>
      </c>
      <c r="C7" s="331">
        <v>100</v>
      </c>
      <c r="D7" s="331">
        <v>100</v>
      </c>
      <c r="E7" s="331">
        <v>100</v>
      </c>
    </row>
    <row r="8" spans="1:6" ht="13.15" customHeight="1" x14ac:dyDescent="0.2">
      <c r="A8" s="306" t="s">
        <v>265</v>
      </c>
      <c r="B8" s="169" t="s">
        <v>310</v>
      </c>
      <c r="C8" s="329">
        <v>62.536662237013878</v>
      </c>
      <c r="D8" s="329">
        <v>63.415607157036298</v>
      </c>
      <c r="E8" s="329">
        <v>61.143487737922612</v>
      </c>
    </row>
    <row r="9" spans="1:6" ht="13.15" customHeight="1" x14ac:dyDescent="0.2">
      <c r="A9" s="306" t="s">
        <v>266</v>
      </c>
      <c r="B9" s="169" t="s">
        <v>315</v>
      </c>
      <c r="C9" s="329">
        <v>34.417461456140558</v>
      </c>
      <c r="D9" s="329">
        <v>32.740621685536134</v>
      </c>
      <c r="E9" s="329">
        <v>37.075341778616831</v>
      </c>
    </row>
    <row r="10" spans="1:6" ht="13.15" customHeight="1" x14ac:dyDescent="0.2">
      <c r="A10" s="306" t="s">
        <v>227</v>
      </c>
      <c r="B10" s="169" t="s">
        <v>312</v>
      </c>
      <c r="C10" s="329">
        <v>1.9632378017945977</v>
      </c>
      <c r="D10" s="329">
        <v>3.0666162884142167</v>
      </c>
      <c r="E10" s="329">
        <v>0.21432414931553073</v>
      </c>
    </row>
    <row r="11" spans="1:6" ht="13.15" customHeight="1" x14ac:dyDescent="0.2">
      <c r="A11" s="306" t="s">
        <v>228</v>
      </c>
      <c r="B11" s="169" t="s">
        <v>313</v>
      </c>
      <c r="C11" s="329">
        <v>1.0826385050509804</v>
      </c>
      <c r="D11" s="329">
        <v>0.77715486901334696</v>
      </c>
      <c r="E11" s="329">
        <v>1.5668463341450294</v>
      </c>
    </row>
    <row r="12" spans="1:6" ht="13.15" customHeight="1" x14ac:dyDescent="0.2">
      <c r="A12" s="306" t="s">
        <v>151</v>
      </c>
      <c r="B12" s="71" t="s">
        <v>20</v>
      </c>
      <c r="C12" s="329">
        <v>16.959650959039433</v>
      </c>
      <c r="D12" s="329">
        <v>14.202255897228364</v>
      </c>
      <c r="E12" s="329">
        <v>21.33026895400695</v>
      </c>
    </row>
    <row r="13" spans="1:6" ht="13.15" customHeight="1" x14ac:dyDescent="0.2">
      <c r="A13" s="306" t="s">
        <v>30</v>
      </c>
      <c r="B13" s="71" t="s">
        <v>111</v>
      </c>
      <c r="C13" s="329">
        <v>17.064316206649185</v>
      </c>
      <c r="D13" s="329">
        <v>23.702839914152385</v>
      </c>
      <c r="E13" s="329">
        <v>6.5419026512353273</v>
      </c>
    </row>
    <row r="14" spans="1:6" ht="13.15" customHeight="1" x14ac:dyDescent="0.2">
      <c r="A14" s="306" t="s">
        <v>154</v>
      </c>
      <c r="B14" s="71" t="s">
        <v>112</v>
      </c>
      <c r="C14" s="329">
        <v>0.94398645231851164</v>
      </c>
      <c r="D14" s="329">
        <v>0.55965891110092458</v>
      </c>
      <c r="E14" s="329">
        <v>1.5531660692951015</v>
      </c>
    </row>
    <row r="15" spans="1:6" ht="13.15" customHeight="1" x14ac:dyDescent="0.2">
      <c r="A15" s="306" t="s">
        <v>22</v>
      </c>
      <c r="B15" s="71" t="s">
        <v>113</v>
      </c>
      <c r="C15" s="329">
        <v>17.421589265344046</v>
      </c>
      <c r="D15" s="329">
        <v>13.505846882078448</v>
      </c>
      <c r="E15" s="329">
        <v>23.628249442909215</v>
      </c>
    </row>
    <row r="16" spans="1:6" ht="12.95" customHeight="1" x14ac:dyDescent="0.2">
      <c r="A16" s="306" t="s">
        <v>23</v>
      </c>
      <c r="B16" s="71" t="s">
        <v>32</v>
      </c>
      <c r="C16" s="329">
        <v>8.5697317512024753</v>
      </c>
      <c r="D16" s="329">
        <v>10.607626934975613</v>
      </c>
      <c r="E16" s="329">
        <v>5.3395593738694789</v>
      </c>
    </row>
    <row r="17" spans="1:13" ht="22.5" customHeight="1" x14ac:dyDescent="0.2">
      <c r="A17" s="307" t="s">
        <v>298</v>
      </c>
      <c r="B17" s="169" t="s">
        <v>316</v>
      </c>
      <c r="C17" s="330">
        <v>4.5815154116637071</v>
      </c>
      <c r="D17" s="330">
        <v>4.9068929340665033</v>
      </c>
      <c r="E17" s="330">
        <v>4.0657747133984516</v>
      </c>
    </row>
    <row r="18" spans="1:13" ht="12.95" customHeight="1" x14ac:dyDescent="0.2">
      <c r="A18" s="306" t="s">
        <v>157</v>
      </c>
      <c r="B18" s="71" t="s">
        <v>25</v>
      </c>
      <c r="C18" s="329">
        <v>6.5734479554996295</v>
      </c>
      <c r="D18" s="329">
        <v>7.4376329381709239</v>
      </c>
      <c r="E18" s="329">
        <v>5.2036687430268653</v>
      </c>
    </row>
    <row r="19" spans="1:13" ht="12.95" customHeight="1" x14ac:dyDescent="0.2">
      <c r="A19" s="306" t="s">
        <v>159</v>
      </c>
      <c r="B19" s="71" t="s">
        <v>105</v>
      </c>
      <c r="C19" s="329">
        <v>5.1551750496865925</v>
      </c>
      <c r="D19" s="329">
        <v>4.6262962970066486</v>
      </c>
      <c r="E19" s="329">
        <v>5.9934760336960125</v>
      </c>
    </row>
    <row r="20" spans="1:13" ht="12.95" customHeight="1" x14ac:dyDescent="0.2">
      <c r="A20" s="306" t="s">
        <v>0</v>
      </c>
      <c r="B20" s="71" t="s">
        <v>185</v>
      </c>
      <c r="C20" s="329">
        <v>22.730586948596429</v>
      </c>
      <c r="D20" s="329">
        <v>20.450949291220184</v>
      </c>
      <c r="E20" s="329">
        <v>26.343934018562599</v>
      </c>
    </row>
    <row r="21" spans="1:13" ht="12" customHeight="1" x14ac:dyDescent="0.2">
      <c r="A21" s="281"/>
      <c r="B21" s="261"/>
      <c r="C21" s="256"/>
      <c r="D21" s="256"/>
      <c r="E21" s="256"/>
    </row>
    <row r="22" spans="1:13" ht="12" customHeight="1" x14ac:dyDescent="0.2">
      <c r="A22" s="281"/>
      <c r="B22" s="261"/>
      <c r="C22" s="256"/>
      <c r="D22" s="256"/>
      <c r="E22" s="256"/>
    </row>
    <row r="23" spans="1:13" ht="12" customHeight="1" x14ac:dyDescent="0.2">
      <c r="A23" s="282"/>
      <c r="B23" s="283"/>
      <c r="C23" s="256"/>
      <c r="D23" s="256"/>
      <c r="E23" s="256"/>
    </row>
    <row r="24" spans="1:13" ht="12" customHeight="1" x14ac:dyDescent="0.2">
      <c r="A24" s="254"/>
      <c r="B24" s="255"/>
      <c r="C24" s="256"/>
      <c r="D24" s="256"/>
      <c r="E24" s="256"/>
    </row>
    <row r="25" spans="1:13" ht="12" customHeight="1" x14ac:dyDescent="0.2">
      <c r="A25" s="401" t="s">
        <v>358</v>
      </c>
      <c r="B25" s="401"/>
      <c r="C25" s="401"/>
      <c r="D25" s="401"/>
      <c r="E25" s="401"/>
      <c r="F25" s="401"/>
    </row>
    <row r="26" spans="1:13" ht="12" customHeight="1" x14ac:dyDescent="0.2">
      <c r="A26" s="254" t="s">
        <v>341</v>
      </c>
      <c r="B26" s="255"/>
      <c r="C26" s="256"/>
      <c r="D26" s="256"/>
      <c r="E26" s="256"/>
      <c r="H26" s="284"/>
      <c r="J26" s="258"/>
    </row>
    <row r="27" spans="1:13" ht="12" customHeight="1" x14ac:dyDescent="0.2">
      <c r="A27" s="259"/>
      <c r="B27" s="260"/>
      <c r="C27" s="256"/>
      <c r="D27" s="256"/>
      <c r="E27" s="256"/>
      <c r="H27" s="285" t="s">
        <v>186</v>
      </c>
      <c r="I27" s="286" t="s">
        <v>253</v>
      </c>
      <c r="J27" s="286" t="s">
        <v>183</v>
      </c>
      <c r="K27" s="265"/>
      <c r="L27" s="265"/>
    </row>
    <row r="28" spans="1:13" ht="12" customHeight="1" x14ac:dyDescent="0.2">
      <c r="A28" s="259"/>
      <c r="B28" s="261"/>
      <c r="C28" s="256"/>
      <c r="D28" s="256"/>
      <c r="E28" s="256"/>
      <c r="G28" s="360"/>
      <c r="H28" s="286" t="s">
        <v>38</v>
      </c>
      <c r="I28" s="210">
        <v>-30.4</v>
      </c>
      <c r="J28" s="210">
        <v>23.6</v>
      </c>
      <c r="K28" s="257" t="s">
        <v>336</v>
      </c>
      <c r="M28" s="365"/>
    </row>
    <row r="29" spans="1:13" ht="12" customHeight="1" x14ac:dyDescent="0.2">
      <c r="A29" s="259"/>
      <c r="B29" s="260"/>
      <c r="C29" s="256"/>
      <c r="D29" s="256"/>
      <c r="E29" s="256"/>
      <c r="G29" s="364"/>
      <c r="H29" s="286" t="s">
        <v>39</v>
      </c>
      <c r="I29" s="210">
        <v>19.899999999999999</v>
      </c>
      <c r="J29" s="210">
        <v>37.6</v>
      </c>
      <c r="M29" s="365"/>
    </row>
    <row r="30" spans="1:13" ht="12" customHeight="1" x14ac:dyDescent="0.2">
      <c r="A30" s="259"/>
      <c r="B30" s="260"/>
      <c r="C30" s="256"/>
      <c r="D30" s="256"/>
      <c r="E30" s="256"/>
      <c r="G30" s="364"/>
      <c r="H30" s="286" t="s">
        <v>40</v>
      </c>
      <c r="I30" s="210">
        <v>-20.3</v>
      </c>
      <c r="J30" s="210">
        <v>-32.5</v>
      </c>
      <c r="M30" s="365"/>
    </row>
    <row r="31" spans="1:13" ht="12" customHeight="1" x14ac:dyDescent="0.2">
      <c r="A31" s="259"/>
      <c r="B31" s="260"/>
      <c r="C31" s="256"/>
      <c r="D31" s="256"/>
      <c r="E31" s="256"/>
      <c r="G31" s="364"/>
      <c r="H31" s="286" t="s">
        <v>41</v>
      </c>
      <c r="I31" s="210">
        <v>-44.8</v>
      </c>
      <c r="J31" s="210">
        <v>-56</v>
      </c>
      <c r="M31" s="365"/>
    </row>
    <row r="32" spans="1:13" ht="12" customHeight="1" x14ac:dyDescent="0.2">
      <c r="A32" s="254"/>
      <c r="B32" s="262"/>
      <c r="C32" s="256"/>
      <c r="D32" s="256"/>
      <c r="E32" s="256"/>
      <c r="G32" s="447">
        <v>2020</v>
      </c>
      <c r="H32" s="286" t="s">
        <v>40</v>
      </c>
      <c r="I32" s="210">
        <v>-35.4</v>
      </c>
      <c r="J32" s="210">
        <v>-48.9</v>
      </c>
      <c r="M32" s="365"/>
    </row>
    <row r="33" spans="1:13" ht="12" customHeight="1" x14ac:dyDescent="0.2">
      <c r="A33" s="254"/>
      <c r="B33" s="262"/>
      <c r="C33" s="256"/>
      <c r="D33" s="256"/>
      <c r="E33" s="256"/>
      <c r="G33" s="447"/>
      <c r="H33" s="286" t="s">
        <v>38</v>
      </c>
      <c r="I33" s="210">
        <v>-19.100000000000001</v>
      </c>
      <c r="J33" s="210">
        <v>-23.2</v>
      </c>
      <c r="M33" s="365"/>
    </row>
    <row r="34" spans="1:13" ht="12" customHeight="1" x14ac:dyDescent="0.2">
      <c r="A34" s="254"/>
      <c r="B34" s="255"/>
      <c r="C34" s="256"/>
      <c r="D34" s="256"/>
      <c r="E34" s="256"/>
      <c r="G34" s="447"/>
      <c r="H34" s="286" t="s">
        <v>38</v>
      </c>
      <c r="I34" s="210">
        <v>-27.7</v>
      </c>
      <c r="J34" s="210">
        <v>-46.2</v>
      </c>
      <c r="M34" s="365"/>
    </row>
    <row r="35" spans="1:13" ht="12" customHeight="1" x14ac:dyDescent="0.2">
      <c r="A35" s="254"/>
      <c r="B35" s="255"/>
      <c r="C35" s="256"/>
      <c r="D35" s="256"/>
      <c r="E35" s="256"/>
      <c r="G35" s="447"/>
      <c r="H35" s="286" t="s">
        <v>41</v>
      </c>
      <c r="I35" s="210">
        <v>-16.7</v>
      </c>
      <c r="J35" s="210">
        <v>-20</v>
      </c>
      <c r="M35" s="365"/>
    </row>
    <row r="36" spans="1:13" ht="12" customHeight="1" x14ac:dyDescent="0.2">
      <c r="A36" s="254"/>
      <c r="B36" s="263"/>
      <c r="C36" s="254"/>
      <c r="D36" s="254"/>
      <c r="E36" s="254"/>
      <c r="G36" s="447"/>
      <c r="H36" s="286" t="s">
        <v>42</v>
      </c>
      <c r="I36" s="210">
        <v>10.5</v>
      </c>
      <c r="J36" s="210">
        <v>21.7</v>
      </c>
      <c r="M36" s="366"/>
    </row>
    <row r="37" spans="1:13" ht="12" customHeight="1" x14ac:dyDescent="0.2">
      <c r="A37" s="254"/>
      <c r="B37" s="263"/>
      <c r="C37" s="254"/>
      <c r="D37" s="254"/>
      <c r="E37" s="254"/>
      <c r="G37" s="447"/>
      <c r="H37" s="286" t="s">
        <v>43</v>
      </c>
      <c r="I37" s="210">
        <v>22.2</v>
      </c>
      <c r="J37" s="210">
        <v>24.4</v>
      </c>
      <c r="M37" s="366"/>
    </row>
    <row r="38" spans="1:13" ht="12" customHeight="1" x14ac:dyDescent="0.2">
      <c r="A38" s="254"/>
      <c r="B38" s="263"/>
      <c r="C38" s="254"/>
      <c r="D38" s="254"/>
      <c r="E38" s="254"/>
      <c r="G38" s="447"/>
      <c r="H38" s="286" t="s">
        <v>44</v>
      </c>
      <c r="I38" s="210">
        <v>22.2</v>
      </c>
      <c r="J38" s="210">
        <v>19.3</v>
      </c>
      <c r="M38" s="366"/>
    </row>
    <row r="39" spans="1:13" ht="12" customHeight="1" x14ac:dyDescent="0.2">
      <c r="A39" s="254"/>
      <c r="B39" s="263"/>
      <c r="C39" s="254"/>
      <c r="D39" s="254"/>
      <c r="E39" s="254"/>
      <c r="G39" s="448"/>
      <c r="H39" s="286" t="s">
        <v>45</v>
      </c>
      <c r="I39" s="210">
        <v>-0.5</v>
      </c>
      <c r="J39" s="210">
        <v>-31.3</v>
      </c>
      <c r="M39" s="366"/>
    </row>
    <row r="40" spans="1:13" ht="12" customHeight="1" x14ac:dyDescent="0.2">
      <c r="A40" s="254"/>
      <c r="B40" s="263"/>
      <c r="C40" s="254"/>
      <c r="D40" s="254"/>
      <c r="E40" s="254"/>
      <c r="G40" s="446">
        <v>2021</v>
      </c>
      <c r="H40" s="286" t="s">
        <v>38</v>
      </c>
      <c r="I40" s="209">
        <v>4</v>
      </c>
      <c r="J40" s="209">
        <v>20.9</v>
      </c>
      <c r="K40" s="257" t="s">
        <v>336</v>
      </c>
    </row>
    <row r="41" spans="1:13" x14ac:dyDescent="0.2">
      <c r="A41" s="254"/>
      <c r="B41" s="254"/>
      <c r="C41" s="254"/>
      <c r="D41" s="254"/>
      <c r="E41" s="254"/>
      <c r="G41" s="447"/>
      <c r="H41" s="286" t="s">
        <v>39</v>
      </c>
      <c r="I41" s="209">
        <v>-11.7</v>
      </c>
      <c r="J41" s="209">
        <v>-23.9</v>
      </c>
    </row>
    <row r="42" spans="1:13" x14ac:dyDescent="0.2">
      <c r="A42" s="254"/>
      <c r="B42" s="254"/>
      <c r="C42" s="254"/>
      <c r="D42" s="254"/>
      <c r="E42" s="254"/>
      <c r="G42" s="447"/>
      <c r="H42" s="286" t="s">
        <v>40</v>
      </c>
      <c r="I42" s="209">
        <v>92.8</v>
      </c>
      <c r="J42" s="209">
        <v>36.299999999999997</v>
      </c>
    </row>
    <row r="43" spans="1:13" x14ac:dyDescent="0.2">
      <c r="A43" s="254"/>
      <c r="B43" s="254"/>
      <c r="C43" s="254"/>
      <c r="D43" s="254"/>
      <c r="E43" s="254"/>
      <c r="G43" s="447"/>
      <c r="H43" s="286" t="s">
        <v>41</v>
      </c>
      <c r="I43" s="209">
        <v>62.5</v>
      </c>
      <c r="J43" s="209">
        <v>51.3</v>
      </c>
    </row>
    <row r="44" spans="1:13" x14ac:dyDescent="0.2">
      <c r="A44" s="254"/>
      <c r="B44" s="254"/>
      <c r="C44" s="254"/>
      <c r="D44" s="254"/>
      <c r="E44" s="254"/>
      <c r="G44" s="447"/>
      <c r="H44" s="286" t="s">
        <v>40</v>
      </c>
      <c r="I44" s="209">
        <v>48</v>
      </c>
      <c r="J44" s="209">
        <v>74.2</v>
      </c>
    </row>
    <row r="45" spans="1:13" x14ac:dyDescent="0.2">
      <c r="A45" s="254"/>
      <c r="B45" s="254"/>
      <c r="C45" s="254"/>
      <c r="D45" s="254"/>
      <c r="E45" s="254"/>
      <c r="G45" s="447"/>
      <c r="H45" s="286" t="s">
        <v>38</v>
      </c>
      <c r="I45" s="209">
        <v>19</v>
      </c>
      <c r="J45" s="209">
        <v>5.6</v>
      </c>
    </row>
    <row r="46" spans="1:13" x14ac:dyDescent="0.2">
      <c r="A46" s="254"/>
      <c r="B46" s="254"/>
      <c r="C46" s="254"/>
      <c r="D46" s="254"/>
      <c r="E46" s="254"/>
      <c r="G46" s="447"/>
      <c r="H46" s="286" t="s">
        <v>38</v>
      </c>
      <c r="I46" s="209">
        <v>40.6</v>
      </c>
      <c r="J46" s="209">
        <v>76.400000000000006</v>
      </c>
    </row>
    <row r="47" spans="1:13" x14ac:dyDescent="0.2">
      <c r="A47" s="254"/>
      <c r="B47" s="254"/>
      <c r="C47" s="254"/>
      <c r="D47" s="254"/>
      <c r="E47" s="254"/>
      <c r="G47" s="447"/>
      <c r="H47" s="286" t="s">
        <v>41</v>
      </c>
      <c r="I47" s="209">
        <v>18.600000000000001</v>
      </c>
      <c r="J47" s="209">
        <v>36.700000000000003</v>
      </c>
    </row>
    <row r="48" spans="1:13" x14ac:dyDescent="0.2">
      <c r="A48" s="254"/>
      <c r="B48" s="254"/>
      <c r="C48" s="254"/>
      <c r="D48" s="254"/>
      <c r="E48" s="254"/>
      <c r="G48" s="447"/>
      <c r="H48" s="286" t="s">
        <v>42</v>
      </c>
      <c r="I48" s="209">
        <v>-5.4</v>
      </c>
      <c r="J48" s="209">
        <v>-26.4</v>
      </c>
    </row>
    <row r="49" spans="1:11" x14ac:dyDescent="0.2">
      <c r="A49" s="254"/>
      <c r="B49" s="254"/>
      <c r="C49" s="254"/>
      <c r="D49" s="254"/>
      <c r="E49" s="254"/>
      <c r="G49" s="447"/>
      <c r="H49" s="286" t="s">
        <v>43</v>
      </c>
      <c r="I49" s="209">
        <v>-9.4</v>
      </c>
      <c r="J49" s="209">
        <v>-12.1</v>
      </c>
    </row>
    <row r="50" spans="1:11" x14ac:dyDescent="0.2">
      <c r="A50" s="254"/>
      <c r="B50" s="254"/>
      <c r="C50" s="254"/>
      <c r="D50" s="254"/>
      <c r="E50" s="254"/>
      <c r="G50" s="447"/>
      <c r="H50" s="286" t="s">
        <v>44</v>
      </c>
      <c r="I50" s="209">
        <v>56.1</v>
      </c>
      <c r="J50" s="209">
        <v>41.6</v>
      </c>
    </row>
    <row r="51" spans="1:11" x14ac:dyDescent="0.2">
      <c r="A51" s="254"/>
      <c r="B51" s="254"/>
      <c r="C51" s="254"/>
      <c r="D51" s="254"/>
      <c r="E51" s="254"/>
      <c r="G51" s="448"/>
      <c r="H51" s="286" t="s">
        <v>45</v>
      </c>
      <c r="I51" s="209">
        <v>3.6</v>
      </c>
      <c r="J51" s="209">
        <v>17.5</v>
      </c>
    </row>
    <row r="52" spans="1:11" x14ac:dyDescent="0.2">
      <c r="A52" s="254"/>
      <c r="B52" s="254"/>
      <c r="C52" s="254"/>
      <c r="D52" s="254"/>
      <c r="E52" s="254"/>
      <c r="G52" s="444">
        <v>2022</v>
      </c>
      <c r="H52" s="286" t="s">
        <v>38</v>
      </c>
      <c r="I52" s="340">
        <v>-8.8000000000000007</v>
      </c>
      <c r="J52" s="340">
        <v>-26.5</v>
      </c>
      <c r="K52" s="257" t="s">
        <v>337</v>
      </c>
    </row>
    <row r="53" spans="1:11" x14ac:dyDescent="0.2">
      <c r="A53" s="254"/>
      <c r="B53" s="254"/>
      <c r="C53" s="254"/>
      <c r="D53" s="254"/>
      <c r="E53" s="254"/>
      <c r="G53" s="445"/>
      <c r="H53" s="286" t="s">
        <v>39</v>
      </c>
      <c r="I53" s="340">
        <v>118.7</v>
      </c>
      <c r="J53" s="340">
        <v>328.9</v>
      </c>
    </row>
    <row r="54" spans="1:11" x14ac:dyDescent="0.2">
      <c r="A54" s="254"/>
      <c r="B54" s="254"/>
      <c r="C54" s="254"/>
      <c r="D54" s="254"/>
      <c r="E54" s="254"/>
      <c r="G54" s="445"/>
      <c r="H54" s="286" t="s">
        <v>40</v>
      </c>
      <c r="I54" s="340">
        <v>39.9</v>
      </c>
      <c r="J54" s="340">
        <v>302.60000000000002</v>
      </c>
    </row>
    <row r="55" spans="1:11" x14ac:dyDescent="0.2">
      <c r="A55" s="254"/>
      <c r="B55" s="254"/>
      <c r="C55" s="254"/>
      <c r="D55" s="254"/>
      <c r="E55" s="254"/>
      <c r="G55" s="445"/>
      <c r="H55" s="286" t="s">
        <v>41</v>
      </c>
      <c r="I55" s="340">
        <v>128.69999999999999</v>
      </c>
      <c r="J55" s="340">
        <v>385.1</v>
      </c>
    </row>
    <row r="56" spans="1:11" x14ac:dyDescent="0.2">
      <c r="A56" s="254"/>
      <c r="B56" s="254"/>
      <c r="C56" s="254"/>
      <c r="D56" s="254"/>
      <c r="E56" s="254"/>
      <c r="G56" s="445"/>
      <c r="H56" s="286" t="s">
        <v>40</v>
      </c>
      <c r="I56" s="340">
        <v>-1.3</v>
      </c>
      <c r="J56" s="340">
        <v>1.4</v>
      </c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40"/>
      <c r="J57" s="340"/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40"/>
      <c r="J58" s="340"/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40"/>
      <c r="J59" s="340"/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40"/>
      <c r="J60" s="340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40"/>
      <c r="J61" s="340"/>
    </row>
    <row r="62" spans="1:11" x14ac:dyDescent="0.2">
      <c r="G62" s="253"/>
      <c r="H62" s="286" t="s">
        <v>44</v>
      </c>
      <c r="I62" s="340"/>
      <c r="J62" s="340"/>
    </row>
    <row r="63" spans="1:11" x14ac:dyDescent="0.2">
      <c r="G63" s="264"/>
      <c r="H63" s="286" t="s">
        <v>45</v>
      </c>
      <c r="I63" s="340"/>
      <c r="J63" s="340"/>
    </row>
    <row r="65" spans="8:9" x14ac:dyDescent="0.2">
      <c r="H65" s="287" t="s">
        <v>251</v>
      </c>
      <c r="I65" s="288">
        <f>MAX(I32:J63)</f>
        <v>385.1</v>
      </c>
    </row>
    <row r="66" spans="8:9" x14ac:dyDescent="0.2">
      <c r="H66" s="287" t="s">
        <v>252</v>
      </c>
      <c r="I66" s="288">
        <f>MIN(I32:J63)</f>
        <v>-48.9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2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88" t="s">
        <v>303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2" t="s">
        <v>187</v>
      </c>
      <c r="B3" s="464" t="s">
        <v>342</v>
      </c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5" s="100" customFormat="1" ht="12" customHeight="1" x14ac:dyDescent="0.2">
      <c r="A4" s="463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235</v>
      </c>
      <c r="B6" s="465" t="s">
        <v>253</v>
      </c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11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5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5" t="s">
        <v>338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67" t="s">
        <v>188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  <c r="M15" s="467"/>
      <c r="N15" s="467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3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4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5" t="s">
        <v>338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67" t="s">
        <v>183</v>
      </c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3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4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5" t="s">
        <v>338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6"/>
      <c r="P33" s="324"/>
    </row>
    <row r="34" spans="1:16" s="100" customFormat="1" ht="12" customHeight="1" x14ac:dyDescent="0.2">
      <c r="A34" s="462" t="s">
        <v>187</v>
      </c>
      <c r="B34" s="458" t="s">
        <v>343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327"/>
      <c r="P34" s="325"/>
    </row>
    <row r="35" spans="1:16" s="100" customFormat="1" ht="12" customHeight="1" x14ac:dyDescent="0.2">
      <c r="A35" s="463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60" t="s">
        <v>253</v>
      </c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3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4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5" t="s">
        <v>338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1" t="s">
        <v>188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3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4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5" t="s">
        <v>338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1" t="s">
        <v>183</v>
      </c>
      <c r="C53" s="461"/>
      <c r="D53" s="461"/>
      <c r="E53" s="461"/>
      <c r="F53" s="461"/>
      <c r="G53" s="461"/>
      <c r="H53" s="461"/>
      <c r="I53" s="461"/>
      <c r="J53" s="461"/>
      <c r="K53" s="461"/>
      <c r="L53" s="461"/>
      <c r="M53" s="461"/>
      <c r="N53" s="461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3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4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5" t="s">
        <v>338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5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57" t="s">
        <v>215</v>
      </c>
      <c r="B62" s="457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7"/>
      <c r="B63" s="457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14" width="5.28515625" style="118" customWidth="1"/>
    <col min="15" max="15" width="5.28515625" style="188" customWidth="1"/>
    <col min="16" max="16384" width="11.5703125" style="118"/>
  </cols>
  <sheetData>
    <row r="1" spans="1:15" s="231" customFormat="1" ht="24" customHeight="1" x14ac:dyDescent="0.2">
      <c r="A1" s="468" t="s">
        <v>363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69" t="s">
        <v>189</v>
      </c>
      <c r="B3" s="471" t="s">
        <v>190</v>
      </c>
      <c r="C3" s="458" t="s">
        <v>342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 t="s">
        <v>235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102</v>
      </c>
      <c r="B6" s="92" t="s">
        <v>184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180.64</v>
      </c>
    </row>
    <row r="7" spans="1:15" ht="12" customHeight="1" x14ac:dyDescent="0.2">
      <c r="A7" s="374" t="s">
        <v>265</v>
      </c>
      <c r="B7" s="197" t="s">
        <v>317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105.4</v>
      </c>
    </row>
    <row r="8" spans="1:15" ht="12" customHeight="1" x14ac:dyDescent="0.2">
      <c r="A8" s="374" t="s">
        <v>266</v>
      </c>
      <c r="B8" s="197" t="s">
        <v>318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310.60000000000002</v>
      </c>
    </row>
    <row r="9" spans="1:15" ht="12" customHeight="1" x14ac:dyDescent="0.2">
      <c r="A9" s="374" t="s">
        <v>227</v>
      </c>
      <c r="B9" s="197" t="s">
        <v>319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75.78</v>
      </c>
    </row>
    <row r="10" spans="1:15" ht="12" customHeight="1" x14ac:dyDescent="0.2">
      <c r="A10" s="374" t="s">
        <v>228</v>
      </c>
      <c r="B10" s="197" t="s">
        <v>320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584.76</v>
      </c>
    </row>
    <row r="11" spans="1:15" s="93" customFormat="1" ht="22.15" customHeight="1" x14ac:dyDescent="0.2">
      <c r="A11" s="128" t="s">
        <v>296</v>
      </c>
      <c r="B11" s="131" t="s">
        <v>321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107.03999999999999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103.53999999999999</v>
      </c>
    </row>
    <row r="13" spans="1:15" ht="12" customHeight="1" x14ac:dyDescent="0.2">
      <c r="A13" s="128" t="s">
        <v>154</v>
      </c>
      <c r="B13" s="128" t="s">
        <v>277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656.02</v>
      </c>
    </row>
    <row r="14" spans="1:15" ht="22.35" customHeight="1" x14ac:dyDescent="0.2">
      <c r="A14" s="128" t="s">
        <v>297</v>
      </c>
      <c r="B14" s="128" t="s">
        <v>322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100.36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113.25999999999999</v>
      </c>
    </row>
    <row r="16" spans="1:15" ht="22.35" customHeight="1" x14ac:dyDescent="0.2">
      <c r="A16" s="128" t="s">
        <v>298</v>
      </c>
      <c r="B16" s="128" t="s">
        <v>323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155.44</v>
      </c>
    </row>
    <row r="17" spans="1:233" ht="12" customHeight="1" x14ac:dyDescent="0.2">
      <c r="A17" s="128" t="s">
        <v>157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76.22</v>
      </c>
    </row>
    <row r="18" spans="1:233" ht="12" customHeight="1" x14ac:dyDescent="0.2">
      <c r="A18" s="128" t="s">
        <v>159</v>
      </c>
      <c r="B18" s="128" t="s">
        <v>105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101.92</v>
      </c>
    </row>
    <row r="19" spans="1:233" ht="12" customHeight="1" x14ac:dyDescent="0.2">
      <c r="A19" s="131" t="s">
        <v>0</v>
      </c>
      <c r="B19" s="128" t="s">
        <v>185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413.76000000000005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3" t="s">
        <v>256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51.543624161073808</v>
      </c>
    </row>
    <row r="25" spans="1:233" ht="12" customHeight="1" x14ac:dyDescent="0.2">
      <c r="A25" s="374" t="s">
        <v>265</v>
      </c>
      <c r="B25" s="197" t="s">
        <v>317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-4.6843913908482477</v>
      </c>
    </row>
    <row r="26" spans="1:233" ht="12" customHeight="1" x14ac:dyDescent="0.2">
      <c r="A26" s="374" t="s">
        <v>266</v>
      </c>
      <c r="B26" s="197" t="s">
        <v>318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142.01340190120001</v>
      </c>
    </row>
    <row r="27" spans="1:233" ht="12" customHeight="1" x14ac:dyDescent="0.2">
      <c r="A27" s="374" t="s">
        <v>227</v>
      </c>
      <c r="B27" s="197" t="s">
        <v>319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-8.2122093023255616</v>
      </c>
    </row>
    <row r="28" spans="1:233" ht="12" customHeight="1" x14ac:dyDescent="0.2">
      <c r="A28" s="374" t="s">
        <v>228</v>
      </c>
      <c r="B28" s="197" t="s">
        <v>320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  <c r="N28" s="227">
        <v>0</v>
      </c>
      <c r="O28" s="209">
        <v>48.16804337911114</v>
      </c>
    </row>
    <row r="29" spans="1:233" ht="22.35" customHeight="1" x14ac:dyDescent="0.2">
      <c r="A29" s="128" t="s">
        <v>299</v>
      </c>
      <c r="B29" s="131" t="s">
        <v>321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17.989417989417987</v>
      </c>
    </row>
    <row r="30" spans="1:233" ht="12" customHeight="1" x14ac:dyDescent="0.2">
      <c r="A30" s="128" t="s">
        <v>30</v>
      </c>
      <c r="B30" s="128" t="s">
        <v>111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-18.137254901960773</v>
      </c>
    </row>
    <row r="31" spans="1:233" ht="12" customHeight="1" x14ac:dyDescent="0.2">
      <c r="A31" s="128" t="s">
        <v>154</v>
      </c>
      <c r="B31" s="128" t="s">
        <v>277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50.125863883930634</v>
      </c>
    </row>
    <row r="32" spans="1:233" ht="22.35" customHeight="1" x14ac:dyDescent="0.2">
      <c r="A32" s="128" t="s">
        <v>297</v>
      </c>
      <c r="B32" s="128" t="s">
        <v>322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-15.021168501270111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1.5056461731493158</v>
      </c>
    </row>
    <row r="34" spans="1:15" ht="22.35" customHeight="1" x14ac:dyDescent="0.2">
      <c r="A34" s="128" t="s">
        <v>298</v>
      </c>
      <c r="B34" s="128" t="s">
        <v>323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27.201309328968904</v>
      </c>
    </row>
    <row r="35" spans="1:15" ht="12" customHeight="1" x14ac:dyDescent="0.2">
      <c r="A35" s="128" t="s">
        <v>157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-8.4774255523535089</v>
      </c>
    </row>
    <row r="36" spans="1:15" ht="12" customHeight="1" x14ac:dyDescent="0.2">
      <c r="A36" s="128" t="s">
        <v>159</v>
      </c>
      <c r="B36" s="128" t="s">
        <v>105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-14.2087542087542</v>
      </c>
    </row>
    <row r="37" spans="1:15" ht="12" customHeight="1" x14ac:dyDescent="0.2">
      <c r="A37" s="131" t="s">
        <v>0</v>
      </c>
      <c r="B37" s="128" t="s">
        <v>185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205.53832521045638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A21:A22"/>
    <mergeCell ref="B21:B22"/>
    <mergeCell ref="C21:O21"/>
    <mergeCell ref="C3:O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5" width="5.28515625" style="118" customWidth="1"/>
    <col min="6" max="6" width="5.7109375" style="118" customWidth="1"/>
    <col min="7" max="15" width="5.28515625" style="118" customWidth="1"/>
    <col min="16" max="16384" width="11.5703125" style="118"/>
  </cols>
  <sheetData>
    <row r="1" spans="1:15" s="231" customFormat="1" ht="24" customHeight="1" x14ac:dyDescent="0.2">
      <c r="A1" s="468" t="s">
        <v>364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189</v>
      </c>
      <c r="B3" s="471" t="s">
        <v>190</v>
      </c>
      <c r="C3" s="458" t="s">
        <v>342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102.9</v>
      </c>
    </row>
    <row r="7" spans="1:15" ht="12" customHeight="1" x14ac:dyDescent="0.2">
      <c r="A7" s="374" t="s">
        <v>265</v>
      </c>
      <c r="B7" s="197" t="s">
        <v>317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97.98</v>
      </c>
    </row>
    <row r="8" spans="1:15" ht="12" customHeight="1" x14ac:dyDescent="0.2">
      <c r="A8" s="374" t="s">
        <v>266</v>
      </c>
      <c r="B8" s="197" t="s">
        <v>318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104.1</v>
      </c>
    </row>
    <row r="9" spans="1:15" ht="12" customHeight="1" x14ac:dyDescent="0.2">
      <c r="A9" s="374" t="s">
        <v>227</v>
      </c>
      <c r="B9" s="197" t="s">
        <v>319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79.120000000000019</v>
      </c>
    </row>
    <row r="10" spans="1:15" ht="12" customHeight="1" x14ac:dyDescent="0.2">
      <c r="A10" s="374" t="s">
        <v>228</v>
      </c>
      <c r="B10" s="197" t="s">
        <v>320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550.20000000000005</v>
      </c>
    </row>
    <row r="11" spans="1:15" ht="22.35" customHeight="1" x14ac:dyDescent="0.2">
      <c r="A11" s="129" t="s">
        <v>151</v>
      </c>
      <c r="B11" s="131" t="s">
        <v>321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98.11999999999999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100.30000000000001</v>
      </c>
    </row>
    <row r="13" spans="1:15" ht="12" customHeight="1" x14ac:dyDescent="0.2">
      <c r="A13" s="129" t="s">
        <v>154</v>
      </c>
      <c r="B13" s="128" t="s">
        <v>277</v>
      </c>
      <c r="C13" s="210">
        <v>326.39999999999998</v>
      </c>
      <c r="D13" s="210">
        <v>684.3</v>
      </c>
      <c r="E13" s="210">
        <v>897.2</v>
      </c>
      <c r="F13" s="362">
        <v>1044.9000000000001</v>
      </c>
      <c r="G13" s="210">
        <v>699.2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730.4</v>
      </c>
    </row>
    <row r="14" spans="1:15" ht="22.35" customHeight="1" x14ac:dyDescent="0.2">
      <c r="A14" s="129" t="s">
        <v>22</v>
      </c>
      <c r="B14" s="128" t="s">
        <v>322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77.62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113.32000000000001</v>
      </c>
    </row>
    <row r="16" spans="1:15" ht="22.35" customHeight="1" x14ac:dyDescent="0.2">
      <c r="A16" s="129" t="s">
        <v>155</v>
      </c>
      <c r="B16" s="128" t="s">
        <v>323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134.1</v>
      </c>
    </row>
    <row r="17" spans="1:233" ht="12" customHeight="1" x14ac:dyDescent="0.2">
      <c r="A17" s="128" t="s">
        <v>157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87.94</v>
      </c>
    </row>
    <row r="18" spans="1:233" ht="12" customHeight="1" x14ac:dyDescent="0.2">
      <c r="A18" s="128" t="s">
        <v>159</v>
      </c>
      <c r="B18" s="128" t="s">
        <v>105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117.22</v>
      </c>
    </row>
    <row r="19" spans="1:233" ht="12" customHeight="1" x14ac:dyDescent="0.2">
      <c r="A19" s="131" t="s">
        <v>0</v>
      </c>
      <c r="B19" s="128" t="s">
        <v>185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98.1</v>
      </c>
    </row>
    <row r="20" spans="1:233" ht="10.9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3" t="s">
        <v>256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-17.136414881623452</v>
      </c>
    </row>
    <row r="25" spans="1:233" ht="12" customHeight="1" x14ac:dyDescent="0.2">
      <c r="A25" s="374" t="s">
        <v>265</v>
      </c>
      <c r="B25" s="197" t="s">
        <v>317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-8.2240539527912944</v>
      </c>
    </row>
    <row r="26" spans="1:233" ht="12" customHeight="1" x14ac:dyDescent="0.2">
      <c r="A26" s="374" t="s">
        <v>266</v>
      </c>
      <c r="B26" s="197" t="s">
        <v>318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-33.70271303018724</v>
      </c>
    </row>
    <row r="27" spans="1:233" ht="12" customHeight="1" x14ac:dyDescent="0.2">
      <c r="A27" s="374" t="s">
        <v>227</v>
      </c>
      <c r="B27" s="197" t="s">
        <v>319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-8.213457076566101</v>
      </c>
    </row>
    <row r="28" spans="1:233" ht="12" customHeight="1" x14ac:dyDescent="0.2">
      <c r="A28" s="374" t="s">
        <v>228</v>
      </c>
      <c r="B28" s="197" t="s">
        <v>320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75.805214723926412</v>
      </c>
    </row>
    <row r="29" spans="1:233" ht="22.35" customHeight="1" x14ac:dyDescent="0.2">
      <c r="A29" s="129" t="s">
        <v>151</v>
      </c>
      <c r="B29" s="131" t="s">
        <v>321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10.694945848375426</v>
      </c>
    </row>
    <row r="30" spans="1:233" ht="12" customHeight="1" x14ac:dyDescent="0.2">
      <c r="A30" s="128" t="s">
        <v>30</v>
      </c>
      <c r="B30" s="128" t="s">
        <v>111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-18.90362225097023</v>
      </c>
    </row>
    <row r="31" spans="1:233" ht="12" customHeight="1" x14ac:dyDescent="0.2">
      <c r="A31" s="129" t="s">
        <v>154</v>
      </c>
      <c r="B31" s="128" t="s">
        <v>277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84.546970539188464</v>
      </c>
    </row>
    <row r="32" spans="1:233" ht="22.35" customHeight="1" x14ac:dyDescent="0.2">
      <c r="A32" s="129" t="s">
        <v>22</v>
      </c>
      <c r="B32" s="128" t="s">
        <v>322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-20.876656472986738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-1.0478519035976319</v>
      </c>
    </row>
    <row r="34" spans="1:15" ht="22.35" customHeight="1" x14ac:dyDescent="0.2">
      <c r="A34" s="129" t="s">
        <v>155</v>
      </c>
      <c r="B34" s="128" t="s">
        <v>323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19.454836985569187</v>
      </c>
    </row>
    <row r="35" spans="1:15" ht="12" customHeight="1" x14ac:dyDescent="0.2">
      <c r="A35" s="128" t="s">
        <v>157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9.7329673072123626</v>
      </c>
    </row>
    <row r="36" spans="1:15" ht="12" customHeight="1" x14ac:dyDescent="0.2">
      <c r="A36" s="128" t="s">
        <v>159</v>
      </c>
      <c r="B36" s="128" t="s">
        <v>105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-21.37107593238531</v>
      </c>
    </row>
    <row r="37" spans="1:15" ht="12" customHeight="1" x14ac:dyDescent="0.2">
      <c r="A37" s="131" t="s">
        <v>0</v>
      </c>
      <c r="B37" s="128" t="s">
        <v>185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-44.75107006082451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ColWidth="11.5703125" defaultRowHeight="11.25" x14ac:dyDescent="0.2"/>
  <cols>
    <col min="1" max="1" width="5" style="118" customWidth="1"/>
    <col min="2" max="2" width="22.28515625" style="118" customWidth="1"/>
    <col min="3" max="3" width="5.28515625" style="118" customWidth="1"/>
    <col min="4" max="4" width="5.7109375" style="118" customWidth="1"/>
    <col min="5" max="5" width="5.7109375" style="371" customWidth="1"/>
    <col min="6" max="6" width="5.7109375" style="118" customWidth="1"/>
    <col min="7" max="15" width="5.28515625" style="118" customWidth="1"/>
    <col min="16" max="16384" width="11.5703125" style="118"/>
  </cols>
  <sheetData>
    <row r="1" spans="1:15" ht="24" customHeight="1" x14ac:dyDescent="0.2">
      <c r="A1" s="468" t="s">
        <v>365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</row>
    <row r="2" spans="1:15" ht="12" customHeight="1" x14ac:dyDescent="0.2">
      <c r="A2" s="119"/>
      <c r="B2" s="119"/>
      <c r="C2" s="120"/>
      <c r="D2" s="119"/>
      <c r="E2" s="367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9" t="s">
        <v>189</v>
      </c>
      <c r="B3" s="471" t="s">
        <v>190</v>
      </c>
      <c r="C3" s="458" t="s">
        <v>342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21" customFormat="1" ht="36" customHeight="1" x14ac:dyDescent="0.2">
      <c r="A4" s="470"/>
      <c r="B4" s="472"/>
      <c r="C4" s="122" t="s">
        <v>249</v>
      </c>
      <c r="D4" s="123" t="s">
        <v>248</v>
      </c>
      <c r="E4" s="368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5">
      <c r="A5" s="124"/>
      <c r="B5" s="125"/>
      <c r="C5" s="126"/>
      <c r="D5" s="127"/>
      <c r="E5" s="369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108.8</v>
      </c>
      <c r="D6" s="361">
        <v>416.9</v>
      </c>
      <c r="E6" s="361">
        <v>463</v>
      </c>
      <c r="F6" s="361">
        <v>419.1</v>
      </c>
      <c r="G6" s="361">
        <v>111.4</v>
      </c>
      <c r="H6" s="361">
        <v>0</v>
      </c>
      <c r="I6" s="361">
        <v>0</v>
      </c>
      <c r="J6" s="361">
        <v>0</v>
      </c>
      <c r="K6" s="361">
        <v>0</v>
      </c>
      <c r="L6" s="361">
        <v>0</v>
      </c>
      <c r="M6" s="361">
        <v>0</v>
      </c>
      <c r="N6" s="361">
        <v>0</v>
      </c>
      <c r="O6" s="361">
        <v>303.84000000000003</v>
      </c>
    </row>
    <row r="7" spans="1:15" ht="12" customHeight="1" x14ac:dyDescent="0.2">
      <c r="A7" s="374" t="s">
        <v>265</v>
      </c>
      <c r="B7" s="197" t="s">
        <v>317</v>
      </c>
      <c r="C7" s="210">
        <v>127</v>
      </c>
      <c r="D7" s="362">
        <v>118.4</v>
      </c>
      <c r="E7" s="362">
        <v>130.69999999999999</v>
      </c>
      <c r="F7" s="362">
        <v>112.5</v>
      </c>
      <c r="G7" s="362">
        <v>99.5</v>
      </c>
      <c r="H7" s="362">
        <v>0</v>
      </c>
      <c r="I7" s="362">
        <v>0</v>
      </c>
      <c r="J7" s="362">
        <v>0</v>
      </c>
      <c r="K7" s="362">
        <v>0</v>
      </c>
      <c r="L7" s="362">
        <v>0</v>
      </c>
      <c r="M7" s="362">
        <v>0</v>
      </c>
      <c r="N7" s="362">
        <v>0</v>
      </c>
      <c r="O7" s="362">
        <v>117.62</v>
      </c>
    </row>
    <row r="8" spans="1:15" ht="12" customHeight="1" x14ac:dyDescent="0.2">
      <c r="A8" s="374" t="s">
        <v>266</v>
      </c>
      <c r="B8" s="197" t="s">
        <v>318</v>
      </c>
      <c r="C8" s="210">
        <v>62.5</v>
      </c>
      <c r="D8" s="362">
        <v>896.8</v>
      </c>
      <c r="E8" s="362">
        <v>1002.7</v>
      </c>
      <c r="F8" s="362">
        <v>924.7</v>
      </c>
      <c r="G8" s="362">
        <v>111.6</v>
      </c>
      <c r="H8" s="362">
        <v>0</v>
      </c>
      <c r="I8" s="362">
        <v>0</v>
      </c>
      <c r="J8" s="362">
        <v>0</v>
      </c>
      <c r="K8" s="362">
        <v>0</v>
      </c>
      <c r="L8" s="362">
        <v>0</v>
      </c>
      <c r="M8" s="362">
        <v>0</v>
      </c>
      <c r="N8" s="362">
        <v>0</v>
      </c>
      <c r="O8" s="362">
        <v>599.66</v>
      </c>
    </row>
    <row r="9" spans="1:15" ht="12" customHeight="1" x14ac:dyDescent="0.2">
      <c r="A9" s="374" t="s">
        <v>227</v>
      </c>
      <c r="B9" s="197" t="s">
        <v>319</v>
      </c>
      <c r="C9" s="373" t="s">
        <v>53</v>
      </c>
      <c r="D9" s="373" t="s">
        <v>53</v>
      </c>
      <c r="E9" s="373" t="s">
        <v>53</v>
      </c>
      <c r="F9" s="373" t="s">
        <v>53</v>
      </c>
      <c r="G9" s="373" t="s">
        <v>53</v>
      </c>
      <c r="H9" s="362">
        <v>0</v>
      </c>
      <c r="I9" s="362">
        <v>0</v>
      </c>
      <c r="J9" s="362">
        <v>0</v>
      </c>
      <c r="K9" s="362">
        <v>0</v>
      </c>
      <c r="L9" s="362">
        <v>0</v>
      </c>
      <c r="M9" s="362">
        <v>0</v>
      </c>
      <c r="N9" s="362">
        <v>0</v>
      </c>
      <c r="O9" s="362">
        <v>0</v>
      </c>
    </row>
    <row r="10" spans="1:15" ht="12" customHeight="1" x14ac:dyDescent="0.2">
      <c r="A10" s="374" t="s">
        <v>228</v>
      </c>
      <c r="B10" s="197" t="s">
        <v>320</v>
      </c>
      <c r="C10" s="210">
        <v>507.8</v>
      </c>
      <c r="D10" s="362">
        <v>768.2</v>
      </c>
      <c r="E10" s="362">
        <v>723</v>
      </c>
      <c r="F10" s="362">
        <v>473.4</v>
      </c>
      <c r="G10" s="362">
        <v>587.4</v>
      </c>
      <c r="H10" s="362">
        <v>0</v>
      </c>
      <c r="I10" s="362">
        <v>0</v>
      </c>
      <c r="J10" s="362">
        <v>0</v>
      </c>
      <c r="K10" s="362">
        <v>0</v>
      </c>
      <c r="L10" s="362">
        <v>0</v>
      </c>
      <c r="M10" s="362">
        <v>0</v>
      </c>
      <c r="N10" s="362">
        <v>0</v>
      </c>
      <c r="O10" s="362">
        <v>611.96</v>
      </c>
    </row>
    <row r="11" spans="1:15" ht="22.15" customHeight="1" x14ac:dyDescent="0.2">
      <c r="A11" s="129" t="s">
        <v>151</v>
      </c>
      <c r="B11" s="131" t="s">
        <v>321</v>
      </c>
      <c r="C11" s="210">
        <v>113.2</v>
      </c>
      <c r="D11" s="362">
        <v>116.4</v>
      </c>
      <c r="E11" s="362">
        <v>122.8</v>
      </c>
      <c r="F11" s="362">
        <v>120.2</v>
      </c>
      <c r="G11" s="362">
        <v>109.4</v>
      </c>
      <c r="H11" s="362">
        <v>0</v>
      </c>
      <c r="I11" s="362">
        <v>0</v>
      </c>
      <c r="J11" s="362">
        <v>0</v>
      </c>
      <c r="K11" s="362">
        <v>0</v>
      </c>
      <c r="L11" s="362">
        <v>0</v>
      </c>
      <c r="M11" s="362">
        <v>0</v>
      </c>
      <c r="N11" s="362">
        <v>0</v>
      </c>
      <c r="O11" s="362">
        <v>116.4</v>
      </c>
    </row>
    <row r="12" spans="1:15" ht="12" customHeight="1" x14ac:dyDescent="0.2">
      <c r="A12" s="128" t="s">
        <v>30</v>
      </c>
      <c r="B12" s="128" t="s">
        <v>111</v>
      </c>
      <c r="C12" s="210">
        <v>98.9</v>
      </c>
      <c r="D12" s="362">
        <v>149.1</v>
      </c>
      <c r="E12" s="362">
        <v>121.3</v>
      </c>
      <c r="F12" s="362">
        <v>109.9</v>
      </c>
      <c r="G12" s="362">
        <v>132.69999999999999</v>
      </c>
      <c r="H12" s="362">
        <v>0</v>
      </c>
      <c r="I12" s="362">
        <v>0</v>
      </c>
      <c r="J12" s="362">
        <v>0</v>
      </c>
      <c r="K12" s="362">
        <v>0</v>
      </c>
      <c r="L12" s="362">
        <v>0</v>
      </c>
      <c r="M12" s="362">
        <v>0</v>
      </c>
      <c r="N12" s="362">
        <v>0</v>
      </c>
      <c r="O12" s="362">
        <v>122.38000000000002</v>
      </c>
    </row>
    <row r="13" spans="1:15" ht="12" customHeight="1" x14ac:dyDescent="0.2">
      <c r="A13" s="129" t="s">
        <v>154</v>
      </c>
      <c r="B13" s="128" t="s">
        <v>277</v>
      </c>
      <c r="C13" s="210">
        <v>509.6</v>
      </c>
      <c r="D13" s="362">
        <v>768.9</v>
      </c>
      <c r="E13" s="362">
        <v>722.9</v>
      </c>
      <c r="F13" s="362">
        <v>475.8</v>
      </c>
      <c r="G13" s="362">
        <v>590.70000000000005</v>
      </c>
      <c r="H13" s="362">
        <v>0</v>
      </c>
      <c r="I13" s="362">
        <v>0</v>
      </c>
      <c r="J13" s="362">
        <v>0</v>
      </c>
      <c r="K13" s="362">
        <v>0</v>
      </c>
      <c r="L13" s="362">
        <v>0</v>
      </c>
      <c r="M13" s="362">
        <v>0</v>
      </c>
      <c r="N13" s="362">
        <v>0</v>
      </c>
      <c r="O13" s="362">
        <v>613.58000000000015</v>
      </c>
    </row>
    <row r="14" spans="1:15" ht="22.15" customHeight="1" x14ac:dyDescent="0.2">
      <c r="A14" s="129" t="s">
        <v>22</v>
      </c>
      <c r="B14" s="128" t="s">
        <v>322</v>
      </c>
      <c r="C14" s="210">
        <v>170.2</v>
      </c>
      <c r="D14" s="362">
        <v>121.3</v>
      </c>
      <c r="E14" s="362">
        <v>150.30000000000001</v>
      </c>
      <c r="F14" s="362">
        <v>108.4</v>
      </c>
      <c r="G14" s="362">
        <v>54.5</v>
      </c>
      <c r="H14" s="362">
        <v>0</v>
      </c>
      <c r="I14" s="362">
        <v>0</v>
      </c>
      <c r="J14" s="362">
        <v>0</v>
      </c>
      <c r="K14" s="362">
        <v>0</v>
      </c>
      <c r="L14" s="362">
        <v>0</v>
      </c>
      <c r="M14" s="362">
        <v>0</v>
      </c>
      <c r="N14" s="362">
        <v>0</v>
      </c>
      <c r="O14" s="362">
        <v>120.94000000000001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2">
        <v>115.6</v>
      </c>
      <c r="E15" s="362">
        <v>79</v>
      </c>
      <c r="F15" s="362">
        <v>79.8</v>
      </c>
      <c r="G15" s="362">
        <v>174.1</v>
      </c>
      <c r="H15" s="362">
        <v>0</v>
      </c>
      <c r="I15" s="362">
        <v>0</v>
      </c>
      <c r="J15" s="362">
        <v>0</v>
      </c>
      <c r="K15" s="362">
        <v>0</v>
      </c>
      <c r="L15" s="362">
        <v>0</v>
      </c>
      <c r="M15" s="362">
        <v>0</v>
      </c>
      <c r="N15" s="362">
        <v>0</v>
      </c>
      <c r="O15" s="362">
        <v>112.97999999999999</v>
      </c>
    </row>
    <row r="16" spans="1:15" ht="22.15" customHeight="1" x14ac:dyDescent="0.2">
      <c r="A16" s="129" t="s">
        <v>155</v>
      </c>
      <c r="B16" s="128" t="s">
        <v>323</v>
      </c>
      <c r="C16" s="210">
        <v>118.4</v>
      </c>
      <c r="D16" s="362">
        <v>177.2</v>
      </c>
      <c r="E16" s="362">
        <v>202.7</v>
      </c>
      <c r="F16" s="362">
        <v>182.4</v>
      </c>
      <c r="G16" s="362">
        <v>300.5</v>
      </c>
      <c r="H16" s="362">
        <v>0</v>
      </c>
      <c r="I16" s="362">
        <v>0</v>
      </c>
      <c r="J16" s="362">
        <v>0</v>
      </c>
      <c r="K16" s="362">
        <v>0</v>
      </c>
      <c r="L16" s="362">
        <v>0</v>
      </c>
      <c r="M16" s="362">
        <v>0</v>
      </c>
      <c r="N16" s="362">
        <v>0</v>
      </c>
      <c r="O16" s="362">
        <v>196.24</v>
      </c>
    </row>
    <row r="17" spans="1:233" ht="12" customHeight="1" x14ac:dyDescent="0.2">
      <c r="A17" s="128" t="s">
        <v>157</v>
      </c>
      <c r="B17" s="128" t="s">
        <v>25</v>
      </c>
      <c r="C17" s="210">
        <v>47.9</v>
      </c>
      <c r="D17" s="362">
        <v>37</v>
      </c>
      <c r="E17" s="362">
        <v>68.099999999999994</v>
      </c>
      <c r="F17" s="362">
        <v>53.9</v>
      </c>
      <c r="G17" s="362">
        <v>41</v>
      </c>
      <c r="H17" s="362">
        <v>0</v>
      </c>
      <c r="I17" s="362">
        <v>0</v>
      </c>
      <c r="J17" s="362">
        <v>0</v>
      </c>
      <c r="K17" s="362">
        <v>0</v>
      </c>
      <c r="L17" s="362">
        <v>0</v>
      </c>
      <c r="M17" s="362">
        <v>0</v>
      </c>
      <c r="N17" s="362">
        <v>0</v>
      </c>
      <c r="O17" s="362">
        <v>49.58</v>
      </c>
    </row>
    <row r="18" spans="1:233" ht="12" customHeight="1" x14ac:dyDescent="0.2">
      <c r="A18" s="128" t="s">
        <v>159</v>
      </c>
      <c r="B18" s="128" t="s">
        <v>105</v>
      </c>
      <c r="C18" s="210">
        <v>88.1</v>
      </c>
      <c r="D18" s="362">
        <v>115.3</v>
      </c>
      <c r="E18" s="362">
        <v>88.5</v>
      </c>
      <c r="F18" s="362">
        <v>68.5</v>
      </c>
      <c r="G18" s="362">
        <v>55.8</v>
      </c>
      <c r="H18" s="362">
        <v>0</v>
      </c>
      <c r="I18" s="362">
        <v>0</v>
      </c>
      <c r="J18" s="362">
        <v>0</v>
      </c>
      <c r="K18" s="362">
        <v>0</v>
      </c>
      <c r="L18" s="362">
        <v>0</v>
      </c>
      <c r="M18" s="362">
        <v>0</v>
      </c>
      <c r="N18" s="362">
        <v>0</v>
      </c>
      <c r="O18" s="362">
        <v>83.24</v>
      </c>
    </row>
    <row r="19" spans="1:233" ht="12" customHeight="1" x14ac:dyDescent="0.2">
      <c r="A19" s="131" t="s">
        <v>0</v>
      </c>
      <c r="B19" s="128" t="s">
        <v>185</v>
      </c>
      <c r="C19" s="210">
        <v>42.7</v>
      </c>
      <c r="D19" s="362">
        <v>1212.8</v>
      </c>
      <c r="E19" s="362">
        <v>1369.7</v>
      </c>
      <c r="F19" s="362">
        <v>1270.2</v>
      </c>
      <c r="G19" s="362">
        <v>115.1</v>
      </c>
      <c r="H19" s="362">
        <v>0</v>
      </c>
      <c r="I19" s="362">
        <v>0</v>
      </c>
      <c r="J19" s="362">
        <v>0</v>
      </c>
      <c r="K19" s="362">
        <v>0</v>
      </c>
      <c r="L19" s="362">
        <v>0</v>
      </c>
      <c r="M19" s="362">
        <v>0</v>
      </c>
      <c r="N19" s="362">
        <v>0</v>
      </c>
      <c r="O19" s="362">
        <v>802.09999999999991</v>
      </c>
    </row>
    <row r="20" spans="1:233" x14ac:dyDescent="0.2">
      <c r="C20" s="190"/>
      <c r="D20" s="190"/>
      <c r="E20" s="37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69" t="s">
        <v>26</v>
      </c>
      <c r="B21" s="471" t="s">
        <v>190</v>
      </c>
      <c r="C21" s="473" t="s">
        <v>256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0"/>
      <c r="B22" s="472"/>
      <c r="C22" s="122" t="s">
        <v>249</v>
      </c>
      <c r="D22" s="123" t="s">
        <v>248</v>
      </c>
      <c r="E22" s="368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363">
        <v>-26.5</v>
      </c>
      <c r="D24" s="363">
        <v>328.9</v>
      </c>
      <c r="E24" s="363">
        <v>302.60000000000002</v>
      </c>
      <c r="F24" s="363">
        <v>385.1</v>
      </c>
      <c r="G24" s="363">
        <v>1.4</v>
      </c>
      <c r="H24" s="363">
        <v>0</v>
      </c>
      <c r="I24" s="363">
        <v>0</v>
      </c>
      <c r="J24" s="363">
        <v>0</v>
      </c>
      <c r="K24" s="363">
        <v>0</v>
      </c>
      <c r="L24" s="363">
        <v>0</v>
      </c>
      <c r="M24" s="363">
        <v>0</v>
      </c>
      <c r="N24" s="363">
        <v>0</v>
      </c>
      <c r="O24" s="363">
        <v>172.9428674092706</v>
      </c>
    </row>
    <row r="25" spans="1:233" ht="12" customHeight="1" x14ac:dyDescent="0.2">
      <c r="A25" s="374" t="s">
        <v>265</v>
      </c>
      <c r="B25" s="197" t="s">
        <v>317</v>
      </c>
      <c r="C25" s="341">
        <v>-3.1</v>
      </c>
      <c r="D25" s="341">
        <v>1.7</v>
      </c>
      <c r="E25" s="341">
        <v>1.5</v>
      </c>
      <c r="F25" s="341">
        <v>10.3</v>
      </c>
      <c r="G25" s="341">
        <v>-6.2</v>
      </c>
      <c r="H25" s="341">
        <v>0</v>
      </c>
      <c r="I25" s="341">
        <v>0</v>
      </c>
      <c r="J25" s="341">
        <v>0</v>
      </c>
      <c r="K25" s="341">
        <v>0</v>
      </c>
      <c r="L25" s="341">
        <v>0</v>
      </c>
      <c r="M25" s="341">
        <v>0</v>
      </c>
      <c r="N25" s="341">
        <v>0</v>
      </c>
      <c r="O25" s="341">
        <v>0.65035084716754454</v>
      </c>
    </row>
    <row r="26" spans="1:233" ht="12" customHeight="1" x14ac:dyDescent="0.2">
      <c r="A26" s="374" t="s">
        <v>266</v>
      </c>
      <c r="B26" s="197" t="s">
        <v>318</v>
      </c>
      <c r="C26" s="341">
        <v>-61.3</v>
      </c>
      <c r="D26" s="341">
        <v>1733.9</v>
      </c>
      <c r="E26" s="341">
        <v>1083.8</v>
      </c>
      <c r="F26" s="341">
        <v>2001.6</v>
      </c>
      <c r="G26" s="341">
        <v>10.199999999999999</v>
      </c>
      <c r="H26" s="341">
        <v>0</v>
      </c>
      <c r="I26" s="341">
        <v>0</v>
      </c>
      <c r="J26" s="341">
        <v>0</v>
      </c>
      <c r="K26" s="341">
        <v>0</v>
      </c>
      <c r="L26" s="341">
        <v>0</v>
      </c>
      <c r="M26" s="341">
        <v>0</v>
      </c>
      <c r="N26" s="341">
        <v>0</v>
      </c>
      <c r="O26" s="341">
        <v>580.50385837494321</v>
      </c>
    </row>
    <row r="27" spans="1:233" ht="12" customHeight="1" x14ac:dyDescent="0.2">
      <c r="A27" s="374" t="s">
        <v>227</v>
      </c>
      <c r="B27" s="197" t="s">
        <v>319</v>
      </c>
      <c r="C27" s="341" t="s">
        <v>53</v>
      </c>
      <c r="D27" s="341" t="s">
        <v>53</v>
      </c>
      <c r="E27" s="341" t="s">
        <v>53</v>
      </c>
      <c r="F27" s="341" t="s">
        <v>53</v>
      </c>
      <c r="G27" s="341" t="s">
        <v>53</v>
      </c>
      <c r="H27" s="341">
        <v>0</v>
      </c>
      <c r="I27" s="341"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v>0</v>
      </c>
      <c r="O27" s="341">
        <v>0</v>
      </c>
    </row>
    <row r="28" spans="1:233" ht="12" customHeight="1" x14ac:dyDescent="0.2">
      <c r="A28" s="374" t="s">
        <v>228</v>
      </c>
      <c r="B28" s="197" t="s">
        <v>320</v>
      </c>
      <c r="C28" s="341">
        <v>-1.5</v>
      </c>
      <c r="D28" s="341">
        <v>52.3</v>
      </c>
      <c r="E28" s="341">
        <v>135</v>
      </c>
      <c r="F28" s="341">
        <v>-3.3</v>
      </c>
      <c r="G28" s="341">
        <v>23</v>
      </c>
      <c r="H28" s="341">
        <v>0</v>
      </c>
      <c r="I28" s="341"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v>0</v>
      </c>
      <c r="O28" s="341">
        <v>33.342049069595163</v>
      </c>
    </row>
    <row r="29" spans="1:233" ht="22.15" customHeight="1" x14ac:dyDescent="0.2">
      <c r="A29" s="129" t="s">
        <v>151</v>
      </c>
      <c r="B29" s="131" t="s">
        <v>321</v>
      </c>
      <c r="C29" s="341">
        <v>14.9</v>
      </c>
      <c r="D29" s="341">
        <v>28.1</v>
      </c>
      <c r="E29" s="341">
        <v>27.3</v>
      </c>
      <c r="F29" s="341">
        <v>36.9</v>
      </c>
      <c r="G29" s="341">
        <v>20.5</v>
      </c>
      <c r="H29" s="341">
        <v>0</v>
      </c>
      <c r="I29" s="341"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v>0</v>
      </c>
      <c r="O29" s="341">
        <v>25.296017222820225</v>
      </c>
    </row>
    <row r="30" spans="1:233" ht="12" customHeight="1" x14ac:dyDescent="0.2">
      <c r="A30" s="128" t="s">
        <v>30</v>
      </c>
      <c r="B30" s="128" t="s">
        <v>111</v>
      </c>
      <c r="C30" s="341">
        <v>-22.7</v>
      </c>
      <c r="D30" s="341">
        <v>-23</v>
      </c>
      <c r="E30" s="341">
        <v>-23</v>
      </c>
      <c r="F30" s="341">
        <v>15.8</v>
      </c>
      <c r="G30" s="341">
        <v>-4.2</v>
      </c>
      <c r="H30" s="341">
        <v>0</v>
      </c>
      <c r="I30" s="341">
        <v>0</v>
      </c>
      <c r="J30" s="341">
        <v>0</v>
      </c>
      <c r="K30" s="341">
        <v>0</v>
      </c>
      <c r="L30" s="341">
        <v>0</v>
      </c>
      <c r="M30" s="341">
        <v>0</v>
      </c>
      <c r="N30" s="341">
        <v>0</v>
      </c>
      <c r="O30" s="341">
        <v>-14.131349985966878</v>
      </c>
    </row>
    <row r="31" spans="1:233" ht="12" customHeight="1" x14ac:dyDescent="0.2">
      <c r="A31" s="129" t="s">
        <v>154</v>
      </c>
      <c r="B31" s="128" t="s">
        <v>277</v>
      </c>
      <c r="C31" s="341">
        <v>-1.7</v>
      </c>
      <c r="D31" s="341">
        <v>51.8</v>
      </c>
      <c r="E31" s="341">
        <v>134.9</v>
      </c>
      <c r="F31" s="341">
        <v>-3.1</v>
      </c>
      <c r="G31" s="341">
        <v>23.3</v>
      </c>
      <c r="H31" s="341">
        <v>0</v>
      </c>
      <c r="I31" s="341">
        <v>0</v>
      </c>
      <c r="J31" s="341">
        <v>0</v>
      </c>
      <c r="K31" s="341">
        <v>0</v>
      </c>
      <c r="L31" s="341">
        <v>0</v>
      </c>
      <c r="M31" s="341">
        <v>0</v>
      </c>
      <c r="N31" s="341">
        <v>0</v>
      </c>
      <c r="O31" s="341">
        <v>33.230555434924241</v>
      </c>
    </row>
    <row r="32" spans="1:233" ht="22.15" customHeight="1" x14ac:dyDescent="0.2">
      <c r="A32" s="129" t="s">
        <v>22</v>
      </c>
      <c r="B32" s="128" t="s">
        <v>322</v>
      </c>
      <c r="C32" s="341">
        <v>1.1000000000000001</v>
      </c>
      <c r="D32" s="341">
        <v>-7</v>
      </c>
      <c r="E32" s="341">
        <v>2.2000000000000002</v>
      </c>
      <c r="F32" s="341">
        <v>-9.6999999999999993</v>
      </c>
      <c r="G32" s="341">
        <v>-52.8</v>
      </c>
      <c r="H32" s="341">
        <v>0</v>
      </c>
      <c r="I32" s="341">
        <v>0</v>
      </c>
      <c r="J32" s="341">
        <v>0</v>
      </c>
      <c r="K32" s="341">
        <v>0</v>
      </c>
      <c r="L32" s="341">
        <v>0</v>
      </c>
      <c r="M32" s="341">
        <v>0</v>
      </c>
      <c r="N32" s="341">
        <v>0</v>
      </c>
      <c r="O32" s="341">
        <v>-11.256237158790711</v>
      </c>
    </row>
    <row r="33" spans="1:15" ht="12" customHeight="1" x14ac:dyDescent="0.2">
      <c r="A33" s="128" t="s">
        <v>23</v>
      </c>
      <c r="B33" s="128" t="s">
        <v>32</v>
      </c>
      <c r="C33" s="341">
        <v>69.400000000000006</v>
      </c>
      <c r="D33" s="341">
        <v>28.4</v>
      </c>
      <c r="E33" s="341">
        <v>-33.799999999999997</v>
      </c>
      <c r="F33" s="341">
        <v>-24</v>
      </c>
      <c r="G33" s="341">
        <v>35.4</v>
      </c>
      <c r="H33" s="341">
        <v>0</v>
      </c>
      <c r="I33" s="341">
        <v>0</v>
      </c>
      <c r="J33" s="341">
        <v>0</v>
      </c>
      <c r="K33" s="341">
        <v>0</v>
      </c>
      <c r="L33" s="341">
        <v>0</v>
      </c>
      <c r="M33" s="341">
        <v>0</v>
      </c>
      <c r="N33" s="341">
        <v>0</v>
      </c>
      <c r="O33" s="341">
        <v>10.418295543393256</v>
      </c>
    </row>
    <row r="34" spans="1:15" ht="22.15" customHeight="1" x14ac:dyDescent="0.2">
      <c r="A34" s="129" t="s">
        <v>155</v>
      </c>
      <c r="B34" s="128" t="s">
        <v>323</v>
      </c>
      <c r="C34" s="341">
        <v>4</v>
      </c>
      <c r="D34" s="341">
        <v>12.6</v>
      </c>
      <c r="E34" s="341">
        <v>30.4</v>
      </c>
      <c r="F34" s="341">
        <v>37.700000000000003</v>
      </c>
      <c r="G34" s="341">
        <v>104.4</v>
      </c>
      <c r="H34" s="341">
        <v>0</v>
      </c>
      <c r="I34" s="341">
        <v>0</v>
      </c>
      <c r="J34" s="341">
        <v>0</v>
      </c>
      <c r="K34" s="341">
        <v>0</v>
      </c>
      <c r="L34" s="341">
        <v>0</v>
      </c>
      <c r="M34" s="341">
        <v>0</v>
      </c>
      <c r="N34" s="341">
        <v>0</v>
      </c>
      <c r="O34" s="341">
        <v>38.960487183118545</v>
      </c>
    </row>
    <row r="35" spans="1:15" ht="12" customHeight="1" x14ac:dyDescent="0.2">
      <c r="A35" s="128" t="s">
        <v>157</v>
      </c>
      <c r="B35" s="128" t="s">
        <v>25</v>
      </c>
      <c r="C35" s="341">
        <v>-62.1</v>
      </c>
      <c r="D35" s="341">
        <v>-42.3</v>
      </c>
      <c r="E35" s="341">
        <v>-45</v>
      </c>
      <c r="F35" s="341">
        <v>-16.2</v>
      </c>
      <c r="G35" s="341">
        <v>-44.1</v>
      </c>
      <c r="H35" s="341">
        <v>0</v>
      </c>
      <c r="I35" s="341">
        <v>0</v>
      </c>
      <c r="J35" s="341">
        <v>0</v>
      </c>
      <c r="K35" s="341">
        <v>0</v>
      </c>
      <c r="L35" s="341">
        <v>0</v>
      </c>
      <c r="M35" s="341">
        <v>0</v>
      </c>
      <c r="N35" s="341">
        <v>0</v>
      </c>
      <c r="O35" s="341">
        <v>-45.166998451669983</v>
      </c>
    </row>
    <row r="36" spans="1:15" ht="12" customHeight="1" x14ac:dyDescent="0.2">
      <c r="A36" s="128" t="s">
        <v>159</v>
      </c>
      <c r="B36" s="128" t="s">
        <v>105</v>
      </c>
      <c r="C36" s="341">
        <v>28.6</v>
      </c>
      <c r="D36" s="341">
        <v>49.9</v>
      </c>
      <c r="E36" s="341">
        <v>-18</v>
      </c>
      <c r="F36" s="341">
        <v>-4.9000000000000004</v>
      </c>
      <c r="G36" s="341">
        <v>-33</v>
      </c>
      <c r="H36" s="341">
        <v>0</v>
      </c>
      <c r="I36" s="341">
        <v>0</v>
      </c>
      <c r="J36" s="341">
        <v>0</v>
      </c>
      <c r="K36" s="341">
        <v>0</v>
      </c>
      <c r="L36" s="341">
        <v>0</v>
      </c>
      <c r="M36" s="341">
        <v>0</v>
      </c>
      <c r="N36" s="341">
        <v>0</v>
      </c>
      <c r="O36" s="341">
        <v>1.8600097895252077</v>
      </c>
    </row>
    <row r="37" spans="1:15" ht="12" customHeight="1" x14ac:dyDescent="0.2">
      <c r="A37" s="131" t="s">
        <v>0</v>
      </c>
      <c r="B37" s="128" t="s">
        <v>185</v>
      </c>
      <c r="C37" s="341">
        <v>-78.400000000000006</v>
      </c>
      <c r="D37" s="341">
        <v>4310.2</v>
      </c>
      <c r="E37" s="341">
        <v>1802.4</v>
      </c>
      <c r="F37" s="341">
        <v>4804.2</v>
      </c>
      <c r="G37" s="341">
        <v>20.9</v>
      </c>
      <c r="H37" s="341">
        <v>0</v>
      </c>
      <c r="I37" s="341">
        <v>0</v>
      </c>
      <c r="J37" s="341">
        <v>0</v>
      </c>
      <c r="K37" s="341">
        <v>0</v>
      </c>
      <c r="L37" s="341">
        <v>0</v>
      </c>
      <c r="M37" s="341">
        <v>0</v>
      </c>
      <c r="N37" s="341">
        <v>0</v>
      </c>
      <c r="O37" s="341">
        <v>859.67934912658518</v>
      </c>
    </row>
    <row r="38" spans="1:15" ht="12" x14ac:dyDescent="0.2">
      <c r="A38" s="95"/>
      <c r="C38" s="187"/>
      <c r="D38" s="187"/>
      <c r="E38" s="341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2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2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2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2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2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72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2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B21:B22"/>
    <mergeCell ref="A21:A22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75" t="s">
        <v>304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2" t="s">
        <v>187</v>
      </c>
      <c r="B3" s="458" t="s">
        <v>342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4" s="100" customFormat="1" ht="12" customHeight="1" x14ac:dyDescent="0.2">
      <c r="A4" s="463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0" t="s">
        <v>253</v>
      </c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11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4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2" t="s">
        <v>338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136.5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65" t="s">
        <v>188</v>
      </c>
      <c r="C15" s="465"/>
      <c r="D15" s="465"/>
      <c r="E15" s="465"/>
      <c r="F15" s="465"/>
      <c r="G15" s="465"/>
      <c r="H15" s="465"/>
      <c r="I15" s="465"/>
      <c r="J15" s="465"/>
      <c r="K15" s="465"/>
      <c r="L15" s="465"/>
      <c r="M15" s="465"/>
      <c r="N15" s="465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3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4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2" t="s">
        <v>338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65" t="s">
        <v>183</v>
      </c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3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4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2" t="s">
        <v>338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">
      <c r="A34" s="478" t="s">
        <v>187</v>
      </c>
      <c r="B34" s="458" t="s">
        <v>343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326"/>
    </row>
    <row r="35" spans="1:15" s="100" customFormat="1" ht="12" customHeight="1" x14ac:dyDescent="0.2">
      <c r="A35" s="479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  <c r="O35" s="327"/>
    </row>
    <row r="36" spans="1:15" s="130" customFormat="1" ht="12" customHeight="1" x14ac:dyDescent="0.2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77" t="s">
        <v>253</v>
      </c>
      <c r="C37" s="477"/>
      <c r="D37" s="477"/>
      <c r="E37" s="477"/>
      <c r="F37" s="477"/>
      <c r="G37" s="477"/>
      <c r="H37" s="477"/>
      <c r="I37" s="477"/>
      <c r="J37" s="477"/>
      <c r="K37" s="477"/>
      <c r="L37" s="477"/>
      <c r="M37" s="477"/>
      <c r="N37" s="477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3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4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2" t="s">
        <v>338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61" t="s">
        <v>188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3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4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2" t="s">
        <v>338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61" t="s">
        <v>183</v>
      </c>
      <c r="C53" s="461"/>
      <c r="D53" s="461"/>
      <c r="E53" s="461"/>
      <c r="F53" s="461"/>
      <c r="G53" s="461"/>
      <c r="H53" s="461"/>
      <c r="I53" s="461"/>
      <c r="J53" s="461"/>
      <c r="K53" s="461"/>
      <c r="L53" s="461"/>
      <c r="M53" s="461"/>
      <c r="N53" s="461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3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4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2" t="s">
        <v>338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2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6" t="s">
        <v>215</v>
      </c>
      <c r="B62" s="476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6"/>
      <c r="B63" s="476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107</v>
      </c>
    </row>
    <row r="2" spans="1:3" x14ac:dyDescent="0.2">
      <c r="A2" s="132" t="s">
        <v>191</v>
      </c>
      <c r="B2" s="170"/>
      <c r="C2" s="170"/>
    </row>
    <row r="3" spans="1:3" ht="12" customHeight="1" x14ac:dyDescent="0.2">
      <c r="A3" s="171" t="s">
        <v>108</v>
      </c>
      <c r="B3" s="170"/>
      <c r="C3" s="170"/>
    </row>
    <row r="4" spans="1:3" ht="12" customHeight="1" x14ac:dyDescent="0.2">
      <c r="A4" s="133" t="s">
        <v>254</v>
      </c>
    </row>
    <row r="5" spans="1:3" ht="12" customHeight="1" x14ac:dyDescent="0.2">
      <c r="A5" s="133"/>
    </row>
    <row r="6" spans="1:3" ht="36" x14ac:dyDescent="0.2">
      <c r="A6" s="172" t="s">
        <v>109</v>
      </c>
      <c r="B6" s="173" t="s">
        <v>192</v>
      </c>
      <c r="C6" s="174" t="s">
        <v>193</v>
      </c>
    </row>
    <row r="7" spans="1:3" ht="12" customHeight="1" x14ac:dyDescent="0.2"/>
    <row r="8" spans="1:3" ht="12" customHeight="1" x14ac:dyDescent="0.2">
      <c r="A8" s="196" t="s">
        <v>194</v>
      </c>
      <c r="B8" s="176"/>
      <c r="C8" s="176" t="s">
        <v>195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110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196</v>
      </c>
    </row>
    <row r="14" spans="1:3" ht="12" customHeight="1" x14ac:dyDescent="0.2">
      <c r="A14" s="196" t="s">
        <v>102</v>
      </c>
      <c r="B14" s="175" t="s">
        <v>192</v>
      </c>
      <c r="C14" s="176" t="s">
        <v>103</v>
      </c>
    </row>
    <row r="15" spans="1:3" ht="12" customHeight="1" x14ac:dyDescent="0.2">
      <c r="A15" s="171" t="s">
        <v>145</v>
      </c>
      <c r="B15" s="177"/>
      <c r="C15" s="178" t="s">
        <v>197</v>
      </c>
    </row>
    <row r="16" spans="1:3" ht="12" customHeight="1" x14ac:dyDescent="0.2">
      <c r="A16" s="171" t="s">
        <v>148</v>
      </c>
      <c r="B16" s="177"/>
      <c r="C16" s="178" t="s">
        <v>10</v>
      </c>
    </row>
    <row r="17" spans="1:3" ht="12" customHeight="1" x14ac:dyDescent="0.2">
      <c r="A17" s="171" t="s">
        <v>158</v>
      </c>
      <c r="B17" s="177"/>
      <c r="C17" s="178" t="s">
        <v>104</v>
      </c>
    </row>
    <row r="18" spans="1:3" ht="12" customHeight="1" x14ac:dyDescent="0.2">
      <c r="A18" s="171" t="s">
        <v>9</v>
      </c>
      <c r="B18" s="177" t="s">
        <v>192</v>
      </c>
      <c r="C18" s="178" t="s">
        <v>198</v>
      </c>
    </row>
    <row r="19" spans="1:3" ht="12" customHeight="1" x14ac:dyDescent="0.2">
      <c r="A19" s="171" t="s">
        <v>146</v>
      </c>
      <c r="B19" s="177" t="s">
        <v>192</v>
      </c>
      <c r="C19" s="178" t="s">
        <v>199</v>
      </c>
    </row>
    <row r="20" spans="1:3" ht="12" customHeight="1" x14ac:dyDescent="0.2">
      <c r="A20" s="171" t="s">
        <v>147</v>
      </c>
      <c r="B20" s="177"/>
      <c r="C20" s="178" t="s">
        <v>200</v>
      </c>
    </row>
    <row r="21" spans="1:3" ht="12" customHeight="1" x14ac:dyDescent="0.2">
      <c r="A21" s="171" t="s">
        <v>19</v>
      </c>
      <c r="B21" s="177"/>
      <c r="C21" s="178" t="s">
        <v>201</v>
      </c>
    </row>
    <row r="22" spans="1:3" ht="12" customHeight="1" x14ac:dyDescent="0.2">
      <c r="A22" s="171" t="s">
        <v>151</v>
      </c>
      <c r="B22" s="177" t="s">
        <v>192</v>
      </c>
      <c r="C22" s="178" t="s">
        <v>202</v>
      </c>
    </row>
    <row r="23" spans="1:3" ht="12" customHeight="1" x14ac:dyDescent="0.2">
      <c r="A23" s="171" t="s">
        <v>150</v>
      </c>
      <c r="B23" s="177"/>
      <c r="C23" s="178" t="s">
        <v>203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192</v>
      </c>
      <c r="C25" s="178" t="s">
        <v>204</v>
      </c>
    </row>
    <row r="26" spans="1:3" ht="12" customHeight="1" x14ac:dyDescent="0.2">
      <c r="A26" s="171" t="s">
        <v>154</v>
      </c>
      <c r="B26" s="177" t="s">
        <v>192</v>
      </c>
      <c r="C26" s="178" t="s">
        <v>205</v>
      </c>
    </row>
    <row r="27" spans="1:3" ht="12" customHeight="1" x14ac:dyDescent="0.2">
      <c r="A27" s="171" t="s">
        <v>152</v>
      </c>
      <c r="B27" s="177"/>
      <c r="C27" s="178" t="s">
        <v>206</v>
      </c>
    </row>
    <row r="28" spans="1:3" ht="12" customHeight="1" x14ac:dyDescent="0.2">
      <c r="A28" s="171" t="s">
        <v>24</v>
      </c>
      <c r="B28" s="177"/>
      <c r="C28" s="178" t="s">
        <v>207</v>
      </c>
    </row>
    <row r="29" spans="1:3" ht="12" customHeight="1" x14ac:dyDescent="0.2">
      <c r="A29" s="171" t="s">
        <v>22</v>
      </c>
      <c r="B29" s="177" t="s">
        <v>192</v>
      </c>
      <c r="C29" s="178" t="s">
        <v>113</v>
      </c>
    </row>
    <row r="30" spans="1:3" ht="12" customHeight="1" x14ac:dyDescent="0.2">
      <c r="A30" s="171" t="s">
        <v>23</v>
      </c>
      <c r="B30" s="177" t="s">
        <v>192</v>
      </c>
      <c r="C30" s="178" t="s">
        <v>208</v>
      </c>
    </row>
    <row r="31" spans="1:3" ht="12" customHeight="1" x14ac:dyDescent="0.2">
      <c r="A31" s="171" t="s">
        <v>155</v>
      </c>
      <c r="B31" s="177" t="s">
        <v>192</v>
      </c>
      <c r="C31" s="178" t="s">
        <v>209</v>
      </c>
    </row>
    <row r="32" spans="1:3" ht="12" customHeight="1" x14ac:dyDescent="0.2">
      <c r="A32" s="171" t="s">
        <v>157</v>
      </c>
      <c r="B32" s="177" t="s">
        <v>192</v>
      </c>
      <c r="C32" s="178" t="s">
        <v>210</v>
      </c>
    </row>
    <row r="33" spans="1:3" ht="12" customHeight="1" x14ac:dyDescent="0.2">
      <c r="A33" s="171" t="s">
        <v>159</v>
      </c>
      <c r="B33" s="177" t="s">
        <v>192</v>
      </c>
      <c r="C33" s="178" t="s">
        <v>105</v>
      </c>
    </row>
    <row r="34" spans="1:3" ht="12" customHeight="1" x14ac:dyDescent="0.2">
      <c r="A34" s="171" t="s">
        <v>29</v>
      </c>
      <c r="B34" s="177" t="s">
        <v>192</v>
      </c>
      <c r="C34" s="178" t="s">
        <v>211</v>
      </c>
    </row>
    <row r="35" spans="1:3" ht="12" customHeight="1" x14ac:dyDescent="0.2">
      <c r="A35" s="171" t="s">
        <v>156</v>
      </c>
      <c r="B35" s="177" t="s">
        <v>192</v>
      </c>
      <c r="C35" s="178" t="s">
        <v>106</v>
      </c>
    </row>
    <row r="36" spans="1:3" ht="12" customHeight="1" x14ac:dyDescent="0.2">
      <c r="A36" s="171" t="s">
        <v>149</v>
      </c>
      <c r="B36" s="177"/>
      <c r="C36" s="178" t="s">
        <v>212</v>
      </c>
    </row>
    <row r="37" spans="1:3" ht="12" customHeight="1" x14ac:dyDescent="0.2">
      <c r="A37" s="171" t="s">
        <v>27</v>
      </c>
      <c r="B37" s="177"/>
      <c r="C37" s="178" t="s">
        <v>213</v>
      </c>
    </row>
    <row r="38" spans="1:3" ht="12" customHeight="1" x14ac:dyDescent="0.2">
      <c r="A38" s="171" t="s">
        <v>153</v>
      </c>
      <c r="B38" s="177"/>
      <c r="C38" s="178" t="s">
        <v>214</v>
      </c>
    </row>
    <row r="39" spans="1:3" ht="12" customHeight="1" x14ac:dyDescent="0.2">
      <c r="A39" s="195" t="s">
        <v>255</v>
      </c>
      <c r="B39" s="168"/>
      <c r="C39" s="180" t="s">
        <v>163</v>
      </c>
    </row>
    <row r="40" spans="1:3" ht="12" customHeight="1" x14ac:dyDescent="0.2">
      <c r="A40" s="148"/>
      <c r="C40" s="180" t="s">
        <v>226</v>
      </c>
    </row>
    <row r="41" spans="1:3" ht="12" customHeight="1" x14ac:dyDescent="0.2">
      <c r="A41" s="148" t="s">
        <v>265</v>
      </c>
      <c r="B41" s="177" t="s">
        <v>192</v>
      </c>
      <c r="C41" s="64" t="s">
        <v>176</v>
      </c>
    </row>
    <row r="42" spans="1:3" ht="12" customHeight="1" x14ac:dyDescent="0.2">
      <c r="A42" s="148" t="s">
        <v>266</v>
      </c>
      <c r="B42" s="177" t="s">
        <v>192</v>
      </c>
      <c r="C42" s="64" t="s">
        <v>177</v>
      </c>
    </row>
    <row r="43" spans="1:3" ht="12" customHeight="1" x14ac:dyDescent="0.2">
      <c r="A43" s="148" t="s">
        <v>227</v>
      </c>
      <c r="B43" s="177" t="s">
        <v>192</v>
      </c>
      <c r="C43" s="64" t="s">
        <v>178</v>
      </c>
    </row>
    <row r="44" spans="1:3" ht="12" customHeight="1" x14ac:dyDescent="0.2">
      <c r="A44" s="148" t="s">
        <v>228</v>
      </c>
      <c r="B44" s="177" t="s">
        <v>192</v>
      </c>
      <c r="C44" s="64" t="s">
        <v>179</v>
      </c>
    </row>
    <row r="45" spans="1:3" ht="12" customHeight="1" x14ac:dyDescent="0.2">
      <c r="A45" s="148" t="s">
        <v>229</v>
      </c>
      <c r="C45" s="64" t="s">
        <v>161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344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347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3" t="s">
        <v>301</v>
      </c>
      <c r="C37" s="81"/>
      <c r="D37" s="85"/>
      <c r="E37" s="83" t="s">
        <v>5</v>
      </c>
    </row>
    <row r="38" spans="1:5" ht="10.9" customHeight="1" x14ac:dyDescent="0.2">
      <c r="A38" s="81"/>
      <c r="B38" s="243" t="s">
        <v>300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166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339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335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0" t="s">
        <v>236</v>
      </c>
      <c r="C54" s="380"/>
      <c r="D54" s="380"/>
    </row>
    <row r="55" spans="1:5" ht="18" customHeight="1" x14ac:dyDescent="0.2">
      <c r="A55" s="86"/>
      <c r="B55" s="380"/>
      <c r="C55" s="380"/>
      <c r="D55" s="380"/>
    </row>
    <row r="56" spans="1:5" ht="10.9" customHeight="1" x14ac:dyDescent="0.2">
      <c r="A56" s="86"/>
      <c r="B56" s="143" t="s">
        <v>237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1" t="s">
        <v>72</v>
      </c>
      <c r="B1" s="381"/>
      <c r="C1" s="35"/>
      <c r="G1" s="31"/>
      <c r="H1" s="382" t="s">
        <v>260</v>
      </c>
    </row>
    <row r="2" spans="1:8" ht="20.45" customHeight="1" x14ac:dyDescent="0.2">
      <c r="C2" s="181" t="s">
        <v>73</v>
      </c>
      <c r="G2" s="181" t="s">
        <v>73</v>
      </c>
      <c r="H2" s="383"/>
    </row>
    <row r="3" spans="1:8" x14ac:dyDescent="0.2">
      <c r="B3" s="95"/>
      <c r="C3" s="181"/>
      <c r="F3" s="32"/>
      <c r="G3" s="33"/>
      <c r="H3" s="383"/>
    </row>
    <row r="4" spans="1:8" ht="12.75" customHeight="1" x14ac:dyDescent="0.2">
      <c r="B4" s="134" t="s">
        <v>278</v>
      </c>
      <c r="C4" s="181"/>
      <c r="E4" s="43" t="s">
        <v>160</v>
      </c>
      <c r="F4" s="64" t="s">
        <v>168</v>
      </c>
      <c r="G4"/>
      <c r="H4" s="383"/>
    </row>
    <row r="5" spans="1:8" ht="12.75" customHeight="1" x14ac:dyDescent="0.2">
      <c r="E5" s="59"/>
      <c r="F5" s="59"/>
      <c r="G5" s="59"/>
      <c r="H5" s="383"/>
    </row>
    <row r="6" spans="1:8" ht="12.75" customHeight="1" x14ac:dyDescent="0.2">
      <c r="B6" s="34" t="s">
        <v>74</v>
      </c>
      <c r="C6" s="41"/>
      <c r="E6" s="204" t="s">
        <v>279</v>
      </c>
      <c r="F6" s="134" t="s">
        <v>230</v>
      </c>
      <c r="G6" s="134"/>
      <c r="H6" s="383"/>
    </row>
    <row r="7" spans="1:8" ht="12.75" customHeight="1" x14ac:dyDescent="0.2">
      <c r="A7" s="42"/>
      <c r="B7" s="43"/>
      <c r="C7" s="41"/>
      <c r="D7" s="59"/>
      <c r="E7" s="134"/>
      <c r="F7" s="134" t="s">
        <v>231</v>
      </c>
      <c r="G7" s="134"/>
      <c r="H7" s="383"/>
    </row>
    <row r="8" spans="1:8" ht="12.75" customHeight="1" x14ac:dyDescent="0.2">
      <c r="A8" s="43" t="s">
        <v>138</v>
      </c>
      <c r="B8" s="64" t="s">
        <v>75</v>
      </c>
      <c r="C8" s="40"/>
      <c r="D8" s="59"/>
      <c r="E8" s="134"/>
      <c r="F8" s="226" t="s">
        <v>305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139</v>
      </c>
      <c r="B10" s="134" t="s">
        <v>34</v>
      </c>
      <c r="C10" s="134"/>
      <c r="D10" s="59"/>
      <c r="E10" s="134" t="s">
        <v>217</v>
      </c>
      <c r="F10" s="134" t="s">
        <v>218</v>
      </c>
      <c r="G10" s="134"/>
    </row>
    <row r="11" spans="1:8" ht="12.75" customHeight="1" x14ac:dyDescent="0.2">
      <c r="A11" s="134"/>
      <c r="B11" s="134" t="s">
        <v>141</v>
      </c>
      <c r="C11" s="134"/>
      <c r="D11" s="60"/>
      <c r="E11" s="202"/>
      <c r="F11" s="134" t="s">
        <v>306</v>
      </c>
      <c r="G11" s="134"/>
    </row>
    <row r="12" spans="1:8" ht="12.75" customHeight="1" x14ac:dyDescent="0.2">
      <c r="A12" s="134"/>
      <c r="B12" s="226" t="s">
        <v>291</v>
      </c>
      <c r="C12" s="200">
        <v>4</v>
      </c>
      <c r="D12" s="59"/>
      <c r="E12" s="134"/>
      <c r="F12" s="226" t="s">
        <v>288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140</v>
      </c>
      <c r="B14" s="134" t="s">
        <v>34</v>
      </c>
      <c r="C14" s="134"/>
      <c r="D14" s="59"/>
      <c r="E14" s="134" t="s">
        <v>219</v>
      </c>
      <c r="F14" s="136" t="s">
        <v>324</v>
      </c>
      <c r="G14" s="134"/>
    </row>
    <row r="15" spans="1:8" ht="12.75" customHeight="1" x14ac:dyDescent="0.2">
      <c r="A15" s="202"/>
      <c r="B15" s="134" t="s">
        <v>141</v>
      </c>
      <c r="C15" s="134"/>
      <c r="D15" s="59"/>
      <c r="E15" s="202"/>
      <c r="F15" s="134" t="s">
        <v>264</v>
      </c>
      <c r="G15" s="134"/>
    </row>
    <row r="16" spans="1:8" ht="12.75" customHeight="1" x14ac:dyDescent="0.2">
      <c r="A16" s="134"/>
      <c r="B16" s="134" t="s">
        <v>348</v>
      </c>
      <c r="C16" s="134"/>
      <c r="D16" s="59"/>
      <c r="E16" s="134"/>
      <c r="F16" s="205" t="s">
        <v>349</v>
      </c>
      <c r="G16" s="203"/>
    </row>
    <row r="17" spans="1:7" ht="12.75" customHeight="1" x14ac:dyDescent="0.2">
      <c r="A17" s="134"/>
      <c r="B17" s="226" t="s">
        <v>294</v>
      </c>
      <c r="C17" s="200">
        <v>5</v>
      </c>
      <c r="E17" s="134"/>
      <c r="F17" s="226" t="s">
        <v>287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142</v>
      </c>
      <c r="B19" s="134" t="s">
        <v>34</v>
      </c>
      <c r="C19" s="134"/>
      <c r="E19" s="134" t="s">
        <v>221</v>
      </c>
      <c r="F19" s="134" t="s">
        <v>220</v>
      </c>
      <c r="G19" s="134"/>
    </row>
    <row r="20" spans="1:7" ht="12.75" customHeight="1" x14ac:dyDescent="0.2">
      <c r="A20" s="202"/>
      <c r="B20" s="134" t="s">
        <v>141</v>
      </c>
      <c r="C20" s="134"/>
      <c r="E20" s="202"/>
      <c r="F20" s="134" t="s">
        <v>233</v>
      </c>
      <c r="G20" s="134"/>
    </row>
    <row r="21" spans="1:7" ht="12.75" customHeight="1" x14ac:dyDescent="0.2">
      <c r="A21" s="134"/>
      <c r="B21" s="134" t="s">
        <v>348</v>
      </c>
      <c r="C21" s="134"/>
      <c r="D21" s="59"/>
      <c r="E21" s="134"/>
      <c r="F21" s="134" t="s">
        <v>350</v>
      </c>
      <c r="G21" s="134"/>
    </row>
    <row r="22" spans="1:7" ht="12.75" customHeight="1" x14ac:dyDescent="0.2">
      <c r="A22" s="134"/>
      <c r="B22" s="226" t="s">
        <v>293</v>
      </c>
      <c r="C22" s="201">
        <v>6</v>
      </c>
      <c r="D22" s="59"/>
      <c r="E22" s="134"/>
      <c r="F22" s="226" t="s">
        <v>287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222</v>
      </c>
      <c r="F24" s="134" t="s">
        <v>232</v>
      </c>
      <c r="G24" s="134"/>
    </row>
    <row r="25" spans="1:7" ht="12.75" customHeight="1" x14ac:dyDescent="0.2">
      <c r="A25" s="134"/>
      <c r="B25" s="134" t="s">
        <v>141</v>
      </c>
      <c r="C25" s="134"/>
      <c r="D25" s="59"/>
      <c r="E25" s="202"/>
      <c r="F25" s="134" t="s">
        <v>233</v>
      </c>
      <c r="G25" s="134"/>
    </row>
    <row r="26" spans="1:7" ht="12.75" customHeight="1" x14ac:dyDescent="0.2">
      <c r="A26" s="134"/>
      <c r="B26" s="134" t="s">
        <v>348</v>
      </c>
      <c r="C26" s="134"/>
      <c r="D26" s="59"/>
      <c r="E26" s="134"/>
      <c r="F26" s="134" t="s">
        <v>350</v>
      </c>
      <c r="G26" s="134"/>
    </row>
    <row r="27" spans="1:7" ht="12.75" customHeight="1" x14ac:dyDescent="0.2">
      <c r="A27" s="134"/>
      <c r="B27" s="134" t="s">
        <v>325</v>
      </c>
      <c r="C27" s="134"/>
      <c r="D27" s="59"/>
      <c r="E27" s="134"/>
      <c r="F27" s="226" t="s">
        <v>286</v>
      </c>
      <c r="G27" s="201">
        <v>15</v>
      </c>
    </row>
    <row r="28" spans="1:7" ht="12.75" x14ac:dyDescent="0.2">
      <c r="A28" s="134"/>
      <c r="B28" s="226" t="s">
        <v>292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223</v>
      </c>
      <c r="F29" s="134" t="s">
        <v>224</v>
      </c>
      <c r="G29" s="134"/>
    </row>
    <row r="30" spans="1:7" ht="12.75" x14ac:dyDescent="0.2">
      <c r="A30" s="43" t="s">
        <v>137</v>
      </c>
      <c r="B30" s="64" t="s">
        <v>76</v>
      </c>
      <c r="C30" s="61"/>
      <c r="D30" s="59"/>
      <c r="E30" s="202"/>
      <c r="F30" s="134" t="s">
        <v>307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6" t="s">
        <v>285</v>
      </c>
      <c r="G31" s="201">
        <v>16</v>
      </c>
    </row>
    <row r="32" spans="1:7" ht="12.75" x14ac:dyDescent="0.2">
      <c r="A32" s="134" t="s">
        <v>143</v>
      </c>
      <c r="B32" s="134" t="s">
        <v>261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262</v>
      </c>
      <c r="C33" s="134"/>
      <c r="D33" s="62"/>
      <c r="F33" s="12" t="s">
        <v>225</v>
      </c>
      <c r="G33" s="13"/>
    </row>
    <row r="34" spans="1:7" x14ac:dyDescent="0.2">
      <c r="A34" s="134"/>
      <c r="B34" s="134" t="s">
        <v>141</v>
      </c>
      <c r="C34" s="134"/>
      <c r="E34" s="204" t="s">
        <v>280</v>
      </c>
      <c r="F34" s="134" t="s">
        <v>224</v>
      </c>
      <c r="G34" s="134"/>
    </row>
    <row r="35" spans="1:7" x14ac:dyDescent="0.2">
      <c r="A35" s="134"/>
      <c r="B35" s="226" t="s">
        <v>291</v>
      </c>
      <c r="C35" s="201">
        <v>8</v>
      </c>
      <c r="E35" s="134"/>
      <c r="F35" s="134" t="s">
        <v>234</v>
      </c>
      <c r="G35" s="134"/>
    </row>
    <row r="36" spans="1:7" ht="12.75" x14ac:dyDescent="0.2">
      <c r="A36" s="59"/>
      <c r="B36" s="59"/>
      <c r="C36" s="59"/>
      <c r="E36" s="134"/>
      <c r="F36" s="226" t="s">
        <v>351</v>
      </c>
      <c r="G36" s="201">
        <v>11</v>
      </c>
    </row>
    <row r="37" spans="1:7" ht="12.75" x14ac:dyDescent="0.2">
      <c r="A37" s="134" t="s">
        <v>144</v>
      </c>
      <c r="B37" s="134" t="s">
        <v>261</v>
      </c>
      <c r="C37" s="134"/>
      <c r="F37"/>
      <c r="G37" s="57"/>
    </row>
    <row r="38" spans="1:7" ht="12.75" x14ac:dyDescent="0.2">
      <c r="A38" s="202"/>
      <c r="B38" s="134" t="s">
        <v>262</v>
      </c>
      <c r="C38" s="134"/>
      <c r="F38" s="12" t="s">
        <v>107</v>
      </c>
      <c r="G38" s="57"/>
    </row>
    <row r="39" spans="1:7" x14ac:dyDescent="0.2">
      <c r="A39" s="134"/>
      <c r="B39" s="134" t="s">
        <v>141</v>
      </c>
      <c r="C39" s="134"/>
      <c r="E39" s="206" t="s">
        <v>281</v>
      </c>
      <c r="F39" s="134" t="s">
        <v>35</v>
      </c>
      <c r="G39" s="134"/>
    </row>
    <row r="40" spans="1:7" x14ac:dyDescent="0.2">
      <c r="A40" s="134"/>
      <c r="B40" s="134" t="s">
        <v>352</v>
      </c>
      <c r="C40" s="134"/>
      <c r="E40" s="134"/>
      <c r="F40" s="226" t="s">
        <v>284</v>
      </c>
      <c r="G40" s="201">
        <v>17</v>
      </c>
    </row>
    <row r="41" spans="1:7" x14ac:dyDescent="0.2">
      <c r="A41" s="134"/>
      <c r="B41" s="226" t="s">
        <v>290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216</v>
      </c>
      <c r="B43" s="134" t="s">
        <v>261</v>
      </c>
      <c r="C43" s="134"/>
      <c r="E43" s="182"/>
      <c r="F43" s="64"/>
    </row>
    <row r="44" spans="1:7" x14ac:dyDescent="0.2">
      <c r="A44" s="202"/>
      <c r="B44" s="134" t="s">
        <v>262</v>
      </c>
      <c r="C44" s="134"/>
      <c r="E44" s="39"/>
      <c r="F44" s="14"/>
      <c r="G44" s="13"/>
    </row>
    <row r="45" spans="1:7" s="64" customFormat="1" x14ac:dyDescent="0.2">
      <c r="A45" s="134"/>
      <c r="B45" s="134" t="s">
        <v>141</v>
      </c>
      <c r="C45" s="134"/>
      <c r="E45" s="39"/>
      <c r="F45" s="14"/>
      <c r="G45" s="13"/>
    </row>
    <row r="46" spans="1:7" x14ac:dyDescent="0.2">
      <c r="A46" s="134"/>
      <c r="B46" s="134" t="s">
        <v>353</v>
      </c>
      <c r="C46" s="203"/>
      <c r="E46" s="39"/>
      <c r="F46" s="14"/>
      <c r="G46" s="13"/>
    </row>
    <row r="47" spans="1:7" x14ac:dyDescent="0.2">
      <c r="A47" s="134"/>
      <c r="B47" s="134" t="s">
        <v>259</v>
      </c>
      <c r="C47" s="203"/>
      <c r="E47" s="39"/>
      <c r="F47" s="14"/>
      <c r="G47" s="13"/>
    </row>
    <row r="48" spans="1:7" x14ac:dyDescent="0.2">
      <c r="A48" s="203"/>
      <c r="B48" s="226" t="s">
        <v>289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88" t="s">
        <v>340</v>
      </c>
      <c r="B1" s="388"/>
      <c r="C1" s="388"/>
      <c r="D1" s="388"/>
      <c r="E1" s="388"/>
      <c r="F1" s="388"/>
      <c r="G1" s="388"/>
      <c r="H1" s="388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1" t="s">
        <v>31</v>
      </c>
      <c r="B3" s="397" t="s">
        <v>114</v>
      </c>
      <c r="C3" s="397" t="s">
        <v>295</v>
      </c>
      <c r="D3" s="397" t="s">
        <v>115</v>
      </c>
      <c r="E3" s="397" t="s">
        <v>282</v>
      </c>
      <c r="F3" s="393" t="s">
        <v>77</v>
      </c>
      <c r="G3" s="390"/>
      <c r="H3" s="394"/>
    </row>
    <row r="4" spans="1:10" ht="12" customHeight="1" x14ac:dyDescent="0.2">
      <c r="A4" s="392"/>
      <c r="B4" s="398"/>
      <c r="C4" s="398"/>
      <c r="D4" s="398"/>
      <c r="E4" s="398"/>
      <c r="F4" s="395" t="s">
        <v>78</v>
      </c>
      <c r="G4" s="396" t="s">
        <v>136</v>
      </c>
      <c r="H4" s="394"/>
    </row>
    <row r="5" spans="1:10" ht="12" customHeight="1" x14ac:dyDescent="0.2">
      <c r="A5" s="392"/>
      <c r="B5" s="398"/>
      <c r="C5" s="398"/>
      <c r="D5" s="398"/>
      <c r="E5" s="398"/>
      <c r="F5" s="390"/>
      <c r="G5" s="17" t="s">
        <v>78</v>
      </c>
      <c r="H5" s="50" t="s">
        <v>79</v>
      </c>
    </row>
    <row r="6" spans="1:10" s="18" customFormat="1" ht="12" customHeight="1" x14ac:dyDescent="0.2">
      <c r="A6" s="392"/>
      <c r="B6" s="389" t="s">
        <v>80</v>
      </c>
      <c r="C6" s="390"/>
      <c r="D6" s="17" t="s">
        <v>81</v>
      </c>
      <c r="E6" s="393" t="s">
        <v>82</v>
      </c>
      <c r="F6" s="390"/>
      <c r="G6" s="390"/>
      <c r="H6" s="394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3">
        <v>416</v>
      </c>
      <c r="C8" s="345">
        <v>73006</v>
      </c>
      <c r="D8" s="345">
        <v>114293</v>
      </c>
      <c r="E8" s="345">
        <v>2322537</v>
      </c>
      <c r="F8" s="345">
        <v>17671523</v>
      </c>
      <c r="G8" s="345">
        <v>4384554</v>
      </c>
      <c r="H8" s="345">
        <v>1867932</v>
      </c>
    </row>
    <row r="9" spans="1:10" ht="12" customHeight="1" x14ac:dyDescent="0.2">
      <c r="A9" s="36">
        <v>2010</v>
      </c>
      <c r="B9" s="233">
        <v>412.83333333333331</v>
      </c>
      <c r="C9" s="345">
        <v>73127</v>
      </c>
      <c r="D9" s="345">
        <v>118700</v>
      </c>
      <c r="E9" s="345">
        <v>2416398</v>
      </c>
      <c r="F9" s="345">
        <v>19968245</v>
      </c>
      <c r="G9" s="345">
        <v>5425114</v>
      </c>
      <c r="H9" s="345">
        <v>2260019</v>
      </c>
    </row>
    <row r="10" spans="1:10" ht="12" customHeight="1" x14ac:dyDescent="0.2">
      <c r="A10" s="36">
        <v>2011</v>
      </c>
      <c r="B10" s="233">
        <v>436</v>
      </c>
      <c r="C10" s="345">
        <v>78566</v>
      </c>
      <c r="D10" s="345">
        <v>128691</v>
      </c>
      <c r="E10" s="345">
        <v>2653660</v>
      </c>
      <c r="F10" s="345">
        <v>22815291</v>
      </c>
      <c r="G10" s="345">
        <v>6606781</v>
      </c>
      <c r="H10" s="345">
        <v>2649403</v>
      </c>
    </row>
    <row r="11" spans="1:10" ht="12" customHeight="1" x14ac:dyDescent="0.2">
      <c r="A11" s="36">
        <v>2012</v>
      </c>
      <c r="B11" s="233">
        <v>440</v>
      </c>
      <c r="C11" s="345">
        <v>79587</v>
      </c>
      <c r="D11" s="345">
        <v>128165</v>
      </c>
      <c r="E11" s="345">
        <v>2774509</v>
      </c>
      <c r="F11" s="345">
        <v>22700406</v>
      </c>
      <c r="G11" s="345">
        <v>6946128</v>
      </c>
      <c r="H11" s="345">
        <v>2558587</v>
      </c>
    </row>
    <row r="12" spans="1:10" ht="12" customHeight="1" x14ac:dyDescent="0.2">
      <c r="A12" s="36">
        <v>2013</v>
      </c>
      <c r="B12" s="233">
        <v>439</v>
      </c>
      <c r="C12" s="345">
        <v>78694</v>
      </c>
      <c r="D12" s="345">
        <v>125989</v>
      </c>
      <c r="E12" s="345">
        <v>2809443</v>
      </c>
      <c r="F12" s="345">
        <v>22675683</v>
      </c>
      <c r="G12" s="345">
        <v>6859415</v>
      </c>
      <c r="H12" s="345">
        <v>2658469</v>
      </c>
    </row>
    <row r="13" spans="1:10" s="147" customFormat="1" ht="12" customHeight="1" x14ac:dyDescent="0.2">
      <c r="A13" s="36">
        <v>2014</v>
      </c>
      <c r="B13" s="233">
        <v>434</v>
      </c>
      <c r="C13" s="345">
        <v>78726</v>
      </c>
      <c r="D13" s="345">
        <v>126740</v>
      </c>
      <c r="E13" s="345">
        <v>2881766</v>
      </c>
      <c r="F13" s="345">
        <v>22979016</v>
      </c>
      <c r="G13" s="345">
        <v>6899201</v>
      </c>
      <c r="H13" s="345">
        <v>2718214</v>
      </c>
    </row>
    <row r="14" spans="1:10" s="147" customFormat="1" ht="12" customHeight="1" x14ac:dyDescent="0.2">
      <c r="A14" s="36">
        <v>2015</v>
      </c>
      <c r="B14" s="233">
        <v>434</v>
      </c>
      <c r="C14" s="345">
        <v>78895</v>
      </c>
      <c r="D14" s="345">
        <v>126820</v>
      </c>
      <c r="E14" s="345">
        <v>2988631</v>
      </c>
      <c r="F14" s="345">
        <v>23130409</v>
      </c>
      <c r="G14" s="345">
        <v>7461750</v>
      </c>
      <c r="H14" s="345">
        <v>3052497</v>
      </c>
    </row>
    <row r="15" spans="1:10" s="147" customFormat="1" ht="12" customHeight="1" x14ac:dyDescent="0.2">
      <c r="A15" s="36">
        <v>2016</v>
      </c>
      <c r="B15" s="233">
        <v>446</v>
      </c>
      <c r="C15" s="345">
        <v>79589</v>
      </c>
      <c r="D15" s="345">
        <v>128076</v>
      </c>
      <c r="E15" s="345">
        <v>3091272</v>
      </c>
      <c r="F15" s="345">
        <v>23089753</v>
      </c>
      <c r="G15" s="345">
        <v>7262951</v>
      </c>
      <c r="H15" s="345">
        <v>3026794</v>
      </c>
    </row>
    <row r="16" spans="1:10" ht="12" customHeight="1" x14ac:dyDescent="0.2">
      <c r="A16" s="247">
        <v>2017</v>
      </c>
      <c r="B16" s="235">
        <v>440</v>
      </c>
      <c r="C16" s="346">
        <v>80726</v>
      </c>
      <c r="D16" s="346">
        <v>128487</v>
      </c>
      <c r="E16" s="346">
        <v>3219732</v>
      </c>
      <c r="F16" s="346">
        <v>23199195</v>
      </c>
      <c r="G16" s="346">
        <v>6947740</v>
      </c>
      <c r="H16" s="346">
        <v>3000462</v>
      </c>
    </row>
    <row r="17" spans="1:9" s="147" customFormat="1" ht="12" customHeight="1" x14ac:dyDescent="0.2">
      <c r="A17" s="247">
        <v>2018</v>
      </c>
      <c r="B17" s="235">
        <v>444</v>
      </c>
      <c r="C17" s="346">
        <v>82733</v>
      </c>
      <c r="D17" s="346">
        <v>130781</v>
      </c>
      <c r="E17" s="346">
        <v>3391164</v>
      </c>
      <c r="F17" s="346">
        <v>23793041</v>
      </c>
      <c r="G17" s="346">
        <v>7326054</v>
      </c>
      <c r="H17" s="346">
        <v>3223678</v>
      </c>
    </row>
    <row r="18" spans="1:9" s="147" customFormat="1" ht="12" customHeight="1" x14ac:dyDescent="0.2">
      <c r="A18" s="247">
        <v>2019</v>
      </c>
      <c r="B18" s="235">
        <v>443</v>
      </c>
      <c r="C18" s="346">
        <v>82579</v>
      </c>
      <c r="D18" s="346">
        <v>130202</v>
      </c>
      <c r="E18" s="346">
        <v>3495611</v>
      </c>
      <c r="F18" s="346">
        <v>24119462</v>
      </c>
      <c r="G18" s="346">
        <v>8018501</v>
      </c>
      <c r="H18" s="346">
        <v>3939727</v>
      </c>
    </row>
    <row r="19" spans="1:9" s="147" customFormat="1" ht="12" customHeight="1" x14ac:dyDescent="0.2">
      <c r="A19" s="247">
        <v>2020</v>
      </c>
      <c r="B19" s="235">
        <v>442</v>
      </c>
      <c r="C19" s="346">
        <v>80373</v>
      </c>
      <c r="D19" s="346">
        <v>123093</v>
      </c>
      <c r="E19" s="346">
        <v>3377152</v>
      </c>
      <c r="F19" s="346">
        <v>22785424</v>
      </c>
      <c r="G19" s="346">
        <v>6731783</v>
      </c>
      <c r="H19" s="346">
        <v>3242961</v>
      </c>
    </row>
    <row r="20" spans="1:9" s="147" customFormat="1" ht="12" customHeight="1" x14ac:dyDescent="0.2">
      <c r="A20" s="247">
        <v>2021</v>
      </c>
      <c r="B20" s="235">
        <v>426</v>
      </c>
      <c r="C20" s="346">
        <v>79064</v>
      </c>
      <c r="D20" s="346">
        <v>123830</v>
      </c>
      <c r="E20" s="346">
        <v>3441144</v>
      </c>
      <c r="F20" s="346">
        <v>24834171</v>
      </c>
      <c r="G20" s="346">
        <v>7654817</v>
      </c>
      <c r="H20" s="346">
        <v>3344394</v>
      </c>
    </row>
    <row r="21" spans="1:9" ht="12" customHeight="1" x14ac:dyDescent="0.2">
      <c r="A21" s="36"/>
      <c r="B21" s="233"/>
      <c r="C21" s="345"/>
      <c r="D21" s="345"/>
      <c r="E21" s="345"/>
      <c r="F21" s="345"/>
      <c r="G21" s="345"/>
      <c r="H21" s="345"/>
    </row>
    <row r="22" spans="1:9" ht="12" customHeight="1" x14ac:dyDescent="0.2">
      <c r="A22" s="74">
        <v>2021</v>
      </c>
      <c r="C22" s="347"/>
      <c r="D22" s="347"/>
      <c r="E22" s="347"/>
      <c r="F22" s="347"/>
      <c r="G22" s="347"/>
      <c r="H22" s="347"/>
    </row>
    <row r="23" spans="1:9" ht="12" customHeight="1" x14ac:dyDescent="0.2">
      <c r="A23" s="37" t="s">
        <v>83</v>
      </c>
      <c r="B23" s="234">
        <v>424</v>
      </c>
      <c r="C23" s="348">
        <v>78862</v>
      </c>
      <c r="D23" s="348">
        <v>10269</v>
      </c>
      <c r="E23" s="348">
        <v>267357</v>
      </c>
      <c r="F23" s="348">
        <v>1699993</v>
      </c>
      <c r="G23" s="348">
        <v>504734</v>
      </c>
      <c r="H23" s="348">
        <v>235276</v>
      </c>
    </row>
    <row r="24" spans="1:9" ht="12" customHeight="1" x14ac:dyDescent="0.2">
      <c r="A24" s="37" t="s">
        <v>84</v>
      </c>
      <c r="B24" s="233">
        <v>428</v>
      </c>
      <c r="C24" s="345">
        <v>78972</v>
      </c>
      <c r="D24" s="345">
        <v>10226</v>
      </c>
      <c r="E24" s="345">
        <v>265469</v>
      </c>
      <c r="F24" s="345">
        <v>1802347</v>
      </c>
      <c r="G24" s="345">
        <v>554086</v>
      </c>
      <c r="H24" s="345">
        <v>268166</v>
      </c>
    </row>
    <row r="25" spans="1:9" ht="12" customHeight="1" x14ac:dyDescent="0.2">
      <c r="A25" s="37" t="s">
        <v>85</v>
      </c>
      <c r="B25" s="233">
        <v>429</v>
      </c>
      <c r="C25" s="345">
        <v>78923</v>
      </c>
      <c r="D25" s="345">
        <v>11389</v>
      </c>
      <c r="E25" s="345">
        <v>278994</v>
      </c>
      <c r="F25" s="345">
        <v>2192939</v>
      </c>
      <c r="G25" s="345">
        <v>631773</v>
      </c>
      <c r="H25" s="345">
        <v>278912</v>
      </c>
      <c r="I25" s="19"/>
    </row>
    <row r="26" spans="1:9" ht="12" customHeight="1" x14ac:dyDescent="0.2">
      <c r="A26" s="37" t="s">
        <v>86</v>
      </c>
      <c r="B26" s="235">
        <v>427</v>
      </c>
      <c r="C26" s="346">
        <v>78919</v>
      </c>
      <c r="D26" s="346">
        <v>31884</v>
      </c>
      <c r="E26" s="346">
        <v>811819</v>
      </c>
      <c r="F26" s="346">
        <v>5695279</v>
      </c>
      <c r="G26" s="346">
        <v>1690593</v>
      </c>
      <c r="H26" s="346">
        <v>782354</v>
      </c>
      <c r="I26" s="19"/>
    </row>
    <row r="27" spans="1:9" ht="12" customHeight="1" x14ac:dyDescent="0.2">
      <c r="A27" s="37" t="s">
        <v>87</v>
      </c>
      <c r="B27" s="233">
        <v>428</v>
      </c>
      <c r="C27" s="345">
        <v>79111</v>
      </c>
      <c r="D27" s="345">
        <v>10285</v>
      </c>
      <c r="E27" s="345">
        <v>298539</v>
      </c>
      <c r="F27" s="345">
        <v>1920856</v>
      </c>
      <c r="G27" s="345">
        <v>568882</v>
      </c>
      <c r="H27" s="345">
        <v>260218</v>
      </c>
      <c r="I27" s="19"/>
    </row>
    <row r="28" spans="1:9" ht="12" customHeight="1" x14ac:dyDescent="0.2">
      <c r="A28" s="37" t="s">
        <v>88</v>
      </c>
      <c r="B28" s="233">
        <v>428</v>
      </c>
      <c r="C28" s="345">
        <v>79217</v>
      </c>
      <c r="D28" s="345">
        <v>9759</v>
      </c>
      <c r="E28" s="345">
        <v>284340</v>
      </c>
      <c r="F28" s="345">
        <v>1954006</v>
      </c>
      <c r="G28" s="345">
        <v>632201</v>
      </c>
      <c r="H28" s="345">
        <v>290026</v>
      </c>
      <c r="I28" s="19"/>
    </row>
    <row r="29" spans="1:9" ht="12" customHeight="1" x14ac:dyDescent="0.2">
      <c r="A29" s="37" t="s">
        <v>89</v>
      </c>
      <c r="B29" s="233">
        <v>427</v>
      </c>
      <c r="C29" s="345">
        <v>79291</v>
      </c>
      <c r="D29" s="345">
        <v>10791</v>
      </c>
      <c r="E29" s="345">
        <v>311808</v>
      </c>
      <c r="F29" s="345">
        <v>2224276</v>
      </c>
      <c r="G29" s="345">
        <v>715087</v>
      </c>
      <c r="H29" s="345">
        <v>325575</v>
      </c>
    </row>
    <row r="30" spans="1:9" ht="12" customHeight="1" x14ac:dyDescent="0.2">
      <c r="A30" s="37" t="s">
        <v>90</v>
      </c>
      <c r="B30" s="233">
        <v>428</v>
      </c>
      <c r="C30" s="345">
        <v>79206</v>
      </c>
      <c r="D30" s="345">
        <v>30835</v>
      </c>
      <c r="E30" s="345">
        <v>894687</v>
      </c>
      <c r="F30" s="345">
        <v>6099138</v>
      </c>
      <c r="G30" s="345">
        <v>1916170</v>
      </c>
      <c r="H30" s="345">
        <v>875819</v>
      </c>
    </row>
    <row r="31" spans="1:9" ht="12" customHeight="1" x14ac:dyDescent="0.2">
      <c r="A31" s="37" t="s">
        <v>91</v>
      </c>
      <c r="B31" s="233">
        <v>427</v>
      </c>
      <c r="C31" s="345">
        <v>79063</v>
      </c>
      <c r="D31" s="345">
        <v>62719</v>
      </c>
      <c r="E31" s="345">
        <v>1706506</v>
      </c>
      <c r="F31" s="345">
        <v>11794417</v>
      </c>
      <c r="G31" s="345">
        <v>3606763</v>
      </c>
      <c r="H31" s="345">
        <v>1658174</v>
      </c>
    </row>
    <row r="32" spans="1:9" ht="12" customHeight="1" x14ac:dyDescent="0.2">
      <c r="A32" s="37" t="s">
        <v>92</v>
      </c>
      <c r="B32" s="233">
        <v>426</v>
      </c>
      <c r="C32" s="345">
        <v>79184</v>
      </c>
      <c r="D32" s="345">
        <v>9927</v>
      </c>
      <c r="E32" s="345">
        <v>282953</v>
      </c>
      <c r="F32" s="345">
        <v>1969812</v>
      </c>
      <c r="G32" s="345">
        <v>570574</v>
      </c>
      <c r="H32" s="345">
        <v>254145</v>
      </c>
    </row>
    <row r="33" spans="1:16" ht="12" customHeight="1" x14ac:dyDescent="0.2">
      <c r="A33" s="37" t="s">
        <v>93</v>
      </c>
      <c r="B33" s="233">
        <v>425</v>
      </c>
      <c r="C33" s="345">
        <v>78855</v>
      </c>
      <c r="D33" s="345">
        <v>10142</v>
      </c>
      <c r="E33" s="345">
        <v>270312</v>
      </c>
      <c r="F33" s="345">
        <v>2025575</v>
      </c>
      <c r="G33" s="345">
        <v>642084</v>
      </c>
      <c r="H33" s="345">
        <v>246078</v>
      </c>
    </row>
    <row r="34" spans="1:16" ht="12" customHeight="1" x14ac:dyDescent="0.2">
      <c r="A34" s="37" t="s">
        <v>94</v>
      </c>
      <c r="B34" s="233">
        <v>424</v>
      </c>
      <c r="C34" s="345">
        <v>79194</v>
      </c>
      <c r="D34" s="345">
        <v>10639</v>
      </c>
      <c r="E34" s="345">
        <v>267953</v>
      </c>
      <c r="F34" s="345">
        <v>2184746</v>
      </c>
      <c r="G34" s="345">
        <v>699539</v>
      </c>
      <c r="H34" s="345">
        <v>296798</v>
      </c>
    </row>
    <row r="35" spans="1:16" ht="12" customHeight="1" x14ac:dyDescent="0.2">
      <c r="A35" s="37" t="s">
        <v>95</v>
      </c>
      <c r="B35" s="233">
        <v>425</v>
      </c>
      <c r="C35" s="345">
        <v>79078</v>
      </c>
      <c r="D35" s="345">
        <v>30708</v>
      </c>
      <c r="E35" s="345">
        <v>821218</v>
      </c>
      <c r="F35" s="345">
        <v>6180132</v>
      </c>
      <c r="G35" s="345">
        <v>1912198</v>
      </c>
      <c r="H35" s="345">
        <v>797021</v>
      </c>
    </row>
    <row r="36" spans="1:16" ht="12" customHeight="1" x14ac:dyDescent="0.2">
      <c r="A36" s="37" t="s">
        <v>96</v>
      </c>
      <c r="B36" s="233">
        <v>423</v>
      </c>
      <c r="C36" s="345">
        <v>79201</v>
      </c>
      <c r="D36" s="345">
        <v>10171</v>
      </c>
      <c r="E36" s="345">
        <v>282498</v>
      </c>
      <c r="F36" s="345">
        <v>2136818</v>
      </c>
      <c r="G36" s="345">
        <v>655347</v>
      </c>
      <c r="H36" s="345">
        <v>278015</v>
      </c>
    </row>
    <row r="37" spans="1:16" ht="12" customHeight="1" x14ac:dyDescent="0.2">
      <c r="A37" s="37" t="s">
        <v>97</v>
      </c>
      <c r="B37" s="233">
        <v>423</v>
      </c>
      <c r="C37" s="345">
        <v>79108</v>
      </c>
      <c r="D37" s="345">
        <v>10893</v>
      </c>
      <c r="E37" s="345">
        <v>347791</v>
      </c>
      <c r="F37" s="345">
        <v>2596601</v>
      </c>
      <c r="G37" s="345">
        <v>946125</v>
      </c>
      <c r="H37" s="345">
        <v>358883</v>
      </c>
    </row>
    <row r="38" spans="1:16" ht="12" customHeight="1" x14ac:dyDescent="0.2">
      <c r="A38" s="37" t="s">
        <v>98</v>
      </c>
      <c r="B38" s="233">
        <v>423</v>
      </c>
      <c r="C38" s="345">
        <v>78846</v>
      </c>
      <c r="D38" s="345">
        <v>9339</v>
      </c>
      <c r="E38" s="345">
        <v>283131</v>
      </c>
      <c r="F38" s="345">
        <v>2126203</v>
      </c>
      <c r="G38" s="345">
        <v>534384</v>
      </c>
      <c r="H38" s="345">
        <v>252302</v>
      </c>
    </row>
    <row r="39" spans="1:16" ht="12" customHeight="1" x14ac:dyDescent="0.2">
      <c r="A39" s="37" t="s">
        <v>99</v>
      </c>
      <c r="B39" s="233">
        <v>423</v>
      </c>
      <c r="C39" s="345">
        <v>79052</v>
      </c>
      <c r="D39" s="345">
        <v>30403</v>
      </c>
      <c r="E39" s="345">
        <v>913420</v>
      </c>
      <c r="F39" s="345">
        <v>6859622</v>
      </c>
      <c r="G39" s="345">
        <v>2135857</v>
      </c>
      <c r="H39" s="345">
        <v>889199</v>
      </c>
    </row>
    <row r="40" spans="1:16" s="147" customFormat="1" ht="12" customHeight="1" x14ac:dyDescent="0.2">
      <c r="A40" s="37" t="s">
        <v>100</v>
      </c>
      <c r="B40" s="233">
        <v>424</v>
      </c>
      <c r="C40" s="345">
        <v>79065</v>
      </c>
      <c r="D40" s="345">
        <v>61111</v>
      </c>
      <c r="E40" s="345">
        <v>1734638</v>
      </c>
      <c r="F40" s="345">
        <v>13039754</v>
      </c>
      <c r="G40" s="345">
        <v>4048054</v>
      </c>
      <c r="H40" s="345">
        <v>1686220</v>
      </c>
    </row>
    <row r="41" spans="1:16" ht="12" customHeight="1" x14ac:dyDescent="0.2">
      <c r="A41" s="37"/>
      <c r="B41" s="235"/>
      <c r="C41" s="346"/>
      <c r="D41" s="346"/>
      <c r="E41" s="346"/>
      <c r="F41" s="346"/>
      <c r="G41" s="346"/>
      <c r="H41" s="346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338</v>
      </c>
      <c r="B42" s="234"/>
      <c r="C42" s="348"/>
      <c r="D42" s="348"/>
      <c r="E42" s="348"/>
      <c r="F42" s="348"/>
      <c r="G42" s="348"/>
      <c r="H42" s="348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83</v>
      </c>
      <c r="B43" s="349">
        <v>424</v>
      </c>
      <c r="C43" s="349">
        <v>80863</v>
      </c>
      <c r="D43" s="349">
        <v>10658</v>
      </c>
      <c r="E43" s="349">
        <v>287696</v>
      </c>
      <c r="F43" s="349">
        <v>2419973</v>
      </c>
      <c r="G43" s="349">
        <v>682998</v>
      </c>
      <c r="H43" s="349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84</v>
      </c>
      <c r="B44" s="349">
        <v>425</v>
      </c>
      <c r="C44" s="349">
        <v>80776</v>
      </c>
      <c r="D44" s="349">
        <v>10210</v>
      </c>
      <c r="E44" s="349">
        <v>292891</v>
      </c>
      <c r="F44" s="349">
        <v>2236249</v>
      </c>
      <c r="G44" s="349">
        <v>740129</v>
      </c>
      <c r="H44" s="349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85</v>
      </c>
      <c r="B45" s="349">
        <v>428</v>
      </c>
      <c r="C45" s="349">
        <v>80632</v>
      </c>
      <c r="D45" s="349">
        <v>11362</v>
      </c>
      <c r="E45" s="349">
        <v>312131</v>
      </c>
      <c r="F45" s="349">
        <v>2607237</v>
      </c>
      <c r="G45" s="349">
        <v>864200</v>
      </c>
      <c r="H45" s="349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86</v>
      </c>
      <c r="B46" s="349">
        <v>426</v>
      </c>
      <c r="C46" s="349">
        <v>80757</v>
      </c>
      <c r="D46" s="349">
        <v>32229</v>
      </c>
      <c r="E46" s="349">
        <v>892718</v>
      </c>
      <c r="F46" s="349">
        <v>7263459</v>
      </c>
      <c r="G46" s="349">
        <v>2287327</v>
      </c>
      <c r="H46" s="349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87</v>
      </c>
      <c r="B47" s="349">
        <v>427</v>
      </c>
      <c r="C47" s="349">
        <v>81416</v>
      </c>
      <c r="D47" s="349">
        <v>10067</v>
      </c>
      <c r="E47" s="349">
        <v>321640</v>
      </c>
      <c r="F47" s="349">
        <v>2301652</v>
      </c>
      <c r="G47" s="349">
        <v>742980</v>
      </c>
      <c r="H47" s="349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88</v>
      </c>
      <c r="B48" s="349">
        <v>427</v>
      </c>
      <c r="C48" s="349">
        <v>81686</v>
      </c>
      <c r="D48" s="349">
        <v>10703</v>
      </c>
      <c r="E48" s="349">
        <v>324385</v>
      </c>
      <c r="F48" s="349">
        <v>2516407</v>
      </c>
      <c r="G48" s="349">
        <v>878245</v>
      </c>
      <c r="H48" s="349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89</v>
      </c>
      <c r="B49" s="349">
        <v>0</v>
      </c>
      <c r="C49" s="349">
        <v>0</v>
      </c>
      <c r="D49" s="349">
        <v>0</v>
      </c>
      <c r="E49" s="349">
        <v>0</v>
      </c>
      <c r="F49" s="349">
        <v>0</v>
      </c>
      <c r="G49" s="349">
        <v>0</v>
      </c>
      <c r="H49" s="349">
        <v>0</v>
      </c>
      <c r="I49" s="67" t="s">
        <v>235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90</v>
      </c>
      <c r="B50" s="349">
        <v>0</v>
      </c>
      <c r="C50" s="349">
        <v>0</v>
      </c>
      <c r="D50" s="349">
        <v>0</v>
      </c>
      <c r="E50" s="349">
        <v>0</v>
      </c>
      <c r="F50" s="349">
        <v>0</v>
      </c>
      <c r="G50" s="349">
        <v>0</v>
      </c>
      <c r="H50" s="349">
        <v>0</v>
      </c>
      <c r="I50" s="67" t="s">
        <v>235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91</v>
      </c>
      <c r="B51" s="349">
        <v>0</v>
      </c>
      <c r="C51" s="349">
        <v>0</v>
      </c>
      <c r="D51" s="349">
        <v>0</v>
      </c>
      <c r="E51" s="349">
        <v>0</v>
      </c>
      <c r="F51" s="349">
        <v>0</v>
      </c>
      <c r="G51" s="349">
        <v>0</v>
      </c>
      <c r="H51" s="349">
        <v>0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92</v>
      </c>
      <c r="B52" s="349">
        <v>0</v>
      </c>
      <c r="C52" s="349">
        <v>0</v>
      </c>
      <c r="D52" s="349">
        <v>0</v>
      </c>
      <c r="E52" s="349">
        <v>0</v>
      </c>
      <c r="F52" s="349">
        <v>0</v>
      </c>
      <c r="G52" s="349">
        <v>0</v>
      </c>
      <c r="H52" s="349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93</v>
      </c>
      <c r="B53" s="349">
        <v>0</v>
      </c>
      <c r="C53" s="349">
        <v>0</v>
      </c>
      <c r="D53" s="349">
        <v>0</v>
      </c>
      <c r="E53" s="349">
        <v>0</v>
      </c>
      <c r="F53" s="349">
        <v>0</v>
      </c>
      <c r="G53" s="349">
        <v>0</v>
      </c>
      <c r="H53" s="349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94</v>
      </c>
      <c r="B54" s="349">
        <v>0</v>
      </c>
      <c r="C54" s="349">
        <v>0</v>
      </c>
      <c r="D54" s="349">
        <v>0</v>
      </c>
      <c r="E54" s="349">
        <v>0</v>
      </c>
      <c r="F54" s="349">
        <v>0</v>
      </c>
      <c r="G54" s="349">
        <v>0</v>
      </c>
      <c r="H54" s="349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95</v>
      </c>
      <c r="B55" s="349">
        <v>0</v>
      </c>
      <c r="C55" s="349">
        <v>0</v>
      </c>
      <c r="D55" s="349">
        <v>0</v>
      </c>
      <c r="E55" s="349">
        <v>0</v>
      </c>
      <c r="F55" s="349">
        <v>0</v>
      </c>
      <c r="G55" s="349">
        <v>0</v>
      </c>
      <c r="H55" s="349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96</v>
      </c>
      <c r="B56" s="349">
        <v>0</v>
      </c>
      <c r="C56" s="349">
        <v>0</v>
      </c>
      <c r="D56" s="349">
        <v>0</v>
      </c>
      <c r="E56" s="349">
        <v>0</v>
      </c>
      <c r="F56" s="349">
        <v>0</v>
      </c>
      <c r="G56" s="349">
        <v>0</v>
      </c>
      <c r="H56" s="349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97</v>
      </c>
      <c r="B57" s="349">
        <v>0</v>
      </c>
      <c r="C57" s="349">
        <v>0</v>
      </c>
      <c r="D57" s="349">
        <v>0</v>
      </c>
      <c r="E57" s="349">
        <v>0</v>
      </c>
      <c r="F57" s="349">
        <v>0</v>
      </c>
      <c r="G57" s="349">
        <v>0</v>
      </c>
      <c r="H57" s="349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98</v>
      </c>
      <c r="B58" s="349">
        <v>0</v>
      </c>
      <c r="C58" s="349">
        <v>0</v>
      </c>
      <c r="D58" s="349">
        <v>0</v>
      </c>
      <c r="E58" s="349">
        <v>0</v>
      </c>
      <c r="F58" s="349">
        <v>0</v>
      </c>
      <c r="G58" s="349">
        <v>0</v>
      </c>
      <c r="H58" s="349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99</v>
      </c>
      <c r="B59" s="349">
        <v>0</v>
      </c>
      <c r="C59" s="349">
        <v>0</v>
      </c>
      <c r="D59" s="349">
        <v>0</v>
      </c>
      <c r="E59" s="349">
        <v>0</v>
      </c>
      <c r="F59" s="349">
        <v>0</v>
      </c>
      <c r="G59" s="349">
        <v>0</v>
      </c>
      <c r="H59" s="349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100</v>
      </c>
      <c r="B60" s="349">
        <v>0</v>
      </c>
      <c r="C60" s="349">
        <v>0</v>
      </c>
      <c r="D60" s="349">
        <v>0</v>
      </c>
      <c r="E60" s="349">
        <v>0</v>
      </c>
      <c r="F60" s="349">
        <v>0</v>
      </c>
      <c r="G60" s="349">
        <v>0</v>
      </c>
      <c r="H60" s="349">
        <v>0</v>
      </c>
      <c r="I60" s="45"/>
    </row>
    <row r="61" spans="1:17" ht="12" customHeight="1" x14ac:dyDescent="0.2">
      <c r="A61" s="10" t="s">
        <v>167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215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9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39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4" spans="1:16" ht="12" hidden="1" customHeight="1" x14ac:dyDescent="0.2">
      <c r="A84"/>
      <c r="B84" s="386"/>
      <c r="C84" s="387" t="s">
        <v>327</v>
      </c>
      <c r="D84" s="387" t="s">
        <v>328</v>
      </c>
      <c r="E84" s="384" t="s">
        <v>329</v>
      </c>
      <c r="F84" s="384" t="s">
        <v>330</v>
      </c>
      <c r="G84" s="385" t="s">
        <v>331</v>
      </c>
      <c r="H84" s="385" t="s">
        <v>332</v>
      </c>
      <c r="I84" s="338"/>
      <c r="J84" s="147"/>
      <c r="K84" s="147"/>
      <c r="L84" s="147"/>
      <c r="M84" s="147"/>
      <c r="N84" s="147"/>
      <c r="O84" s="147"/>
      <c r="P84" s="147"/>
    </row>
    <row r="85" spans="1:16" ht="60" hidden="1" customHeight="1" x14ac:dyDescent="0.2">
      <c r="A85" s="337"/>
      <c r="B85" s="386"/>
      <c r="C85" s="387"/>
      <c r="D85" s="387"/>
      <c r="E85" s="384"/>
      <c r="F85" s="384"/>
      <c r="G85" s="338" t="s">
        <v>333</v>
      </c>
      <c r="H85" s="338" t="s">
        <v>334</v>
      </c>
      <c r="I85" s="147"/>
      <c r="J85" s="147"/>
      <c r="K85" s="147"/>
      <c r="L85" s="147"/>
      <c r="M85" s="147"/>
      <c r="N85" s="147"/>
      <c r="O85" s="147"/>
      <c r="P85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4:F85"/>
    <mergeCell ref="G84:H84"/>
    <mergeCell ref="B84:B85"/>
    <mergeCell ref="C84:C85"/>
    <mergeCell ref="D84:D85"/>
    <mergeCell ref="E84:E8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88" t="s">
        <v>359</v>
      </c>
      <c r="B1" s="401"/>
      <c r="C1" s="401"/>
      <c r="D1" s="401"/>
      <c r="E1" s="401"/>
      <c r="F1" s="401"/>
      <c r="G1" s="401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99" t="s">
        <v>164</v>
      </c>
      <c r="B3" s="397" t="s">
        <v>114</v>
      </c>
      <c r="C3" s="397" t="s">
        <v>295</v>
      </c>
      <c r="D3" s="397" t="s">
        <v>115</v>
      </c>
      <c r="E3" s="397" t="s">
        <v>282</v>
      </c>
      <c r="F3" s="396" t="s">
        <v>77</v>
      </c>
      <c r="G3" s="394"/>
    </row>
    <row r="4" spans="1:10" ht="12" customHeight="1" x14ac:dyDescent="0.2">
      <c r="A4" s="400"/>
      <c r="B4" s="398"/>
      <c r="C4" s="398"/>
      <c r="D4" s="398"/>
      <c r="E4" s="398"/>
      <c r="F4" s="395" t="s">
        <v>78</v>
      </c>
      <c r="G4" s="404" t="s">
        <v>116</v>
      </c>
    </row>
    <row r="5" spans="1:10" ht="12" customHeight="1" x14ac:dyDescent="0.2">
      <c r="A5" s="400"/>
      <c r="B5" s="398"/>
      <c r="C5" s="398"/>
      <c r="D5" s="398"/>
      <c r="E5" s="398"/>
      <c r="F5" s="390"/>
      <c r="G5" s="405"/>
    </row>
    <row r="6" spans="1:10" ht="12" customHeight="1" x14ac:dyDescent="0.2">
      <c r="A6" s="400"/>
      <c r="B6" s="406" t="s">
        <v>101</v>
      </c>
      <c r="C6" s="390"/>
      <c r="D6" s="44" t="s">
        <v>81</v>
      </c>
      <c r="E6" s="396" t="s">
        <v>82</v>
      </c>
      <c r="F6" s="390"/>
      <c r="G6" s="394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2" t="s">
        <v>165</v>
      </c>
      <c r="C8" s="403"/>
      <c r="D8" s="403"/>
      <c r="E8" s="403"/>
      <c r="F8" s="403"/>
      <c r="G8" s="403"/>
    </row>
    <row r="9" spans="1:10" ht="12" customHeight="1" x14ac:dyDescent="0.2">
      <c r="A9" s="65" t="s">
        <v>117</v>
      </c>
      <c r="B9" s="343">
        <v>16</v>
      </c>
      <c r="C9" s="343">
        <v>4225</v>
      </c>
      <c r="D9" s="343">
        <v>490</v>
      </c>
      <c r="E9" s="343">
        <v>16003</v>
      </c>
      <c r="F9" s="343">
        <v>84388</v>
      </c>
      <c r="G9" s="343">
        <v>9093</v>
      </c>
    </row>
    <row r="10" spans="1:10" ht="12" customHeight="1" x14ac:dyDescent="0.2">
      <c r="A10" s="65" t="s">
        <v>118</v>
      </c>
      <c r="B10" s="343">
        <v>5</v>
      </c>
      <c r="C10" s="343">
        <v>1254</v>
      </c>
      <c r="D10" s="343">
        <v>141</v>
      </c>
      <c r="E10" s="343">
        <v>5489</v>
      </c>
      <c r="F10" s="343">
        <v>8249</v>
      </c>
      <c r="G10" s="343" t="s">
        <v>61</v>
      </c>
    </row>
    <row r="11" spans="1:10" ht="12" customHeight="1" x14ac:dyDescent="0.2">
      <c r="A11" s="65" t="s">
        <v>119</v>
      </c>
      <c r="B11" s="343">
        <v>3</v>
      </c>
      <c r="C11" s="343">
        <v>324</v>
      </c>
      <c r="D11" s="343">
        <v>50</v>
      </c>
      <c r="E11" s="343">
        <v>1069</v>
      </c>
      <c r="F11" s="343">
        <v>14822</v>
      </c>
      <c r="G11" s="343" t="s">
        <v>61</v>
      </c>
    </row>
    <row r="12" spans="1:10" ht="12" customHeight="1" x14ac:dyDescent="0.2">
      <c r="A12" s="65" t="s">
        <v>50</v>
      </c>
      <c r="B12" s="343">
        <v>5</v>
      </c>
      <c r="C12" s="343">
        <v>552</v>
      </c>
      <c r="D12" s="343">
        <v>81</v>
      </c>
      <c r="E12" s="343">
        <v>2178</v>
      </c>
      <c r="F12" s="343">
        <v>6593</v>
      </c>
      <c r="G12" s="343">
        <v>1810</v>
      </c>
    </row>
    <row r="13" spans="1:10" ht="12" customHeight="1" x14ac:dyDescent="0.2">
      <c r="A13" s="92"/>
      <c r="B13" s="343"/>
      <c r="C13" s="343"/>
      <c r="D13" s="343"/>
      <c r="E13" s="343"/>
      <c r="F13" s="343"/>
      <c r="G13" s="343"/>
    </row>
    <row r="14" spans="1:10" ht="12" customHeight="1" x14ac:dyDescent="0.2">
      <c r="A14" s="65" t="s">
        <v>120</v>
      </c>
      <c r="B14" s="343">
        <v>20</v>
      </c>
      <c r="C14" s="343">
        <v>2321</v>
      </c>
      <c r="D14" s="343">
        <v>302</v>
      </c>
      <c r="E14" s="343">
        <v>6323</v>
      </c>
      <c r="F14" s="343">
        <v>43891</v>
      </c>
      <c r="G14" s="343">
        <v>4868</v>
      </c>
    </row>
    <row r="15" spans="1:10" ht="12" customHeight="1" x14ac:dyDescent="0.2">
      <c r="A15" s="65" t="s">
        <v>121</v>
      </c>
      <c r="B15" s="343">
        <v>30</v>
      </c>
      <c r="C15" s="343">
        <v>4129</v>
      </c>
      <c r="D15" s="343">
        <v>534</v>
      </c>
      <c r="E15" s="343">
        <v>13938</v>
      </c>
      <c r="F15" s="343">
        <v>99096</v>
      </c>
      <c r="G15" s="343">
        <v>23247</v>
      </c>
    </row>
    <row r="16" spans="1:10" ht="12" customHeight="1" x14ac:dyDescent="0.2">
      <c r="A16" s="65" t="s">
        <v>122</v>
      </c>
      <c r="B16" s="343">
        <v>36</v>
      </c>
      <c r="C16" s="343">
        <v>4832</v>
      </c>
      <c r="D16" s="343">
        <v>632</v>
      </c>
      <c r="E16" s="343">
        <v>13502</v>
      </c>
      <c r="F16" s="343">
        <v>86743</v>
      </c>
      <c r="G16" s="343">
        <v>18847</v>
      </c>
    </row>
    <row r="17" spans="1:8" ht="12" customHeight="1" x14ac:dyDescent="0.2">
      <c r="A17" s="65" t="s">
        <v>123</v>
      </c>
      <c r="B17" s="343">
        <v>30</v>
      </c>
      <c r="C17" s="343">
        <v>5228</v>
      </c>
      <c r="D17" s="343">
        <v>695</v>
      </c>
      <c r="E17" s="343">
        <v>15140</v>
      </c>
      <c r="F17" s="343">
        <v>112009</v>
      </c>
      <c r="G17" s="343">
        <v>32778</v>
      </c>
    </row>
    <row r="18" spans="1:8" ht="12" customHeight="1" x14ac:dyDescent="0.2">
      <c r="A18" s="65" t="s">
        <v>124</v>
      </c>
      <c r="B18" s="343">
        <v>14</v>
      </c>
      <c r="C18" s="343">
        <v>1817</v>
      </c>
      <c r="D18" s="343">
        <v>251</v>
      </c>
      <c r="E18" s="343">
        <v>6971</v>
      </c>
      <c r="F18" s="343">
        <v>44977</v>
      </c>
      <c r="G18" s="343">
        <v>4896</v>
      </c>
    </row>
    <row r="19" spans="1:8" ht="12" customHeight="1" x14ac:dyDescent="0.2">
      <c r="A19" s="65" t="s">
        <v>125</v>
      </c>
      <c r="B19" s="343">
        <v>35</v>
      </c>
      <c r="C19" s="343">
        <v>7837</v>
      </c>
      <c r="D19" s="343">
        <v>1089</v>
      </c>
      <c r="E19" s="343">
        <v>39877</v>
      </c>
      <c r="F19" s="343">
        <v>256361</v>
      </c>
      <c r="G19" s="343">
        <v>129017</v>
      </c>
    </row>
    <row r="20" spans="1:8" customFormat="1" ht="12" customHeight="1" x14ac:dyDescent="0.2">
      <c r="A20" s="65" t="s">
        <v>126</v>
      </c>
      <c r="B20" s="343">
        <v>28</v>
      </c>
      <c r="C20" s="343">
        <v>5279</v>
      </c>
      <c r="D20" s="343">
        <v>679</v>
      </c>
      <c r="E20" s="343">
        <v>36145</v>
      </c>
      <c r="F20" s="343">
        <v>167145</v>
      </c>
      <c r="G20" s="343">
        <v>10144</v>
      </c>
    </row>
    <row r="21" spans="1:8" ht="12" customHeight="1" x14ac:dyDescent="0.2">
      <c r="A21" s="65" t="s">
        <v>127</v>
      </c>
      <c r="B21" s="343">
        <v>32</v>
      </c>
      <c r="C21" s="343">
        <v>10140</v>
      </c>
      <c r="D21" s="343">
        <v>1281</v>
      </c>
      <c r="E21" s="343">
        <v>42625</v>
      </c>
      <c r="F21" s="343">
        <v>383590</v>
      </c>
      <c r="G21" s="343">
        <v>257818</v>
      </c>
    </row>
    <row r="22" spans="1:8" ht="12" customHeight="1" x14ac:dyDescent="0.2">
      <c r="A22" s="65" t="s">
        <v>128</v>
      </c>
      <c r="B22" s="343">
        <v>28</v>
      </c>
      <c r="C22" s="343">
        <v>4048</v>
      </c>
      <c r="D22" s="343">
        <v>579</v>
      </c>
      <c r="E22" s="343">
        <v>12201</v>
      </c>
      <c r="F22" s="343">
        <v>115325</v>
      </c>
      <c r="G22" s="343">
        <v>54458</v>
      </c>
    </row>
    <row r="23" spans="1:8" ht="12" customHeight="1" x14ac:dyDescent="0.2">
      <c r="A23" s="65" t="s">
        <v>129</v>
      </c>
      <c r="B23" s="343">
        <v>29</v>
      </c>
      <c r="C23" s="343">
        <v>3096</v>
      </c>
      <c r="D23" s="343">
        <v>439</v>
      </c>
      <c r="E23" s="343">
        <v>11178</v>
      </c>
      <c r="F23" s="343">
        <v>64105</v>
      </c>
      <c r="G23" s="343">
        <v>11361</v>
      </c>
    </row>
    <row r="24" spans="1:8" ht="12" customHeight="1" x14ac:dyDescent="0.2">
      <c r="A24" s="65" t="s">
        <v>130</v>
      </c>
      <c r="B24" s="343">
        <v>26</v>
      </c>
      <c r="C24" s="343">
        <v>4228</v>
      </c>
      <c r="D24" s="343">
        <v>527</v>
      </c>
      <c r="E24" s="343">
        <v>13030</v>
      </c>
      <c r="F24" s="343">
        <v>142712</v>
      </c>
      <c r="G24" s="343">
        <v>36996</v>
      </c>
    </row>
    <row r="25" spans="1:8" ht="12" customHeight="1" x14ac:dyDescent="0.2">
      <c r="A25" s="65" t="s">
        <v>131</v>
      </c>
      <c r="B25" s="343">
        <v>24</v>
      </c>
      <c r="C25" s="343">
        <v>6145</v>
      </c>
      <c r="D25" s="343">
        <v>825</v>
      </c>
      <c r="E25" s="343">
        <v>20880</v>
      </c>
      <c r="F25" s="343">
        <v>234727</v>
      </c>
      <c r="G25" s="343">
        <v>74701</v>
      </c>
    </row>
    <row r="26" spans="1:8" ht="12" customHeight="1" x14ac:dyDescent="0.2">
      <c r="A26" s="65" t="s">
        <v>132</v>
      </c>
      <c r="B26" s="343">
        <v>45</v>
      </c>
      <c r="C26" s="343">
        <v>12189</v>
      </c>
      <c r="D26" s="343">
        <v>1568</v>
      </c>
      <c r="E26" s="343">
        <v>49387</v>
      </c>
      <c r="F26" s="343">
        <v>334298</v>
      </c>
      <c r="G26" s="343">
        <v>142123</v>
      </c>
    </row>
    <row r="27" spans="1:8" ht="12" customHeight="1" x14ac:dyDescent="0.2">
      <c r="A27" s="65" t="s">
        <v>133</v>
      </c>
      <c r="B27" s="343">
        <v>21</v>
      </c>
      <c r="C27" s="343">
        <v>4042</v>
      </c>
      <c r="D27" s="343">
        <v>542</v>
      </c>
      <c r="E27" s="343">
        <v>18448</v>
      </c>
      <c r="F27" s="343">
        <v>317378</v>
      </c>
      <c r="G27" s="343">
        <v>64841</v>
      </c>
    </row>
    <row r="28" spans="1:8" ht="12" customHeight="1" x14ac:dyDescent="0.2">
      <c r="A28" s="89" t="s">
        <v>134</v>
      </c>
      <c r="B28" s="344">
        <v>427</v>
      </c>
      <c r="C28" s="344">
        <v>81686</v>
      </c>
      <c r="D28" s="344">
        <v>10703</v>
      </c>
      <c r="E28" s="344">
        <v>324385</v>
      </c>
      <c r="F28" s="350">
        <v>2516407</v>
      </c>
      <c r="G28" s="344">
        <v>878245</v>
      </c>
    </row>
    <row r="29" spans="1:8" ht="12" customHeight="1" x14ac:dyDescent="0.2">
      <c r="A29" s="89"/>
    </row>
    <row r="30" spans="1:8" ht="12" customHeight="1" x14ac:dyDescent="0.2">
      <c r="A30" s="92"/>
      <c r="B30" s="304" t="s">
        <v>341</v>
      </c>
      <c r="C30" s="303"/>
      <c r="D30" s="303"/>
      <c r="E30" s="303"/>
      <c r="F30" s="303"/>
      <c r="G30" s="303"/>
    </row>
    <row r="31" spans="1:8" ht="12" customHeight="1" x14ac:dyDescent="0.2">
      <c r="A31" s="65" t="s">
        <v>117</v>
      </c>
      <c r="B31" s="211">
        <v>0</v>
      </c>
      <c r="C31" s="211">
        <v>1.0523798134417461</v>
      </c>
      <c r="D31" s="211">
        <v>7.2210065645514305</v>
      </c>
      <c r="E31" s="211">
        <v>7.1438136047134293</v>
      </c>
      <c r="F31" s="211">
        <v>20.299937275474704</v>
      </c>
      <c r="G31" s="211">
        <v>31.820817628298045</v>
      </c>
      <c r="H31" s="68"/>
    </row>
    <row r="32" spans="1:8" ht="12" customHeight="1" x14ac:dyDescent="0.2">
      <c r="A32" s="65" t="s">
        <v>118</v>
      </c>
      <c r="B32" s="211">
        <v>0</v>
      </c>
      <c r="C32" s="211">
        <v>-2.03125</v>
      </c>
      <c r="D32" s="211">
        <v>9.3023255813953369</v>
      </c>
      <c r="E32" s="211">
        <v>-0.27252906976744384</v>
      </c>
      <c r="F32" s="211">
        <v>42.150611752541778</v>
      </c>
      <c r="G32" s="211" t="s">
        <v>61</v>
      </c>
      <c r="H32" s="68"/>
    </row>
    <row r="33" spans="1:8" ht="12" customHeight="1" x14ac:dyDescent="0.2">
      <c r="A33" s="65" t="s">
        <v>119</v>
      </c>
      <c r="B33" s="211">
        <v>0</v>
      </c>
      <c r="C33" s="211">
        <v>0.93457943925233167</v>
      </c>
      <c r="D33" s="211">
        <v>4.1666666666666714</v>
      </c>
      <c r="E33" s="211">
        <v>8.6382113821138233</v>
      </c>
      <c r="F33" s="211">
        <v>34.378966455122395</v>
      </c>
      <c r="G33" s="211" t="s">
        <v>61</v>
      </c>
      <c r="H33" s="68"/>
    </row>
    <row r="34" spans="1:8" ht="12" customHeight="1" x14ac:dyDescent="0.2">
      <c r="A34" s="65" t="s">
        <v>50</v>
      </c>
      <c r="B34" s="211">
        <v>-16.666666666666657</v>
      </c>
      <c r="C34" s="211">
        <v>-10.09771986970685</v>
      </c>
      <c r="D34" s="211">
        <v>-1.2195121951219505</v>
      </c>
      <c r="E34" s="211">
        <v>8.682634730538922</v>
      </c>
      <c r="F34" s="211">
        <v>27.302568063332686</v>
      </c>
      <c r="G34" s="211">
        <v>97.814207650273232</v>
      </c>
      <c r="H34" s="68"/>
    </row>
    <row r="35" spans="1:8" ht="12" customHeight="1" x14ac:dyDescent="0.2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">
      <c r="A36" s="65" t="s">
        <v>120</v>
      </c>
      <c r="B36" s="211">
        <v>-13.043478260869563</v>
      </c>
      <c r="C36" s="211">
        <v>-7.8602620087336277</v>
      </c>
      <c r="D36" s="211">
        <v>-0.65789473684209554</v>
      </c>
      <c r="E36" s="211">
        <v>-8.7853433352567833</v>
      </c>
      <c r="F36" s="211">
        <v>-12.606029230217828</v>
      </c>
      <c r="G36" s="211">
        <v>-69.050797889249168</v>
      </c>
      <c r="H36" s="68"/>
    </row>
    <row r="37" spans="1:8" ht="12" customHeight="1" x14ac:dyDescent="0.2">
      <c r="A37" s="65" t="s">
        <v>121</v>
      </c>
      <c r="B37" s="211">
        <v>0</v>
      </c>
      <c r="C37" s="211">
        <v>-3.5054919373685465</v>
      </c>
      <c r="D37" s="211">
        <v>9.8765432098765444</v>
      </c>
      <c r="E37" s="211">
        <v>6.8701119460205433</v>
      </c>
      <c r="F37" s="211">
        <v>33.536363513859499</v>
      </c>
      <c r="G37" s="211">
        <v>67.425279078141898</v>
      </c>
      <c r="H37" s="68"/>
    </row>
    <row r="38" spans="1:8" ht="12" customHeight="1" x14ac:dyDescent="0.2">
      <c r="A38" s="65" t="s">
        <v>122</v>
      </c>
      <c r="B38" s="211">
        <v>2.857142857142847</v>
      </c>
      <c r="C38" s="211">
        <v>3.735508802060977</v>
      </c>
      <c r="D38" s="211">
        <v>8.0341880341880341</v>
      </c>
      <c r="E38" s="211">
        <v>2.427552723410713</v>
      </c>
      <c r="F38" s="211">
        <v>24.410883065846264</v>
      </c>
      <c r="G38" s="211">
        <v>23.21521966527196</v>
      </c>
      <c r="H38" s="68"/>
    </row>
    <row r="39" spans="1:8" ht="12" customHeight="1" x14ac:dyDescent="0.2">
      <c r="A39" s="65" t="s">
        <v>123</v>
      </c>
      <c r="B39" s="211">
        <v>0</v>
      </c>
      <c r="C39" s="211">
        <v>-6.6261832470083988</v>
      </c>
      <c r="D39" s="211">
        <v>4.1979010494752629</v>
      </c>
      <c r="E39" s="211">
        <v>-1.0263450349741703</v>
      </c>
      <c r="F39" s="211">
        <v>22.131236915561757</v>
      </c>
      <c r="G39" s="211">
        <v>22.948237059264812</v>
      </c>
      <c r="H39" s="68"/>
    </row>
    <row r="40" spans="1:8" ht="12" customHeight="1" x14ac:dyDescent="0.2">
      <c r="A40" s="65" t="s">
        <v>124</v>
      </c>
      <c r="B40" s="211">
        <v>0</v>
      </c>
      <c r="C40" s="211">
        <v>-1.25</v>
      </c>
      <c r="D40" s="211">
        <v>6.3559322033898411</v>
      </c>
      <c r="E40" s="211">
        <v>2.3942420681551084</v>
      </c>
      <c r="F40" s="211">
        <v>17.188639916623245</v>
      </c>
      <c r="G40" s="211">
        <v>61.211722094171876</v>
      </c>
      <c r="H40" s="68"/>
    </row>
    <row r="41" spans="1:8" ht="12" customHeight="1" x14ac:dyDescent="0.2">
      <c r="A41" s="65" t="s">
        <v>125</v>
      </c>
      <c r="B41" s="211">
        <v>2.941176470588232</v>
      </c>
      <c r="C41" s="211">
        <v>4.0079628400796281</v>
      </c>
      <c r="D41" s="211">
        <v>7.9286422200198388</v>
      </c>
      <c r="E41" s="211">
        <v>8.7099940025080542</v>
      </c>
      <c r="F41" s="211">
        <v>12.079201860692862</v>
      </c>
      <c r="G41" s="211">
        <v>13.459441395806948</v>
      </c>
      <c r="H41" s="68"/>
    </row>
    <row r="42" spans="1:8" ht="12" customHeight="1" x14ac:dyDescent="0.2">
      <c r="A42" s="65" t="s">
        <v>126</v>
      </c>
      <c r="B42" s="211">
        <v>0</v>
      </c>
      <c r="C42" s="211">
        <v>-3.9308462238398505</v>
      </c>
      <c r="D42" s="211">
        <v>-1.7366136034732307</v>
      </c>
      <c r="E42" s="211">
        <v>58.405644666491355</v>
      </c>
      <c r="F42" s="211">
        <v>22.763528997003363</v>
      </c>
      <c r="G42" s="211">
        <v>-41.364161849710982</v>
      </c>
      <c r="H42" s="68"/>
    </row>
    <row r="43" spans="1:8" ht="12" customHeight="1" x14ac:dyDescent="0.2">
      <c r="A43" s="65" t="s">
        <v>127</v>
      </c>
      <c r="B43" s="211">
        <v>3.2258064516128968</v>
      </c>
      <c r="C43" s="211">
        <v>52.5959367945824</v>
      </c>
      <c r="D43" s="211">
        <v>56.219512195121951</v>
      </c>
      <c r="E43" s="211">
        <v>73.399235212757304</v>
      </c>
      <c r="F43" s="211">
        <v>88.859183984953887</v>
      </c>
      <c r="G43" s="211">
        <v>117.57711295835267</v>
      </c>
      <c r="H43" s="68"/>
    </row>
    <row r="44" spans="1:8" ht="12" customHeight="1" x14ac:dyDescent="0.2">
      <c r="A44" s="65" t="s">
        <v>128</v>
      </c>
      <c r="B44" s="211">
        <v>3.7037037037036953</v>
      </c>
      <c r="C44" s="211">
        <v>2.8455284552845654</v>
      </c>
      <c r="D44" s="211">
        <v>9.2452830188679371</v>
      </c>
      <c r="E44" s="211">
        <v>8.9861545332737762</v>
      </c>
      <c r="F44" s="211">
        <v>14.230670179678668</v>
      </c>
      <c r="G44" s="211">
        <v>17.04098519203076</v>
      </c>
      <c r="H44" s="68"/>
    </row>
    <row r="45" spans="1:8" ht="12" customHeight="1" x14ac:dyDescent="0.2">
      <c r="A45" s="65" t="s">
        <v>129</v>
      </c>
      <c r="B45" s="211">
        <v>-9.375</v>
      </c>
      <c r="C45" s="211">
        <v>-6.999098828477031</v>
      </c>
      <c r="D45" s="211">
        <v>-3.0905077262693226</v>
      </c>
      <c r="E45" s="211">
        <v>-5.0297366185216674</v>
      </c>
      <c r="F45" s="211">
        <v>-3.6652440490502585</v>
      </c>
      <c r="G45" s="211">
        <v>-6.1539732364116873</v>
      </c>
      <c r="H45" s="68"/>
    </row>
    <row r="46" spans="1:8" ht="12" customHeight="1" x14ac:dyDescent="0.2">
      <c r="A46" s="65" t="s">
        <v>130</v>
      </c>
      <c r="B46" s="211">
        <v>0</v>
      </c>
      <c r="C46" s="211">
        <v>-2.3646252069042362E-2</v>
      </c>
      <c r="D46" s="211">
        <v>5.4000000000000057</v>
      </c>
      <c r="E46" s="211">
        <v>6.5151639009237243</v>
      </c>
      <c r="F46" s="211">
        <v>37.919304179753567</v>
      </c>
      <c r="G46" s="211">
        <v>16.879916595583367</v>
      </c>
      <c r="H46" s="68"/>
    </row>
    <row r="47" spans="1:8" ht="12" customHeight="1" x14ac:dyDescent="0.2">
      <c r="A47" s="65" t="s">
        <v>131</v>
      </c>
      <c r="B47" s="211">
        <v>0</v>
      </c>
      <c r="C47" s="211">
        <v>-7.9124831410160397</v>
      </c>
      <c r="D47" s="211">
        <v>1.3513513513513544</v>
      </c>
      <c r="E47" s="211">
        <v>-0.16257052691976526</v>
      </c>
      <c r="F47" s="211">
        <v>47.990038459113549</v>
      </c>
      <c r="G47" s="211">
        <v>58.992422952494479</v>
      </c>
      <c r="H47" s="68"/>
    </row>
    <row r="48" spans="1:8" ht="12" customHeight="1" x14ac:dyDescent="0.2">
      <c r="A48" s="65" t="s">
        <v>132</v>
      </c>
      <c r="B48" s="211">
        <v>4.6511627906976827</v>
      </c>
      <c r="C48" s="211">
        <v>1.9488123118099736</v>
      </c>
      <c r="D48" s="211">
        <v>9.5737246680643011</v>
      </c>
      <c r="E48" s="211">
        <v>2.3883072457758772</v>
      </c>
      <c r="F48" s="211">
        <v>19.897854880764939</v>
      </c>
      <c r="G48" s="211">
        <v>18.518796490876952</v>
      </c>
      <c r="H48" s="68"/>
    </row>
    <row r="49" spans="1:8" ht="12" customHeight="1" x14ac:dyDescent="0.2">
      <c r="A49" s="65" t="s">
        <v>133</v>
      </c>
      <c r="B49" s="211">
        <v>0</v>
      </c>
      <c r="C49" s="211">
        <v>-2.0833333333333428</v>
      </c>
      <c r="D49" s="211">
        <v>4.6332046332046275</v>
      </c>
      <c r="E49" s="211">
        <v>7.1125820124252357</v>
      </c>
      <c r="F49" s="211">
        <v>21.507656967840745</v>
      </c>
      <c r="G49" s="211">
        <v>54.423777656052778</v>
      </c>
      <c r="H49" s="68"/>
    </row>
    <row r="50" spans="1:8" ht="12" customHeight="1" x14ac:dyDescent="0.2">
      <c r="A50" s="89" t="s">
        <v>134</v>
      </c>
      <c r="B50" s="212">
        <v>-0.23364485981308292</v>
      </c>
      <c r="C50" s="212">
        <v>3.1167552419304059</v>
      </c>
      <c r="D50" s="212">
        <v>9.6731222461317685</v>
      </c>
      <c r="E50" s="212">
        <v>14.083491594569878</v>
      </c>
      <c r="F50" s="212">
        <v>28.781948468940215</v>
      </c>
      <c r="G50" s="212">
        <v>38.918635054357708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0"/>
      <c r="B52" s="221"/>
      <c r="C52" s="221"/>
      <c r="D52" s="221"/>
      <c r="E52" s="221"/>
      <c r="F52" s="221"/>
      <c r="G52" s="221"/>
    </row>
    <row r="53" spans="1:8" ht="12" customHeight="1" x14ac:dyDescent="0.2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88" t="s">
        <v>354</v>
      </c>
      <c r="B1" s="401"/>
      <c r="C1" s="401"/>
      <c r="D1" s="401"/>
      <c r="E1" s="401"/>
      <c r="F1" s="401"/>
      <c r="G1" s="401"/>
      <c r="H1" s="401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08" t="s">
        <v>26</v>
      </c>
      <c r="B3" s="411" t="s">
        <v>169</v>
      </c>
      <c r="C3" s="397" t="s">
        <v>114</v>
      </c>
      <c r="D3" s="397" t="s">
        <v>295</v>
      </c>
      <c r="E3" s="397" t="s">
        <v>115</v>
      </c>
      <c r="F3" s="397" t="s">
        <v>282</v>
      </c>
      <c r="G3" s="407" t="s">
        <v>77</v>
      </c>
      <c r="H3" s="415"/>
    </row>
    <row r="4" spans="1:11" ht="12" customHeight="1" x14ac:dyDescent="0.2">
      <c r="A4" s="409"/>
      <c r="B4" s="412"/>
      <c r="C4" s="398"/>
      <c r="D4" s="398"/>
      <c r="E4" s="398"/>
      <c r="F4" s="398"/>
      <c r="G4" s="416" t="s">
        <v>170</v>
      </c>
      <c r="H4" s="413" t="s">
        <v>136</v>
      </c>
    </row>
    <row r="5" spans="1:11" ht="12" customHeight="1" x14ac:dyDescent="0.2">
      <c r="A5" s="409"/>
      <c r="B5" s="412"/>
      <c r="C5" s="398"/>
      <c r="D5" s="398"/>
      <c r="E5" s="398"/>
      <c r="F5" s="398"/>
      <c r="G5" s="390"/>
      <c r="H5" s="414"/>
    </row>
    <row r="6" spans="1:11" ht="12" customHeight="1" x14ac:dyDescent="0.2">
      <c r="A6" s="410"/>
      <c r="B6" s="412"/>
      <c r="C6" s="406" t="s">
        <v>101</v>
      </c>
      <c r="D6" s="390"/>
      <c r="E6" s="44" t="s">
        <v>81</v>
      </c>
      <c r="F6" s="396" t="s">
        <v>82</v>
      </c>
      <c r="G6" s="396"/>
      <c r="H6" s="407"/>
      <c r="I6" s="213"/>
      <c r="K6" s="147"/>
    </row>
    <row r="7" spans="1:11" ht="12" customHeight="1" x14ac:dyDescent="0.2">
      <c r="A7" s="332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33" t="s">
        <v>33</v>
      </c>
      <c r="B8" s="308" t="s">
        <v>171</v>
      </c>
      <c r="C8" s="216">
        <v>6</v>
      </c>
      <c r="D8" s="351">
        <v>3153</v>
      </c>
      <c r="E8" s="351">
        <v>393</v>
      </c>
      <c r="F8" s="351">
        <v>12883</v>
      </c>
      <c r="G8" s="356" t="s">
        <v>61</v>
      </c>
      <c r="H8" s="351" t="s">
        <v>61</v>
      </c>
      <c r="I8" s="55"/>
    </row>
    <row r="9" spans="1:11" ht="12" customHeight="1" x14ac:dyDescent="0.2">
      <c r="A9" s="334" t="s">
        <v>11</v>
      </c>
      <c r="B9" s="309" t="s">
        <v>12</v>
      </c>
      <c r="C9" s="199">
        <v>2</v>
      </c>
      <c r="D9" s="352" t="s">
        <v>61</v>
      </c>
      <c r="E9" s="352" t="s">
        <v>61</v>
      </c>
      <c r="F9" s="352" t="s">
        <v>61</v>
      </c>
      <c r="G9" s="357" t="s">
        <v>61</v>
      </c>
      <c r="H9" s="352" t="s">
        <v>61</v>
      </c>
      <c r="I9" s="45"/>
    </row>
    <row r="10" spans="1:11" ht="12" customHeight="1" x14ac:dyDescent="0.2">
      <c r="A10" s="334" t="s">
        <v>16</v>
      </c>
      <c r="B10" s="309" t="s">
        <v>172</v>
      </c>
      <c r="C10" s="199">
        <v>3</v>
      </c>
      <c r="D10" s="352">
        <v>213</v>
      </c>
      <c r="E10" s="352">
        <v>29</v>
      </c>
      <c r="F10" s="352">
        <v>573</v>
      </c>
      <c r="G10" s="357">
        <v>6275</v>
      </c>
      <c r="H10" s="352" t="s">
        <v>53</v>
      </c>
      <c r="I10" s="45"/>
    </row>
    <row r="11" spans="1:11" s="147" customFormat="1" ht="22.15" customHeight="1" x14ac:dyDescent="0.2">
      <c r="A11" s="336" t="s">
        <v>18</v>
      </c>
      <c r="B11" s="169" t="s">
        <v>196</v>
      </c>
      <c r="C11" s="199">
        <v>1</v>
      </c>
      <c r="D11" s="352" t="s">
        <v>61</v>
      </c>
      <c r="E11" s="352" t="s">
        <v>61</v>
      </c>
      <c r="F11" s="352" t="s">
        <v>61</v>
      </c>
      <c r="G11" s="357" t="s">
        <v>61</v>
      </c>
      <c r="H11" s="352" t="s">
        <v>61</v>
      </c>
      <c r="I11" s="45"/>
    </row>
    <row r="12" spans="1:11" s="185" customFormat="1" ht="12" customHeight="1" x14ac:dyDescent="0.2">
      <c r="A12" s="333" t="s">
        <v>102</v>
      </c>
      <c r="B12" s="26" t="s">
        <v>103</v>
      </c>
      <c r="C12" s="216">
        <v>421</v>
      </c>
      <c r="D12" s="351">
        <v>78533</v>
      </c>
      <c r="E12" s="351">
        <v>10310</v>
      </c>
      <c r="F12" s="351">
        <v>311502</v>
      </c>
      <c r="G12" s="356" t="s">
        <v>61</v>
      </c>
      <c r="H12" s="351" t="s">
        <v>61</v>
      </c>
      <c r="I12" s="55"/>
    </row>
    <row r="13" spans="1:11" ht="12" customHeight="1" x14ac:dyDescent="0.2">
      <c r="A13" s="334" t="s">
        <v>145</v>
      </c>
      <c r="B13" s="309" t="s">
        <v>273</v>
      </c>
      <c r="C13" s="199">
        <v>55</v>
      </c>
      <c r="D13" s="352">
        <v>7954</v>
      </c>
      <c r="E13" s="352">
        <v>1048</v>
      </c>
      <c r="F13" s="352">
        <v>21114</v>
      </c>
      <c r="G13" s="357">
        <v>260038</v>
      </c>
      <c r="H13" s="352">
        <v>40578</v>
      </c>
      <c r="I13" s="45"/>
    </row>
    <row r="14" spans="1:11" ht="12" customHeight="1" x14ac:dyDescent="0.2">
      <c r="A14" s="334" t="s">
        <v>148</v>
      </c>
      <c r="B14" s="309" t="s">
        <v>10</v>
      </c>
      <c r="C14" s="199">
        <v>6</v>
      </c>
      <c r="D14" s="352">
        <v>1015</v>
      </c>
      <c r="E14" s="352">
        <v>141</v>
      </c>
      <c r="F14" s="352">
        <v>3598</v>
      </c>
      <c r="G14" s="357">
        <v>39043</v>
      </c>
      <c r="H14" s="352" t="s">
        <v>61</v>
      </c>
      <c r="I14" s="45"/>
    </row>
    <row r="15" spans="1:11" ht="12" customHeight="1" x14ac:dyDescent="0.2">
      <c r="A15" s="334" t="s">
        <v>158</v>
      </c>
      <c r="B15" s="309" t="s">
        <v>104</v>
      </c>
      <c r="C15" s="199">
        <v>1</v>
      </c>
      <c r="D15" s="352" t="s">
        <v>61</v>
      </c>
      <c r="E15" s="352" t="s">
        <v>61</v>
      </c>
      <c r="F15" s="352" t="s">
        <v>61</v>
      </c>
      <c r="G15" s="357" t="s">
        <v>61</v>
      </c>
      <c r="H15" s="352" t="s">
        <v>61</v>
      </c>
      <c r="I15" s="45"/>
    </row>
    <row r="16" spans="1:11" ht="12" customHeight="1" x14ac:dyDescent="0.2">
      <c r="A16" s="334" t="s">
        <v>9</v>
      </c>
      <c r="B16" s="309" t="s">
        <v>274</v>
      </c>
      <c r="C16" s="199">
        <v>0</v>
      </c>
      <c r="D16" s="352">
        <v>0</v>
      </c>
      <c r="E16" s="352">
        <v>0</v>
      </c>
      <c r="F16" s="352">
        <v>0</v>
      </c>
      <c r="G16" s="357">
        <v>0</v>
      </c>
      <c r="H16" s="352">
        <v>0</v>
      </c>
      <c r="I16" s="146"/>
    </row>
    <row r="17" spans="1:9" ht="12" customHeight="1" x14ac:dyDescent="0.2">
      <c r="A17" s="334" t="s">
        <v>146</v>
      </c>
      <c r="B17" s="309" t="s">
        <v>275</v>
      </c>
      <c r="C17" s="199">
        <v>0</v>
      </c>
      <c r="D17" s="352">
        <v>0</v>
      </c>
      <c r="E17" s="352">
        <v>0</v>
      </c>
      <c r="F17" s="352">
        <v>0</v>
      </c>
      <c r="G17" s="357">
        <v>0</v>
      </c>
      <c r="H17" s="352">
        <v>0</v>
      </c>
      <c r="I17" s="146"/>
    </row>
    <row r="18" spans="1:9" ht="12" customHeight="1" x14ac:dyDescent="0.2">
      <c r="A18" s="334" t="s">
        <v>147</v>
      </c>
      <c r="B18" s="309" t="s">
        <v>173</v>
      </c>
      <c r="C18" s="199">
        <v>2</v>
      </c>
      <c r="D18" s="352" t="s">
        <v>61</v>
      </c>
      <c r="E18" s="352" t="s">
        <v>61</v>
      </c>
      <c r="F18" s="352" t="s">
        <v>61</v>
      </c>
      <c r="G18" s="357" t="s">
        <v>61</v>
      </c>
      <c r="H18" s="352" t="s">
        <v>61</v>
      </c>
      <c r="I18" s="45"/>
    </row>
    <row r="19" spans="1:9" ht="12" customHeight="1" x14ac:dyDescent="0.2">
      <c r="A19" s="334" t="s">
        <v>19</v>
      </c>
      <c r="B19" s="309" t="s">
        <v>269</v>
      </c>
      <c r="C19" s="199">
        <v>19</v>
      </c>
      <c r="D19" s="352">
        <v>3653</v>
      </c>
      <c r="E19" s="352">
        <v>550</v>
      </c>
      <c r="F19" s="352">
        <v>11328</v>
      </c>
      <c r="G19" s="357">
        <v>176969</v>
      </c>
      <c r="H19" s="352">
        <v>63000</v>
      </c>
      <c r="I19" s="45"/>
    </row>
    <row r="20" spans="1:9" ht="12" customHeight="1" x14ac:dyDescent="0.2">
      <c r="A20" s="334" t="s">
        <v>151</v>
      </c>
      <c r="B20" s="309" t="s">
        <v>174</v>
      </c>
      <c r="C20" s="199">
        <v>18</v>
      </c>
      <c r="D20" s="352">
        <v>3916</v>
      </c>
      <c r="E20" s="352">
        <v>523</v>
      </c>
      <c r="F20" s="352">
        <v>14120</v>
      </c>
      <c r="G20" s="357">
        <v>232768</v>
      </c>
      <c r="H20" s="352">
        <v>124761</v>
      </c>
      <c r="I20" s="45"/>
    </row>
    <row r="21" spans="1:9" ht="22.15" customHeight="1" x14ac:dyDescent="0.2">
      <c r="A21" s="336" t="s">
        <v>150</v>
      </c>
      <c r="B21" s="169" t="s">
        <v>314</v>
      </c>
      <c r="C21" s="199">
        <v>3</v>
      </c>
      <c r="D21" s="352">
        <v>237</v>
      </c>
      <c r="E21" s="352">
        <v>38</v>
      </c>
      <c r="F21" s="352">
        <v>668</v>
      </c>
      <c r="G21" s="357">
        <v>2759</v>
      </c>
      <c r="H21" s="352" t="s">
        <v>61</v>
      </c>
      <c r="I21" s="45"/>
    </row>
    <row r="22" spans="1:9" ht="12" customHeight="1" x14ac:dyDescent="0.2">
      <c r="A22" s="334" t="s">
        <v>28</v>
      </c>
      <c r="B22" s="309" t="s">
        <v>175</v>
      </c>
      <c r="C22" s="199">
        <v>1</v>
      </c>
      <c r="D22" s="352" t="s">
        <v>61</v>
      </c>
      <c r="E22" s="352" t="s">
        <v>61</v>
      </c>
      <c r="F22" s="352" t="s">
        <v>61</v>
      </c>
      <c r="G22" s="357" t="s">
        <v>61</v>
      </c>
      <c r="H22" s="352" t="s">
        <v>61</v>
      </c>
      <c r="I22" s="45"/>
    </row>
    <row r="23" spans="1:9" ht="12" customHeight="1" x14ac:dyDescent="0.2">
      <c r="A23" s="334" t="s">
        <v>30</v>
      </c>
      <c r="B23" s="309" t="s">
        <v>111</v>
      </c>
      <c r="C23" s="199">
        <v>21</v>
      </c>
      <c r="D23" s="352">
        <v>4275</v>
      </c>
      <c r="E23" s="352">
        <v>570</v>
      </c>
      <c r="F23" s="352">
        <v>33031</v>
      </c>
      <c r="G23" s="357">
        <v>247279</v>
      </c>
      <c r="H23" s="352">
        <v>52584</v>
      </c>
      <c r="I23" s="45"/>
    </row>
    <row r="24" spans="1:9" ht="12" customHeight="1" x14ac:dyDescent="0.2">
      <c r="A24" s="334" t="s">
        <v>154</v>
      </c>
      <c r="B24" s="309" t="s">
        <v>112</v>
      </c>
      <c r="C24" s="199">
        <v>5</v>
      </c>
      <c r="D24" s="352">
        <v>1418</v>
      </c>
      <c r="E24" s="352">
        <v>194</v>
      </c>
      <c r="F24" s="352">
        <v>6752</v>
      </c>
      <c r="G24" s="357" t="s">
        <v>61</v>
      </c>
      <c r="H24" s="352" t="s">
        <v>61</v>
      </c>
      <c r="I24" s="45"/>
    </row>
    <row r="25" spans="1:9" ht="12" customHeight="1" x14ac:dyDescent="0.2">
      <c r="A25" s="334" t="s">
        <v>152</v>
      </c>
      <c r="B25" s="309" t="s">
        <v>270</v>
      </c>
      <c r="C25" s="199">
        <v>45</v>
      </c>
      <c r="D25" s="352">
        <v>6708</v>
      </c>
      <c r="E25" s="352">
        <v>926</v>
      </c>
      <c r="F25" s="352">
        <v>27497</v>
      </c>
      <c r="G25" s="357">
        <v>149153</v>
      </c>
      <c r="H25" s="352">
        <v>64094</v>
      </c>
      <c r="I25" s="45"/>
    </row>
    <row r="26" spans="1:9" s="232" customFormat="1" ht="22.15" customHeight="1" x14ac:dyDescent="0.2">
      <c r="A26" s="336" t="s">
        <v>24</v>
      </c>
      <c r="B26" s="169" t="s">
        <v>326</v>
      </c>
      <c r="C26" s="199">
        <v>30</v>
      </c>
      <c r="D26" s="352">
        <v>3047</v>
      </c>
      <c r="E26" s="352">
        <v>424</v>
      </c>
      <c r="F26" s="352">
        <v>10154</v>
      </c>
      <c r="G26" s="357">
        <v>88781</v>
      </c>
      <c r="H26" s="352">
        <v>15423</v>
      </c>
      <c r="I26" s="45"/>
    </row>
    <row r="27" spans="1:9" ht="12" customHeight="1" x14ac:dyDescent="0.2">
      <c r="A27" s="334" t="s">
        <v>22</v>
      </c>
      <c r="B27" s="309" t="s">
        <v>113</v>
      </c>
      <c r="C27" s="199">
        <v>13</v>
      </c>
      <c r="D27" s="352">
        <v>5766</v>
      </c>
      <c r="E27" s="352">
        <v>693</v>
      </c>
      <c r="F27" s="352">
        <v>22561</v>
      </c>
      <c r="G27" s="357">
        <v>309865</v>
      </c>
      <c r="H27" s="352" t="s">
        <v>61</v>
      </c>
      <c r="I27" s="45"/>
    </row>
    <row r="28" spans="1:9" ht="12" customHeight="1" x14ac:dyDescent="0.2">
      <c r="A28" s="334" t="s">
        <v>23</v>
      </c>
      <c r="B28" s="309" t="s">
        <v>32</v>
      </c>
      <c r="C28" s="199">
        <v>56</v>
      </c>
      <c r="D28" s="352">
        <v>6130</v>
      </c>
      <c r="E28" s="352">
        <v>839</v>
      </c>
      <c r="F28" s="352">
        <v>18198</v>
      </c>
      <c r="G28" s="357">
        <v>113583</v>
      </c>
      <c r="H28" s="352">
        <v>27066</v>
      </c>
      <c r="I28" s="45"/>
    </row>
    <row r="29" spans="1:9" s="232" customFormat="1" ht="22.15" customHeight="1" x14ac:dyDescent="0.2">
      <c r="A29" s="336" t="s">
        <v>155</v>
      </c>
      <c r="B29" s="169" t="s">
        <v>308</v>
      </c>
      <c r="C29" s="199">
        <v>18</v>
      </c>
      <c r="D29" s="352">
        <v>2337</v>
      </c>
      <c r="E29" s="352">
        <v>314</v>
      </c>
      <c r="F29" s="352">
        <v>8177</v>
      </c>
      <c r="G29" s="357">
        <v>36485</v>
      </c>
      <c r="H29" s="352">
        <v>12906</v>
      </c>
      <c r="I29" s="45"/>
    </row>
    <row r="30" spans="1:9" ht="12" customHeight="1" x14ac:dyDescent="0.2">
      <c r="A30" s="334" t="s">
        <v>157</v>
      </c>
      <c r="B30" s="309" t="s">
        <v>25</v>
      </c>
      <c r="C30" s="199">
        <v>16</v>
      </c>
      <c r="D30" s="352">
        <v>2420</v>
      </c>
      <c r="E30" s="352">
        <v>302</v>
      </c>
      <c r="F30" s="352">
        <v>8030</v>
      </c>
      <c r="G30" s="357">
        <v>43533</v>
      </c>
      <c r="H30" s="352">
        <v>9751</v>
      </c>
      <c r="I30" s="45"/>
    </row>
    <row r="31" spans="1:9" ht="12" customHeight="1" x14ac:dyDescent="0.2">
      <c r="A31" s="334" t="s">
        <v>159</v>
      </c>
      <c r="B31" s="309" t="s">
        <v>105</v>
      </c>
      <c r="C31" s="199">
        <v>27</v>
      </c>
      <c r="D31" s="352">
        <v>3564</v>
      </c>
      <c r="E31" s="352">
        <v>446</v>
      </c>
      <c r="F31" s="352">
        <v>13406</v>
      </c>
      <c r="G31" s="357">
        <v>46805</v>
      </c>
      <c r="H31" s="352">
        <v>18112</v>
      </c>
      <c r="I31" s="45"/>
    </row>
    <row r="32" spans="1:9" ht="12" customHeight="1" x14ac:dyDescent="0.2">
      <c r="A32" s="334" t="s">
        <v>29</v>
      </c>
      <c r="B32" s="309" t="s">
        <v>271</v>
      </c>
      <c r="C32" s="199">
        <v>19</v>
      </c>
      <c r="D32" s="352">
        <v>10228</v>
      </c>
      <c r="E32" s="352">
        <v>1163</v>
      </c>
      <c r="F32" s="352">
        <v>40398</v>
      </c>
      <c r="G32" s="357">
        <v>147630</v>
      </c>
      <c r="H32" s="352">
        <v>45372</v>
      </c>
      <c r="I32" s="45"/>
    </row>
    <row r="33" spans="1:9" ht="12" customHeight="1" x14ac:dyDescent="0.2">
      <c r="A33" s="334" t="s">
        <v>156</v>
      </c>
      <c r="B33" s="309" t="s">
        <v>106</v>
      </c>
      <c r="C33" s="199">
        <v>9</v>
      </c>
      <c r="D33" s="352">
        <v>5068</v>
      </c>
      <c r="E33" s="352">
        <v>759</v>
      </c>
      <c r="F33" s="352">
        <v>28461</v>
      </c>
      <c r="G33" s="357">
        <v>94127</v>
      </c>
      <c r="H33" s="352" t="s">
        <v>61</v>
      </c>
      <c r="I33" s="45"/>
    </row>
    <row r="34" spans="1:9" ht="12" customHeight="1" x14ac:dyDescent="0.2">
      <c r="A34" s="334" t="s">
        <v>149</v>
      </c>
      <c r="B34" s="309" t="s">
        <v>276</v>
      </c>
      <c r="C34" s="199">
        <v>6</v>
      </c>
      <c r="D34" s="352">
        <v>962</v>
      </c>
      <c r="E34" s="352">
        <v>131</v>
      </c>
      <c r="F34" s="352">
        <v>2766</v>
      </c>
      <c r="G34" s="357">
        <v>25251</v>
      </c>
      <c r="H34" s="352" t="s">
        <v>61</v>
      </c>
      <c r="I34" s="45"/>
    </row>
    <row r="35" spans="1:9" ht="12" customHeight="1" x14ac:dyDescent="0.2">
      <c r="A35" s="334" t="s">
        <v>27</v>
      </c>
      <c r="B35" s="309" t="s">
        <v>272</v>
      </c>
      <c r="C35" s="199">
        <v>14</v>
      </c>
      <c r="D35" s="352">
        <v>2302</v>
      </c>
      <c r="E35" s="352">
        <v>305</v>
      </c>
      <c r="F35" s="352">
        <v>7420</v>
      </c>
      <c r="G35" s="357">
        <v>15449</v>
      </c>
      <c r="H35" s="352">
        <v>2061</v>
      </c>
      <c r="I35" s="45"/>
    </row>
    <row r="36" spans="1:9" s="232" customFormat="1" ht="22.15" customHeight="1" x14ac:dyDescent="0.2">
      <c r="A36" s="336" t="s">
        <v>153</v>
      </c>
      <c r="B36" s="169" t="s">
        <v>309</v>
      </c>
      <c r="C36" s="199">
        <v>37</v>
      </c>
      <c r="D36" s="352">
        <v>6058</v>
      </c>
      <c r="E36" s="352">
        <v>736</v>
      </c>
      <c r="F36" s="352">
        <v>23980</v>
      </c>
      <c r="G36" s="357">
        <v>124375</v>
      </c>
      <c r="H36" s="352">
        <v>64648</v>
      </c>
      <c r="I36" s="45"/>
    </row>
    <row r="37" spans="1:9" ht="12" customHeight="1" x14ac:dyDescent="0.2">
      <c r="A37" s="335" t="s">
        <v>265</v>
      </c>
      <c r="B37" s="310" t="s">
        <v>310</v>
      </c>
      <c r="C37" s="199">
        <v>213</v>
      </c>
      <c r="D37" s="352">
        <v>34992</v>
      </c>
      <c r="E37" s="352">
        <v>4672</v>
      </c>
      <c r="F37" s="352">
        <v>142271</v>
      </c>
      <c r="G37" s="357">
        <v>1362012</v>
      </c>
      <c r="H37" s="352">
        <v>550927</v>
      </c>
      <c r="I37" s="45"/>
    </row>
    <row r="38" spans="1:9" ht="12" customHeight="1" x14ac:dyDescent="0.2">
      <c r="A38" s="335" t="s">
        <v>266</v>
      </c>
      <c r="B38" s="310" t="s">
        <v>311</v>
      </c>
      <c r="C38" s="199">
        <v>133</v>
      </c>
      <c r="D38" s="352">
        <v>30306</v>
      </c>
      <c r="E38" s="352">
        <v>3849</v>
      </c>
      <c r="F38" s="352">
        <v>124703</v>
      </c>
      <c r="G38" s="357">
        <v>498420</v>
      </c>
      <c r="H38" s="352">
        <v>207181</v>
      </c>
      <c r="I38" s="45"/>
    </row>
    <row r="39" spans="1:9" ht="12" customHeight="1" x14ac:dyDescent="0.2">
      <c r="A39" s="335" t="s">
        <v>227</v>
      </c>
      <c r="B39" s="310" t="s">
        <v>312</v>
      </c>
      <c r="C39" s="199">
        <v>9</v>
      </c>
      <c r="D39" s="352">
        <v>1645</v>
      </c>
      <c r="E39" s="352">
        <v>221</v>
      </c>
      <c r="F39" s="352">
        <v>4892</v>
      </c>
      <c r="G39" s="357" t="s">
        <v>61</v>
      </c>
      <c r="H39" s="352" t="s">
        <v>61</v>
      </c>
      <c r="I39" s="45"/>
    </row>
    <row r="40" spans="1:9" ht="12" customHeight="1" x14ac:dyDescent="0.2">
      <c r="A40" s="335" t="s">
        <v>228</v>
      </c>
      <c r="B40" s="310" t="s">
        <v>313</v>
      </c>
      <c r="C40" s="199">
        <v>69</v>
      </c>
      <c r="D40" s="352">
        <v>10707</v>
      </c>
      <c r="E40" s="352">
        <v>1443</v>
      </c>
      <c r="F40" s="352">
        <v>31455</v>
      </c>
      <c r="G40" s="357">
        <v>348383</v>
      </c>
      <c r="H40" s="352">
        <v>100387</v>
      </c>
      <c r="I40" s="45"/>
    </row>
    <row r="41" spans="1:9" ht="12" customHeight="1" x14ac:dyDescent="0.2">
      <c r="A41" s="335" t="s">
        <v>229</v>
      </c>
      <c r="B41" s="310" t="s">
        <v>267</v>
      </c>
      <c r="C41" s="199">
        <v>3</v>
      </c>
      <c r="D41" s="352">
        <v>4036</v>
      </c>
      <c r="E41" s="352">
        <v>519</v>
      </c>
      <c r="F41" s="352">
        <v>21064</v>
      </c>
      <c r="G41" s="357" t="s">
        <v>61</v>
      </c>
      <c r="H41" s="352" t="s">
        <v>61</v>
      </c>
      <c r="I41" s="45"/>
    </row>
    <row r="42" spans="1:9" ht="12" customHeight="1" x14ac:dyDescent="0.2">
      <c r="A42" s="333" t="s">
        <v>162</v>
      </c>
      <c r="B42" s="26" t="s">
        <v>163</v>
      </c>
      <c r="C42" s="216">
        <v>427</v>
      </c>
      <c r="D42" s="351">
        <v>81686</v>
      </c>
      <c r="E42" s="351">
        <v>10703</v>
      </c>
      <c r="F42" s="351">
        <v>324385</v>
      </c>
      <c r="G42" s="356">
        <v>2516407</v>
      </c>
      <c r="H42" s="351">
        <v>878245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8" t="s">
        <v>355</v>
      </c>
      <c r="B1" s="388"/>
      <c r="C1" s="388"/>
      <c r="D1" s="388"/>
      <c r="E1" s="388"/>
      <c r="F1" s="388"/>
      <c r="G1" s="388"/>
      <c r="H1" s="388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17" t="s">
        <v>26</v>
      </c>
      <c r="B3" s="411" t="s">
        <v>169</v>
      </c>
      <c r="C3" s="397" t="s">
        <v>114</v>
      </c>
      <c r="D3" s="397" t="s">
        <v>295</v>
      </c>
      <c r="E3" s="397" t="s">
        <v>115</v>
      </c>
      <c r="F3" s="397" t="s">
        <v>282</v>
      </c>
      <c r="G3" s="407" t="s">
        <v>77</v>
      </c>
      <c r="H3" s="415"/>
    </row>
    <row r="4" spans="1:10" ht="12" customHeight="1" x14ac:dyDescent="0.2">
      <c r="A4" s="392"/>
      <c r="B4" s="412"/>
      <c r="C4" s="398"/>
      <c r="D4" s="398"/>
      <c r="E4" s="398"/>
      <c r="F4" s="398"/>
      <c r="G4" s="416" t="s">
        <v>170</v>
      </c>
      <c r="H4" s="413" t="s">
        <v>136</v>
      </c>
    </row>
    <row r="5" spans="1:10" ht="12" customHeight="1" x14ac:dyDescent="0.2">
      <c r="A5" s="392"/>
      <c r="B5" s="412"/>
      <c r="C5" s="398"/>
      <c r="D5" s="398"/>
      <c r="E5" s="398"/>
      <c r="F5" s="398"/>
      <c r="G5" s="390"/>
      <c r="H5" s="414"/>
    </row>
    <row r="6" spans="1:10" ht="12" customHeight="1" x14ac:dyDescent="0.2">
      <c r="A6" s="392"/>
      <c r="B6" s="412"/>
      <c r="C6" s="406" t="s">
        <v>101</v>
      </c>
      <c r="D6" s="418"/>
      <c r="E6" s="419" t="s">
        <v>258</v>
      </c>
      <c r="F6" s="419"/>
      <c r="G6" s="419"/>
      <c r="H6" s="419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33" t="s">
        <v>33</v>
      </c>
      <c r="B8" s="26" t="s">
        <v>171</v>
      </c>
      <c r="C8" s="216">
        <v>1</v>
      </c>
      <c r="D8" s="351">
        <v>-97</v>
      </c>
      <c r="E8" s="217">
        <v>12.2</v>
      </c>
      <c r="F8" s="217">
        <v>4.4000000000000004</v>
      </c>
      <c r="G8" s="217" t="s">
        <v>61</v>
      </c>
      <c r="H8" s="217" t="s">
        <v>61</v>
      </c>
      <c r="I8" s="55"/>
    </row>
    <row r="9" spans="1:10" ht="12" customHeight="1" x14ac:dyDescent="0.2">
      <c r="A9" s="334" t="s">
        <v>11</v>
      </c>
      <c r="B9" s="71" t="s">
        <v>12</v>
      </c>
      <c r="C9" s="199" t="s">
        <v>53</v>
      </c>
      <c r="D9" s="352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4" t="s">
        <v>16</v>
      </c>
      <c r="B10" s="71" t="s">
        <v>172</v>
      </c>
      <c r="C10" s="199">
        <v>1</v>
      </c>
      <c r="D10" s="352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6" t="s">
        <v>18</v>
      </c>
      <c r="B11" s="169" t="s">
        <v>196</v>
      </c>
      <c r="C11" s="199" t="s">
        <v>53</v>
      </c>
      <c r="D11" s="352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33" t="s">
        <v>102</v>
      </c>
      <c r="B12" s="26" t="s">
        <v>103</v>
      </c>
      <c r="C12" s="216">
        <v>-2</v>
      </c>
      <c r="D12" s="351">
        <v>2566</v>
      </c>
      <c r="E12" s="217">
        <v>9.6</v>
      </c>
      <c r="F12" s="217">
        <v>14.5</v>
      </c>
      <c r="G12" s="217" t="s">
        <v>61</v>
      </c>
      <c r="H12" s="217" t="s">
        <v>61</v>
      </c>
      <c r="I12" s="55"/>
    </row>
    <row r="13" spans="1:10" ht="12" customHeight="1" x14ac:dyDescent="0.2">
      <c r="A13" s="334" t="s">
        <v>145</v>
      </c>
      <c r="B13" s="192" t="s">
        <v>273</v>
      </c>
      <c r="C13" s="199">
        <v>1</v>
      </c>
      <c r="D13" s="352">
        <v>-594</v>
      </c>
      <c r="E13" s="214">
        <v>1.2</v>
      </c>
      <c r="F13" s="214">
        <v>1.1000000000000001</v>
      </c>
      <c r="G13" s="214">
        <v>16.899999999999999</v>
      </c>
      <c r="H13" s="214">
        <v>-14.8</v>
      </c>
      <c r="I13" s="45"/>
    </row>
    <row r="14" spans="1:10" ht="12" customHeight="1" x14ac:dyDescent="0.2">
      <c r="A14" s="334" t="s">
        <v>148</v>
      </c>
      <c r="B14" s="169" t="s">
        <v>10</v>
      </c>
      <c r="C14" s="199" t="s">
        <v>53</v>
      </c>
      <c r="D14" s="352">
        <v>-22</v>
      </c>
      <c r="E14" s="214">
        <v>-2.6</v>
      </c>
      <c r="F14" s="214">
        <v>3.5</v>
      </c>
      <c r="G14" s="214">
        <v>6.4</v>
      </c>
      <c r="H14" s="214" t="s">
        <v>61</v>
      </c>
      <c r="I14" s="45"/>
    </row>
    <row r="15" spans="1:10" ht="12" customHeight="1" x14ac:dyDescent="0.2">
      <c r="A15" s="334" t="s">
        <v>158</v>
      </c>
      <c r="B15" s="169" t="s">
        <v>104</v>
      </c>
      <c r="C15" s="199" t="s">
        <v>53</v>
      </c>
      <c r="D15" s="352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4" t="s">
        <v>9</v>
      </c>
      <c r="B16" s="192" t="s">
        <v>274</v>
      </c>
      <c r="C16" s="199">
        <v>0</v>
      </c>
      <c r="D16" s="352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4" t="s">
        <v>146</v>
      </c>
      <c r="B17" s="169" t="s">
        <v>275</v>
      </c>
      <c r="C17" s="199">
        <v>0</v>
      </c>
      <c r="D17" s="352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4" t="s">
        <v>147</v>
      </c>
      <c r="B18" s="71" t="s">
        <v>173</v>
      </c>
      <c r="C18" s="199">
        <v>-1</v>
      </c>
      <c r="D18" s="352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4" t="s">
        <v>19</v>
      </c>
      <c r="B19" s="194" t="s">
        <v>269</v>
      </c>
      <c r="C19" s="199" t="s">
        <v>53</v>
      </c>
      <c r="D19" s="352">
        <v>19</v>
      </c>
      <c r="E19" s="214">
        <v>9.4</v>
      </c>
      <c r="F19" s="214">
        <v>4.4000000000000004</v>
      </c>
      <c r="G19" s="214">
        <v>15.3</v>
      </c>
      <c r="H19" s="214">
        <v>-0.1</v>
      </c>
      <c r="I19" s="45"/>
    </row>
    <row r="20" spans="1:9" ht="12" customHeight="1" x14ac:dyDescent="0.2">
      <c r="A20" s="334" t="s">
        <v>151</v>
      </c>
      <c r="B20" s="71" t="s">
        <v>174</v>
      </c>
      <c r="C20" s="199" t="s">
        <v>53</v>
      </c>
      <c r="D20" s="352">
        <v>39</v>
      </c>
      <c r="E20" s="214">
        <v>5.2</v>
      </c>
      <c r="F20" s="214">
        <v>-0.8</v>
      </c>
      <c r="G20" s="214">
        <v>65.400000000000006</v>
      </c>
      <c r="H20" s="214">
        <v>77.7</v>
      </c>
      <c r="I20" s="45"/>
    </row>
    <row r="21" spans="1:9" s="232" customFormat="1" ht="22.15" customHeight="1" x14ac:dyDescent="0.2">
      <c r="A21" s="336" t="s">
        <v>150</v>
      </c>
      <c r="B21" s="169" t="s">
        <v>314</v>
      </c>
      <c r="C21" s="199">
        <v>-1</v>
      </c>
      <c r="D21" s="352">
        <v>-121</v>
      </c>
      <c r="E21" s="214">
        <v>-21.1</v>
      </c>
      <c r="F21" s="214">
        <v>-30.2</v>
      </c>
      <c r="G21" s="214">
        <v>-50.4</v>
      </c>
      <c r="H21" s="214" t="s">
        <v>61</v>
      </c>
      <c r="I21" s="45"/>
    </row>
    <row r="22" spans="1:9" ht="12" customHeight="1" x14ac:dyDescent="0.2">
      <c r="A22" s="334" t="s">
        <v>28</v>
      </c>
      <c r="B22" s="71" t="s">
        <v>175</v>
      </c>
      <c r="C22" s="199" t="s">
        <v>53</v>
      </c>
      <c r="D22" s="352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4" t="s">
        <v>30</v>
      </c>
      <c r="B23" s="169" t="s">
        <v>111</v>
      </c>
      <c r="C23" s="199" t="s">
        <v>53</v>
      </c>
      <c r="D23" s="352">
        <v>100</v>
      </c>
      <c r="E23" s="214">
        <v>4.5999999999999996</v>
      </c>
      <c r="F23" s="214">
        <v>66.400000000000006</v>
      </c>
      <c r="G23" s="214">
        <v>41.2</v>
      </c>
      <c r="H23" s="214">
        <v>25.5</v>
      </c>
      <c r="I23" s="45"/>
    </row>
    <row r="24" spans="1:9" ht="12" customHeight="1" x14ac:dyDescent="0.2">
      <c r="A24" s="334" t="s">
        <v>154</v>
      </c>
      <c r="B24" s="169" t="s">
        <v>112</v>
      </c>
      <c r="C24" s="199" t="s">
        <v>53</v>
      </c>
      <c r="D24" s="352">
        <v>9</v>
      </c>
      <c r="E24" s="214">
        <v>7.2</v>
      </c>
      <c r="F24" s="214">
        <v>16.100000000000001</v>
      </c>
      <c r="G24" s="214" t="s">
        <v>61</v>
      </c>
      <c r="H24" s="214" t="s">
        <v>61</v>
      </c>
      <c r="I24" s="45"/>
    </row>
    <row r="25" spans="1:9" ht="12" customHeight="1" x14ac:dyDescent="0.2">
      <c r="A25" s="334" t="s">
        <v>152</v>
      </c>
      <c r="B25" s="169" t="s">
        <v>270</v>
      </c>
      <c r="C25" s="199">
        <v>3</v>
      </c>
      <c r="D25" s="352">
        <v>300</v>
      </c>
      <c r="E25" s="214">
        <v>9.1</v>
      </c>
      <c r="F25" s="214">
        <v>9.3000000000000007</v>
      </c>
      <c r="G25" s="214">
        <v>17.3</v>
      </c>
      <c r="H25" s="214">
        <v>27.6</v>
      </c>
      <c r="I25" s="45"/>
    </row>
    <row r="26" spans="1:9" s="232" customFormat="1" ht="22.15" customHeight="1" x14ac:dyDescent="0.2">
      <c r="A26" s="336" t="s">
        <v>24</v>
      </c>
      <c r="B26" s="169" t="s">
        <v>326</v>
      </c>
      <c r="C26" s="199">
        <v>-2</v>
      </c>
      <c r="D26" s="352">
        <v>-56</v>
      </c>
      <c r="E26" s="214">
        <v>3.3</v>
      </c>
      <c r="F26" s="214">
        <v>-0.6</v>
      </c>
      <c r="G26" s="214">
        <v>23.7</v>
      </c>
      <c r="H26" s="214">
        <v>24.4</v>
      </c>
      <c r="I26" s="45"/>
    </row>
    <row r="27" spans="1:9" ht="12" customHeight="1" x14ac:dyDescent="0.2">
      <c r="A27" s="334" t="s">
        <v>22</v>
      </c>
      <c r="B27" s="169" t="s">
        <v>113</v>
      </c>
      <c r="C27" s="199">
        <v>-1</v>
      </c>
      <c r="D27" s="352">
        <v>-28</v>
      </c>
      <c r="E27" s="214">
        <v>7.2</v>
      </c>
      <c r="F27" s="214">
        <v>-0.9</v>
      </c>
      <c r="G27" s="214">
        <v>74.099999999999994</v>
      </c>
      <c r="H27" s="214" t="s">
        <v>61</v>
      </c>
      <c r="I27" s="45"/>
    </row>
    <row r="28" spans="1:9" ht="12" customHeight="1" x14ac:dyDescent="0.2">
      <c r="A28" s="334" t="s">
        <v>23</v>
      </c>
      <c r="B28" s="169" t="s">
        <v>32</v>
      </c>
      <c r="C28" s="199">
        <v>-1</v>
      </c>
      <c r="D28" s="352">
        <v>-141</v>
      </c>
      <c r="E28" s="214">
        <v>5.5</v>
      </c>
      <c r="F28" s="214">
        <v>4.5999999999999996</v>
      </c>
      <c r="G28" s="214">
        <v>5.5</v>
      </c>
      <c r="H28" s="214">
        <v>7.7</v>
      </c>
      <c r="I28" s="45"/>
    </row>
    <row r="29" spans="1:9" s="232" customFormat="1" ht="22.15" customHeight="1" x14ac:dyDescent="0.2">
      <c r="A29" s="336" t="s">
        <v>155</v>
      </c>
      <c r="B29" s="169" t="s">
        <v>308</v>
      </c>
      <c r="C29" s="199">
        <v>-1</v>
      </c>
      <c r="D29" s="352">
        <v>-44</v>
      </c>
      <c r="E29" s="214">
        <v>4.7</v>
      </c>
      <c r="F29" s="214">
        <v>0.9</v>
      </c>
      <c r="G29" s="214">
        <v>-1.1000000000000001</v>
      </c>
      <c r="H29" s="214">
        <v>10.3</v>
      </c>
      <c r="I29" s="45"/>
    </row>
    <row r="30" spans="1:9" ht="12" customHeight="1" x14ac:dyDescent="0.2">
      <c r="A30" s="334" t="s">
        <v>157</v>
      </c>
      <c r="B30" s="169" t="s">
        <v>25</v>
      </c>
      <c r="C30" s="199">
        <v>1</v>
      </c>
      <c r="D30" s="352">
        <v>-235</v>
      </c>
      <c r="E30" s="214">
        <v>-8</v>
      </c>
      <c r="F30" s="214">
        <v>-7.2</v>
      </c>
      <c r="G30" s="214">
        <v>1.9</v>
      </c>
      <c r="H30" s="214">
        <v>-24.5</v>
      </c>
      <c r="I30" s="45"/>
    </row>
    <row r="31" spans="1:9" ht="12" customHeight="1" x14ac:dyDescent="0.2">
      <c r="A31" s="334" t="s">
        <v>159</v>
      </c>
      <c r="B31" s="169" t="s">
        <v>105</v>
      </c>
      <c r="C31" s="199">
        <v>-3</v>
      </c>
      <c r="D31" s="352">
        <v>-366</v>
      </c>
      <c r="E31" s="214">
        <v>-3.1</v>
      </c>
      <c r="F31" s="214">
        <v>2.2000000000000002</v>
      </c>
      <c r="G31" s="214">
        <v>-1.4</v>
      </c>
      <c r="H31" s="214">
        <v>2.1</v>
      </c>
      <c r="I31" s="45"/>
    </row>
    <row r="32" spans="1:9" ht="12" customHeight="1" x14ac:dyDescent="0.2">
      <c r="A32" s="334" t="s">
        <v>29</v>
      </c>
      <c r="B32" s="169" t="s">
        <v>271</v>
      </c>
      <c r="C32" s="199">
        <v>1</v>
      </c>
      <c r="D32" s="352">
        <v>3610</v>
      </c>
      <c r="E32" s="214">
        <v>59.4</v>
      </c>
      <c r="F32" s="214">
        <v>72.2</v>
      </c>
      <c r="G32" s="214">
        <v>46.1</v>
      </c>
      <c r="H32" s="214">
        <v>232.9</v>
      </c>
      <c r="I32" s="45"/>
    </row>
    <row r="33" spans="1:9" ht="12" customHeight="1" x14ac:dyDescent="0.2">
      <c r="A33" s="334" t="s">
        <v>156</v>
      </c>
      <c r="B33" s="169" t="s">
        <v>106</v>
      </c>
      <c r="C33" s="199" t="s">
        <v>53</v>
      </c>
      <c r="D33" s="352" t="s">
        <v>61</v>
      </c>
      <c r="E33" s="214" t="s">
        <v>61</v>
      </c>
      <c r="F33" s="214" t="s">
        <v>61</v>
      </c>
      <c r="G33" s="214">
        <v>-7.9</v>
      </c>
      <c r="H33" s="214" t="s">
        <v>61</v>
      </c>
      <c r="I33" s="45"/>
    </row>
    <row r="34" spans="1:9" ht="12" customHeight="1" x14ac:dyDescent="0.2">
      <c r="A34" s="334" t="s">
        <v>149</v>
      </c>
      <c r="B34" s="169" t="s">
        <v>276</v>
      </c>
      <c r="C34" s="199" t="s">
        <v>53</v>
      </c>
      <c r="D34" s="352">
        <v>-5</v>
      </c>
      <c r="E34" s="214">
        <v>8.6</v>
      </c>
      <c r="F34" s="214">
        <v>5.0999999999999996</v>
      </c>
      <c r="G34" s="214">
        <v>27.5</v>
      </c>
      <c r="H34" s="214" t="s">
        <v>61</v>
      </c>
      <c r="I34" s="45"/>
    </row>
    <row r="35" spans="1:9" ht="12" customHeight="1" x14ac:dyDescent="0.2">
      <c r="A35" s="334" t="s">
        <v>27</v>
      </c>
      <c r="B35" s="169" t="s">
        <v>272</v>
      </c>
      <c r="C35" s="199">
        <v>1</v>
      </c>
      <c r="D35" s="352">
        <v>161</v>
      </c>
      <c r="E35" s="214">
        <v>22.3</v>
      </c>
      <c r="F35" s="214">
        <v>41.1</v>
      </c>
      <c r="G35" s="214">
        <v>16.2</v>
      </c>
      <c r="H35" s="214">
        <v>26.3</v>
      </c>
      <c r="I35" s="45"/>
    </row>
    <row r="36" spans="1:9" s="232" customFormat="1" ht="22.15" customHeight="1" x14ac:dyDescent="0.2">
      <c r="A36" s="336" t="s">
        <v>153</v>
      </c>
      <c r="B36" s="169" t="s">
        <v>309</v>
      </c>
      <c r="C36" s="199">
        <v>1</v>
      </c>
      <c r="D36" s="352">
        <v>94</v>
      </c>
      <c r="E36" s="302">
        <v>13.5</v>
      </c>
      <c r="F36" s="302">
        <v>10.4</v>
      </c>
      <c r="G36" s="302">
        <v>79.3</v>
      </c>
      <c r="H36" s="302">
        <v>184.1</v>
      </c>
      <c r="I36" s="45"/>
    </row>
    <row r="37" spans="1:9" ht="12" customHeight="1" x14ac:dyDescent="0.2">
      <c r="A37" s="306" t="s">
        <v>265</v>
      </c>
      <c r="B37" s="169" t="s">
        <v>310</v>
      </c>
      <c r="C37" s="199">
        <v>1</v>
      </c>
      <c r="D37" s="352">
        <v>256</v>
      </c>
      <c r="E37" s="214">
        <v>5.7</v>
      </c>
      <c r="F37" s="214">
        <v>13</v>
      </c>
      <c r="G37" s="214">
        <v>39.299999999999997</v>
      </c>
      <c r="H37" s="214">
        <v>48.5</v>
      </c>
      <c r="I37" s="45"/>
    </row>
    <row r="38" spans="1:9" ht="12" customHeight="1" x14ac:dyDescent="0.2">
      <c r="A38" s="306" t="s">
        <v>266</v>
      </c>
      <c r="B38" s="169" t="s">
        <v>311</v>
      </c>
      <c r="C38" s="199">
        <v>-1</v>
      </c>
      <c r="D38" s="352">
        <v>3156</v>
      </c>
      <c r="E38" s="214">
        <v>19.100000000000001</v>
      </c>
      <c r="F38" s="214">
        <v>20</v>
      </c>
      <c r="G38" s="214">
        <v>20.7</v>
      </c>
      <c r="H38" s="214">
        <v>41</v>
      </c>
      <c r="I38" s="45"/>
    </row>
    <row r="39" spans="1:9" ht="12" customHeight="1" x14ac:dyDescent="0.2">
      <c r="A39" s="306" t="s">
        <v>227</v>
      </c>
      <c r="B39" s="169" t="s">
        <v>312</v>
      </c>
      <c r="C39" s="199">
        <v>-1</v>
      </c>
      <c r="D39" s="352">
        <v>-81</v>
      </c>
      <c r="E39" s="214">
        <v>8.3000000000000007</v>
      </c>
      <c r="F39" s="214">
        <v>-7</v>
      </c>
      <c r="G39" s="214" t="s">
        <v>61</v>
      </c>
      <c r="H39" s="214" t="s">
        <v>61</v>
      </c>
      <c r="I39" s="45"/>
    </row>
    <row r="40" spans="1:9" ht="12" customHeight="1" x14ac:dyDescent="0.2">
      <c r="A40" s="306" t="s">
        <v>228</v>
      </c>
      <c r="B40" s="169" t="s">
        <v>313</v>
      </c>
      <c r="C40" s="199" t="s">
        <v>53</v>
      </c>
      <c r="D40" s="352">
        <v>-698</v>
      </c>
      <c r="E40" s="214">
        <v>1.4</v>
      </c>
      <c r="F40" s="214">
        <v>4.7</v>
      </c>
      <c r="G40" s="214">
        <v>14.1</v>
      </c>
      <c r="H40" s="214">
        <v>1.4</v>
      </c>
      <c r="I40" s="45"/>
    </row>
    <row r="41" spans="1:9" ht="12" customHeight="1" x14ac:dyDescent="0.2">
      <c r="A41" s="306" t="s">
        <v>229</v>
      </c>
      <c r="B41" s="169" t="s">
        <v>267</v>
      </c>
      <c r="C41" s="199" t="s">
        <v>53</v>
      </c>
      <c r="D41" s="352">
        <v>-164</v>
      </c>
      <c r="E41" s="214">
        <v>7.5</v>
      </c>
      <c r="F41" s="214">
        <v>9.5</v>
      </c>
      <c r="G41" s="214" t="s">
        <v>61</v>
      </c>
      <c r="H41" s="214" t="s">
        <v>61</v>
      </c>
      <c r="I41" s="45"/>
    </row>
    <row r="42" spans="1:9" ht="12" customHeight="1" x14ac:dyDescent="0.2">
      <c r="A42" s="333" t="s">
        <v>162</v>
      </c>
      <c r="B42" s="26" t="s">
        <v>163</v>
      </c>
      <c r="C42" s="216">
        <v>-1</v>
      </c>
      <c r="D42" s="351">
        <v>2469</v>
      </c>
      <c r="E42" s="217">
        <v>9.6999999999999993</v>
      </c>
      <c r="F42" s="217">
        <v>14.1</v>
      </c>
      <c r="G42" s="217">
        <v>28.8</v>
      </c>
      <c r="H42" s="217">
        <v>38.9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8" t="s">
        <v>263</v>
      </c>
      <c r="B1" s="388"/>
      <c r="C1" s="388"/>
      <c r="D1" s="388"/>
      <c r="E1" s="388"/>
      <c r="F1" s="388"/>
      <c r="G1" s="388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17" t="s">
        <v>31</v>
      </c>
      <c r="B3" s="397" t="s">
        <v>135</v>
      </c>
      <c r="C3" s="397" t="s">
        <v>295</v>
      </c>
      <c r="D3" s="396" t="s">
        <v>77</v>
      </c>
      <c r="E3" s="390"/>
      <c r="F3" s="394"/>
    </row>
    <row r="4" spans="1:8" ht="12" customHeight="1" x14ac:dyDescent="0.2">
      <c r="A4" s="392"/>
      <c r="B4" s="398"/>
      <c r="C4" s="398"/>
      <c r="D4" s="416" t="s">
        <v>78</v>
      </c>
      <c r="E4" s="416" t="s">
        <v>136</v>
      </c>
      <c r="F4" s="404"/>
    </row>
    <row r="5" spans="1:8" ht="12" customHeight="1" x14ac:dyDescent="0.2">
      <c r="A5" s="392"/>
      <c r="B5" s="398"/>
      <c r="C5" s="398"/>
      <c r="D5" s="416"/>
      <c r="E5" s="166" t="s">
        <v>78</v>
      </c>
      <c r="F5" s="167" t="s">
        <v>79</v>
      </c>
    </row>
    <row r="6" spans="1:8" ht="12" customHeight="1" x14ac:dyDescent="0.2">
      <c r="A6" s="392"/>
      <c r="B6" s="422" t="s">
        <v>80</v>
      </c>
      <c r="C6" s="423"/>
      <c r="D6" s="396" t="s">
        <v>82</v>
      </c>
      <c r="E6" s="396"/>
      <c r="F6" s="407"/>
    </row>
    <row r="7" spans="1:8" ht="12" customHeight="1" x14ac:dyDescent="0.2">
      <c r="A7" s="142" t="s">
        <v>235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53">
        <v>568</v>
      </c>
      <c r="C8" s="353">
        <v>71777</v>
      </c>
      <c r="D8" s="353">
        <v>16991620</v>
      </c>
      <c r="E8" s="353">
        <v>4255353</v>
      </c>
      <c r="F8" s="353">
        <v>1833054</v>
      </c>
    </row>
    <row r="9" spans="1:8" ht="12" customHeight="1" x14ac:dyDescent="0.2">
      <c r="A9" s="36">
        <v>2010</v>
      </c>
      <c r="B9" s="353">
        <v>551</v>
      </c>
      <c r="C9" s="353">
        <v>72114</v>
      </c>
      <c r="D9" s="353">
        <v>19111307</v>
      </c>
      <c r="E9" s="353">
        <v>5134464</v>
      </c>
      <c r="F9" s="353">
        <v>2192681</v>
      </c>
    </row>
    <row r="10" spans="1:8" ht="12" customHeight="1" x14ac:dyDescent="0.2">
      <c r="A10" s="36">
        <v>2011</v>
      </c>
      <c r="B10" s="353">
        <v>575</v>
      </c>
      <c r="C10" s="353">
        <v>77391</v>
      </c>
      <c r="D10" s="353">
        <v>21701169</v>
      </c>
      <c r="E10" s="353">
        <v>6233404</v>
      </c>
      <c r="F10" s="353">
        <v>2562368</v>
      </c>
    </row>
    <row r="11" spans="1:8" ht="12" customHeight="1" x14ac:dyDescent="0.2">
      <c r="A11" s="36">
        <v>2012</v>
      </c>
      <c r="B11" s="353">
        <v>583</v>
      </c>
      <c r="C11" s="353">
        <v>78291</v>
      </c>
      <c r="D11" s="353">
        <v>21672142</v>
      </c>
      <c r="E11" s="353">
        <v>6586151</v>
      </c>
      <c r="F11" s="353">
        <v>2460003</v>
      </c>
    </row>
    <row r="12" spans="1:8" ht="12" customHeight="1" x14ac:dyDescent="0.2">
      <c r="A12" s="36">
        <v>2013</v>
      </c>
      <c r="B12" s="353">
        <v>580</v>
      </c>
      <c r="C12" s="353">
        <v>77309</v>
      </c>
      <c r="D12" s="353">
        <v>21569412</v>
      </c>
      <c r="E12" s="353">
        <v>6488879</v>
      </c>
      <c r="F12" s="353">
        <v>2529069</v>
      </c>
    </row>
    <row r="13" spans="1:8" s="147" customFormat="1" ht="12" customHeight="1" x14ac:dyDescent="0.2">
      <c r="A13" s="36">
        <v>2014</v>
      </c>
      <c r="B13" s="353">
        <v>573</v>
      </c>
      <c r="C13" s="353">
        <v>77479</v>
      </c>
      <c r="D13" s="353">
        <v>21766629</v>
      </c>
      <c r="E13" s="353">
        <v>6489877</v>
      </c>
      <c r="F13" s="353">
        <v>2619537</v>
      </c>
    </row>
    <row r="14" spans="1:8" s="147" customFormat="1" ht="12" customHeight="1" x14ac:dyDescent="0.2">
      <c r="A14" s="36">
        <v>2015</v>
      </c>
      <c r="B14" s="353">
        <v>559</v>
      </c>
      <c r="C14" s="353">
        <v>77689</v>
      </c>
      <c r="D14" s="353">
        <v>21592819</v>
      </c>
      <c r="E14" s="353">
        <v>6853572</v>
      </c>
      <c r="F14" s="353">
        <v>2883495</v>
      </c>
    </row>
    <row r="15" spans="1:8" s="147" customFormat="1" ht="12" customHeight="1" x14ac:dyDescent="0.2">
      <c r="A15" s="36">
        <v>2016</v>
      </c>
      <c r="B15" s="353">
        <v>568</v>
      </c>
      <c r="C15" s="353">
        <v>78384</v>
      </c>
      <c r="D15" s="353">
        <v>21577592</v>
      </c>
      <c r="E15" s="353">
        <v>6617883</v>
      </c>
      <c r="F15" s="353">
        <v>2882758</v>
      </c>
    </row>
    <row r="16" spans="1:8" ht="12" customHeight="1" x14ac:dyDescent="0.2">
      <c r="A16" s="247">
        <v>2017</v>
      </c>
      <c r="B16" s="353">
        <v>560</v>
      </c>
      <c r="C16" s="353">
        <v>79479</v>
      </c>
      <c r="D16" s="353">
        <v>22107230</v>
      </c>
      <c r="E16" s="353">
        <v>6738185</v>
      </c>
      <c r="F16" s="353">
        <v>2898203</v>
      </c>
    </row>
    <row r="17" spans="1:8" s="147" customFormat="1" ht="12" customHeight="1" x14ac:dyDescent="0.2">
      <c r="A17" s="247">
        <v>2018</v>
      </c>
      <c r="B17" s="353">
        <v>566</v>
      </c>
      <c r="C17" s="353">
        <v>81478</v>
      </c>
      <c r="D17" s="353">
        <v>22435039</v>
      </c>
      <c r="E17" s="353">
        <v>7010594</v>
      </c>
      <c r="F17" s="353">
        <v>3049045</v>
      </c>
    </row>
    <row r="18" spans="1:8" s="147" customFormat="1" ht="12" customHeight="1" x14ac:dyDescent="0.2">
      <c r="A18" s="247">
        <v>2019</v>
      </c>
      <c r="B18" s="353">
        <v>568</v>
      </c>
      <c r="C18" s="353">
        <v>81446</v>
      </c>
      <c r="D18" s="353">
        <v>22816806</v>
      </c>
      <c r="E18" s="353">
        <v>7688341</v>
      </c>
      <c r="F18" s="353">
        <v>3748803</v>
      </c>
    </row>
    <row r="19" spans="1:8" s="147" customFormat="1" ht="12" customHeight="1" x14ac:dyDescent="0.2">
      <c r="A19" s="247">
        <v>2020</v>
      </c>
      <c r="B19" s="353">
        <v>575</v>
      </c>
      <c r="C19" s="353">
        <v>79313</v>
      </c>
      <c r="D19" s="353">
        <v>21551074</v>
      </c>
      <c r="E19" s="353">
        <v>6410366</v>
      </c>
      <c r="F19" s="353">
        <v>3053352</v>
      </c>
    </row>
    <row r="20" spans="1:8" s="147" customFormat="1" ht="12" customHeight="1" x14ac:dyDescent="0.2">
      <c r="A20" s="247">
        <v>2021</v>
      </c>
      <c r="B20" s="353">
        <v>558</v>
      </c>
      <c r="C20" s="353">
        <v>77999</v>
      </c>
      <c r="D20" s="353">
        <v>23442778</v>
      </c>
      <c r="E20" s="353">
        <v>7268244</v>
      </c>
      <c r="F20" s="353">
        <v>3128999</v>
      </c>
    </row>
    <row r="21" spans="1:8" ht="12" customHeight="1" x14ac:dyDescent="0.2">
      <c r="A21" s="71"/>
      <c r="B21" s="354"/>
      <c r="C21" s="354"/>
      <c r="D21" s="354"/>
      <c r="E21" s="354"/>
      <c r="F21" s="354"/>
    </row>
    <row r="22" spans="1:8" ht="12" customHeight="1" x14ac:dyDescent="0.2">
      <c r="A22" s="74">
        <v>2021</v>
      </c>
      <c r="B22" s="354"/>
      <c r="C22" s="354"/>
      <c r="D22" s="354"/>
      <c r="E22" s="354"/>
      <c r="F22" s="354"/>
      <c r="G22" s="242"/>
    </row>
    <row r="23" spans="1:8" ht="12" customHeight="1" x14ac:dyDescent="0.2">
      <c r="A23" s="37" t="s">
        <v>83</v>
      </c>
      <c r="B23" s="353">
        <v>557</v>
      </c>
      <c r="C23" s="353">
        <v>77857</v>
      </c>
      <c r="D23" s="353">
        <v>1609467</v>
      </c>
      <c r="E23" s="353">
        <v>483701</v>
      </c>
      <c r="F23" s="353">
        <v>220039</v>
      </c>
      <c r="H23" s="149"/>
    </row>
    <row r="24" spans="1:8" ht="12" customHeight="1" x14ac:dyDescent="0.2">
      <c r="A24" s="37" t="s">
        <v>84</v>
      </c>
      <c r="B24" s="353">
        <v>559</v>
      </c>
      <c r="C24" s="353">
        <v>77973</v>
      </c>
      <c r="D24" s="353">
        <v>1686002</v>
      </c>
      <c r="E24" s="353">
        <v>510049</v>
      </c>
      <c r="F24" s="353">
        <v>247711</v>
      </c>
    </row>
    <row r="25" spans="1:8" ht="12" customHeight="1" x14ac:dyDescent="0.2">
      <c r="A25" s="37" t="s">
        <v>85</v>
      </c>
      <c r="B25" s="353">
        <v>563</v>
      </c>
      <c r="C25" s="353">
        <v>77914</v>
      </c>
      <c r="D25" s="353">
        <v>2087596</v>
      </c>
      <c r="E25" s="353">
        <v>609643</v>
      </c>
      <c r="F25" s="353">
        <v>262665</v>
      </c>
    </row>
    <row r="26" spans="1:8" ht="12" customHeight="1" x14ac:dyDescent="0.2">
      <c r="A26" s="37" t="s">
        <v>86</v>
      </c>
      <c r="B26" s="353">
        <v>560</v>
      </c>
      <c r="C26" s="353">
        <v>77915</v>
      </c>
      <c r="D26" s="353">
        <v>5383064</v>
      </c>
      <c r="E26" s="353">
        <v>1603393</v>
      </c>
      <c r="F26" s="353">
        <v>730415</v>
      </c>
    </row>
    <row r="27" spans="1:8" ht="12" customHeight="1" x14ac:dyDescent="0.2">
      <c r="A27" s="37" t="s">
        <v>87</v>
      </c>
      <c r="B27" s="353">
        <v>562</v>
      </c>
      <c r="C27" s="353">
        <v>78052</v>
      </c>
      <c r="D27" s="353">
        <v>1816038</v>
      </c>
      <c r="E27" s="353">
        <v>545337</v>
      </c>
      <c r="F27" s="353">
        <v>243078</v>
      </c>
    </row>
    <row r="28" spans="1:8" ht="12" customHeight="1" x14ac:dyDescent="0.2">
      <c r="A28" s="37" t="s">
        <v>88</v>
      </c>
      <c r="B28" s="353">
        <v>560</v>
      </c>
      <c r="C28" s="353">
        <v>78140</v>
      </c>
      <c r="D28" s="353">
        <v>1819619</v>
      </c>
      <c r="E28" s="353">
        <v>576518</v>
      </c>
      <c r="F28" s="353">
        <v>267149</v>
      </c>
    </row>
    <row r="29" spans="1:8" ht="12" customHeight="1" x14ac:dyDescent="0.2">
      <c r="A29" s="37" t="s">
        <v>89</v>
      </c>
      <c r="B29" s="353">
        <v>559</v>
      </c>
      <c r="C29" s="353">
        <v>78218</v>
      </c>
      <c r="D29" s="353">
        <v>2111130</v>
      </c>
      <c r="E29" s="353">
        <v>692954</v>
      </c>
      <c r="F29" s="353">
        <v>311336</v>
      </c>
    </row>
    <row r="30" spans="1:8" ht="12" customHeight="1" x14ac:dyDescent="0.2">
      <c r="A30" s="37" t="s">
        <v>90</v>
      </c>
      <c r="B30" s="353">
        <v>560</v>
      </c>
      <c r="C30" s="353">
        <v>78137</v>
      </c>
      <c r="D30" s="353">
        <v>5746787</v>
      </c>
      <c r="E30" s="353">
        <v>1814808</v>
      </c>
      <c r="F30" s="353">
        <v>821562</v>
      </c>
    </row>
    <row r="31" spans="1:8" ht="12" customHeight="1" x14ac:dyDescent="0.2">
      <c r="A31" s="37" t="s">
        <v>91</v>
      </c>
      <c r="B31" s="353">
        <v>560</v>
      </c>
      <c r="C31" s="353">
        <v>78026</v>
      </c>
      <c r="D31" s="353">
        <v>11129851</v>
      </c>
      <c r="E31" s="353">
        <v>3418201</v>
      </c>
      <c r="F31" s="353">
        <v>1551977</v>
      </c>
    </row>
    <row r="32" spans="1:8" ht="12" customHeight="1" x14ac:dyDescent="0.2">
      <c r="A32" s="37" t="s">
        <v>92</v>
      </c>
      <c r="B32" s="353">
        <v>559</v>
      </c>
      <c r="C32" s="353">
        <v>78117</v>
      </c>
      <c r="D32" s="353">
        <v>1861830</v>
      </c>
      <c r="E32" s="353">
        <v>545375</v>
      </c>
      <c r="F32" s="353">
        <v>236115</v>
      </c>
    </row>
    <row r="33" spans="1:7" ht="12" customHeight="1" x14ac:dyDescent="0.2">
      <c r="A33" s="37" t="s">
        <v>93</v>
      </c>
      <c r="B33" s="353">
        <v>558</v>
      </c>
      <c r="C33" s="353">
        <v>77775</v>
      </c>
      <c r="D33" s="353">
        <v>1891408</v>
      </c>
      <c r="E33" s="353">
        <v>593861</v>
      </c>
      <c r="F33" s="353">
        <v>227641</v>
      </c>
    </row>
    <row r="34" spans="1:7" ht="12" customHeight="1" x14ac:dyDescent="0.2">
      <c r="A34" s="37" t="s">
        <v>94</v>
      </c>
      <c r="B34" s="353">
        <v>557</v>
      </c>
      <c r="C34" s="353">
        <v>78084</v>
      </c>
      <c r="D34" s="353">
        <v>2073390</v>
      </c>
      <c r="E34" s="353">
        <v>671523</v>
      </c>
      <c r="F34" s="353">
        <v>277817</v>
      </c>
    </row>
    <row r="35" spans="1:7" ht="12" customHeight="1" x14ac:dyDescent="0.2">
      <c r="A35" s="37" t="s">
        <v>95</v>
      </c>
      <c r="B35" s="353">
        <v>558</v>
      </c>
      <c r="C35" s="353">
        <v>77992</v>
      </c>
      <c r="D35" s="353">
        <v>5826627</v>
      </c>
      <c r="E35" s="353">
        <v>1810759</v>
      </c>
      <c r="F35" s="353">
        <v>741572</v>
      </c>
    </row>
    <row r="36" spans="1:7" ht="12" customHeight="1" x14ac:dyDescent="0.2">
      <c r="A36" s="37" t="s">
        <v>96</v>
      </c>
      <c r="B36" s="353">
        <v>553</v>
      </c>
      <c r="C36" s="353">
        <v>78101</v>
      </c>
      <c r="D36" s="353">
        <v>2028657</v>
      </c>
      <c r="E36" s="353">
        <v>631649</v>
      </c>
      <c r="F36" s="353">
        <v>260404</v>
      </c>
    </row>
    <row r="37" spans="1:7" ht="12" customHeight="1" x14ac:dyDescent="0.2">
      <c r="A37" s="37" t="s">
        <v>97</v>
      </c>
      <c r="B37" s="353">
        <v>554</v>
      </c>
      <c r="C37" s="353">
        <v>78013</v>
      </c>
      <c r="D37" s="353">
        <v>2455520</v>
      </c>
      <c r="E37" s="353">
        <v>896557</v>
      </c>
      <c r="F37" s="353">
        <v>336357</v>
      </c>
    </row>
    <row r="38" spans="1:7" ht="12" customHeight="1" x14ac:dyDescent="0.2">
      <c r="A38" s="37" t="s">
        <v>98</v>
      </c>
      <c r="B38" s="353">
        <v>558</v>
      </c>
      <c r="C38" s="353">
        <v>77747</v>
      </c>
      <c r="D38" s="353">
        <v>2002124</v>
      </c>
      <c r="E38" s="353">
        <v>511077</v>
      </c>
      <c r="F38" s="353">
        <v>238687</v>
      </c>
    </row>
    <row r="39" spans="1:7" ht="12" customHeight="1" x14ac:dyDescent="0.2">
      <c r="A39" s="37" t="s">
        <v>99</v>
      </c>
      <c r="B39" s="353">
        <v>555</v>
      </c>
      <c r="C39" s="353">
        <v>77954</v>
      </c>
      <c r="D39" s="353">
        <v>6486301</v>
      </c>
      <c r="E39" s="353">
        <v>2039284</v>
      </c>
      <c r="F39" s="353">
        <v>835450</v>
      </c>
    </row>
    <row r="40" spans="1:7" ht="12" customHeight="1" x14ac:dyDescent="0.2">
      <c r="A40" s="37" t="s">
        <v>100</v>
      </c>
      <c r="B40" s="353">
        <v>557</v>
      </c>
      <c r="C40" s="353">
        <v>77973</v>
      </c>
      <c r="D40" s="353">
        <v>12312928</v>
      </c>
      <c r="E40" s="353">
        <v>3850043</v>
      </c>
      <c r="F40" s="353">
        <v>1577022</v>
      </c>
    </row>
    <row r="41" spans="1:7" ht="12" customHeight="1" x14ac:dyDescent="0.2">
      <c r="A41" s="37"/>
      <c r="B41" s="236"/>
      <c r="C41" s="236"/>
      <c r="D41" s="236"/>
      <c r="E41" s="236"/>
      <c r="F41" s="236"/>
    </row>
    <row r="42" spans="1:7" ht="12" customHeight="1" x14ac:dyDescent="0.2">
      <c r="A42" s="208" t="s">
        <v>338</v>
      </c>
      <c r="B42" s="233"/>
      <c r="C42" s="233"/>
      <c r="D42" s="233"/>
      <c r="E42" s="233"/>
      <c r="F42" s="233"/>
      <c r="G42" s="67"/>
    </row>
    <row r="43" spans="1:7" ht="12" customHeight="1" x14ac:dyDescent="0.2">
      <c r="A43" s="37" t="s">
        <v>83</v>
      </c>
      <c r="B43" s="355">
        <v>555</v>
      </c>
      <c r="C43" s="355">
        <v>79674</v>
      </c>
      <c r="D43" s="355">
        <v>2296585</v>
      </c>
      <c r="E43" s="355">
        <v>657610</v>
      </c>
      <c r="F43" s="355">
        <v>285803</v>
      </c>
      <c r="G43" s="151"/>
    </row>
    <row r="44" spans="1:7" ht="12" customHeight="1" x14ac:dyDescent="0.2">
      <c r="A44" s="37" t="s">
        <v>84</v>
      </c>
      <c r="B44" s="355">
        <v>560</v>
      </c>
      <c r="C44" s="355">
        <v>79681</v>
      </c>
      <c r="D44" s="355">
        <v>2097368</v>
      </c>
      <c r="E44" s="355">
        <v>688799</v>
      </c>
      <c r="F44" s="355">
        <v>303825</v>
      </c>
      <c r="G44" s="151"/>
    </row>
    <row r="45" spans="1:7" ht="12" customHeight="1" x14ac:dyDescent="0.2">
      <c r="A45" s="37" t="s">
        <v>85</v>
      </c>
      <c r="B45" s="355">
        <v>563</v>
      </c>
      <c r="C45" s="355">
        <v>79498</v>
      </c>
      <c r="D45" s="355">
        <v>2465466</v>
      </c>
      <c r="E45" s="355">
        <v>837478</v>
      </c>
      <c r="F45" s="355">
        <v>360722</v>
      </c>
      <c r="G45" s="151"/>
    </row>
    <row r="46" spans="1:7" ht="12" customHeight="1" x14ac:dyDescent="0.2">
      <c r="A46" s="37" t="s">
        <v>86</v>
      </c>
      <c r="B46" s="355">
        <v>559</v>
      </c>
      <c r="C46" s="355">
        <v>79618</v>
      </c>
      <c r="D46" s="355">
        <v>6859419</v>
      </c>
      <c r="E46" s="355">
        <v>2183888</v>
      </c>
      <c r="F46" s="355">
        <v>950351</v>
      </c>
      <c r="G46" s="151"/>
    </row>
    <row r="47" spans="1:7" ht="12" customHeight="1" x14ac:dyDescent="0.2">
      <c r="A47" s="37" t="s">
        <v>87</v>
      </c>
      <c r="B47" s="355">
        <v>561</v>
      </c>
      <c r="C47" s="355">
        <v>80301</v>
      </c>
      <c r="D47" s="355">
        <v>2164753</v>
      </c>
      <c r="E47" s="355">
        <v>717608</v>
      </c>
      <c r="F47" s="355">
        <v>381740</v>
      </c>
      <c r="G47" s="151"/>
    </row>
    <row r="48" spans="1:7" ht="12" customHeight="1" x14ac:dyDescent="0.2">
      <c r="A48" s="37" t="s">
        <v>88</v>
      </c>
      <c r="B48" s="355">
        <v>561</v>
      </c>
      <c r="C48" s="355">
        <v>80343</v>
      </c>
      <c r="D48" s="355">
        <v>2327928</v>
      </c>
      <c r="E48" s="355">
        <v>806297</v>
      </c>
      <c r="F48" s="355">
        <v>355370</v>
      </c>
      <c r="G48" s="151"/>
    </row>
    <row r="49" spans="1:7" ht="12" customHeight="1" x14ac:dyDescent="0.2">
      <c r="A49" s="37" t="s">
        <v>89</v>
      </c>
      <c r="B49" s="355">
        <v>0</v>
      </c>
      <c r="C49" s="355">
        <v>0</v>
      </c>
      <c r="D49" s="355">
        <v>0</v>
      </c>
      <c r="E49" s="355">
        <v>0</v>
      </c>
      <c r="F49" s="355">
        <v>0</v>
      </c>
      <c r="G49" s="151"/>
    </row>
    <row r="50" spans="1:7" ht="12" customHeight="1" x14ac:dyDescent="0.2">
      <c r="A50" s="37" t="s">
        <v>90</v>
      </c>
      <c r="B50" s="355">
        <v>0</v>
      </c>
      <c r="C50" s="355">
        <v>0</v>
      </c>
      <c r="D50" s="355">
        <v>0</v>
      </c>
      <c r="E50" s="355">
        <v>0</v>
      </c>
      <c r="F50" s="355">
        <v>0</v>
      </c>
      <c r="G50" s="151"/>
    </row>
    <row r="51" spans="1:7" ht="12" customHeight="1" x14ac:dyDescent="0.2">
      <c r="A51" s="37" t="s">
        <v>91</v>
      </c>
      <c r="B51" s="355">
        <v>0</v>
      </c>
      <c r="C51" s="355">
        <v>0</v>
      </c>
      <c r="D51" s="355">
        <v>0</v>
      </c>
      <c r="E51" s="355">
        <v>0</v>
      </c>
      <c r="F51" s="355">
        <v>0</v>
      </c>
      <c r="G51" s="151"/>
    </row>
    <row r="52" spans="1:7" ht="12" customHeight="1" x14ac:dyDescent="0.2">
      <c r="A52" s="37" t="s">
        <v>92</v>
      </c>
      <c r="B52" s="355">
        <v>0</v>
      </c>
      <c r="C52" s="355">
        <v>0</v>
      </c>
      <c r="D52" s="355">
        <v>0</v>
      </c>
      <c r="E52" s="355">
        <v>0</v>
      </c>
      <c r="F52" s="355">
        <v>0</v>
      </c>
      <c r="G52" s="151"/>
    </row>
    <row r="53" spans="1:7" ht="12" customHeight="1" x14ac:dyDescent="0.2">
      <c r="A53" s="37" t="s">
        <v>93</v>
      </c>
      <c r="B53" s="355">
        <v>0</v>
      </c>
      <c r="C53" s="355">
        <v>0</v>
      </c>
      <c r="D53" s="355">
        <v>0</v>
      </c>
      <c r="E53" s="355">
        <v>0</v>
      </c>
      <c r="F53" s="355">
        <v>0</v>
      </c>
      <c r="G53" s="151"/>
    </row>
    <row r="54" spans="1:7" ht="12" customHeight="1" x14ac:dyDescent="0.2">
      <c r="A54" s="37" t="s">
        <v>94</v>
      </c>
      <c r="B54" s="355">
        <v>0</v>
      </c>
      <c r="C54" s="355">
        <v>0</v>
      </c>
      <c r="D54" s="355">
        <v>0</v>
      </c>
      <c r="E54" s="355">
        <v>0</v>
      </c>
      <c r="F54" s="355">
        <v>0</v>
      </c>
      <c r="G54" s="151"/>
    </row>
    <row r="55" spans="1:7" ht="12" customHeight="1" x14ac:dyDescent="0.2">
      <c r="A55" s="37" t="s">
        <v>95</v>
      </c>
      <c r="B55" s="355">
        <v>0</v>
      </c>
      <c r="C55" s="355">
        <v>0</v>
      </c>
      <c r="D55" s="355">
        <v>0</v>
      </c>
      <c r="E55" s="355">
        <v>0</v>
      </c>
      <c r="F55" s="355">
        <v>0</v>
      </c>
    </row>
    <row r="56" spans="1:7" ht="12" customHeight="1" x14ac:dyDescent="0.2">
      <c r="A56" s="37" t="s">
        <v>96</v>
      </c>
      <c r="B56" s="355">
        <v>0</v>
      </c>
      <c r="C56" s="355">
        <v>0</v>
      </c>
      <c r="D56" s="355">
        <v>0</v>
      </c>
      <c r="E56" s="355">
        <v>0</v>
      </c>
      <c r="F56" s="355">
        <v>0</v>
      </c>
      <c r="G56" s="70"/>
    </row>
    <row r="57" spans="1:7" ht="12" customHeight="1" x14ac:dyDescent="0.2">
      <c r="A57" s="37" t="s">
        <v>97</v>
      </c>
      <c r="B57" s="355">
        <v>0</v>
      </c>
      <c r="C57" s="355">
        <v>0</v>
      </c>
      <c r="D57" s="355">
        <v>0</v>
      </c>
      <c r="E57" s="355">
        <v>0</v>
      </c>
      <c r="F57" s="355">
        <v>0</v>
      </c>
      <c r="G57" s="70"/>
    </row>
    <row r="58" spans="1:7" ht="12" customHeight="1" x14ac:dyDescent="0.2">
      <c r="A58" s="266" t="s">
        <v>98</v>
      </c>
      <c r="B58" s="355">
        <v>0</v>
      </c>
      <c r="C58" s="355">
        <v>0</v>
      </c>
      <c r="D58" s="355">
        <v>0</v>
      </c>
      <c r="E58" s="355">
        <v>0</v>
      </c>
      <c r="F58" s="355">
        <v>0</v>
      </c>
      <c r="G58" s="70"/>
    </row>
    <row r="59" spans="1:7" ht="12" customHeight="1" x14ac:dyDescent="0.2">
      <c r="A59" s="266" t="s">
        <v>99</v>
      </c>
      <c r="B59" s="355">
        <v>0</v>
      </c>
      <c r="C59" s="355">
        <v>0</v>
      </c>
      <c r="D59" s="355">
        <v>0</v>
      </c>
      <c r="E59" s="355">
        <v>0</v>
      </c>
      <c r="F59" s="355">
        <v>0</v>
      </c>
      <c r="G59" s="70"/>
    </row>
    <row r="60" spans="1:7" ht="12" customHeight="1" x14ac:dyDescent="0.2">
      <c r="A60" s="266" t="s">
        <v>100</v>
      </c>
      <c r="B60" s="355">
        <v>0</v>
      </c>
      <c r="C60" s="355">
        <v>0</v>
      </c>
      <c r="D60" s="355">
        <v>0</v>
      </c>
      <c r="E60" s="355">
        <v>0</v>
      </c>
      <c r="F60" s="355">
        <v>0</v>
      </c>
      <c r="G60" s="70"/>
    </row>
    <row r="61" spans="1:7" ht="12" customHeight="1" x14ac:dyDescent="0.2">
      <c r="A61" s="267" t="s">
        <v>167</v>
      </c>
      <c r="B61" s="248"/>
      <c r="C61" s="248"/>
      <c r="D61" s="248"/>
      <c r="E61" s="248"/>
      <c r="F61" s="248"/>
      <c r="G61" s="70"/>
    </row>
    <row r="62" spans="1:7" ht="9.9499999999999993" customHeight="1" x14ac:dyDescent="0.2">
      <c r="A62" s="420" t="s">
        <v>250</v>
      </c>
      <c r="B62" s="421"/>
      <c r="C62" s="421"/>
      <c r="D62" s="421"/>
      <c r="E62" s="421"/>
      <c r="F62" s="421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8"/>
      <c r="B64" s="269"/>
      <c r="C64" s="269"/>
      <c r="D64" s="269"/>
      <c r="E64" s="269"/>
      <c r="F64" s="269"/>
      <c r="G64" s="70"/>
    </row>
    <row r="65" spans="1:6" ht="9.9499999999999993" customHeight="1" x14ac:dyDescent="0.2">
      <c r="A65" s="268"/>
      <c r="B65" s="270"/>
      <c r="C65" s="270"/>
      <c r="D65" s="270"/>
      <c r="E65" s="270"/>
      <c r="F65" s="270"/>
    </row>
    <row r="66" spans="1:6" ht="11.45" customHeight="1" x14ac:dyDescent="0.2">
      <c r="A66" s="268"/>
      <c r="B66" s="270"/>
      <c r="C66" s="270"/>
      <c r="D66" s="270"/>
      <c r="E66" s="270"/>
      <c r="F66" s="270"/>
    </row>
    <row r="67" spans="1:6" ht="11.45" customHeight="1" x14ac:dyDescent="0.2">
      <c r="A67" s="268"/>
      <c r="B67" s="270"/>
      <c r="C67" s="270"/>
      <c r="D67" s="270"/>
      <c r="E67" s="270"/>
      <c r="F67" s="270"/>
    </row>
    <row r="68" spans="1:6" ht="11.45" customHeight="1" x14ac:dyDescent="0.2">
      <c r="A68" s="268"/>
      <c r="B68" s="270"/>
      <c r="C68" s="271"/>
      <c r="D68" s="271"/>
      <c r="E68" s="271"/>
      <c r="F68" s="271"/>
    </row>
    <row r="69" spans="1:6" ht="11.45" customHeight="1" x14ac:dyDescent="0.2">
      <c r="A69" s="268"/>
      <c r="B69" s="270"/>
      <c r="C69" s="271"/>
      <c r="D69" s="271"/>
      <c r="E69" s="271"/>
      <c r="F69" s="271"/>
    </row>
    <row r="70" spans="1:6" ht="11.45" customHeight="1" x14ac:dyDescent="0.2">
      <c r="A70" s="268"/>
      <c r="B70" s="270"/>
      <c r="C70" s="271"/>
      <c r="D70" s="271"/>
      <c r="E70" s="271"/>
      <c r="F70" s="271"/>
    </row>
    <row r="71" spans="1:6" ht="11.45" customHeight="1" x14ac:dyDescent="0.2">
      <c r="A71" s="267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88" t="s">
        <v>356</v>
      </c>
      <c r="B1" s="401"/>
      <c r="C1" s="401"/>
      <c r="D1" s="401"/>
      <c r="E1" s="401"/>
      <c r="F1" s="401"/>
      <c r="G1" s="401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17" t="s">
        <v>26</v>
      </c>
      <c r="B3" s="411" t="s">
        <v>169</v>
      </c>
      <c r="C3" s="397" t="s">
        <v>135</v>
      </c>
      <c r="D3" s="397" t="s">
        <v>295</v>
      </c>
      <c r="E3" s="430" t="s">
        <v>77</v>
      </c>
      <c r="F3" s="431"/>
      <c r="G3" s="432"/>
    </row>
    <row r="4" spans="1:17" ht="12" customHeight="1" x14ac:dyDescent="0.2">
      <c r="A4" s="392"/>
      <c r="B4" s="412"/>
      <c r="C4" s="398"/>
      <c r="D4" s="398"/>
      <c r="E4" s="411" t="s">
        <v>78</v>
      </c>
      <c r="F4" s="426" t="s">
        <v>136</v>
      </c>
      <c r="G4" s="427"/>
    </row>
    <row r="5" spans="1:17" ht="12" customHeight="1" x14ac:dyDescent="0.2">
      <c r="A5" s="392"/>
      <c r="B5" s="412"/>
      <c r="C5" s="398"/>
      <c r="D5" s="398"/>
      <c r="E5" s="411"/>
      <c r="F5" s="428"/>
      <c r="G5" s="429"/>
    </row>
    <row r="6" spans="1:17" ht="12" customHeight="1" x14ac:dyDescent="0.2">
      <c r="A6" s="392"/>
      <c r="B6" s="412"/>
      <c r="C6" s="406" t="s">
        <v>101</v>
      </c>
      <c r="D6" s="390"/>
      <c r="E6" s="424" t="s">
        <v>82</v>
      </c>
      <c r="F6" s="425"/>
      <c r="G6" s="155" t="s">
        <v>258</v>
      </c>
      <c r="H6" s="213"/>
      <c r="I6" s="147"/>
    </row>
    <row r="7" spans="1:17" ht="12" customHeight="1" x14ac:dyDescent="0.2">
      <c r="A7" s="142" t="s">
        <v>238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">
      <c r="A8" s="358" t="s">
        <v>33</v>
      </c>
      <c r="B8" s="359" t="s">
        <v>171</v>
      </c>
      <c r="C8" s="237">
        <v>9</v>
      </c>
      <c r="D8" s="356">
        <v>2891</v>
      </c>
      <c r="E8" s="356">
        <v>27262</v>
      </c>
      <c r="F8" s="356" t="s">
        <v>61</v>
      </c>
      <c r="G8" s="239" t="s">
        <v>61</v>
      </c>
      <c r="H8" s="186"/>
      <c r="I8" s="184"/>
      <c r="J8" s="55"/>
      <c r="K8" s="55"/>
      <c r="L8" s="55"/>
    </row>
    <row r="9" spans="1:17" ht="12" customHeight="1" x14ac:dyDescent="0.2">
      <c r="A9" s="334" t="s">
        <v>11</v>
      </c>
      <c r="B9" s="71" t="s">
        <v>12</v>
      </c>
      <c r="C9" s="238">
        <v>2</v>
      </c>
      <c r="D9" s="357" t="s">
        <v>61</v>
      </c>
      <c r="E9" s="357" t="s">
        <v>61</v>
      </c>
      <c r="F9" s="357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">
      <c r="A10" s="336" t="s">
        <v>16</v>
      </c>
      <c r="B10" s="169" t="s">
        <v>172</v>
      </c>
      <c r="C10" s="238">
        <v>5</v>
      </c>
      <c r="D10" s="357">
        <v>209</v>
      </c>
      <c r="E10" s="357">
        <v>5071</v>
      </c>
      <c r="F10" s="357" t="s">
        <v>360</v>
      </c>
      <c r="G10" s="240" t="s">
        <v>361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6" t="s">
        <v>18</v>
      </c>
      <c r="B11" s="169" t="s">
        <v>196</v>
      </c>
      <c r="C11" s="238">
        <v>2</v>
      </c>
      <c r="D11" s="357" t="s">
        <v>61</v>
      </c>
      <c r="E11" s="357" t="s">
        <v>61</v>
      </c>
      <c r="F11" s="357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33" t="s">
        <v>102</v>
      </c>
      <c r="B12" s="26" t="s">
        <v>103</v>
      </c>
      <c r="C12" s="237">
        <v>552</v>
      </c>
      <c r="D12" s="356">
        <v>77452</v>
      </c>
      <c r="E12" s="356">
        <v>2300665</v>
      </c>
      <c r="F12" s="356" t="s">
        <v>61</v>
      </c>
      <c r="G12" s="239" t="s">
        <v>61</v>
      </c>
      <c r="H12" s="186"/>
      <c r="I12" s="184"/>
      <c r="J12" s="55"/>
      <c r="K12" s="55"/>
      <c r="L12" s="55"/>
    </row>
    <row r="13" spans="1:17" ht="12" customHeight="1" x14ac:dyDescent="0.2">
      <c r="A13" s="334" t="s">
        <v>145</v>
      </c>
      <c r="B13" s="192" t="s">
        <v>273</v>
      </c>
      <c r="C13" s="238">
        <v>66</v>
      </c>
      <c r="D13" s="357">
        <v>7834</v>
      </c>
      <c r="E13" s="357">
        <v>244768</v>
      </c>
      <c r="F13" s="357">
        <v>40344</v>
      </c>
      <c r="G13" s="240">
        <v>16.5</v>
      </c>
      <c r="H13" s="138"/>
      <c r="I13" s="70"/>
      <c r="J13" s="45"/>
      <c r="K13" s="139"/>
      <c r="L13" s="45"/>
    </row>
    <row r="14" spans="1:17" ht="12" customHeight="1" x14ac:dyDescent="0.2">
      <c r="A14" s="334" t="s">
        <v>148</v>
      </c>
      <c r="B14" s="169" t="s">
        <v>10</v>
      </c>
      <c r="C14" s="238">
        <v>9</v>
      </c>
      <c r="D14" s="357">
        <v>963</v>
      </c>
      <c r="E14" s="357">
        <v>31884</v>
      </c>
      <c r="F14" s="357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">
      <c r="A15" s="334" t="s">
        <v>158</v>
      </c>
      <c r="B15" s="169" t="s">
        <v>104</v>
      </c>
      <c r="C15" s="238">
        <v>1</v>
      </c>
      <c r="D15" s="357" t="s">
        <v>61</v>
      </c>
      <c r="E15" s="357" t="s">
        <v>61</v>
      </c>
      <c r="F15" s="357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4" t="s">
        <v>9</v>
      </c>
      <c r="B16" s="192" t="s">
        <v>274</v>
      </c>
      <c r="C16" s="238">
        <v>1</v>
      </c>
      <c r="D16" s="357" t="s">
        <v>61</v>
      </c>
      <c r="E16" s="357" t="s">
        <v>61</v>
      </c>
      <c r="F16" s="357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4" t="s">
        <v>146</v>
      </c>
      <c r="B17" s="169" t="s">
        <v>275</v>
      </c>
      <c r="C17" s="238">
        <v>0</v>
      </c>
      <c r="D17" s="357">
        <v>0</v>
      </c>
      <c r="E17" s="357">
        <v>0</v>
      </c>
      <c r="F17" s="357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">
      <c r="A18" s="334" t="s">
        <v>147</v>
      </c>
      <c r="B18" s="194" t="s">
        <v>173</v>
      </c>
      <c r="C18" s="238">
        <v>3</v>
      </c>
      <c r="D18" s="357" t="s">
        <v>61</v>
      </c>
      <c r="E18" s="357" t="s">
        <v>61</v>
      </c>
      <c r="F18" s="357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">
      <c r="A19" s="336" t="s">
        <v>19</v>
      </c>
      <c r="B19" s="169" t="s">
        <v>269</v>
      </c>
      <c r="C19" s="238">
        <v>20</v>
      </c>
      <c r="D19" s="357">
        <v>3593</v>
      </c>
      <c r="E19" s="357">
        <v>172453</v>
      </c>
      <c r="F19" s="357">
        <v>61980</v>
      </c>
      <c r="G19" s="240">
        <v>35.9</v>
      </c>
      <c r="H19" s="138"/>
      <c r="I19" s="139"/>
      <c r="J19" s="45"/>
      <c r="K19" s="139"/>
      <c r="L19" s="45"/>
    </row>
    <row r="20" spans="1:12" ht="12" customHeight="1" x14ac:dyDescent="0.2">
      <c r="A20" s="334" t="s">
        <v>151</v>
      </c>
      <c r="B20" s="194" t="s">
        <v>174</v>
      </c>
      <c r="C20" s="238">
        <v>19</v>
      </c>
      <c r="D20" s="357">
        <v>3904</v>
      </c>
      <c r="E20" s="357">
        <v>231898</v>
      </c>
      <c r="F20" s="357">
        <v>124761</v>
      </c>
      <c r="G20" s="240">
        <v>53.8</v>
      </c>
      <c r="H20" s="138"/>
      <c r="I20" s="139"/>
      <c r="J20" s="45"/>
      <c r="K20" s="139"/>
      <c r="L20" s="45"/>
    </row>
    <row r="21" spans="1:12" s="232" customFormat="1" ht="22.35" customHeight="1" x14ac:dyDescent="0.2">
      <c r="A21" s="336" t="s">
        <v>150</v>
      </c>
      <c r="B21" s="169" t="s">
        <v>314</v>
      </c>
      <c r="C21" s="238">
        <v>4</v>
      </c>
      <c r="D21" s="357">
        <v>237</v>
      </c>
      <c r="E21" s="357">
        <v>2759</v>
      </c>
      <c r="F21" s="357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4" t="s">
        <v>28</v>
      </c>
      <c r="B22" s="71" t="s">
        <v>175</v>
      </c>
      <c r="C22" s="238">
        <v>2</v>
      </c>
      <c r="D22" s="357" t="s">
        <v>61</v>
      </c>
      <c r="E22" s="357" t="s">
        <v>61</v>
      </c>
      <c r="F22" s="357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4" t="s">
        <v>30</v>
      </c>
      <c r="B23" s="169" t="s">
        <v>111</v>
      </c>
      <c r="C23" s="238">
        <v>32</v>
      </c>
      <c r="D23" s="357">
        <v>4173</v>
      </c>
      <c r="E23" s="357">
        <v>210876</v>
      </c>
      <c r="F23" s="357">
        <v>34800</v>
      </c>
      <c r="G23" s="240">
        <v>16.5</v>
      </c>
      <c r="H23" s="138"/>
      <c r="I23" s="139"/>
      <c r="J23" s="45"/>
      <c r="K23" s="139"/>
      <c r="L23" s="45"/>
    </row>
    <row r="24" spans="1:12" ht="12" customHeight="1" x14ac:dyDescent="0.2">
      <c r="A24" s="334" t="s">
        <v>154</v>
      </c>
      <c r="B24" s="169" t="s">
        <v>112</v>
      </c>
      <c r="C24" s="238">
        <v>6</v>
      </c>
      <c r="D24" s="357">
        <v>1386</v>
      </c>
      <c r="E24" s="357">
        <v>33979</v>
      </c>
      <c r="F24" s="357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4" t="s">
        <v>152</v>
      </c>
      <c r="B25" s="169" t="s">
        <v>270</v>
      </c>
      <c r="C25" s="238">
        <v>61</v>
      </c>
      <c r="D25" s="357">
        <v>6779</v>
      </c>
      <c r="E25" s="357">
        <v>146517</v>
      </c>
      <c r="F25" s="357">
        <v>62541</v>
      </c>
      <c r="G25" s="240">
        <v>42.7</v>
      </c>
      <c r="H25" s="138"/>
      <c r="I25" s="139"/>
      <c r="J25" s="45"/>
      <c r="K25" s="139"/>
      <c r="L25" s="45"/>
    </row>
    <row r="26" spans="1:12" s="232" customFormat="1" ht="22.35" customHeight="1" x14ac:dyDescent="0.2">
      <c r="A26" s="336" t="s">
        <v>24</v>
      </c>
      <c r="B26" s="169" t="s">
        <v>326</v>
      </c>
      <c r="C26" s="238">
        <v>35</v>
      </c>
      <c r="D26" s="357">
        <v>2953</v>
      </c>
      <c r="E26" s="357">
        <v>81425</v>
      </c>
      <c r="F26" s="357">
        <v>15380</v>
      </c>
      <c r="G26" s="240">
        <v>18.899999999999999</v>
      </c>
      <c r="H26" s="138"/>
      <c r="I26" s="139"/>
      <c r="J26" s="45"/>
      <c r="K26" s="139"/>
      <c r="L26" s="45"/>
    </row>
    <row r="27" spans="1:12" ht="12" customHeight="1" x14ac:dyDescent="0.2">
      <c r="A27" s="334" t="s">
        <v>22</v>
      </c>
      <c r="B27" s="169" t="s">
        <v>113</v>
      </c>
      <c r="C27" s="238">
        <v>16</v>
      </c>
      <c r="D27" s="357">
        <v>5778</v>
      </c>
      <c r="E27" s="357">
        <v>311546</v>
      </c>
      <c r="F27" s="357" t="s">
        <v>61</v>
      </c>
      <c r="G27" s="240" t="s">
        <v>61</v>
      </c>
      <c r="H27" s="138"/>
      <c r="I27" s="139"/>
      <c r="J27" s="45"/>
      <c r="K27" s="139"/>
      <c r="L27" s="45"/>
    </row>
    <row r="28" spans="1:12" ht="12" customHeight="1" x14ac:dyDescent="0.2">
      <c r="A28" s="334" t="s">
        <v>23</v>
      </c>
      <c r="B28" s="169" t="s">
        <v>32</v>
      </c>
      <c r="C28" s="238">
        <v>76</v>
      </c>
      <c r="D28" s="357">
        <v>5634</v>
      </c>
      <c r="E28" s="357">
        <v>107194</v>
      </c>
      <c r="F28" s="357">
        <v>25788</v>
      </c>
      <c r="G28" s="240">
        <v>24.1</v>
      </c>
      <c r="H28" s="138"/>
      <c r="I28" s="139"/>
      <c r="J28" s="45"/>
      <c r="K28" s="139"/>
      <c r="L28" s="45"/>
    </row>
    <row r="29" spans="1:12" s="232" customFormat="1" ht="22.35" customHeight="1" x14ac:dyDescent="0.2">
      <c r="A29" s="336" t="s">
        <v>155</v>
      </c>
      <c r="B29" s="169" t="s">
        <v>308</v>
      </c>
      <c r="C29" s="238">
        <v>21</v>
      </c>
      <c r="D29" s="357">
        <v>2393</v>
      </c>
      <c r="E29" s="357">
        <v>37513</v>
      </c>
      <c r="F29" s="357">
        <v>13855</v>
      </c>
      <c r="G29" s="240">
        <v>36.9</v>
      </c>
      <c r="H29" s="138"/>
      <c r="I29" s="139"/>
      <c r="J29" s="45"/>
      <c r="K29" s="139"/>
      <c r="L29" s="45"/>
    </row>
    <row r="30" spans="1:12" ht="12" customHeight="1" x14ac:dyDescent="0.2">
      <c r="A30" s="334" t="s">
        <v>157</v>
      </c>
      <c r="B30" s="169" t="s">
        <v>25</v>
      </c>
      <c r="C30" s="238">
        <v>22</v>
      </c>
      <c r="D30" s="357">
        <v>2301</v>
      </c>
      <c r="E30" s="357">
        <v>39632</v>
      </c>
      <c r="F30" s="357">
        <v>9223</v>
      </c>
      <c r="G30" s="240">
        <v>23.3</v>
      </c>
      <c r="H30" s="138"/>
      <c r="I30" s="139"/>
      <c r="J30" s="45"/>
      <c r="K30" s="139"/>
      <c r="L30" s="45"/>
    </row>
    <row r="31" spans="1:12" ht="12" customHeight="1" x14ac:dyDescent="0.2">
      <c r="A31" s="334" t="s">
        <v>159</v>
      </c>
      <c r="B31" s="169" t="s">
        <v>105</v>
      </c>
      <c r="C31" s="238">
        <v>38</v>
      </c>
      <c r="D31" s="357">
        <v>3467</v>
      </c>
      <c r="E31" s="357">
        <v>45508</v>
      </c>
      <c r="F31" s="357">
        <v>16312</v>
      </c>
      <c r="G31" s="240">
        <v>35.799999999999997</v>
      </c>
      <c r="H31" s="138"/>
      <c r="I31" s="139"/>
      <c r="J31" s="45"/>
      <c r="K31" s="139"/>
      <c r="L31" s="45"/>
    </row>
    <row r="32" spans="1:12" ht="12" customHeight="1" x14ac:dyDescent="0.2">
      <c r="A32" s="334" t="s">
        <v>29</v>
      </c>
      <c r="B32" s="169" t="s">
        <v>271</v>
      </c>
      <c r="C32" s="238">
        <v>22</v>
      </c>
      <c r="D32" s="357">
        <v>9727</v>
      </c>
      <c r="E32" s="357">
        <v>137020</v>
      </c>
      <c r="F32" s="357">
        <v>37843</v>
      </c>
      <c r="G32" s="240">
        <v>27.6</v>
      </c>
      <c r="H32" s="138"/>
      <c r="I32" s="139"/>
      <c r="J32" s="45"/>
      <c r="K32" s="139"/>
      <c r="L32" s="45"/>
    </row>
    <row r="33" spans="1:12" ht="12" customHeight="1" x14ac:dyDescent="0.2">
      <c r="A33" s="334" t="s">
        <v>156</v>
      </c>
      <c r="B33" s="169" t="s">
        <v>106</v>
      </c>
      <c r="C33" s="238">
        <v>10</v>
      </c>
      <c r="D33" s="357">
        <v>4466</v>
      </c>
      <c r="E33" s="357">
        <v>83614</v>
      </c>
      <c r="F33" s="357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4" t="s">
        <v>149</v>
      </c>
      <c r="B34" s="169" t="s">
        <v>276</v>
      </c>
      <c r="C34" s="238">
        <v>7</v>
      </c>
      <c r="D34" s="357">
        <v>992</v>
      </c>
      <c r="E34" s="357">
        <v>25489</v>
      </c>
      <c r="F34" s="357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4" t="s">
        <v>27</v>
      </c>
      <c r="B35" s="169" t="s">
        <v>272</v>
      </c>
      <c r="C35" s="238">
        <v>15</v>
      </c>
      <c r="D35" s="357">
        <v>2271</v>
      </c>
      <c r="E35" s="357">
        <v>15516</v>
      </c>
      <c r="F35" s="357">
        <v>2067</v>
      </c>
      <c r="G35" s="240">
        <v>13.3</v>
      </c>
      <c r="H35" s="138"/>
      <c r="I35" s="139"/>
      <c r="J35" s="45"/>
      <c r="K35" s="139"/>
      <c r="L35" s="45"/>
    </row>
    <row r="36" spans="1:12" s="232" customFormat="1" ht="22.35" customHeight="1" x14ac:dyDescent="0.2">
      <c r="A36" s="336" t="s">
        <v>153</v>
      </c>
      <c r="B36" s="169" t="s">
        <v>309</v>
      </c>
      <c r="C36" s="238">
        <v>66</v>
      </c>
      <c r="D36" s="357">
        <v>6893</v>
      </c>
      <c r="E36" s="357">
        <v>135888</v>
      </c>
      <c r="F36" s="357">
        <v>68144</v>
      </c>
      <c r="G36" s="240">
        <v>50.2</v>
      </c>
      <c r="H36" s="138"/>
      <c r="I36" s="139"/>
      <c r="J36" s="45"/>
      <c r="K36" s="139"/>
      <c r="L36" s="45"/>
    </row>
    <row r="37" spans="1:12" ht="12" customHeight="1" x14ac:dyDescent="0.2">
      <c r="A37" s="335" t="s">
        <v>265</v>
      </c>
      <c r="B37" s="169" t="s">
        <v>310</v>
      </c>
      <c r="C37" s="237">
        <v>273</v>
      </c>
      <c r="D37" s="356">
        <v>34379</v>
      </c>
      <c r="E37" s="356">
        <v>1300268</v>
      </c>
      <c r="F37" s="356">
        <v>530575</v>
      </c>
      <c r="G37" s="239">
        <v>40.799999999999997</v>
      </c>
      <c r="H37" s="138"/>
      <c r="I37" s="139"/>
      <c r="J37" s="45"/>
      <c r="K37" s="139"/>
      <c r="L37" s="45"/>
    </row>
    <row r="38" spans="1:12" ht="12" customHeight="1" x14ac:dyDescent="0.2">
      <c r="A38" s="335" t="s">
        <v>266</v>
      </c>
      <c r="B38" s="169" t="s">
        <v>311</v>
      </c>
      <c r="C38" s="237">
        <v>186</v>
      </c>
      <c r="D38" s="356">
        <v>29759</v>
      </c>
      <c r="E38" s="356">
        <v>485786</v>
      </c>
      <c r="F38" s="356">
        <v>197745</v>
      </c>
      <c r="G38" s="239">
        <v>40.700000000000003</v>
      </c>
      <c r="H38" s="138"/>
      <c r="I38" s="139"/>
      <c r="J38" s="45"/>
      <c r="K38" s="139"/>
      <c r="L38" s="45"/>
    </row>
    <row r="39" spans="1:12" ht="12" customHeight="1" x14ac:dyDescent="0.2">
      <c r="A39" s="335" t="s">
        <v>227</v>
      </c>
      <c r="B39" s="169" t="s">
        <v>312</v>
      </c>
      <c r="C39" s="237">
        <v>10</v>
      </c>
      <c r="D39" s="356">
        <v>1586</v>
      </c>
      <c r="E39" s="356">
        <v>37873</v>
      </c>
      <c r="F39" s="356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5" t="s">
        <v>228</v>
      </c>
      <c r="B40" s="169" t="s">
        <v>313</v>
      </c>
      <c r="C40" s="237">
        <v>88</v>
      </c>
      <c r="D40" s="356">
        <v>10608</v>
      </c>
      <c r="E40" s="356">
        <v>286612</v>
      </c>
      <c r="F40" s="356">
        <v>58275</v>
      </c>
      <c r="G40" s="239">
        <v>20.3</v>
      </c>
      <c r="H40" s="138"/>
      <c r="I40" s="139"/>
      <c r="J40" s="45"/>
      <c r="K40" s="139"/>
      <c r="L40" s="45"/>
    </row>
    <row r="41" spans="1:12" ht="12" customHeight="1" x14ac:dyDescent="0.2">
      <c r="A41" s="335" t="s">
        <v>229</v>
      </c>
      <c r="B41" s="169" t="s">
        <v>267</v>
      </c>
      <c r="C41" s="237">
        <v>4</v>
      </c>
      <c r="D41" s="356">
        <v>4011</v>
      </c>
      <c r="E41" s="356">
        <v>217388</v>
      </c>
      <c r="F41" s="356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">
      <c r="A42" s="333" t="s">
        <v>162</v>
      </c>
      <c r="B42" s="26" t="s">
        <v>163</v>
      </c>
      <c r="C42" s="237">
        <v>561</v>
      </c>
      <c r="D42" s="356">
        <v>80343</v>
      </c>
      <c r="E42" s="356">
        <v>2327928</v>
      </c>
      <c r="F42" s="356">
        <v>806297</v>
      </c>
      <c r="G42" s="239">
        <v>34.6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2022-07-12T06:09:17Z</cp:lastPrinted>
  <dcterms:created xsi:type="dcterms:W3CDTF">2007-12-21T10:50:03Z</dcterms:created>
  <dcterms:modified xsi:type="dcterms:W3CDTF">2022-08-15T06:50:49Z</dcterms:modified>
  <cp:category>Statistischer Bericht E I 2 – 05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