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_BB\STB\"/>
    </mc:Choice>
  </mc:AlternateContent>
  <xr:revisionPtr revIDLastSave="0" documentId="13_ncr:1_{B2FDD260-6E41-460E-B052-EC4F40EF42F8}" xr6:coauthVersionLast="36" xr6:coauthVersionMax="36" xr10:uidLastSave="{00000000-0000-0000-0000-000000000000}"/>
  <bookViews>
    <workbookView xWindow="-12" yWindow="288" windowWidth="9576" windowHeight="1197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Leerseite" sheetId="51" r:id="rId7"/>
    <sheet name="U4" sheetId="54" r:id="rId8"/>
  </sheets>
  <definedNames>
    <definedName name="_xlnm.Database" localSheetId="1">#REF!</definedName>
    <definedName name="_xlnm.Database" localSheetId="3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7">'U4'!$A$1:$G$39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10" i="47" l="1"/>
  <c r="A10" i="48"/>
  <c r="A32" i="52"/>
  <c r="A32" i="48" l="1"/>
  <c r="A42" i="48" s="1"/>
  <c r="A32" i="47"/>
  <c r="A42" i="47" s="1"/>
  <c r="A42" i="52"/>
</calcChain>
</file>

<file path=xl/sharedStrings.xml><?xml version="1.0" encoding="utf-8"?>
<sst xmlns="http://schemas.openxmlformats.org/spreadsheetml/2006/main" count="206" uniqueCount="94">
  <si>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</si>
  <si>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</si>
  <si>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</si>
  <si>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</si>
  <si>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</si>
  <si>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</si>
  <si>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</si>
  <si>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</si>
  <si>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</si>
  <si>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</si>
  <si>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</si>
  <si>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</si>
  <si>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</si>
  <si>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</si>
  <si>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</si>
  <si>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</si>
  <si>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</si>
  <si>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</si>
  <si>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</si>
  <si>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</si>
  <si>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</si>
  <si>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</si>
  <si>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</si>
  <si>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</si>
  <si>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</si>
  <si>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</si>
  <si>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</si>
  <si>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</si>
  <si>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</si>
  <si>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</si>
  <si>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</si>
  <si>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</si>
  <si>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</si>
  <si>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</si>
  <si>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</si>
  <si>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</si>
  <si>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</si>
  <si>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</si>
  <si>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</si>
  <si>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</si>
  <si>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</si>
  <si>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</si>
  <si>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</si>
  <si>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</si>
  <si>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</si>
  <si>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</si>
  <si>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</si>
  <si>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</si>
  <si>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</si>
  <si>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</si>
  <si>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</si>
  <si>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14480 Potsdam</t>
  </si>
  <si>
    <t>Steinstraße 104 - 106</t>
  </si>
  <si>
    <t>Messzahl 2015≙100</t>
  </si>
  <si>
    <t xml:space="preserve">         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</si>
  <si>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</si>
  <si>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</si>
  <si>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</si>
  <si>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</si>
  <si>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</si>
  <si>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</si>
  <si>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</si>
  <si>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</si>
  <si>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</si>
  <si>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</si>
  <si>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</si>
  <si>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</si>
  <si>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</si>
  <si>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</si>
  <si>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</si>
  <si>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</si>
  <si>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</si>
  <si>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</si>
  <si>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</si>
  <si>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</si>
  <si>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</si>
  <si>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</si>
  <si>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</si>
  <si>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</si>
  <si>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</si>
  <si>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2021</t>
  </si>
  <si>
    <t>Tätige Personen ausgewählter Bereiche des</t>
  </si>
  <si>
    <r>
      <t xml:space="preserve">Erschienen im </t>
    </r>
    <r>
      <rPr>
        <b/>
        <sz val="8"/>
        <rFont val="Arial"/>
        <family val="2"/>
      </rPr>
      <t>Juni 2022</t>
    </r>
  </si>
  <si>
    <t>Potsdam, 2022</t>
  </si>
  <si>
    <t>Tel. 0331 8173 - 1777</t>
  </si>
  <si>
    <t>Fax 0331 817330 - 4091</t>
  </si>
  <si>
    <t>Einzelhandels im Land Brandenburg seit 2021</t>
  </si>
  <si>
    <t>1   Umsatz - nominal - ausgewählter Bereiche des Einzelhandels im Land Brandenburg seit 2021</t>
  </si>
  <si>
    <t>2   Umsatz - real - ausgewählter Bereiche des Einzelhandels im Land Brandenburg seit 2021</t>
  </si>
  <si>
    <t>3   Tätige Personen ausgewählter Bereiche des Einzelhandels im Land Brandenburg seit 2021</t>
  </si>
  <si>
    <t>G I 3 - m 04/22</t>
  </si>
  <si>
    <t xml:space="preserve"> April 2021  </t>
  </si>
  <si>
    <t xml:space="preserve"> April 2022  </t>
  </si>
  <si>
    <r>
      <t>Umsatz und Beschäftigung im 
Einzelhandel
im</t>
    </r>
    <r>
      <rPr>
        <b/>
        <sz val="16"/>
        <rFont val="Arial"/>
        <family val="2"/>
      </rPr>
      <t xml:space="preserve"> Land Brandenburg
April 2022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</si>
</sst>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1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0" fontId="1" fillId="0" borderId="0" xfId="0" applyFont="1"/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 5 2" xfId="36" xr:uid="{00000000-0005-0000-0000-000023000000}"/>
    <cellStyle name="Standard_Tabelle2_1" xfId="27" xr:uid="{00000000-0005-0000-0000-00002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>
          <a:extLst>
            <a:ext uri="{FF2B5EF4-FFF2-40B4-BE49-F238E27FC236}">
              <a16:creationId xmlns:a16="http://schemas.microsoft.com/office/drawing/2014/main" id="{00000000-0008-0000-0100-0000144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04/22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1973580</xdr:colOff>
          <xdr:row>40</xdr:row>
          <xdr:rowOff>106680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7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2.pdf" TargetMode="External"/><Relationship Id="rId1" Type="http://schemas.openxmlformats.org/officeDocument/2006/relationships/hyperlink" Target="https://www.statistik-berlin-brandenburg.de/Publikationen/metadaten/MD_45212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4" t="s">
        <v>32</v>
      </c>
    </row>
    <row r="2" spans="1:4" ht="40.200000000000003" customHeight="1" x14ac:dyDescent="0.55000000000000004">
      <c r="A2" s="1" t="s">
        <v>50</v>
      </c>
      <c r="B2" s="2" t="s">
        <v>3</v>
      </c>
      <c r="D2" s="95"/>
    </row>
    <row r="3" spans="1:4" ht="34.799999999999997" x14ac:dyDescent="0.55000000000000004">
      <c r="B3" s="2" t="s">
        <v>4</v>
      </c>
      <c r="D3" s="95"/>
    </row>
    <row r="4" spans="1:4" ht="6.6" customHeight="1" x14ac:dyDescent="0.25">
      <c r="D4" s="95"/>
    </row>
    <row r="5" spans="1:4" ht="20.399999999999999" x14ac:dyDescent="0.35">
      <c r="C5" s="8" t="s">
        <v>90</v>
      </c>
      <c r="D5" s="95"/>
    </row>
    <row r="6" spans="1:4" s="4" customFormat="1" ht="34.950000000000003" customHeight="1" x14ac:dyDescent="0.2">
      <c r="D6" s="95"/>
    </row>
    <row r="7" spans="1:4" ht="84" customHeight="1" x14ac:dyDescent="0.25">
      <c r="C7" s="58" t="s">
        <v>93</v>
      </c>
      <c r="D7" s="95"/>
    </row>
    <row r="8" spans="1:4" x14ac:dyDescent="0.25">
      <c r="D8" s="95"/>
    </row>
    <row r="9" spans="1:4" ht="15" x14ac:dyDescent="0.25">
      <c r="C9" s="5"/>
      <c r="D9" s="95"/>
    </row>
    <row r="10" spans="1:4" ht="7.2" customHeight="1" x14ac:dyDescent="0.25">
      <c r="D10" s="95"/>
    </row>
    <row r="11" spans="1:4" ht="15" x14ac:dyDescent="0.25">
      <c r="C11" s="5"/>
      <c r="D11" s="95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 x14ac:dyDescent="0.25">
      <c r="B2" s="13"/>
    </row>
    <row r="3" spans="1:3" x14ac:dyDescent="0.25">
      <c r="B3" s="13"/>
    </row>
    <row r="4" spans="1:3" x14ac:dyDescent="0.25">
      <c r="B4" s="13"/>
    </row>
    <row r="5" spans="1:3" x14ac:dyDescent="0.25">
      <c r="B5" s="13"/>
    </row>
    <row r="6" spans="1:3" x14ac:dyDescent="0.25">
      <c r="B6" s="13"/>
    </row>
    <row r="7" spans="1:3" ht="13.2" customHeight="1" x14ac:dyDescent="0.25">
      <c r="A7" s="87"/>
      <c r="B7" s="87"/>
      <c r="C7" s="87"/>
    </row>
    <row r="8" spans="1:3" x14ac:dyDescent="0.25">
      <c r="A8" s="87"/>
      <c r="B8" s="87"/>
      <c r="C8" s="87"/>
    </row>
    <row r="9" spans="1:3" x14ac:dyDescent="0.25">
      <c r="A9" s="87"/>
      <c r="B9" s="87"/>
      <c r="C9" s="87"/>
    </row>
    <row r="10" spans="1:3" x14ac:dyDescent="0.25">
      <c r="A10" s="88"/>
      <c r="B10" s="88"/>
      <c r="C10" s="88"/>
    </row>
    <row r="11" spans="1:3" x14ac:dyDescent="0.25">
      <c r="A11" s="88"/>
      <c r="B11" s="88"/>
      <c r="C11" s="88"/>
    </row>
    <row r="12" spans="1:3" x14ac:dyDescent="0.25">
      <c r="A12" s="88"/>
      <c r="B12" s="88"/>
      <c r="C12" s="88"/>
    </row>
    <row r="13" spans="1:3" x14ac:dyDescent="0.25">
      <c r="A13" s="88"/>
      <c r="B13" s="88"/>
      <c r="C13" s="88"/>
    </row>
    <row r="14" spans="1:3" x14ac:dyDescent="0.25">
      <c r="A14" s="88"/>
      <c r="B14" s="88"/>
      <c r="C14" s="88"/>
    </row>
    <row r="15" spans="1:3" x14ac:dyDescent="0.25">
      <c r="A15" s="88"/>
      <c r="B15" s="88"/>
      <c r="C15" s="88"/>
    </row>
    <row r="16" spans="1:3" x14ac:dyDescent="0.25">
      <c r="A16" s="88"/>
      <c r="B16" s="88"/>
      <c r="C16" s="88"/>
    </row>
    <row r="17" spans="1:6" x14ac:dyDescent="0.25">
      <c r="A17" s="88"/>
      <c r="B17" s="88"/>
      <c r="C17" s="88"/>
    </row>
    <row r="18" spans="1:6" ht="13.2" customHeight="1" x14ac:dyDescent="0.25">
      <c r="B18" s="14"/>
      <c r="E18" s="86"/>
      <c r="F18" s="86"/>
    </row>
    <row r="19" spans="1:6" x14ac:dyDescent="0.25">
      <c r="B19" s="13"/>
      <c r="E19" s="86"/>
      <c r="F19" s="86"/>
    </row>
    <row r="20" spans="1:6" ht="12.45" customHeight="1" x14ac:dyDescent="0.25">
      <c r="A20" s="15" t="s">
        <v>7</v>
      </c>
      <c r="B20" s="13"/>
      <c r="E20" s="86"/>
      <c r="F20" s="86"/>
    </row>
    <row r="21" spans="1:6" x14ac:dyDescent="0.25">
      <c r="E21" s="86"/>
      <c r="F21" s="86"/>
    </row>
    <row r="22" spans="1:6" ht="11.1" customHeight="1" x14ac:dyDescent="0.25">
      <c r="A22" s="1"/>
      <c r="B22" s="15" t="s">
        <v>26</v>
      </c>
      <c r="E22" s="86"/>
      <c r="F22" s="86"/>
    </row>
    <row r="23" spans="1:6" ht="11.1" customHeight="1" x14ac:dyDescent="0.25">
      <c r="A23" s="1"/>
      <c r="B23" s="27" t="s">
        <v>90</v>
      </c>
      <c r="E23" s="86"/>
      <c r="F23" s="86"/>
    </row>
    <row r="24" spans="1:6" ht="11.1" customHeight="1" x14ac:dyDescent="0.25">
      <c r="A24" s="1"/>
      <c r="E24" s="86"/>
      <c r="F24" s="86"/>
    </row>
    <row r="25" spans="1:6" ht="11.1" customHeight="1" x14ac:dyDescent="0.25">
      <c r="A25" s="1"/>
      <c r="B25" s="27" t="s">
        <v>49</v>
      </c>
      <c r="E25" s="86"/>
      <c r="F25" s="86"/>
    </row>
    <row r="26" spans="1:6" ht="11.1" customHeight="1" x14ac:dyDescent="0.25">
      <c r="A26" s="1"/>
      <c r="B26" s="27" t="s">
        <v>82</v>
      </c>
      <c r="E26" s="86"/>
      <c r="F26" s="86"/>
    </row>
    <row r="27" spans="1:6" ht="11.1" customHeight="1" x14ac:dyDescent="0.25">
      <c r="A27" s="1"/>
      <c r="B27" s="4"/>
      <c r="E27" s="86"/>
      <c r="F27" s="86"/>
    </row>
    <row r="28" spans="1:6" ht="11.1" customHeight="1" x14ac:dyDescent="0.25">
      <c r="A28" s="1"/>
      <c r="B28" s="16"/>
      <c r="E28" s="86"/>
      <c r="F28" s="86"/>
    </row>
    <row r="29" spans="1:6" ht="11.1" customHeight="1" x14ac:dyDescent="0.25">
      <c r="A29" s="1"/>
      <c r="B29" s="4"/>
      <c r="E29" s="69"/>
      <c r="F29" s="69"/>
    </row>
    <row r="30" spans="1:6" ht="11.1" customHeight="1" x14ac:dyDescent="0.25">
      <c r="A30" s="1"/>
      <c r="B30" s="4"/>
      <c r="E30" s="69"/>
      <c r="F30" s="69"/>
    </row>
    <row r="31" spans="1:6" ht="11.1" customHeight="1" x14ac:dyDescent="0.25">
      <c r="A31" s="1"/>
      <c r="B31" s="3"/>
      <c r="E31" s="69"/>
      <c r="F31" s="69"/>
    </row>
    <row r="32" spans="1:6" ht="80.400000000000006" customHeight="1" x14ac:dyDescent="0.25">
      <c r="A32" s="1"/>
      <c r="E32" s="69"/>
      <c r="F32" s="69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52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51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23" t="s">
        <v>84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23" t="s">
        <v>85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83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96" t="s">
        <v>37</v>
      </c>
      <c r="C54" s="96"/>
      <c r="D54" s="96"/>
    </row>
    <row r="55" spans="1:5" ht="18" customHeight="1" x14ac:dyDescent="0.25">
      <c r="A55" s="19"/>
      <c r="B55" s="96"/>
      <c r="C55" s="96"/>
      <c r="D55" s="96"/>
    </row>
    <row r="56" spans="1:5" ht="10.95" customHeight="1" x14ac:dyDescent="0.25">
      <c r="A56" s="19"/>
      <c r="B56" s="26" t="s">
        <v>38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9" t="s">
        <v>28</v>
      </c>
      <c r="B1" s="99"/>
      <c r="C1" s="9"/>
      <c r="G1" s="11"/>
      <c r="H1" s="97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8"/>
    </row>
    <row r="3" spans="1:9" s="30" customFormat="1" ht="12" customHeight="1" x14ac:dyDescent="0.25">
      <c r="A3" s="29"/>
      <c r="C3" s="32"/>
      <c r="E3" s="29"/>
      <c r="F3" s="33"/>
      <c r="G3" s="34"/>
      <c r="H3" s="98"/>
    </row>
    <row r="4" spans="1:9" s="30" customFormat="1" ht="12" customHeight="1" x14ac:dyDescent="0.25">
      <c r="A4" s="29"/>
      <c r="B4" s="54" t="s">
        <v>43</v>
      </c>
      <c r="E4" s="36"/>
      <c r="G4" s="37"/>
      <c r="H4" s="98"/>
    </row>
    <row r="5" spans="1:9" s="30" customFormat="1" ht="12" customHeight="1" x14ac:dyDescent="0.25">
      <c r="A5" s="29"/>
      <c r="B5" s="54" t="s">
        <v>42</v>
      </c>
      <c r="C5" s="35"/>
      <c r="E5" s="36"/>
      <c r="G5" s="37"/>
      <c r="H5" s="98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8"/>
    </row>
    <row r="7" spans="1:9" s="30" customFormat="1" ht="12" customHeight="1" x14ac:dyDescent="0.25">
      <c r="A7" s="29"/>
      <c r="B7" s="33"/>
      <c r="C7" s="37"/>
      <c r="E7" s="29"/>
      <c r="G7" s="37"/>
      <c r="H7" s="98"/>
    </row>
    <row r="8" spans="1:9" s="30" customFormat="1" ht="12" customHeight="1" x14ac:dyDescent="0.25">
      <c r="A8" s="54">
        <v>1</v>
      </c>
      <c r="B8" s="54" t="s">
        <v>47</v>
      </c>
      <c r="C8" s="54"/>
      <c r="D8" s="32"/>
      <c r="E8" s="39"/>
      <c r="F8" s="12"/>
      <c r="G8" s="40"/>
      <c r="H8" s="98"/>
    </row>
    <row r="9" spans="1:9" s="30" customFormat="1" ht="12" customHeight="1" x14ac:dyDescent="0.25">
      <c r="A9" s="54"/>
      <c r="B9" s="41" t="s">
        <v>86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48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86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81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86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K4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74" customWidth="1"/>
    <col min="2" max="9" width="8.77734375" style="74" customWidth="1"/>
    <col min="10" max="10" width="7.77734375" style="74" customWidth="1"/>
    <col min="11" max="16384" width="11.44140625" style="74"/>
  </cols>
  <sheetData>
    <row r="1" spans="1:9" ht="13.95" customHeight="1" x14ac:dyDescent="0.2">
      <c r="A1" s="104" t="s">
        <v>87</v>
      </c>
      <c r="B1" s="104"/>
      <c r="C1" s="104"/>
      <c r="D1" s="104"/>
      <c r="E1" s="104"/>
      <c r="F1" s="104"/>
      <c r="G1" s="104"/>
      <c r="H1" s="104"/>
      <c r="I1" s="104"/>
    </row>
    <row r="2" spans="1:9" s="76" customFormat="1" ht="12" customHeight="1" x14ac:dyDescent="0.25">
      <c r="A2" s="60" t="s">
        <v>44</v>
      </c>
      <c r="B2" s="75"/>
      <c r="C2" s="75"/>
      <c r="D2" s="75"/>
      <c r="E2" s="75"/>
      <c r="F2" s="75"/>
      <c r="G2" s="75"/>
    </row>
    <row r="3" spans="1:9" s="76" customFormat="1" ht="12" customHeight="1" x14ac:dyDescent="0.25">
      <c r="A3" s="60"/>
      <c r="B3" s="75"/>
      <c r="C3" s="75"/>
      <c r="D3" s="75"/>
      <c r="E3" s="75"/>
      <c r="F3" s="75"/>
      <c r="G3" s="75"/>
    </row>
    <row r="4" spans="1:9" s="76" customFormat="1" ht="12" customHeight="1" x14ac:dyDescent="0.25">
      <c r="A4" s="105" t="s">
        <v>45</v>
      </c>
      <c r="B4" s="108" t="s">
        <v>61</v>
      </c>
      <c r="C4" s="111" t="s">
        <v>41</v>
      </c>
      <c r="D4" s="112"/>
      <c r="E4" s="112"/>
      <c r="F4" s="112"/>
      <c r="G4" s="113"/>
      <c r="H4" s="108" t="s">
        <v>55</v>
      </c>
      <c r="I4" s="114" t="s">
        <v>60</v>
      </c>
    </row>
    <row r="5" spans="1:9" s="76" customFormat="1" ht="12" customHeight="1" x14ac:dyDescent="0.25">
      <c r="A5" s="106"/>
      <c r="B5" s="109"/>
      <c r="C5" s="111" t="s">
        <v>40</v>
      </c>
      <c r="D5" s="112"/>
      <c r="E5" s="112"/>
      <c r="F5" s="113"/>
      <c r="G5" s="101" t="s">
        <v>56</v>
      </c>
      <c r="H5" s="109"/>
      <c r="I5" s="115"/>
    </row>
    <row r="6" spans="1:9" s="76" customFormat="1" ht="12" customHeight="1" x14ac:dyDescent="0.25">
      <c r="A6" s="106"/>
      <c r="B6" s="109"/>
      <c r="C6" s="101" t="s">
        <v>57</v>
      </c>
      <c r="D6" s="101" t="s">
        <v>62</v>
      </c>
      <c r="E6" s="101" t="s">
        <v>58</v>
      </c>
      <c r="F6" s="101" t="s">
        <v>59</v>
      </c>
      <c r="G6" s="117"/>
      <c r="H6" s="109"/>
      <c r="I6" s="115"/>
    </row>
    <row r="7" spans="1:9" s="76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76" customFormat="1" ht="12" customHeight="1" x14ac:dyDescent="0.2">
      <c r="A8" s="77"/>
      <c r="B8" s="78"/>
      <c r="C8" s="78"/>
      <c r="D8" s="78"/>
      <c r="E8" s="78"/>
      <c r="F8" s="78"/>
      <c r="G8" s="78"/>
    </row>
    <row r="9" spans="1:9" s="76" customFormat="1" ht="12" customHeight="1" x14ac:dyDescent="0.2">
      <c r="A9" s="79"/>
      <c r="B9" s="103" t="s">
        <v>53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80">
        <v>2021</v>
      </c>
    </row>
    <row r="11" spans="1:9" ht="12" customHeight="1" x14ac:dyDescent="0.2">
      <c r="A11" s="89" t="s">
        <v>63</v>
      </c>
      <c r="B11" s="63">
        <v>107.3</v>
      </c>
      <c r="C11" s="63">
        <v>115.6</v>
      </c>
      <c r="D11" s="63">
        <v>94.6</v>
      </c>
      <c r="E11" s="63">
        <v>48.6</v>
      </c>
      <c r="F11" s="63">
        <v>98.3</v>
      </c>
      <c r="G11" s="63">
        <v>176.1</v>
      </c>
      <c r="H11" s="63">
        <v>117.8</v>
      </c>
      <c r="I11" s="63">
        <v>98.9</v>
      </c>
    </row>
    <row r="12" spans="1:9" ht="12" customHeight="1" x14ac:dyDescent="0.2">
      <c r="A12" s="89" t="s">
        <v>64</v>
      </c>
      <c r="B12" s="63">
        <v>109.2</v>
      </c>
      <c r="C12" s="63">
        <v>118.4</v>
      </c>
      <c r="D12" s="63">
        <v>100.1</v>
      </c>
      <c r="E12" s="63">
        <v>54.6</v>
      </c>
      <c r="F12" s="63">
        <v>98.6</v>
      </c>
      <c r="G12" s="63">
        <v>172.2</v>
      </c>
      <c r="H12" s="63">
        <v>120.5</v>
      </c>
      <c r="I12" s="63">
        <v>100.2</v>
      </c>
    </row>
    <row r="13" spans="1:9" ht="12" customHeight="1" x14ac:dyDescent="0.2">
      <c r="A13" s="89" t="s">
        <v>65</v>
      </c>
      <c r="B13" s="63">
        <v>142.69999999999999</v>
      </c>
      <c r="C13" s="63">
        <v>146.9</v>
      </c>
      <c r="D13" s="63">
        <v>121.4</v>
      </c>
      <c r="E13" s="63">
        <v>112</v>
      </c>
      <c r="F13" s="63">
        <v>133</v>
      </c>
      <c r="G13" s="63">
        <v>199.5</v>
      </c>
      <c r="H13" s="63">
        <v>147.80000000000001</v>
      </c>
      <c r="I13" s="63">
        <v>138.69999999999999</v>
      </c>
    </row>
    <row r="14" spans="1:9" ht="12" customHeight="1" x14ac:dyDescent="0.2">
      <c r="A14" s="81" t="s">
        <v>66</v>
      </c>
      <c r="B14" s="64">
        <v>119.7</v>
      </c>
      <c r="C14" s="64">
        <v>126.9</v>
      </c>
      <c r="D14" s="64">
        <v>105.3</v>
      </c>
      <c r="E14" s="64">
        <v>71.7</v>
      </c>
      <c r="F14" s="64">
        <v>110</v>
      </c>
      <c r="G14" s="64">
        <v>182.6</v>
      </c>
      <c r="H14" s="64">
        <v>128.69999999999999</v>
      </c>
      <c r="I14" s="64">
        <v>112.6</v>
      </c>
    </row>
    <row r="15" spans="1:9" ht="12" customHeight="1" x14ac:dyDescent="0.2">
      <c r="A15" s="89" t="s">
        <v>67</v>
      </c>
      <c r="B15" s="64">
        <v>130</v>
      </c>
      <c r="C15" s="64">
        <v>132.6</v>
      </c>
      <c r="D15" s="64">
        <v>138.80000000000001</v>
      </c>
      <c r="E15" s="64">
        <v>102.6</v>
      </c>
      <c r="F15" s="64">
        <v>112.4</v>
      </c>
      <c r="G15" s="64">
        <v>193.3</v>
      </c>
      <c r="H15" s="82">
        <v>136.5</v>
      </c>
      <c r="I15" s="82">
        <v>124.8</v>
      </c>
    </row>
    <row r="16" spans="1:9" ht="12" customHeight="1" x14ac:dyDescent="0.2">
      <c r="A16" s="89" t="s">
        <v>68</v>
      </c>
      <c r="B16" s="64">
        <v>135.1</v>
      </c>
      <c r="C16" s="64">
        <v>134.19999999999999</v>
      </c>
      <c r="D16" s="64">
        <v>143.69999999999999</v>
      </c>
      <c r="E16" s="64">
        <v>111.8</v>
      </c>
      <c r="F16" s="64">
        <v>120.8</v>
      </c>
      <c r="G16" s="64">
        <v>200.1</v>
      </c>
      <c r="H16" s="82">
        <v>137.6</v>
      </c>
      <c r="I16" s="82">
        <v>133.1</v>
      </c>
    </row>
    <row r="17" spans="1:9" ht="12" customHeight="1" x14ac:dyDescent="0.2">
      <c r="A17" s="89" t="s">
        <v>69</v>
      </c>
      <c r="B17" s="64">
        <v>137.9</v>
      </c>
      <c r="C17" s="64">
        <v>130.6</v>
      </c>
      <c r="D17" s="64">
        <v>142.69999999999999</v>
      </c>
      <c r="E17" s="64">
        <v>120.8</v>
      </c>
      <c r="F17" s="64">
        <v>141.69999999999999</v>
      </c>
      <c r="G17" s="64">
        <v>183.6</v>
      </c>
      <c r="H17" s="82">
        <v>132.80000000000001</v>
      </c>
      <c r="I17" s="82">
        <v>142.1</v>
      </c>
    </row>
    <row r="18" spans="1:9" ht="12" customHeight="1" x14ac:dyDescent="0.2">
      <c r="A18" s="81" t="s">
        <v>70</v>
      </c>
      <c r="B18" s="64">
        <v>134.30000000000001</v>
      </c>
      <c r="C18" s="64">
        <v>132.5</v>
      </c>
      <c r="D18" s="64">
        <v>141.69999999999999</v>
      </c>
      <c r="E18" s="64">
        <v>111.7</v>
      </c>
      <c r="F18" s="64">
        <v>124.9</v>
      </c>
      <c r="G18" s="64">
        <v>192.3</v>
      </c>
      <c r="H18" s="64">
        <v>135.6</v>
      </c>
      <c r="I18" s="64">
        <v>133.30000000000001</v>
      </c>
    </row>
    <row r="19" spans="1:9" ht="12" customHeight="1" x14ac:dyDescent="0.2">
      <c r="A19" s="89" t="s">
        <v>71</v>
      </c>
      <c r="B19" s="64">
        <v>130.19999999999999</v>
      </c>
      <c r="C19" s="64">
        <v>128.6</v>
      </c>
      <c r="D19" s="64">
        <v>127.2</v>
      </c>
      <c r="E19" s="64">
        <v>111</v>
      </c>
      <c r="F19" s="64">
        <v>131.1</v>
      </c>
      <c r="G19" s="64">
        <v>165.8</v>
      </c>
      <c r="H19" s="82">
        <v>128.69999999999999</v>
      </c>
      <c r="I19" s="82">
        <v>131.5</v>
      </c>
    </row>
    <row r="20" spans="1:9" ht="12" customHeight="1" x14ac:dyDescent="0.2">
      <c r="A20" s="89" t="s">
        <v>72</v>
      </c>
      <c r="B20" s="64">
        <v>127.5</v>
      </c>
      <c r="C20" s="64">
        <v>122.9</v>
      </c>
      <c r="D20" s="64">
        <v>121.1</v>
      </c>
      <c r="E20" s="64">
        <v>101.3</v>
      </c>
      <c r="F20" s="64">
        <v>135.6</v>
      </c>
      <c r="G20" s="64">
        <v>168.1</v>
      </c>
      <c r="H20" s="82">
        <v>122.6</v>
      </c>
      <c r="I20" s="82">
        <v>131.4</v>
      </c>
    </row>
    <row r="21" spans="1:9" ht="12" customHeight="1" x14ac:dyDescent="0.2">
      <c r="A21" s="89" t="s">
        <v>73</v>
      </c>
      <c r="B21" s="64">
        <v>123.4</v>
      </c>
      <c r="C21" s="64">
        <v>118</v>
      </c>
      <c r="D21" s="64">
        <v>108.9</v>
      </c>
      <c r="E21" s="64">
        <v>102.1</v>
      </c>
      <c r="F21" s="64">
        <v>132.5</v>
      </c>
      <c r="G21" s="64">
        <v>162</v>
      </c>
      <c r="H21" s="82">
        <v>117.2</v>
      </c>
      <c r="I21" s="82">
        <v>128.4</v>
      </c>
    </row>
    <row r="22" spans="1:9" ht="12" customHeight="1" x14ac:dyDescent="0.2">
      <c r="A22" s="81" t="s">
        <v>74</v>
      </c>
      <c r="B22" s="64">
        <v>127</v>
      </c>
      <c r="C22" s="64">
        <v>123.2</v>
      </c>
      <c r="D22" s="64">
        <v>119.1</v>
      </c>
      <c r="E22" s="64">
        <v>104.8</v>
      </c>
      <c r="F22" s="64">
        <v>133.1</v>
      </c>
      <c r="G22" s="64">
        <v>165.3</v>
      </c>
      <c r="H22" s="82">
        <v>122.9</v>
      </c>
      <c r="I22" s="82">
        <v>130.4</v>
      </c>
    </row>
    <row r="23" spans="1:9" ht="12" customHeight="1" x14ac:dyDescent="0.2">
      <c r="A23" s="89" t="s">
        <v>75</v>
      </c>
      <c r="B23" s="64">
        <v>127.9</v>
      </c>
      <c r="C23" s="64">
        <v>121.8</v>
      </c>
      <c r="D23" s="64">
        <v>110.6</v>
      </c>
      <c r="E23" s="64">
        <v>108.5</v>
      </c>
      <c r="F23" s="64">
        <v>131.1</v>
      </c>
      <c r="G23" s="64">
        <v>179.6</v>
      </c>
      <c r="H23" s="82">
        <v>120.4</v>
      </c>
      <c r="I23" s="82">
        <v>134</v>
      </c>
    </row>
    <row r="24" spans="1:9" ht="12" customHeight="1" x14ac:dyDescent="0.2">
      <c r="A24" s="89" t="s">
        <v>76</v>
      </c>
      <c r="B24" s="64">
        <v>137.4</v>
      </c>
      <c r="C24" s="64">
        <v>127.2</v>
      </c>
      <c r="D24" s="64">
        <v>111.3</v>
      </c>
      <c r="E24" s="64">
        <v>114.1</v>
      </c>
      <c r="F24" s="64">
        <v>139.19999999999999</v>
      </c>
      <c r="G24" s="64">
        <v>214.5</v>
      </c>
      <c r="H24" s="82">
        <v>125.1</v>
      </c>
      <c r="I24" s="82">
        <v>147.19999999999999</v>
      </c>
    </row>
    <row r="25" spans="1:9" ht="12" customHeight="1" x14ac:dyDescent="0.2">
      <c r="A25" s="89" t="s">
        <v>77</v>
      </c>
      <c r="B25" s="64">
        <v>141.5</v>
      </c>
      <c r="C25" s="64">
        <v>143.1</v>
      </c>
      <c r="D25" s="64">
        <v>129.80000000000001</v>
      </c>
      <c r="E25" s="64">
        <v>107</v>
      </c>
      <c r="F25" s="64">
        <v>137.30000000000001</v>
      </c>
      <c r="G25" s="64">
        <v>197.1</v>
      </c>
      <c r="H25" s="82">
        <v>143.4</v>
      </c>
      <c r="I25" s="82">
        <v>140</v>
      </c>
    </row>
    <row r="26" spans="1:9" ht="12" customHeight="1" x14ac:dyDescent="0.2">
      <c r="A26" s="81" t="s">
        <v>78</v>
      </c>
      <c r="B26" s="64">
        <v>135.6</v>
      </c>
      <c r="C26" s="64">
        <v>130.69999999999999</v>
      </c>
      <c r="D26" s="64">
        <v>117.2</v>
      </c>
      <c r="E26" s="64">
        <v>109.9</v>
      </c>
      <c r="F26" s="64">
        <v>135.9</v>
      </c>
      <c r="G26" s="64">
        <v>197.1</v>
      </c>
      <c r="H26" s="82">
        <v>129.6</v>
      </c>
      <c r="I26" s="82">
        <v>140.4</v>
      </c>
    </row>
    <row r="27" spans="1:9" s="83" customFormat="1" ht="12" customHeight="1" x14ac:dyDescent="0.2">
      <c r="A27" s="90" t="s">
        <v>79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91</v>
      </c>
      <c r="B28" s="64">
        <v>122.3</v>
      </c>
      <c r="C28" s="64">
        <v>128.30000000000001</v>
      </c>
      <c r="D28" s="64">
        <v>113.7</v>
      </c>
      <c r="E28" s="64">
        <v>79.400000000000006</v>
      </c>
      <c r="F28" s="64">
        <v>110.6</v>
      </c>
      <c r="G28" s="64">
        <v>185.3</v>
      </c>
      <c r="H28" s="64">
        <v>130.69999999999999</v>
      </c>
      <c r="I28" s="64">
        <v>115.7</v>
      </c>
    </row>
    <row r="29" spans="1:9" ht="12" customHeight="1" x14ac:dyDescent="0.2">
      <c r="A29" s="84" t="s">
        <v>46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80</v>
      </c>
      <c r="B30" s="66">
        <v>129.19999999999999</v>
      </c>
      <c r="C30" s="66">
        <v>128.30000000000001</v>
      </c>
      <c r="D30" s="66">
        <v>120.8</v>
      </c>
      <c r="E30" s="66">
        <v>99.5</v>
      </c>
      <c r="F30" s="66">
        <v>126</v>
      </c>
      <c r="G30" s="66">
        <v>184.3</v>
      </c>
      <c r="H30" s="85">
        <v>129.19999999999999</v>
      </c>
      <c r="I30" s="85">
        <v>129.19999999999999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</row>
    <row r="32" spans="1:9" ht="12" customHeight="1" x14ac:dyDescent="0.2">
      <c r="A32" s="80">
        <f>A10 +1</f>
        <v>2022</v>
      </c>
    </row>
    <row r="33" spans="1:11" ht="12" customHeight="1" x14ac:dyDescent="0.2">
      <c r="A33" s="89" t="s">
        <v>63</v>
      </c>
      <c r="B33" s="64">
        <v>115.3</v>
      </c>
      <c r="C33" s="64">
        <v>111.9</v>
      </c>
      <c r="D33" s="64">
        <v>90.6</v>
      </c>
      <c r="E33" s="64">
        <v>85.9</v>
      </c>
      <c r="F33" s="64">
        <v>116.7</v>
      </c>
      <c r="G33" s="64">
        <v>174.3</v>
      </c>
      <c r="H33" s="64">
        <v>111.1</v>
      </c>
      <c r="I33" s="64">
        <v>118.6</v>
      </c>
    </row>
    <row r="34" spans="1:11" s="83" customFormat="1" ht="12" customHeight="1" x14ac:dyDescent="0.2">
      <c r="A34" s="92" t="s">
        <v>64</v>
      </c>
      <c r="B34" s="64">
        <v>114.8</v>
      </c>
      <c r="C34" s="64">
        <v>113.1</v>
      </c>
      <c r="D34" s="64">
        <v>89.5</v>
      </c>
      <c r="E34" s="64">
        <v>90.5</v>
      </c>
      <c r="F34" s="64">
        <v>113.1</v>
      </c>
      <c r="G34" s="64">
        <v>168.1</v>
      </c>
      <c r="H34" s="64">
        <v>111.9</v>
      </c>
      <c r="I34" s="64">
        <v>117.1</v>
      </c>
    </row>
    <row r="35" spans="1:11" s="65" customFormat="1" ht="12" customHeight="1" x14ac:dyDescent="0.2">
      <c r="A35" s="92" t="s">
        <v>65</v>
      </c>
      <c r="B35" s="64">
        <v>139.69999999999999</v>
      </c>
      <c r="C35" s="64">
        <v>135.80000000000001</v>
      </c>
      <c r="D35" s="64">
        <v>105</v>
      </c>
      <c r="E35" s="64">
        <v>122</v>
      </c>
      <c r="F35" s="64">
        <v>139.6</v>
      </c>
      <c r="G35" s="64">
        <v>194.7</v>
      </c>
      <c r="H35" s="64">
        <v>133.6</v>
      </c>
      <c r="I35" s="64">
        <v>144.69999999999999</v>
      </c>
    </row>
    <row r="36" spans="1:11" s="65" customFormat="1" ht="12" customHeight="1" x14ac:dyDescent="0.2">
      <c r="A36" s="90" t="s">
        <v>66</v>
      </c>
      <c r="B36" s="64">
        <v>123.2</v>
      </c>
      <c r="C36" s="64">
        <v>120.3</v>
      </c>
      <c r="D36" s="64">
        <v>95</v>
      </c>
      <c r="E36" s="64">
        <v>99.5</v>
      </c>
      <c r="F36" s="64">
        <v>123.2</v>
      </c>
      <c r="G36" s="64">
        <v>179</v>
      </c>
      <c r="H36" s="64">
        <v>118.9</v>
      </c>
      <c r="I36" s="64">
        <v>126.8</v>
      </c>
    </row>
    <row r="37" spans="1:11" s="65" customFormat="1" ht="12" customHeight="1" x14ac:dyDescent="0.2">
      <c r="A37" s="92" t="s">
        <v>67</v>
      </c>
      <c r="B37" s="64">
        <v>134.9</v>
      </c>
      <c r="C37" s="64">
        <v>135.1</v>
      </c>
      <c r="D37" s="64">
        <v>131.30000000000001</v>
      </c>
      <c r="E37" s="64">
        <v>116.5</v>
      </c>
      <c r="F37" s="64">
        <v>128.80000000000001</v>
      </c>
      <c r="G37" s="64">
        <v>177.6</v>
      </c>
      <c r="H37" s="64">
        <v>136.69999999999999</v>
      </c>
      <c r="I37" s="64">
        <v>133.5</v>
      </c>
    </row>
    <row r="38" spans="1:11" s="83" customFormat="1" ht="12" customHeight="1" x14ac:dyDescent="0.2">
      <c r="A38" s="90" t="s">
        <v>79</v>
      </c>
      <c r="B38" s="65"/>
      <c r="C38" s="65"/>
      <c r="D38" s="65"/>
      <c r="E38" s="65"/>
      <c r="F38" s="65"/>
      <c r="G38" s="65"/>
      <c r="H38" s="67"/>
      <c r="I38" s="67"/>
    </row>
    <row r="39" spans="1:11" ht="12" customHeight="1" x14ac:dyDescent="0.2">
      <c r="A39" s="91" t="s">
        <v>92</v>
      </c>
      <c r="B39" s="64">
        <v>126.1</v>
      </c>
      <c r="C39" s="64">
        <v>124</v>
      </c>
      <c r="D39" s="64">
        <v>104.1</v>
      </c>
      <c r="E39" s="64">
        <v>103.7</v>
      </c>
      <c r="F39" s="64">
        <v>124.6</v>
      </c>
      <c r="G39" s="64">
        <v>178.7</v>
      </c>
      <c r="H39" s="64">
        <v>123.3</v>
      </c>
      <c r="I39" s="64">
        <v>128.5</v>
      </c>
    </row>
    <row r="40" spans="1:11" ht="12" customHeight="1" x14ac:dyDescent="0.2">
      <c r="A40" s="84"/>
    </row>
    <row r="41" spans="1:11" ht="12" customHeight="1" x14ac:dyDescent="0.2">
      <c r="B41" s="100" t="s">
        <v>39</v>
      </c>
      <c r="C41" s="100"/>
      <c r="D41" s="100"/>
      <c r="E41" s="100"/>
      <c r="F41" s="100"/>
      <c r="G41" s="100"/>
      <c r="H41" s="100"/>
      <c r="I41" s="100"/>
      <c r="J41" s="93"/>
      <c r="K41" s="93"/>
    </row>
    <row r="42" spans="1:11" ht="12" customHeight="1" x14ac:dyDescent="0.2">
      <c r="A42" s="80">
        <f>A32</f>
        <v>2022</v>
      </c>
    </row>
    <row r="43" spans="1:11" ht="12" customHeight="1" x14ac:dyDescent="0.2">
      <c r="A43" s="89" t="s">
        <v>63</v>
      </c>
      <c r="B43" s="67">
        <v>7.5</v>
      </c>
      <c r="C43" s="67">
        <v>-3.2</v>
      </c>
      <c r="D43" s="67">
        <v>-4.3</v>
      </c>
      <c r="E43" s="67">
        <v>76.900000000000006</v>
      </c>
      <c r="F43" s="67">
        <v>18.8</v>
      </c>
      <c r="G43" s="67">
        <v>-1</v>
      </c>
      <c r="H43" s="67">
        <v>-5.7</v>
      </c>
      <c r="I43" s="67">
        <v>20</v>
      </c>
    </row>
    <row r="44" spans="1:11" ht="12" customHeight="1" x14ac:dyDescent="0.2">
      <c r="A44" s="92" t="s">
        <v>64</v>
      </c>
      <c r="B44" s="67">
        <v>5.0999999999999996</v>
      </c>
      <c r="C44" s="67">
        <v>-4.4000000000000004</v>
      </c>
      <c r="D44" s="67">
        <v>-10.5</v>
      </c>
      <c r="E44" s="67">
        <v>65.7</v>
      </c>
      <c r="F44" s="67">
        <v>14.7</v>
      </c>
      <c r="G44" s="67">
        <v>-2.4</v>
      </c>
      <c r="H44" s="67">
        <v>-7.1</v>
      </c>
      <c r="I44" s="67">
        <v>16.8</v>
      </c>
    </row>
    <row r="45" spans="1:11" ht="12" customHeight="1" x14ac:dyDescent="0.2">
      <c r="A45" s="92" t="s">
        <v>65</v>
      </c>
      <c r="B45" s="67">
        <v>-2.1</v>
      </c>
      <c r="C45" s="67">
        <v>-7.5</v>
      </c>
      <c r="D45" s="67">
        <v>-13.5</v>
      </c>
      <c r="E45" s="67">
        <v>9</v>
      </c>
      <c r="F45" s="67">
        <v>4.9000000000000004</v>
      </c>
      <c r="G45" s="67">
        <v>-2.4</v>
      </c>
      <c r="H45" s="67">
        <v>-9.6</v>
      </c>
      <c r="I45" s="67">
        <v>4.3</v>
      </c>
    </row>
    <row r="46" spans="1:11" ht="12" customHeight="1" x14ac:dyDescent="0.2">
      <c r="A46" s="90" t="s">
        <v>66</v>
      </c>
      <c r="B46" s="67">
        <v>2.9</v>
      </c>
      <c r="C46" s="67">
        <v>-5.3</v>
      </c>
      <c r="D46" s="67">
        <v>-9.8000000000000007</v>
      </c>
      <c r="E46" s="67">
        <v>38.700000000000003</v>
      </c>
      <c r="F46" s="67">
        <v>12</v>
      </c>
      <c r="G46" s="67">
        <v>-1.9</v>
      </c>
      <c r="H46" s="67">
        <v>-7.6</v>
      </c>
      <c r="I46" s="67">
        <v>12.6</v>
      </c>
    </row>
    <row r="47" spans="1:11" ht="12" customHeight="1" x14ac:dyDescent="0.2">
      <c r="A47" s="92" t="s">
        <v>67</v>
      </c>
      <c r="B47" s="67">
        <v>3.8</v>
      </c>
      <c r="C47" s="67">
        <v>1.9</v>
      </c>
      <c r="D47" s="67">
        <v>-5.4</v>
      </c>
      <c r="E47" s="67">
        <v>13.5</v>
      </c>
      <c r="F47" s="67">
        <v>14.6</v>
      </c>
      <c r="G47" s="67">
        <v>-8.1</v>
      </c>
      <c r="H47" s="67">
        <v>0.1</v>
      </c>
      <c r="I47" s="67">
        <v>7</v>
      </c>
    </row>
    <row r="48" spans="1:11" ht="12" customHeight="1" x14ac:dyDescent="0.2">
      <c r="A48" s="90" t="s">
        <v>79</v>
      </c>
      <c r="B48" s="65"/>
      <c r="C48" s="65"/>
      <c r="D48" s="65"/>
      <c r="E48" s="65"/>
      <c r="F48" s="65"/>
      <c r="G48" s="65"/>
    </row>
    <row r="49" spans="1:9" ht="12" customHeight="1" x14ac:dyDescent="0.2">
      <c r="A49" s="91" t="s">
        <v>92</v>
      </c>
      <c r="B49" s="67">
        <v>3.2</v>
      </c>
      <c r="C49" s="67">
        <v>-3.4</v>
      </c>
      <c r="D49" s="67">
        <v>-8.5</v>
      </c>
      <c r="E49" s="67">
        <v>30.6</v>
      </c>
      <c r="F49" s="67">
        <v>12.7</v>
      </c>
      <c r="G49" s="67">
        <v>-3.6</v>
      </c>
      <c r="H49" s="67">
        <v>-5.6</v>
      </c>
      <c r="I49" s="67">
        <v>11.1</v>
      </c>
    </row>
  </sheetData>
  <mergeCells count="14">
    <mergeCell ref="B41:I41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 xr:uid="{00000000-0004-0000-03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04/22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I4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8" t="s">
        <v>88</v>
      </c>
      <c r="B1" s="118"/>
      <c r="C1" s="118"/>
      <c r="D1" s="118"/>
      <c r="E1" s="118"/>
      <c r="F1" s="118"/>
      <c r="G1" s="118"/>
      <c r="H1" s="118"/>
      <c r="I1" s="118"/>
    </row>
    <row r="2" spans="1:9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6" customFormat="1" ht="12" customHeight="1" x14ac:dyDescent="0.25">
      <c r="A4" s="105" t="s">
        <v>45</v>
      </c>
      <c r="B4" s="108" t="s">
        <v>61</v>
      </c>
      <c r="C4" s="111" t="s">
        <v>41</v>
      </c>
      <c r="D4" s="112"/>
      <c r="E4" s="112"/>
      <c r="F4" s="112"/>
      <c r="G4" s="113"/>
      <c r="H4" s="108" t="s">
        <v>55</v>
      </c>
      <c r="I4" s="114" t="s">
        <v>60</v>
      </c>
    </row>
    <row r="5" spans="1:9" s="76" customFormat="1" ht="12" customHeight="1" x14ac:dyDescent="0.25">
      <c r="A5" s="106"/>
      <c r="B5" s="109"/>
      <c r="C5" s="111" t="s">
        <v>40</v>
      </c>
      <c r="D5" s="112"/>
      <c r="E5" s="112"/>
      <c r="F5" s="113"/>
      <c r="G5" s="101" t="s">
        <v>56</v>
      </c>
      <c r="H5" s="109"/>
      <c r="I5" s="115"/>
    </row>
    <row r="6" spans="1:9" s="76" customFormat="1" ht="12" customHeight="1" x14ac:dyDescent="0.25">
      <c r="A6" s="106"/>
      <c r="B6" s="109"/>
      <c r="C6" s="101" t="s">
        <v>57</v>
      </c>
      <c r="D6" s="101" t="s">
        <v>62</v>
      </c>
      <c r="E6" s="101" t="s">
        <v>58</v>
      </c>
      <c r="F6" s="101" t="s">
        <v>59</v>
      </c>
      <c r="G6" s="117"/>
      <c r="H6" s="109"/>
      <c r="I6" s="115"/>
    </row>
    <row r="7" spans="1:9" s="76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s="65" customFormat="1" ht="12" customHeight="1" x14ac:dyDescent="0.2">
      <c r="A9" s="70"/>
      <c r="B9" s="103" t="s">
        <v>53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80">
        <f>'T1'!A10</f>
        <v>2021</v>
      </c>
    </row>
    <row r="11" spans="1:9" ht="12" customHeight="1" x14ac:dyDescent="0.2">
      <c r="A11" s="89" t="s">
        <v>63</v>
      </c>
      <c r="B11" s="63">
        <v>101.6</v>
      </c>
      <c r="C11" s="63">
        <v>106.7</v>
      </c>
      <c r="D11" s="63">
        <v>86.6</v>
      </c>
      <c r="E11" s="63">
        <v>50</v>
      </c>
      <c r="F11" s="63">
        <v>92.6</v>
      </c>
      <c r="G11" s="63">
        <v>174.8</v>
      </c>
      <c r="H11" s="63">
        <v>108.6</v>
      </c>
      <c r="I11" s="63">
        <v>96.2</v>
      </c>
    </row>
    <row r="12" spans="1:9" ht="12" customHeight="1" x14ac:dyDescent="0.2">
      <c r="A12" s="89" t="s">
        <v>64</v>
      </c>
      <c r="B12" s="63">
        <v>102.7</v>
      </c>
      <c r="C12" s="63">
        <v>108.5</v>
      </c>
      <c r="D12" s="63">
        <v>91</v>
      </c>
      <c r="E12" s="63">
        <v>55.3</v>
      </c>
      <c r="F12" s="63">
        <v>92.7</v>
      </c>
      <c r="G12" s="63">
        <v>170.1</v>
      </c>
      <c r="H12" s="63">
        <v>110.3</v>
      </c>
      <c r="I12" s="63">
        <v>96.9</v>
      </c>
    </row>
    <row r="13" spans="1:9" ht="12" customHeight="1" x14ac:dyDescent="0.2">
      <c r="A13" s="89" t="s">
        <v>65</v>
      </c>
      <c r="B13" s="63">
        <v>134.1</v>
      </c>
      <c r="C13" s="63">
        <v>134.4</v>
      </c>
      <c r="D13" s="63">
        <v>110.1</v>
      </c>
      <c r="E13" s="63">
        <v>111</v>
      </c>
      <c r="F13" s="63">
        <v>124.3</v>
      </c>
      <c r="G13" s="63">
        <v>197.4</v>
      </c>
      <c r="H13" s="63">
        <v>135.19999999999999</v>
      </c>
      <c r="I13" s="63">
        <v>133.5</v>
      </c>
    </row>
    <row r="14" spans="1:9" ht="12" customHeight="1" x14ac:dyDescent="0.2">
      <c r="A14" s="81" t="s">
        <v>66</v>
      </c>
      <c r="B14" s="64">
        <v>112.8</v>
      </c>
      <c r="C14" s="64">
        <v>116.6</v>
      </c>
      <c r="D14" s="64">
        <v>95.9</v>
      </c>
      <c r="E14" s="64">
        <v>72.099999999999994</v>
      </c>
      <c r="F14" s="64">
        <v>103.2</v>
      </c>
      <c r="G14" s="64">
        <v>180.8</v>
      </c>
      <c r="H14" s="64">
        <v>118.1</v>
      </c>
      <c r="I14" s="64">
        <v>108.9</v>
      </c>
    </row>
    <row r="15" spans="1:9" ht="12" customHeight="1" x14ac:dyDescent="0.2">
      <c r="A15" s="89" t="s">
        <v>67</v>
      </c>
      <c r="B15" s="64">
        <v>121.4</v>
      </c>
      <c r="C15" s="64">
        <v>120.5</v>
      </c>
      <c r="D15" s="64">
        <v>123.2</v>
      </c>
      <c r="E15" s="64">
        <v>101.1</v>
      </c>
      <c r="F15" s="64">
        <v>104.8</v>
      </c>
      <c r="G15" s="64">
        <v>190.4</v>
      </c>
      <c r="H15" s="82">
        <v>123.7</v>
      </c>
      <c r="I15" s="82">
        <v>119.9</v>
      </c>
    </row>
    <row r="16" spans="1:9" ht="12" customHeight="1" x14ac:dyDescent="0.2">
      <c r="A16" s="89" t="s">
        <v>68</v>
      </c>
      <c r="B16" s="64">
        <v>126</v>
      </c>
      <c r="C16" s="64">
        <v>121.8</v>
      </c>
      <c r="D16" s="64">
        <v>127.9</v>
      </c>
      <c r="E16" s="64">
        <v>109.7</v>
      </c>
      <c r="F16" s="64">
        <v>112.4</v>
      </c>
      <c r="G16" s="64">
        <v>196</v>
      </c>
      <c r="H16" s="82">
        <v>124.6</v>
      </c>
      <c r="I16" s="82">
        <v>127.3</v>
      </c>
    </row>
    <row r="17" spans="1:9" ht="12" customHeight="1" x14ac:dyDescent="0.2">
      <c r="A17" s="89" t="s">
        <v>69</v>
      </c>
      <c r="B17" s="64">
        <v>128.9</v>
      </c>
      <c r="C17" s="64">
        <v>118.5</v>
      </c>
      <c r="D17" s="64">
        <v>127.7</v>
      </c>
      <c r="E17" s="64">
        <v>119.4</v>
      </c>
      <c r="F17" s="64">
        <v>132.4</v>
      </c>
      <c r="G17" s="64">
        <v>180</v>
      </c>
      <c r="H17" s="82">
        <v>120.3</v>
      </c>
      <c r="I17" s="82">
        <v>136.1</v>
      </c>
    </row>
    <row r="18" spans="1:9" ht="12" customHeight="1" x14ac:dyDescent="0.2">
      <c r="A18" s="81" t="s">
        <v>70</v>
      </c>
      <c r="B18" s="64">
        <v>125.4</v>
      </c>
      <c r="C18" s="64">
        <v>120.3</v>
      </c>
      <c r="D18" s="64">
        <v>126.3</v>
      </c>
      <c r="E18" s="64">
        <v>110.1</v>
      </c>
      <c r="F18" s="64">
        <v>116.5</v>
      </c>
      <c r="G18" s="64">
        <v>188.8</v>
      </c>
      <c r="H18" s="64">
        <v>122.9</v>
      </c>
      <c r="I18" s="64">
        <v>127.8</v>
      </c>
    </row>
    <row r="19" spans="1:9" ht="12" customHeight="1" x14ac:dyDescent="0.2">
      <c r="A19" s="89" t="s">
        <v>71</v>
      </c>
      <c r="B19" s="64">
        <v>121.6</v>
      </c>
      <c r="C19" s="64">
        <v>116.4</v>
      </c>
      <c r="D19" s="64">
        <v>113.8</v>
      </c>
      <c r="E19" s="64">
        <v>110.2</v>
      </c>
      <c r="F19" s="64">
        <v>122.9</v>
      </c>
      <c r="G19" s="64">
        <v>162.30000000000001</v>
      </c>
      <c r="H19" s="82">
        <v>116.4</v>
      </c>
      <c r="I19" s="82">
        <v>126</v>
      </c>
    </row>
    <row r="20" spans="1:9" ht="12" customHeight="1" x14ac:dyDescent="0.2">
      <c r="A20" s="89" t="s">
        <v>72</v>
      </c>
      <c r="B20" s="64">
        <v>119</v>
      </c>
      <c r="C20" s="64">
        <v>111.2</v>
      </c>
      <c r="D20" s="64">
        <v>108.2</v>
      </c>
      <c r="E20" s="64">
        <v>100.5</v>
      </c>
      <c r="F20" s="64">
        <v>127.3</v>
      </c>
      <c r="G20" s="64">
        <v>164.3</v>
      </c>
      <c r="H20" s="82">
        <v>110.8</v>
      </c>
      <c r="I20" s="82">
        <v>125.8</v>
      </c>
    </row>
    <row r="21" spans="1:9" ht="12" customHeight="1" x14ac:dyDescent="0.2">
      <c r="A21" s="89" t="s">
        <v>73</v>
      </c>
      <c r="B21" s="64">
        <v>114.6</v>
      </c>
      <c r="C21" s="64">
        <v>106.5</v>
      </c>
      <c r="D21" s="64">
        <v>97.4</v>
      </c>
      <c r="E21" s="64">
        <v>100.5</v>
      </c>
      <c r="F21" s="64">
        <v>123.3</v>
      </c>
      <c r="G21" s="64">
        <v>156.69999999999999</v>
      </c>
      <c r="H21" s="82">
        <v>105.8</v>
      </c>
      <c r="I21" s="82">
        <v>121.9</v>
      </c>
    </row>
    <row r="22" spans="1:9" ht="12" customHeight="1" x14ac:dyDescent="0.2">
      <c r="A22" s="81" t="s">
        <v>74</v>
      </c>
      <c r="B22" s="64">
        <v>118.4</v>
      </c>
      <c r="C22" s="64">
        <v>111.4</v>
      </c>
      <c r="D22" s="64">
        <v>106.5</v>
      </c>
      <c r="E22" s="64">
        <v>103.7</v>
      </c>
      <c r="F22" s="64">
        <v>124.5</v>
      </c>
      <c r="G22" s="64">
        <v>161.1</v>
      </c>
      <c r="H22" s="82">
        <v>111</v>
      </c>
      <c r="I22" s="82">
        <v>124.5</v>
      </c>
    </row>
    <row r="23" spans="1:9" ht="12" customHeight="1" x14ac:dyDescent="0.2">
      <c r="A23" s="89" t="s">
        <v>75</v>
      </c>
      <c r="B23" s="64">
        <v>118.3</v>
      </c>
      <c r="C23" s="64">
        <v>109.6</v>
      </c>
      <c r="D23" s="64">
        <v>98.9</v>
      </c>
      <c r="E23" s="64">
        <v>106.4</v>
      </c>
      <c r="F23" s="64">
        <v>121.6</v>
      </c>
      <c r="G23" s="64">
        <v>172.1</v>
      </c>
      <c r="H23" s="82">
        <v>108.4</v>
      </c>
      <c r="I23" s="82">
        <v>126.5</v>
      </c>
    </row>
    <row r="24" spans="1:9" ht="12" customHeight="1" x14ac:dyDescent="0.2">
      <c r="A24" s="89" t="s">
        <v>76</v>
      </c>
      <c r="B24" s="64">
        <v>126.9</v>
      </c>
      <c r="C24" s="64">
        <v>114.1</v>
      </c>
      <c r="D24" s="64">
        <v>99.6</v>
      </c>
      <c r="E24" s="64">
        <v>112.1</v>
      </c>
      <c r="F24" s="64">
        <v>128.6</v>
      </c>
      <c r="G24" s="64">
        <v>205.4</v>
      </c>
      <c r="H24" s="82">
        <v>112.4</v>
      </c>
      <c r="I24" s="82">
        <v>138.80000000000001</v>
      </c>
    </row>
    <row r="25" spans="1:9" ht="12" customHeight="1" x14ac:dyDescent="0.2">
      <c r="A25" s="89" t="s">
        <v>77</v>
      </c>
      <c r="B25" s="64">
        <v>130.1</v>
      </c>
      <c r="C25" s="64">
        <v>127.7</v>
      </c>
      <c r="D25" s="64">
        <v>115.7</v>
      </c>
      <c r="E25" s="64">
        <v>105.1</v>
      </c>
      <c r="F25" s="64">
        <v>127.1</v>
      </c>
      <c r="G25" s="64">
        <v>188.4</v>
      </c>
      <c r="H25" s="82">
        <v>128</v>
      </c>
      <c r="I25" s="82">
        <v>132.1</v>
      </c>
    </row>
    <row r="26" spans="1:9" ht="12" customHeight="1" x14ac:dyDescent="0.2">
      <c r="A26" s="81" t="s">
        <v>78</v>
      </c>
      <c r="B26" s="64">
        <v>125.1</v>
      </c>
      <c r="C26" s="64">
        <v>117.1</v>
      </c>
      <c r="D26" s="64">
        <v>104.7</v>
      </c>
      <c r="E26" s="64">
        <v>107.9</v>
      </c>
      <c r="F26" s="64">
        <v>125.8</v>
      </c>
      <c r="G26" s="64">
        <v>188.6</v>
      </c>
      <c r="H26" s="82">
        <v>116.3</v>
      </c>
      <c r="I26" s="82">
        <v>132.5</v>
      </c>
    </row>
    <row r="27" spans="1:9" s="83" customFormat="1" ht="12" customHeight="1" x14ac:dyDescent="0.2">
      <c r="A27" s="90" t="s">
        <v>79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91</v>
      </c>
      <c r="B28" s="64">
        <v>115</v>
      </c>
      <c r="C28" s="64">
        <v>117.5</v>
      </c>
      <c r="D28" s="64">
        <v>102.7</v>
      </c>
      <c r="E28" s="64">
        <v>79.3</v>
      </c>
      <c r="F28" s="64">
        <v>103.6</v>
      </c>
      <c r="G28" s="64">
        <v>183.2</v>
      </c>
      <c r="H28" s="64">
        <v>119.5</v>
      </c>
      <c r="I28" s="64">
        <v>111.6</v>
      </c>
    </row>
    <row r="29" spans="1:9" ht="12" customHeight="1" x14ac:dyDescent="0.2">
      <c r="A29" s="84" t="s">
        <v>46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80</v>
      </c>
      <c r="B30" s="66">
        <v>120.4</v>
      </c>
      <c r="C30" s="66">
        <v>116.3</v>
      </c>
      <c r="D30" s="66">
        <v>108.3</v>
      </c>
      <c r="E30" s="66">
        <v>98.4</v>
      </c>
      <c r="F30" s="66">
        <v>117.5</v>
      </c>
      <c r="G30" s="66">
        <v>179.8</v>
      </c>
      <c r="H30" s="85">
        <v>117</v>
      </c>
      <c r="I30" s="85">
        <v>123.4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  <c r="H31" s="74"/>
      <c r="I31" s="74"/>
    </row>
    <row r="32" spans="1:9" ht="12" customHeight="1" x14ac:dyDescent="0.2">
      <c r="A32" s="80">
        <f>'T1'!A32</f>
        <v>2022</v>
      </c>
      <c r="B32" s="74"/>
      <c r="C32" s="74"/>
      <c r="D32" s="74"/>
      <c r="E32" s="74"/>
      <c r="F32" s="74"/>
      <c r="G32" s="74"/>
      <c r="H32" s="74"/>
      <c r="I32" s="74"/>
    </row>
    <row r="33" spans="1:9" ht="12" customHeight="1" x14ac:dyDescent="0.2">
      <c r="A33" s="89" t="s">
        <v>63</v>
      </c>
      <c r="B33" s="64">
        <v>105.5</v>
      </c>
      <c r="C33" s="64">
        <v>98.8</v>
      </c>
      <c r="D33" s="64">
        <v>79.8</v>
      </c>
      <c r="E33" s="64">
        <v>83.4</v>
      </c>
      <c r="F33" s="64">
        <v>108.2</v>
      </c>
      <c r="G33" s="64">
        <v>166.3</v>
      </c>
      <c r="H33" s="64">
        <v>98.2</v>
      </c>
      <c r="I33" s="64">
        <v>111.5</v>
      </c>
    </row>
    <row r="34" spans="1:9" s="83" customFormat="1" ht="12" customHeight="1" x14ac:dyDescent="0.2">
      <c r="A34" s="92" t="s">
        <v>64</v>
      </c>
      <c r="B34" s="64">
        <v>104.2</v>
      </c>
      <c r="C34" s="64">
        <v>99.1</v>
      </c>
      <c r="D34" s="64">
        <v>78.599999999999994</v>
      </c>
      <c r="E34" s="64">
        <v>86.3</v>
      </c>
      <c r="F34" s="64">
        <v>104.6</v>
      </c>
      <c r="G34" s="64">
        <v>159</v>
      </c>
      <c r="H34" s="64">
        <v>98.3</v>
      </c>
      <c r="I34" s="64">
        <v>109.2</v>
      </c>
    </row>
    <row r="35" spans="1:9" s="65" customFormat="1" ht="12" customHeight="1" x14ac:dyDescent="0.2">
      <c r="A35" s="92" t="s">
        <v>65</v>
      </c>
      <c r="B35" s="64">
        <v>124.5</v>
      </c>
      <c r="C35" s="64">
        <v>117</v>
      </c>
      <c r="D35" s="64">
        <v>91.6</v>
      </c>
      <c r="E35" s="64">
        <v>113.9</v>
      </c>
      <c r="F35" s="64">
        <v>126.7</v>
      </c>
      <c r="G35" s="64">
        <v>178.8</v>
      </c>
      <c r="H35" s="64">
        <v>115.9</v>
      </c>
      <c r="I35" s="64">
        <v>131.5</v>
      </c>
    </row>
    <row r="36" spans="1:9" s="65" customFormat="1" ht="12" customHeight="1" x14ac:dyDescent="0.2">
      <c r="A36" s="90" t="s">
        <v>66</v>
      </c>
      <c r="B36" s="64">
        <v>111.4</v>
      </c>
      <c r="C36" s="64">
        <v>105</v>
      </c>
      <c r="D36" s="64">
        <v>83.3</v>
      </c>
      <c r="E36" s="64">
        <v>94.5</v>
      </c>
      <c r="F36" s="64">
        <v>113.1</v>
      </c>
      <c r="G36" s="64">
        <v>168</v>
      </c>
      <c r="H36" s="64">
        <v>104.1</v>
      </c>
      <c r="I36" s="64">
        <v>117.4</v>
      </c>
    </row>
    <row r="37" spans="1:9" s="65" customFormat="1" ht="12" customHeight="1" x14ac:dyDescent="0.2">
      <c r="A37" s="92" t="s">
        <v>67</v>
      </c>
      <c r="B37" s="64">
        <v>118.5</v>
      </c>
      <c r="C37" s="64">
        <v>113.9</v>
      </c>
      <c r="D37" s="64">
        <v>110.6</v>
      </c>
      <c r="E37" s="64">
        <v>107.7</v>
      </c>
      <c r="F37" s="64">
        <v>116.3</v>
      </c>
      <c r="G37" s="64">
        <v>162.9</v>
      </c>
      <c r="H37" s="64">
        <v>115.6</v>
      </c>
      <c r="I37" s="64">
        <v>121</v>
      </c>
    </row>
    <row r="38" spans="1:9" s="83" customFormat="1" ht="12" customHeight="1" x14ac:dyDescent="0.2">
      <c r="A38" s="90" t="s">
        <v>79</v>
      </c>
      <c r="B38" s="65"/>
      <c r="C38" s="65"/>
      <c r="D38" s="65"/>
      <c r="E38" s="65"/>
      <c r="F38" s="65"/>
      <c r="G38" s="65"/>
      <c r="H38" s="67"/>
      <c r="I38" s="67"/>
    </row>
    <row r="39" spans="1:9" ht="12" customHeight="1" x14ac:dyDescent="0.2">
      <c r="A39" s="91" t="s">
        <v>92</v>
      </c>
      <c r="B39" s="64">
        <v>113.2</v>
      </c>
      <c r="C39" s="64">
        <v>107.2</v>
      </c>
      <c r="D39" s="64">
        <v>90.1</v>
      </c>
      <c r="E39" s="64">
        <v>97.8</v>
      </c>
      <c r="F39" s="64">
        <v>113.9</v>
      </c>
      <c r="G39" s="64">
        <v>166.8</v>
      </c>
      <c r="H39" s="64">
        <v>107</v>
      </c>
      <c r="I39" s="64">
        <v>118.3</v>
      </c>
    </row>
    <row r="40" spans="1:9" ht="12" customHeight="1" x14ac:dyDescent="0.2">
      <c r="A40" s="84"/>
      <c r="B40" s="74"/>
      <c r="C40" s="74"/>
      <c r="D40" s="74"/>
      <c r="E40" s="74"/>
      <c r="F40" s="74"/>
      <c r="G40" s="74"/>
      <c r="H40" s="74"/>
      <c r="I40" s="74"/>
    </row>
    <row r="41" spans="1:9" ht="12" customHeight="1" x14ac:dyDescent="0.2">
      <c r="A41" s="74"/>
      <c r="B41" s="100" t="s">
        <v>39</v>
      </c>
      <c r="C41" s="100"/>
      <c r="D41" s="100"/>
      <c r="E41" s="100"/>
      <c r="F41" s="100"/>
      <c r="G41" s="100"/>
      <c r="H41" s="100"/>
      <c r="I41" s="100"/>
    </row>
    <row r="42" spans="1:9" ht="12" customHeight="1" x14ac:dyDescent="0.2">
      <c r="A42" s="80">
        <f>A32</f>
        <v>2022</v>
      </c>
      <c r="B42" s="74"/>
      <c r="C42" s="74"/>
      <c r="D42" s="74"/>
      <c r="E42" s="74"/>
      <c r="F42" s="74"/>
      <c r="G42" s="74"/>
      <c r="H42" s="74"/>
      <c r="I42" s="74"/>
    </row>
    <row r="43" spans="1:9" ht="12" customHeight="1" x14ac:dyDescent="0.2">
      <c r="A43" s="89" t="s">
        <v>63</v>
      </c>
      <c r="B43" s="67">
        <v>3.8</v>
      </c>
      <c r="C43" s="67">
        <v>-7.5</v>
      </c>
      <c r="D43" s="67">
        <v>-7.9</v>
      </c>
      <c r="E43" s="67">
        <v>66.8</v>
      </c>
      <c r="F43" s="67">
        <v>16.8</v>
      </c>
      <c r="G43" s="67">
        <v>-4.9000000000000004</v>
      </c>
      <c r="H43" s="67">
        <v>-9.6</v>
      </c>
      <c r="I43" s="67">
        <v>15.9</v>
      </c>
    </row>
    <row r="44" spans="1:9" ht="12" customHeight="1" x14ac:dyDescent="0.2">
      <c r="A44" s="92" t="s">
        <v>64</v>
      </c>
      <c r="B44" s="67">
        <v>1.4</v>
      </c>
      <c r="C44" s="67">
        <v>-8.6999999999999993</v>
      </c>
      <c r="D44" s="67">
        <v>-13.6</v>
      </c>
      <c r="E44" s="67">
        <v>56.1</v>
      </c>
      <c r="F44" s="67">
        <v>12.8</v>
      </c>
      <c r="G44" s="67">
        <v>-6.5</v>
      </c>
      <c r="H44" s="67">
        <v>-10.9</v>
      </c>
      <c r="I44" s="67">
        <v>12.7</v>
      </c>
    </row>
    <row r="45" spans="1:9" ht="12" customHeight="1" x14ac:dyDescent="0.2">
      <c r="A45" s="92" t="s">
        <v>65</v>
      </c>
      <c r="B45" s="67">
        <v>-7.2</v>
      </c>
      <c r="C45" s="67">
        <v>-12.9</v>
      </c>
      <c r="D45" s="67">
        <v>-16.899999999999999</v>
      </c>
      <c r="E45" s="67">
        <v>2.6</v>
      </c>
      <c r="F45" s="67">
        <v>1.9</v>
      </c>
      <c r="G45" s="67">
        <v>-9.4</v>
      </c>
      <c r="H45" s="67">
        <v>-14.3</v>
      </c>
      <c r="I45" s="67">
        <v>-1.5</v>
      </c>
    </row>
    <row r="46" spans="1:9" ht="12" customHeight="1" x14ac:dyDescent="0.2">
      <c r="A46" s="90" t="s">
        <v>66</v>
      </c>
      <c r="B46" s="67">
        <v>-1.3</v>
      </c>
      <c r="C46" s="67">
        <v>-9.9</v>
      </c>
      <c r="D46" s="67">
        <v>-13.1</v>
      </c>
      <c r="E46" s="67">
        <v>31.1</v>
      </c>
      <c r="F46" s="67">
        <v>9.6</v>
      </c>
      <c r="G46" s="67">
        <v>-7</v>
      </c>
      <c r="H46" s="67">
        <v>-11.8</v>
      </c>
      <c r="I46" s="67">
        <v>7.8</v>
      </c>
    </row>
    <row r="47" spans="1:9" ht="12" customHeight="1" x14ac:dyDescent="0.2">
      <c r="A47" s="92" t="s">
        <v>67</v>
      </c>
      <c r="B47" s="67">
        <v>-2.4</v>
      </c>
      <c r="C47" s="67">
        <v>-5.4</v>
      </c>
      <c r="D47" s="67">
        <v>-10.199999999999999</v>
      </c>
      <c r="E47" s="67">
        <v>6.5</v>
      </c>
      <c r="F47" s="67">
        <v>11</v>
      </c>
      <c r="G47" s="67">
        <v>-14.4</v>
      </c>
      <c r="H47" s="67">
        <v>-6.5</v>
      </c>
      <c r="I47" s="67">
        <v>1</v>
      </c>
    </row>
    <row r="48" spans="1:9" ht="12" customHeight="1" x14ac:dyDescent="0.2">
      <c r="A48" s="90" t="s">
        <v>79</v>
      </c>
      <c r="B48" s="65"/>
      <c r="C48" s="65"/>
      <c r="D48" s="65"/>
      <c r="E48" s="65"/>
      <c r="F48" s="65"/>
      <c r="G48" s="65"/>
      <c r="H48" s="74"/>
      <c r="I48" s="74"/>
    </row>
    <row r="49" spans="1:9" ht="12" customHeight="1" x14ac:dyDescent="0.2">
      <c r="A49" s="91" t="s">
        <v>92</v>
      </c>
      <c r="B49" s="67">
        <v>-1.6</v>
      </c>
      <c r="C49" s="67">
        <v>-8.8000000000000007</v>
      </c>
      <c r="D49" s="67">
        <v>-12.3</v>
      </c>
      <c r="E49" s="67">
        <v>23.3</v>
      </c>
      <c r="F49" s="67">
        <v>10</v>
      </c>
      <c r="G49" s="67">
        <v>-9</v>
      </c>
      <c r="H49" s="67">
        <v>-10.4</v>
      </c>
      <c r="I49" s="67">
        <v>6</v>
      </c>
    </row>
  </sheetData>
  <mergeCells count="14">
    <mergeCell ref="B41:I41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 xr:uid="{00000000-0004-0000-04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04/22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I5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9" customWidth="1"/>
    <col min="2" max="9" width="8.77734375" style="59" customWidth="1"/>
    <col min="10" max="16384" width="11.44140625" style="59"/>
  </cols>
  <sheetData>
    <row r="1" spans="1:9" ht="13.95" customHeight="1" x14ac:dyDescent="0.2">
      <c r="A1" s="118" t="s">
        <v>89</v>
      </c>
      <c r="B1" s="118"/>
      <c r="C1" s="118"/>
      <c r="D1" s="118"/>
      <c r="E1" s="118"/>
      <c r="F1" s="118"/>
      <c r="G1" s="118"/>
      <c r="H1" s="118"/>
      <c r="I1" s="118"/>
    </row>
    <row r="2" spans="1:9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9" s="62" customFormat="1" ht="12" customHeight="1" x14ac:dyDescent="0.25">
      <c r="A3" s="60"/>
      <c r="B3" s="61"/>
      <c r="C3" s="61"/>
      <c r="D3" s="61"/>
      <c r="E3" s="61"/>
      <c r="F3" s="61"/>
      <c r="G3" s="61"/>
    </row>
    <row r="4" spans="1:9" s="76" customFormat="1" ht="12" customHeight="1" x14ac:dyDescent="0.25">
      <c r="A4" s="105" t="s">
        <v>45</v>
      </c>
      <c r="B4" s="108" t="s">
        <v>61</v>
      </c>
      <c r="C4" s="111" t="s">
        <v>41</v>
      </c>
      <c r="D4" s="112"/>
      <c r="E4" s="112"/>
      <c r="F4" s="112"/>
      <c r="G4" s="113"/>
      <c r="H4" s="108" t="s">
        <v>55</v>
      </c>
      <c r="I4" s="114" t="s">
        <v>60</v>
      </c>
    </row>
    <row r="5" spans="1:9" s="76" customFormat="1" ht="12" customHeight="1" x14ac:dyDescent="0.25">
      <c r="A5" s="106"/>
      <c r="B5" s="109"/>
      <c r="C5" s="111" t="s">
        <v>40</v>
      </c>
      <c r="D5" s="112"/>
      <c r="E5" s="112"/>
      <c r="F5" s="113"/>
      <c r="G5" s="101" t="s">
        <v>56</v>
      </c>
      <c r="H5" s="109"/>
      <c r="I5" s="115"/>
    </row>
    <row r="6" spans="1:9" s="76" customFormat="1" ht="12" customHeight="1" x14ac:dyDescent="0.25">
      <c r="A6" s="106"/>
      <c r="B6" s="109"/>
      <c r="C6" s="101" t="s">
        <v>57</v>
      </c>
      <c r="D6" s="101" t="s">
        <v>62</v>
      </c>
      <c r="E6" s="101" t="s">
        <v>58</v>
      </c>
      <c r="F6" s="101" t="s">
        <v>59</v>
      </c>
      <c r="G6" s="117"/>
      <c r="H6" s="109"/>
      <c r="I6" s="115"/>
    </row>
    <row r="7" spans="1:9" s="76" customFormat="1" ht="109.95" customHeight="1" x14ac:dyDescent="0.25">
      <c r="A7" s="107"/>
      <c r="B7" s="110"/>
      <c r="C7" s="102"/>
      <c r="D7" s="102"/>
      <c r="E7" s="102"/>
      <c r="F7" s="102"/>
      <c r="G7" s="102"/>
      <c r="H7" s="110"/>
      <c r="I7" s="116"/>
    </row>
    <row r="8" spans="1:9" s="62" customFormat="1" ht="12" customHeight="1" x14ac:dyDescent="0.2">
      <c r="A8" s="71"/>
      <c r="B8" s="72"/>
      <c r="C8" s="72"/>
      <c r="D8" s="68"/>
      <c r="E8" s="72"/>
      <c r="F8" s="68"/>
      <c r="G8" s="72"/>
    </row>
    <row r="9" spans="1:9" ht="12" customHeight="1" x14ac:dyDescent="0.2">
      <c r="A9" s="70"/>
      <c r="B9" s="103" t="s">
        <v>53</v>
      </c>
      <c r="C9" s="103"/>
      <c r="D9" s="103"/>
      <c r="E9" s="103"/>
      <c r="F9" s="103"/>
      <c r="G9" s="103"/>
      <c r="H9" s="103"/>
      <c r="I9" s="103"/>
    </row>
    <row r="10" spans="1:9" ht="12" customHeight="1" x14ac:dyDescent="0.2">
      <c r="A10" s="80">
        <f>'T1'!A10</f>
        <v>2021</v>
      </c>
    </row>
    <row r="11" spans="1:9" ht="12" customHeight="1" x14ac:dyDescent="0.2">
      <c r="A11" s="89" t="s">
        <v>63</v>
      </c>
      <c r="B11" s="63">
        <v>105.3</v>
      </c>
      <c r="C11" s="63">
        <v>112.3</v>
      </c>
      <c r="D11" s="63">
        <v>92.1</v>
      </c>
      <c r="E11" s="63">
        <v>95.7</v>
      </c>
      <c r="F11" s="63">
        <v>101.9</v>
      </c>
      <c r="G11" s="63">
        <v>107.6</v>
      </c>
      <c r="H11" s="63">
        <v>109.5</v>
      </c>
      <c r="I11" s="63">
        <v>101.8</v>
      </c>
    </row>
    <row r="12" spans="1:9" ht="12" customHeight="1" x14ac:dyDescent="0.2">
      <c r="A12" s="89" t="s">
        <v>64</v>
      </c>
      <c r="B12" s="63">
        <v>105.4</v>
      </c>
      <c r="C12" s="63">
        <v>112.7</v>
      </c>
      <c r="D12" s="63">
        <v>93.2</v>
      </c>
      <c r="E12" s="63">
        <v>94.7</v>
      </c>
      <c r="F12" s="63">
        <v>102.1</v>
      </c>
      <c r="G12" s="63">
        <v>108.2</v>
      </c>
      <c r="H12" s="63">
        <v>110.1</v>
      </c>
      <c r="I12" s="63">
        <v>101.6</v>
      </c>
    </row>
    <row r="13" spans="1:9" ht="12" customHeight="1" x14ac:dyDescent="0.2">
      <c r="A13" s="89" t="s">
        <v>65</v>
      </c>
      <c r="B13" s="63">
        <v>106.3</v>
      </c>
      <c r="C13" s="63">
        <v>114</v>
      </c>
      <c r="D13" s="63">
        <v>95.2</v>
      </c>
      <c r="E13" s="63">
        <v>95.4</v>
      </c>
      <c r="F13" s="63">
        <v>102.3</v>
      </c>
      <c r="G13" s="63">
        <v>108.2</v>
      </c>
      <c r="H13" s="63">
        <v>111.5</v>
      </c>
      <c r="I13" s="63">
        <v>102</v>
      </c>
    </row>
    <row r="14" spans="1:9" ht="12" customHeight="1" x14ac:dyDescent="0.2">
      <c r="A14" s="81" t="s">
        <v>66</v>
      </c>
      <c r="B14" s="64">
        <v>105.7</v>
      </c>
      <c r="C14" s="64">
        <v>113</v>
      </c>
      <c r="D14" s="64">
        <v>93.5</v>
      </c>
      <c r="E14" s="64">
        <v>95.3</v>
      </c>
      <c r="F14" s="64">
        <v>102.1</v>
      </c>
      <c r="G14" s="64">
        <v>108</v>
      </c>
      <c r="H14" s="64">
        <v>110.4</v>
      </c>
      <c r="I14" s="64">
        <v>101.8</v>
      </c>
    </row>
    <row r="15" spans="1:9" ht="12" customHeight="1" x14ac:dyDescent="0.2">
      <c r="A15" s="89" t="s">
        <v>67</v>
      </c>
      <c r="B15" s="64">
        <v>107.5</v>
      </c>
      <c r="C15" s="64">
        <v>114.6</v>
      </c>
      <c r="D15" s="64">
        <v>101.2</v>
      </c>
      <c r="E15" s="64">
        <v>96.2</v>
      </c>
      <c r="F15" s="64">
        <v>101.7</v>
      </c>
      <c r="G15" s="64">
        <v>119</v>
      </c>
      <c r="H15" s="82">
        <v>113.9</v>
      </c>
      <c r="I15" s="82">
        <v>102.2</v>
      </c>
    </row>
    <row r="16" spans="1:9" ht="12" customHeight="1" x14ac:dyDescent="0.2">
      <c r="A16" s="89" t="s">
        <v>68</v>
      </c>
      <c r="B16" s="64">
        <v>107.9</v>
      </c>
      <c r="C16" s="64">
        <v>114.9</v>
      </c>
      <c r="D16" s="64">
        <v>102.9</v>
      </c>
      <c r="E16" s="64">
        <v>95.5</v>
      </c>
      <c r="F16" s="64">
        <v>102.4</v>
      </c>
      <c r="G16" s="64">
        <v>120.9</v>
      </c>
      <c r="H16" s="82">
        <v>114.5</v>
      </c>
      <c r="I16" s="82">
        <v>102.4</v>
      </c>
    </row>
    <row r="17" spans="1:9" ht="12" customHeight="1" x14ac:dyDescent="0.2">
      <c r="A17" s="89" t="s">
        <v>69</v>
      </c>
      <c r="B17" s="64">
        <v>107.1</v>
      </c>
      <c r="C17" s="64">
        <v>111.7</v>
      </c>
      <c r="D17" s="64">
        <v>103.3</v>
      </c>
      <c r="E17" s="64">
        <v>95.4</v>
      </c>
      <c r="F17" s="64">
        <v>103.2</v>
      </c>
      <c r="G17" s="64">
        <v>126.7</v>
      </c>
      <c r="H17" s="82">
        <v>111.1</v>
      </c>
      <c r="I17" s="82">
        <v>103.8</v>
      </c>
    </row>
    <row r="18" spans="1:9" ht="12" customHeight="1" x14ac:dyDescent="0.2">
      <c r="A18" s="81" t="s">
        <v>70</v>
      </c>
      <c r="B18" s="64">
        <v>107.5</v>
      </c>
      <c r="C18" s="64">
        <v>113.7</v>
      </c>
      <c r="D18" s="64">
        <v>102.4</v>
      </c>
      <c r="E18" s="64">
        <v>95.7</v>
      </c>
      <c r="F18" s="64">
        <v>102.5</v>
      </c>
      <c r="G18" s="64">
        <v>122.2</v>
      </c>
      <c r="H18" s="64">
        <v>113.2</v>
      </c>
      <c r="I18" s="64">
        <v>102.8</v>
      </c>
    </row>
    <row r="19" spans="1:9" ht="12" customHeight="1" x14ac:dyDescent="0.2">
      <c r="A19" s="89" t="s">
        <v>71</v>
      </c>
      <c r="B19" s="64">
        <v>105.9</v>
      </c>
      <c r="C19" s="64">
        <v>111.3</v>
      </c>
      <c r="D19" s="64">
        <v>97.2</v>
      </c>
      <c r="E19" s="64">
        <v>95</v>
      </c>
      <c r="F19" s="64">
        <v>105.2</v>
      </c>
      <c r="G19" s="64">
        <v>107.7</v>
      </c>
      <c r="H19" s="82">
        <v>108.5</v>
      </c>
      <c r="I19" s="82">
        <v>103.9</v>
      </c>
    </row>
    <row r="20" spans="1:9" ht="12" customHeight="1" x14ac:dyDescent="0.2">
      <c r="A20" s="89" t="s">
        <v>72</v>
      </c>
      <c r="B20" s="64">
        <v>105.4</v>
      </c>
      <c r="C20" s="64">
        <v>110</v>
      </c>
      <c r="D20" s="64">
        <v>98.6</v>
      </c>
      <c r="E20" s="64">
        <v>96.2</v>
      </c>
      <c r="F20" s="64">
        <v>104.6</v>
      </c>
      <c r="G20" s="64">
        <v>107.1</v>
      </c>
      <c r="H20" s="82">
        <v>107.4</v>
      </c>
      <c r="I20" s="82">
        <v>103.8</v>
      </c>
    </row>
    <row r="21" spans="1:9" ht="12" customHeight="1" x14ac:dyDescent="0.2">
      <c r="A21" s="89" t="s">
        <v>73</v>
      </c>
      <c r="B21" s="64">
        <v>105.8</v>
      </c>
      <c r="C21" s="64">
        <v>110.8</v>
      </c>
      <c r="D21" s="64">
        <v>99.8</v>
      </c>
      <c r="E21" s="64">
        <v>96.8</v>
      </c>
      <c r="F21" s="64">
        <v>104.5</v>
      </c>
      <c r="G21" s="64">
        <v>105.5</v>
      </c>
      <c r="H21" s="82">
        <v>107</v>
      </c>
      <c r="I21" s="82">
        <v>104.9</v>
      </c>
    </row>
    <row r="22" spans="1:9" ht="12" customHeight="1" x14ac:dyDescent="0.2">
      <c r="A22" s="81" t="s">
        <v>74</v>
      </c>
      <c r="B22" s="64">
        <v>105.7</v>
      </c>
      <c r="C22" s="64">
        <v>110.7</v>
      </c>
      <c r="D22" s="64">
        <v>98.5</v>
      </c>
      <c r="E22" s="64">
        <v>96</v>
      </c>
      <c r="F22" s="64">
        <v>104.8</v>
      </c>
      <c r="G22" s="64">
        <v>106.8</v>
      </c>
      <c r="H22" s="82">
        <v>107.6</v>
      </c>
      <c r="I22" s="82">
        <v>104.2</v>
      </c>
    </row>
    <row r="23" spans="1:9" ht="12" customHeight="1" x14ac:dyDescent="0.2">
      <c r="A23" s="89" t="s">
        <v>75</v>
      </c>
      <c r="B23" s="64">
        <v>105.4</v>
      </c>
      <c r="C23" s="64">
        <v>109</v>
      </c>
      <c r="D23" s="64">
        <v>105.4</v>
      </c>
      <c r="E23" s="64">
        <v>96.1</v>
      </c>
      <c r="F23" s="64">
        <v>105.2</v>
      </c>
      <c r="G23" s="64">
        <v>105.9</v>
      </c>
      <c r="H23" s="82">
        <v>106.9</v>
      </c>
      <c r="I23" s="82">
        <v>104.3</v>
      </c>
    </row>
    <row r="24" spans="1:9" ht="12" customHeight="1" x14ac:dyDescent="0.2">
      <c r="A24" s="89" t="s">
        <v>76</v>
      </c>
      <c r="B24" s="64">
        <v>106.1</v>
      </c>
      <c r="C24" s="64">
        <v>109.3</v>
      </c>
      <c r="D24" s="64">
        <v>105.6</v>
      </c>
      <c r="E24" s="64">
        <v>97.1</v>
      </c>
      <c r="F24" s="64">
        <v>105.6</v>
      </c>
      <c r="G24" s="64">
        <v>110.7</v>
      </c>
      <c r="H24" s="82">
        <v>107.1</v>
      </c>
      <c r="I24" s="82">
        <v>105.5</v>
      </c>
    </row>
    <row r="25" spans="1:9" ht="12" customHeight="1" x14ac:dyDescent="0.2">
      <c r="A25" s="89" t="s">
        <v>77</v>
      </c>
      <c r="B25" s="64">
        <v>105.6</v>
      </c>
      <c r="C25" s="64">
        <v>109.4</v>
      </c>
      <c r="D25" s="64">
        <v>98.7</v>
      </c>
      <c r="E25" s="64">
        <v>96.5</v>
      </c>
      <c r="F25" s="64">
        <v>105.9</v>
      </c>
      <c r="G25" s="64">
        <v>109.2</v>
      </c>
      <c r="H25" s="82">
        <v>106.4</v>
      </c>
      <c r="I25" s="82">
        <v>105.1</v>
      </c>
    </row>
    <row r="26" spans="1:9" ht="12" customHeight="1" x14ac:dyDescent="0.2">
      <c r="A26" s="81" t="s">
        <v>78</v>
      </c>
      <c r="B26" s="64">
        <v>105.7</v>
      </c>
      <c r="C26" s="64">
        <v>109.2</v>
      </c>
      <c r="D26" s="64">
        <v>103.2</v>
      </c>
      <c r="E26" s="64">
        <v>96.6</v>
      </c>
      <c r="F26" s="64">
        <v>105.6</v>
      </c>
      <c r="G26" s="64">
        <v>108.6</v>
      </c>
      <c r="H26" s="82">
        <v>106.8</v>
      </c>
      <c r="I26" s="82">
        <v>105</v>
      </c>
    </row>
    <row r="27" spans="1:9" s="83" customFormat="1" ht="12" customHeight="1" x14ac:dyDescent="0.2">
      <c r="A27" s="90" t="s">
        <v>79</v>
      </c>
      <c r="B27" s="64"/>
      <c r="C27" s="64"/>
      <c r="D27" s="64"/>
      <c r="E27" s="64"/>
      <c r="F27" s="64"/>
      <c r="G27" s="64"/>
      <c r="H27" s="82"/>
      <c r="I27" s="82"/>
    </row>
    <row r="28" spans="1:9" s="83" customFormat="1" ht="12" customHeight="1" x14ac:dyDescent="0.2">
      <c r="A28" s="91" t="s">
        <v>91</v>
      </c>
      <c r="B28" s="64">
        <v>106.1</v>
      </c>
      <c r="C28" s="64">
        <v>113.4</v>
      </c>
      <c r="D28" s="64">
        <v>95.4</v>
      </c>
      <c r="E28" s="64">
        <v>95.5</v>
      </c>
      <c r="F28" s="64">
        <v>102</v>
      </c>
      <c r="G28" s="64">
        <v>110.8</v>
      </c>
      <c r="H28" s="64">
        <v>111.3</v>
      </c>
      <c r="I28" s="64">
        <v>101.9</v>
      </c>
    </row>
    <row r="29" spans="1:9" ht="12" customHeight="1" x14ac:dyDescent="0.2">
      <c r="A29" s="84" t="s">
        <v>46</v>
      </c>
      <c r="B29" s="64"/>
      <c r="C29" s="64"/>
      <c r="D29" s="64"/>
      <c r="E29" s="64"/>
      <c r="F29" s="64"/>
      <c r="G29" s="64"/>
      <c r="H29" s="82"/>
      <c r="I29" s="82"/>
    </row>
    <row r="30" spans="1:9" ht="12" customHeight="1" x14ac:dyDescent="0.2">
      <c r="A30" s="84" t="s">
        <v>80</v>
      </c>
      <c r="B30" s="66">
        <v>106.1</v>
      </c>
      <c r="C30" s="66">
        <v>111.7</v>
      </c>
      <c r="D30" s="66">
        <v>99.4</v>
      </c>
      <c r="E30" s="66">
        <v>95.9</v>
      </c>
      <c r="F30" s="66">
        <v>103.7</v>
      </c>
      <c r="G30" s="66">
        <v>111.4</v>
      </c>
      <c r="H30" s="85">
        <v>109.5</v>
      </c>
      <c r="I30" s="85">
        <v>103.4</v>
      </c>
    </row>
    <row r="31" spans="1:9" ht="12" customHeight="1" x14ac:dyDescent="0.2">
      <c r="A31" s="84"/>
      <c r="B31" s="82"/>
      <c r="C31" s="82"/>
      <c r="D31" s="82"/>
      <c r="E31" s="82"/>
      <c r="F31" s="82"/>
      <c r="G31" s="82"/>
      <c r="H31" s="74"/>
      <c r="I31" s="74"/>
    </row>
    <row r="32" spans="1:9" ht="12" customHeight="1" x14ac:dyDescent="0.2">
      <c r="A32" s="80">
        <f>'T1'!A32</f>
        <v>2022</v>
      </c>
      <c r="B32" s="74"/>
      <c r="C32" s="74"/>
      <c r="D32" s="74"/>
      <c r="E32" s="74"/>
      <c r="F32" s="74"/>
      <c r="G32" s="74"/>
      <c r="H32" s="74"/>
      <c r="I32" s="74"/>
    </row>
    <row r="33" spans="1:9" ht="12" customHeight="1" x14ac:dyDescent="0.2">
      <c r="A33" s="89" t="s">
        <v>63</v>
      </c>
      <c r="B33" s="64">
        <v>103.5</v>
      </c>
      <c r="C33" s="64">
        <v>107.1</v>
      </c>
      <c r="D33" s="64">
        <v>95.4</v>
      </c>
      <c r="E33" s="64">
        <v>94.2</v>
      </c>
      <c r="F33" s="64">
        <v>104.7</v>
      </c>
      <c r="G33" s="64">
        <v>105.2</v>
      </c>
      <c r="H33" s="64">
        <v>104.5</v>
      </c>
      <c r="I33" s="64">
        <v>102.9</v>
      </c>
    </row>
    <row r="34" spans="1:9" s="83" customFormat="1" ht="12" customHeight="1" x14ac:dyDescent="0.2">
      <c r="A34" s="92" t="s">
        <v>64</v>
      </c>
      <c r="B34" s="64">
        <v>103.5</v>
      </c>
      <c r="C34" s="64">
        <v>106.9</v>
      </c>
      <c r="D34" s="64">
        <v>95.5</v>
      </c>
      <c r="E34" s="64">
        <v>94</v>
      </c>
      <c r="F34" s="64">
        <v>104.7</v>
      </c>
      <c r="G34" s="64">
        <v>106.6</v>
      </c>
      <c r="H34" s="64">
        <v>104.1</v>
      </c>
      <c r="I34" s="64">
        <v>103.1</v>
      </c>
    </row>
    <row r="35" spans="1:9" s="65" customFormat="1" ht="12" customHeight="1" x14ac:dyDescent="0.2">
      <c r="A35" s="92" t="s">
        <v>65</v>
      </c>
      <c r="B35" s="64">
        <v>103.5</v>
      </c>
      <c r="C35" s="64">
        <v>106.6</v>
      </c>
      <c r="D35" s="64">
        <v>96.5</v>
      </c>
      <c r="E35" s="64">
        <v>94.3</v>
      </c>
      <c r="F35" s="64">
        <v>105.1</v>
      </c>
      <c r="G35" s="64">
        <v>105.5</v>
      </c>
      <c r="H35" s="64">
        <v>103.9</v>
      </c>
      <c r="I35" s="64">
        <v>103.3</v>
      </c>
    </row>
    <row r="36" spans="1:9" s="65" customFormat="1" ht="12" customHeight="1" x14ac:dyDescent="0.2">
      <c r="A36" s="90" t="s">
        <v>66</v>
      </c>
      <c r="B36" s="64">
        <v>103.5</v>
      </c>
      <c r="C36" s="64">
        <v>106.9</v>
      </c>
      <c r="D36" s="64">
        <v>95.8</v>
      </c>
      <c r="E36" s="64">
        <v>94.1</v>
      </c>
      <c r="F36" s="64">
        <v>104.8</v>
      </c>
      <c r="G36" s="64">
        <v>105.8</v>
      </c>
      <c r="H36" s="64">
        <v>104.2</v>
      </c>
      <c r="I36" s="64">
        <v>103.1</v>
      </c>
    </row>
    <row r="37" spans="1:9" s="65" customFormat="1" ht="12" customHeight="1" x14ac:dyDescent="0.2">
      <c r="A37" s="92" t="s">
        <v>67</v>
      </c>
      <c r="B37" s="64">
        <v>104.3</v>
      </c>
      <c r="C37" s="64">
        <v>106.3</v>
      </c>
      <c r="D37" s="64">
        <v>98.7</v>
      </c>
      <c r="E37" s="64">
        <v>94.7</v>
      </c>
      <c r="F37" s="64">
        <v>105.5</v>
      </c>
      <c r="G37" s="64">
        <v>116</v>
      </c>
      <c r="H37" s="64">
        <v>105.1</v>
      </c>
      <c r="I37" s="64">
        <v>103.7</v>
      </c>
    </row>
    <row r="38" spans="1:9" s="83" customFormat="1" ht="12" customHeight="1" x14ac:dyDescent="0.2">
      <c r="A38" s="90" t="s">
        <v>79</v>
      </c>
      <c r="B38" s="65"/>
      <c r="C38" s="65"/>
      <c r="D38" s="65"/>
      <c r="E38" s="65"/>
      <c r="F38" s="65"/>
      <c r="G38" s="65"/>
      <c r="H38" s="67"/>
      <c r="I38" s="67"/>
    </row>
    <row r="39" spans="1:9" ht="12" customHeight="1" x14ac:dyDescent="0.2">
      <c r="A39" s="91" t="s">
        <v>92</v>
      </c>
      <c r="B39" s="64">
        <v>103.7</v>
      </c>
      <c r="C39" s="64">
        <v>106.8</v>
      </c>
      <c r="D39" s="64">
        <v>96.5</v>
      </c>
      <c r="E39" s="64">
        <v>94.3</v>
      </c>
      <c r="F39" s="64">
        <v>105</v>
      </c>
      <c r="G39" s="64">
        <v>108.3</v>
      </c>
      <c r="H39" s="64">
        <v>104.4</v>
      </c>
      <c r="I39" s="64">
        <v>103.2</v>
      </c>
    </row>
    <row r="40" spans="1:9" ht="12" customHeight="1" x14ac:dyDescent="0.2">
      <c r="A40" s="84"/>
    </row>
    <row r="41" spans="1:9" ht="12" customHeight="1" x14ac:dyDescent="0.2">
      <c r="A41" s="74"/>
      <c r="B41" s="100" t="s">
        <v>39</v>
      </c>
      <c r="C41" s="100"/>
      <c r="D41" s="100"/>
      <c r="E41" s="100"/>
      <c r="F41" s="100"/>
      <c r="G41" s="100"/>
      <c r="H41" s="100"/>
      <c r="I41" s="100"/>
    </row>
    <row r="42" spans="1:9" ht="12" customHeight="1" x14ac:dyDescent="0.2">
      <c r="A42" s="80">
        <f>A32</f>
        <v>2022</v>
      </c>
    </row>
    <row r="43" spans="1:9" ht="12" customHeight="1" x14ac:dyDescent="0.2">
      <c r="A43" s="89" t="s">
        <v>63</v>
      </c>
      <c r="B43" s="67">
        <v>-1.7</v>
      </c>
      <c r="C43" s="67">
        <v>-4.5999999999999996</v>
      </c>
      <c r="D43" s="67">
        <v>3.6</v>
      </c>
      <c r="E43" s="67">
        <v>-1.6</v>
      </c>
      <c r="F43" s="67">
        <v>2.8</v>
      </c>
      <c r="G43" s="67">
        <v>-2.2999999999999998</v>
      </c>
      <c r="H43" s="67">
        <v>-4.5999999999999996</v>
      </c>
      <c r="I43" s="67">
        <v>1</v>
      </c>
    </row>
    <row r="44" spans="1:9" ht="12" customHeight="1" x14ac:dyDescent="0.2">
      <c r="A44" s="92" t="s">
        <v>64</v>
      </c>
      <c r="B44" s="67">
        <v>-1.9</v>
      </c>
      <c r="C44" s="67">
        <v>-5.0999999999999996</v>
      </c>
      <c r="D44" s="67">
        <v>2.5</v>
      </c>
      <c r="E44" s="67">
        <v>-0.8</v>
      </c>
      <c r="F44" s="67">
        <v>2.5</v>
      </c>
      <c r="G44" s="67">
        <v>-1.5</v>
      </c>
      <c r="H44" s="67">
        <v>-5.5</v>
      </c>
      <c r="I44" s="67">
        <v>1.5</v>
      </c>
    </row>
    <row r="45" spans="1:9" ht="12" customHeight="1" x14ac:dyDescent="0.2">
      <c r="A45" s="92" t="s">
        <v>65</v>
      </c>
      <c r="B45" s="67">
        <v>-2.6</v>
      </c>
      <c r="C45" s="67">
        <v>-6.5</v>
      </c>
      <c r="D45" s="67">
        <v>1.3</v>
      </c>
      <c r="E45" s="67">
        <v>-1.2</v>
      </c>
      <c r="F45" s="67">
        <v>2.7</v>
      </c>
      <c r="G45" s="67">
        <v>-2.5</v>
      </c>
      <c r="H45" s="67">
        <v>-6.8</v>
      </c>
      <c r="I45" s="67">
        <v>1.3</v>
      </c>
    </row>
    <row r="46" spans="1:9" ht="12" customHeight="1" x14ac:dyDescent="0.2">
      <c r="A46" s="90" t="s">
        <v>66</v>
      </c>
      <c r="B46" s="67">
        <v>-2.1</v>
      </c>
      <c r="C46" s="67">
        <v>-5.4</v>
      </c>
      <c r="D46" s="67">
        <v>2.5</v>
      </c>
      <c r="E46" s="67">
        <v>-1.2</v>
      </c>
      <c r="F46" s="67">
        <v>2.7</v>
      </c>
      <c r="G46" s="67">
        <v>-2.1</v>
      </c>
      <c r="H46" s="67">
        <v>-5.6</v>
      </c>
      <c r="I46" s="67">
        <v>1.3</v>
      </c>
    </row>
    <row r="47" spans="1:9" ht="12" customHeight="1" x14ac:dyDescent="0.2">
      <c r="A47" s="92" t="s">
        <v>67</v>
      </c>
      <c r="B47" s="67">
        <v>-3</v>
      </c>
      <c r="C47" s="67">
        <v>-7.2</v>
      </c>
      <c r="D47" s="67">
        <v>-2.5</v>
      </c>
      <c r="E47" s="67">
        <v>-1.5</v>
      </c>
      <c r="F47" s="67">
        <v>3.7</v>
      </c>
      <c r="G47" s="67">
        <v>-2.5</v>
      </c>
      <c r="H47" s="67">
        <v>-7.7</v>
      </c>
      <c r="I47" s="67">
        <v>1.5</v>
      </c>
    </row>
    <row r="48" spans="1:9" ht="12" customHeight="1" x14ac:dyDescent="0.2">
      <c r="A48" s="90" t="s">
        <v>79</v>
      </c>
      <c r="B48" s="65"/>
      <c r="C48" s="65"/>
      <c r="D48" s="65"/>
      <c r="E48" s="65"/>
      <c r="F48" s="65"/>
      <c r="G48" s="65"/>
      <c r="H48" s="74"/>
      <c r="I48" s="74"/>
    </row>
    <row r="49" spans="1:9" ht="12" customHeight="1" x14ac:dyDescent="0.2">
      <c r="A49" s="91" t="s">
        <v>92</v>
      </c>
      <c r="B49" s="67">
        <v>-2.2999999999999998</v>
      </c>
      <c r="C49" s="67">
        <v>-5.9</v>
      </c>
      <c r="D49" s="67">
        <v>1.2</v>
      </c>
      <c r="E49" s="67">
        <v>-1.3</v>
      </c>
      <c r="F49" s="67">
        <v>2.9</v>
      </c>
      <c r="G49" s="67">
        <v>-2.2000000000000002</v>
      </c>
      <c r="H49" s="67">
        <v>-6.2</v>
      </c>
      <c r="I49" s="67">
        <v>1.3</v>
      </c>
    </row>
    <row r="50" spans="1:9" ht="12" customHeight="1" x14ac:dyDescent="0.2"/>
  </sheetData>
  <mergeCells count="14">
    <mergeCell ref="B41:I41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 xr:uid="{00000000-0004-0000-0500-00000000000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04/22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"/>
  <sheetViews>
    <sheetView workbookViewId="0"/>
  </sheetViews>
  <sheetFormatPr baseColWidth="10" defaultRowHeight="13.2" x14ac:dyDescent="0.25"/>
  <sheetData>
    <row r="1" spans="1:1" x14ac:dyDescent="0.25">
      <c r="A1" s="73" t="s">
        <v>54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3 - m 04/22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C5261-9DCE-47E1-9DF1-303D9481C30F}">
  <dimension ref="A1"/>
  <sheetViews>
    <sheetView zoomScaleNormal="100" workbookViewId="0"/>
  </sheetViews>
  <sheetFormatPr baseColWidth="10" defaultRowHeight="13.2" x14ac:dyDescent="0.25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433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1973580</xdr:colOff>
                <xdr:row>40</xdr:row>
                <xdr:rowOff>106680</xdr:rowOff>
              </to>
            </anchor>
          </objectPr>
        </oleObject>
      </mc:Choice>
      <mc:Fallback>
        <oleObject progId="Doc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Einzelhandel, Umsatz, Tätige Personen</cp:keywords>
  <dc:description>Handel Messzahlen und Entwicklung Umsatz und Beschäftigte</dc:description>
  <cp:lastModifiedBy>Chlebusch, Stefanie</cp:lastModifiedBy>
  <cp:lastPrinted>2022-06-16T09:17:26Z</cp:lastPrinted>
  <dcterms:created xsi:type="dcterms:W3CDTF">2006-03-07T15:11:17Z</dcterms:created>
  <dcterms:modified xsi:type="dcterms:W3CDTF">2022-06-16T09:17:29Z</dcterms:modified>
  <cp:category>Statistischer Bericht G I 3 - m</cp:category>
</cp:coreProperties>
</file>