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D242681-2883-44E1-AF21-7643ADAA29A9}" xr6:coauthVersionLast="36" xr6:coauthVersionMax="36" xr10:uidLastSave="{00000000-0000-0000-0000-000000000000}"/>
  <bookViews>
    <workbookView xWindow="-12" yWindow="-12" windowWidth="23076" windowHeight="5700" tabRatio="861" xr2:uid="{00000000-000D-0000-FFFF-FFFF00000000}"/>
  </bookViews>
  <sheets>
    <sheet name="Titel" sheetId="22" r:id="rId1"/>
    <sheet name="Impressum" sheetId="136" r:id="rId2"/>
    <sheet name="Inhaltsverzeichnis" sheetId="120" r:id="rId3"/>
    <sheet name="Grafik1" sheetId="134" r:id="rId4"/>
    <sheet name="Tab1+Tab2" sheetId="121" r:id="rId5"/>
    <sheet name="Tab3" sheetId="126" r:id="rId6"/>
    <sheet name="Tab4+Grafik2" sheetId="132" r:id="rId7"/>
    <sheet name="Tab5" sheetId="122" r:id="rId8"/>
    <sheet name="Tab6" sheetId="109" r:id="rId9"/>
    <sheet name="Tab7" sheetId="110" r:id="rId10"/>
    <sheet name="Tab8" sheetId="111" r:id="rId11"/>
    <sheet name="Tab9" sheetId="133" r:id="rId12"/>
    <sheet name="Tab10" sheetId="119" r:id="rId13"/>
    <sheet name="U4" sheetId="135" r:id="rId14"/>
  </sheets>
  <externalReferences>
    <externalReference r:id="rId15"/>
  </externalReferences>
  <definedNames>
    <definedName name="_xlnm._FilterDatabase" localSheetId="11" hidden="1">'Tab9'!#REF!</definedName>
    <definedName name="_xlnm.Database" localSheetId="2">[1]T7E!#REF!</definedName>
    <definedName name="_xlnm.Database" localSheetId="4">#REF!</definedName>
    <definedName name="_xlnm.Database" localSheetId="12">[1]T7E!#REF!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[1]T7E!#REF!</definedName>
    <definedName name="_xlnm.Database">[1]T7E!#REF!</definedName>
    <definedName name="_xlnm.Print_Area" localSheetId="3">Grafik1!$A$1:$G$56</definedName>
    <definedName name="_xlnm.Print_Area" localSheetId="4">'Tab1+Tab2'!$A$1:$I$55</definedName>
    <definedName name="_xlnm.Print_Area" localSheetId="12">'Tab10'!$A$1:$K$41</definedName>
    <definedName name="_xlnm.Print_Area" localSheetId="5">'Tab3'!$A$1:$I$34</definedName>
    <definedName name="_xlnm.Print_Area" localSheetId="6">'Tab4+Grafik2'!$A$1:$K$63</definedName>
    <definedName name="_xlnm.Print_Area" localSheetId="7">'Tab5'!$A$1:$H$37</definedName>
    <definedName name="_xlnm.Print_Area" localSheetId="8">'Tab6'!$A$1:$Q$46</definedName>
    <definedName name="_xlnm.Print_Area" localSheetId="9">'Tab7'!$A$1:$H$42</definedName>
    <definedName name="_xlnm.Print_Area" localSheetId="10">'Tab8'!$A$1:$I$45</definedName>
    <definedName name="_xlnm.Print_Area" localSheetId="11">'Tab9'!$A$1:$H$32</definedName>
    <definedName name="_xlnm.Print_Area" localSheetId="0">Titel!$A$1:$D$35</definedName>
    <definedName name="_xlnm.Print_Area" localSheetId="13">'U4'!$A$1:$G$52</definedName>
    <definedName name="Druckbereich1" localSheetId="12">#REF!</definedName>
    <definedName name="Druckbereich1" localSheetId="5">#REF!</definedName>
    <definedName name="Druckbereich1" localSheetId="6">#REF!</definedName>
    <definedName name="Druckbereich1" localSheetId="11">#REF!</definedName>
    <definedName name="Druckbereich1">#REF!</definedName>
    <definedName name="Druckbereich1.1" localSheetId="12">#REF!</definedName>
    <definedName name="Druckbereich1.1" localSheetId="5">#REF!</definedName>
    <definedName name="Druckbereich1.1" localSheetId="6">#REF!</definedName>
    <definedName name="Druckbereich1.1" localSheetId="11">#REF!</definedName>
    <definedName name="Druckbereich1.1">#REF!</definedName>
    <definedName name="Druckbereich11" localSheetId="12">#REF!</definedName>
    <definedName name="Druckbereich11" localSheetId="5">#REF!</definedName>
    <definedName name="Druckbereich11" localSheetId="6">#REF!</definedName>
    <definedName name="Druckbereich11" localSheetId="11">#REF!</definedName>
    <definedName name="Druckbereich11">#REF!</definedName>
    <definedName name="Druckbereich4" localSheetId="12">#REF!</definedName>
    <definedName name="Druckbereich4" localSheetId="5">#REF!</definedName>
    <definedName name="Druckbereich4" localSheetId="6">#REF!</definedName>
    <definedName name="Druckbereich4" localSheetId="11">#REF!</definedName>
    <definedName name="Druckbereich4">#REF!</definedName>
    <definedName name="_xlnm.Print_Titles" localSheetId="11">'Tab9'!$1:$4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G10" i="126" l="1"/>
</calcChain>
</file>

<file path=xl/sharedStrings.xml><?xml version="1.0" encoding="utf-8"?>
<sst xmlns="http://schemas.openxmlformats.org/spreadsheetml/2006/main" count="599" uniqueCount="274">
  <si>
    <t>mit Erfolg</t>
  </si>
  <si>
    <t>ohne Erfolg</t>
  </si>
  <si>
    <t>Masseur/in und medizinische/r</t>
  </si>
  <si>
    <t>Bademeister/in</t>
  </si>
  <si>
    <t>Medizinisch-technische/r Assistent/in</t>
  </si>
  <si>
    <t>Funktionsdiagnostik</t>
  </si>
  <si>
    <t>Medizinisch-technische/r</t>
  </si>
  <si>
    <t>Radiologieassistent/in</t>
  </si>
  <si>
    <t>Medizinische/r Sektions- und</t>
  </si>
  <si>
    <t>Präparationsassistent/in</t>
  </si>
  <si>
    <t>Pharmazeutisch-technische/r Assistent/in</t>
  </si>
  <si>
    <t>Gesundheits- und</t>
  </si>
  <si>
    <t>Krankenpfleger/in</t>
  </si>
  <si>
    <t>Kinderkrankenpfleger/in</t>
  </si>
  <si>
    <t>Operationstechnische/r</t>
  </si>
  <si>
    <t>Assistent/in</t>
  </si>
  <si>
    <t>Medizinisch-technische/r Assis-</t>
  </si>
  <si>
    <t>tent/in Funktionsdiagnostik</t>
  </si>
  <si>
    <t>Pharmazeutisch-technische/r</t>
  </si>
  <si>
    <t>31
und
älter</t>
  </si>
  <si>
    <t>übrige Berufe</t>
  </si>
  <si>
    <t>Lebensmittelkontrolleur/in¹</t>
  </si>
  <si>
    <t>Desinfektor/in</t>
  </si>
  <si>
    <t>Lebensmittelkontrolleur/in²</t>
  </si>
  <si>
    <t>Amerika</t>
  </si>
  <si>
    <t>Auszubildende</t>
  </si>
  <si>
    <t xml:space="preserve">Statistischer </t>
  </si>
  <si>
    <t xml:space="preserve">Bericht </t>
  </si>
  <si>
    <t>dar.
weiblich</t>
  </si>
  <si>
    <t>2009/10</t>
  </si>
  <si>
    <t>2011/12</t>
  </si>
  <si>
    <t>vollständig durchlaufen</t>
  </si>
  <si>
    <t>Davon haben die Ausbildung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</si>
  <si>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</si>
  <si>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</si>
  <si>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Polen</t>
  </si>
  <si>
    <t>Russische Föderation</t>
  </si>
  <si>
    <t>Schuljahr</t>
  </si>
  <si>
    <t>Inhaltsverzeichnis</t>
  </si>
  <si>
    <t>Seite</t>
  </si>
  <si>
    <t>Grafiken</t>
  </si>
  <si>
    <t>Tabellen</t>
  </si>
  <si>
    <t>17
und
jünger</t>
  </si>
  <si>
    <t>Fachhoch-
schulreife</t>
  </si>
  <si>
    <t>allg. Hochschul-
reife</t>
  </si>
  <si>
    <t>2012/13</t>
  </si>
  <si>
    <t>Europa</t>
  </si>
  <si>
    <t>davon</t>
  </si>
  <si>
    <t>2010/11</t>
  </si>
  <si>
    <t>und sonstige Berufe</t>
  </si>
  <si>
    <t>ins-gesamt</t>
  </si>
  <si>
    <t>insgesamt</t>
  </si>
  <si>
    <t>Insgesamt</t>
  </si>
  <si>
    <t>Titelgrafik</t>
  </si>
  <si>
    <t>Asien</t>
  </si>
  <si>
    <t>zu-sammen</t>
  </si>
  <si>
    <t>öffentliche Schulen</t>
  </si>
  <si>
    <t>2013/14</t>
  </si>
  <si>
    <t>1.</t>
  </si>
  <si>
    <t>2.</t>
  </si>
  <si>
    <t>3.</t>
  </si>
  <si>
    <t>darunter</t>
  </si>
  <si>
    <t>Serbien</t>
  </si>
  <si>
    <t>Ins-
gesamt</t>
  </si>
  <si>
    <t>Schulische Vorbildung</t>
  </si>
  <si>
    <t>Pflegeberufe</t>
  </si>
  <si>
    <t>vor Beendigung abgebrochen</t>
  </si>
  <si>
    <t>Gesundheits- und Krankenpfleger/in</t>
  </si>
  <si>
    <t>Gesundheits- und Kinderkrankenpfleger/in</t>
  </si>
  <si>
    <t>Gesundheitsaufseher/in</t>
  </si>
  <si>
    <t>Hebamme/Entbindungspfleger</t>
  </si>
  <si>
    <t>Operationstechnische/r Assistent/in</t>
  </si>
  <si>
    <t>Diätassistent/in</t>
  </si>
  <si>
    <t>Ergotherapeut/in</t>
  </si>
  <si>
    <t>Logopäde/Logopädin</t>
  </si>
  <si>
    <t>Masseur/in und medizinische/r Bademeister/in</t>
  </si>
  <si>
    <t>Medizinisch-technische/r Assistent/in Funktionsdiagnostik</t>
  </si>
  <si>
    <t>Medizinisch-technische/r Radiologieassistent/in</t>
  </si>
  <si>
    <t>Medizinische/r Sektions- und Präparationsassistent/in</t>
  </si>
  <si>
    <t>Physiotherapeut/in</t>
  </si>
  <si>
    <t>Podologe/Podologin</t>
  </si>
  <si>
    <t xml:space="preserve">Insgesamt </t>
  </si>
  <si>
    <t xml:space="preserve">öffentliche Schulen </t>
  </si>
  <si>
    <t>private Schulen</t>
  </si>
  <si>
    <t>_____</t>
  </si>
  <si>
    <t>Klassen</t>
  </si>
  <si>
    <t>ins-
gesamt</t>
  </si>
  <si>
    <t>Türkei</t>
  </si>
  <si>
    <t>Afrika</t>
  </si>
  <si>
    <t>1 Ausbildung liegt außerhalb des Stichtages der Erhebung</t>
  </si>
  <si>
    <t>Medizinisch-technische/r Laboratoriumsassistent/in</t>
  </si>
  <si>
    <t>Laboratoriumsassistent/in</t>
  </si>
  <si>
    <t>2014/15</t>
  </si>
  <si>
    <t>Australien/Ozeanien</t>
  </si>
  <si>
    <t>Ukraine</t>
  </si>
  <si>
    <t>insg</t>
  </si>
  <si>
    <t>weiblich</t>
  </si>
  <si>
    <t>männlich</t>
  </si>
  <si>
    <t>Ärzte</t>
  </si>
  <si>
    <t>Lehr-kräfte</t>
  </si>
  <si>
    <t>Woch.-stunden</t>
  </si>
  <si>
    <t>Lebensmittelkontrolleur/in</t>
  </si>
  <si>
    <t>Aus-
bildungs-
jahr</t>
  </si>
  <si>
    <t>Von den Auszubildenden insgesamt
sind im ... Ausbildungsjahr</t>
  </si>
  <si>
    <t>2001/02</t>
  </si>
  <si>
    <t>2002/03</t>
  </si>
  <si>
    <t>2003/04</t>
  </si>
  <si>
    <t>2004/05</t>
  </si>
  <si>
    <t>2005/06</t>
  </si>
  <si>
    <t>2007/08</t>
  </si>
  <si>
    <t>2008/09</t>
  </si>
  <si>
    <t>Merkmal</t>
  </si>
  <si>
    <t xml:space="preserve">In den Ausbildungsjahren </t>
  </si>
  <si>
    <t xml:space="preserve">insgesamt </t>
  </si>
  <si>
    <t>im 1. Ausbildungsjahr</t>
  </si>
  <si>
    <t>Abgänger</t>
  </si>
  <si>
    <t>Lehrkräfte</t>
  </si>
  <si>
    <t>2006/07</t>
  </si>
  <si>
    <t>x</t>
  </si>
  <si>
    <t xml:space="preserve">(02.11. des Vorjahres bis </t>
  </si>
  <si>
    <t>01.11. des Berichtsjahres)</t>
  </si>
  <si>
    <t>Medizinisch-technische/ therapeutische und sonstige Berufe</t>
  </si>
  <si>
    <t>Fachberuf
—
rechtlicher Status der Schule</t>
  </si>
  <si>
    <t>Techniker/in - Kardiotechnik</t>
  </si>
  <si>
    <t>Schülerinnen und Schüler insgesamt</t>
  </si>
  <si>
    <t>am stärksten besetzten Ausbildungsberufen</t>
  </si>
  <si>
    <t xml:space="preserve">
Medizinisch-technische/therapeutische   </t>
  </si>
  <si>
    <t>Von den Auszubildenden insgesamt sind im … Ausbildungsjahr</t>
  </si>
  <si>
    <t>Alter in Jahren</t>
  </si>
  <si>
    <t xml:space="preserve">
Medizinisch-technische/therapeutische</t>
  </si>
  <si>
    <t>Davon</t>
  </si>
  <si>
    <t>Schulen
Klassen
Auszubildende
Absolventinnen und Absolventen
Abgängerinnen und Abgänger
Lehrkräfte</t>
  </si>
  <si>
    <t>Auszubildende
am Stichtag</t>
  </si>
  <si>
    <t>Absolventen und Abgängerinnen/</t>
  </si>
  <si>
    <t>Absolventinnen/Absolventen und</t>
  </si>
  <si>
    <t>Abgängerinnen/Abgänger</t>
  </si>
  <si>
    <t>Ausbildung vollständig durchlaufen</t>
  </si>
  <si>
    <t>darunter weiblich</t>
  </si>
  <si>
    <t>Absolventinnen und Absolventen/Abgängerinnen und Abgänger</t>
  </si>
  <si>
    <t>ausländische Auszubildende</t>
  </si>
  <si>
    <t>ausländische Absolventinnen/</t>
  </si>
  <si>
    <t xml:space="preserve">Pharmazeutisch-technische/r </t>
  </si>
  <si>
    <t>Hauptberufliche Lehrkräfte</t>
  </si>
  <si>
    <t>vollzeitbeschäftigt</t>
  </si>
  <si>
    <t>teilzeitbeschäftigt</t>
  </si>
  <si>
    <t>stundenweise beschäftigt</t>
  </si>
  <si>
    <t>sonstige Berufsgruppen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</si>
  <si>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</si>
  <si>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</si>
  <si>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</si>
  <si>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</si>
  <si>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</si>
  <si>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</si>
  <si>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</si>
  <si>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</si>
  <si>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</si>
  <si>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</si>
  <si>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</si>
  <si>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</si>
  <si>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</si>
  <si>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</si>
  <si>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</si>
  <si>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</si>
  <si>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</si>
  <si>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</si>
  <si>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</si>
  <si>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</si>
  <si>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</si>
  <si>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</si>
  <si>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</si>
  <si>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</si>
  <si>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</si>
  <si>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</si>
  <si>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</si>
  <si>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</si>
  <si>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</si>
  <si>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</si>
  <si>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</si>
  <si>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</si>
  <si>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2015/16</t>
  </si>
  <si>
    <t>Medizinisch-technische/r Assistent/in - Funktionsdiagnostik</t>
  </si>
  <si>
    <t>ohne Abschluss</t>
  </si>
  <si>
    <t>mittlerer
Schul-
abschluss¹</t>
  </si>
  <si>
    <t>Notfallsanitäter/in</t>
  </si>
  <si>
    <t>Berufs-bildungs-reife¹</t>
  </si>
  <si>
    <t>erweiterte
Berufs-bildungs-reife¹</t>
  </si>
  <si>
    <t>Absolvent/
innen
und
Abgänger/
innen²</t>
  </si>
  <si>
    <t>2016/17</t>
  </si>
  <si>
    <t>Gesundheits- und Krankenpflegehelfer/in</t>
  </si>
  <si>
    <t>Krankenpflegehelfer/in</t>
  </si>
  <si>
    <t>Hufbeschlagschmied/in</t>
  </si>
  <si>
    <t>Honorardozierende</t>
  </si>
  <si>
    <t>Metadaten zu dieser Statistik
(externer Link)</t>
  </si>
  <si>
    <t>2017/18</t>
  </si>
  <si>
    <t>14480 Potsdam</t>
  </si>
  <si>
    <t>Hufbeschlagschmied/in²</t>
  </si>
  <si>
    <t>2 Ausbildung liegt teilweise außerhalb des Stichtages der Erhebung</t>
  </si>
  <si>
    <t>Hufbeschlagschmied/in³</t>
  </si>
  <si>
    <t>1 einschl. gleichwertiger Abschlüsse 
2 Ausbildung liegt außerhalb des Stichtages der Erhebung
3 Ausbildung liegt teilweise außerhalb des Stichtages der Erhebung</t>
  </si>
  <si>
    <t>2018/19</t>
  </si>
  <si>
    <t>Formel</t>
  </si>
  <si>
    <t>Schulen¹</t>
  </si>
  <si>
    <t>Schu-
lische
Einrich-
tungen</t>
  </si>
  <si>
    <t>2019/20</t>
  </si>
  <si>
    <t>Albanien</t>
  </si>
  <si>
    <t xml:space="preserve">Absolventinnen und Absolventen/Abgängerinnen und Abgänger der Ausbildungsstätten des </t>
  </si>
  <si>
    <t>Auszubildende der Ausbildungsstätten des Gesundheitswesens in den Ausbildungsjahren</t>
  </si>
  <si>
    <t>Ausgewählte Daten der Ausbildungsstätten des Gesundheitswesens in den Ausbildungsjahren</t>
  </si>
  <si>
    <t>Absolventinnen und Absolventen/ Abgängerinnen und Abgänger des Schuljahres</t>
  </si>
  <si>
    <t>1 organisatorische Einheiten, Mehrfachzählung möglich</t>
  </si>
  <si>
    <t>2020/21</t>
  </si>
  <si>
    <t>Pflegefachfrau/-mann</t>
  </si>
  <si>
    <t>zehn am stärksten besetzte Berufe !!!</t>
  </si>
  <si>
    <t>Steinstraße 104 - 106</t>
  </si>
  <si>
    <t>Tel. 0331 8173 - 1777</t>
  </si>
  <si>
    <t>Fax 0331 817330 - 4091</t>
  </si>
  <si>
    <r>
      <t xml:space="preserve">Ausbildungsstätten für Fachberufe 
des Gesundheitswesens
im </t>
    </r>
    <r>
      <rPr>
        <b/>
        <sz val="16"/>
        <rFont val="Arial"/>
        <family val="2"/>
      </rPr>
      <t xml:space="preserve">Land Berlin
Schuljahr 2021/22
</t>
    </r>
  </si>
  <si>
    <t>Potsdam, 2022</t>
  </si>
  <si>
    <r>
      <t xml:space="preserve">Erschienen im </t>
    </r>
    <r>
      <rPr>
        <b/>
        <sz val="8"/>
        <rFont val="Arial"/>
        <family val="2"/>
      </rPr>
      <t>Juni 2022</t>
    </r>
  </si>
  <si>
    <t>1     Auszubildende der Ausbildungsstätten des Gesundheitswesens am 01.11.2021 in den zehn am stärksten 
       besetzten Ausbildungsberufen</t>
  </si>
  <si>
    <t>2021/22</t>
  </si>
  <si>
    <t>1     Absolventinnen und Absolventen/Abgängerinnen und Abgänger 
       der Ausbildungsstätten des Gesundheitswesens 
       in den Ausbildungsjahren 2001/02 bis 2020/21</t>
  </si>
  <si>
    <t>4     Auszubildende in den Ausbildungsjahren 2012/13 bis 2021/22 nach Fachberufen</t>
  </si>
  <si>
    <t>2     Auszubildende in den Ausbildungsjahren 2012/13 bis 2021/22 nach Berufsgruppen</t>
  </si>
  <si>
    <t>6     Auszubildende am 01.11.2021 nach Fachberufen und Alter¹</t>
  </si>
  <si>
    <t>5     Schulen, Klassen und Auszubildende am 01.11.2021 nach Fachberufen und Ausbildungsjahren</t>
  </si>
  <si>
    <t>7     Auszubildende am 01.11.2021 nach Fachberufen und schulischer Vorbildung</t>
  </si>
  <si>
    <t>Bosnien und Herzegowina</t>
  </si>
  <si>
    <t>Island</t>
  </si>
  <si>
    <t>Kosovo</t>
  </si>
  <si>
    <t>Mazedonien</t>
  </si>
  <si>
    <t>Moldau, Republik</t>
  </si>
  <si>
    <t>Montenegro</t>
  </si>
  <si>
    <t>Norwegen</t>
  </si>
  <si>
    <t>Schweiz</t>
  </si>
  <si>
    <t>Übriges Europa</t>
  </si>
  <si>
    <t>Vereinigtes Königreich (Großbritannien und Nordirland)</t>
  </si>
  <si>
    <t>Weißrußland</t>
  </si>
  <si>
    <t>Staatenlos/Ungeklärte Staatsangehörigkeit/Ohne Angabe</t>
  </si>
  <si>
    <t>10    Lehrkräfte am 01.11.2021 nach Fachberufen, Beschäftigungsverhältnissen und Stundenanzahl</t>
  </si>
  <si>
    <t>Auszubildende der Ausbildungsstätten des Gesundheitswesens am 01.11.2021 in den zehn</t>
  </si>
  <si>
    <t>Gesundheitswesens in den Ausbildungsjahren 2001/02 bis 2020/21</t>
  </si>
  <si>
    <t>2002/03 bis 2021/22</t>
  </si>
  <si>
    <t>2020/21 und 2021/22</t>
  </si>
  <si>
    <t>Auszubildende in den Ausbildungsjahren 2012/13 bis 2021/22 nach Fachberufen</t>
  </si>
  <si>
    <t>Auszubildende in den Ausbildungsjahren 2012/13 bis 2021/22 nach Berufsgruppen</t>
  </si>
  <si>
    <t>Schulen, Klassen und Auszubildende am 01.11.2021 nach Fachberufen und Ausbildungsjahren</t>
  </si>
  <si>
    <t>Auszubildende am 01.11.2021 nach Fachberufen und Alter</t>
  </si>
  <si>
    <t>Auszubildende am 01.11.2021 nach Fachberufen und schulischer Vorbildung</t>
  </si>
  <si>
    <t>2020/21 nach Fachberufen, Erfolg und Geschlecht</t>
  </si>
  <si>
    <t>Ausländische Auszubildende am 01.11.2021 nach ausgewählten Staatsangehörigkeiten und Geschlecht</t>
  </si>
  <si>
    <t>Lehrkräfte am 01.11.2021 nach Fachberufen, Beschäftigungsverhältnissen und Stundenanzahl</t>
  </si>
  <si>
    <t>9     Ausländische Auszubildende am 01.11.2021 
       nach ausgewählten Staatsangehörigkeiten und Geschlecht</t>
  </si>
  <si>
    <t>Auszubildende in den Ausbildungsjahren 2012/13 bis 2021/22</t>
  </si>
  <si>
    <t>B II 6 – j / 21</t>
  </si>
  <si>
    <t xml:space="preserve">8     Absolventinnen und Absolventen/Abgängerinnen und Abgänger und Abbrecherinnen und Abbrecher 
        vom 01.12.2020 bis 30.11.2021 nach Fachberufen und Art des Abschlusses 						</t>
  </si>
  <si>
    <t>Kenia</t>
  </si>
  <si>
    <t>Kamerun</t>
  </si>
  <si>
    <t>Afghanistan</t>
  </si>
  <si>
    <t>Vietnam</t>
  </si>
  <si>
    <t>Iran</t>
  </si>
  <si>
    <t>Syrien</t>
  </si>
  <si>
    <t>Nigeria</t>
  </si>
  <si>
    <t>Brasilien</t>
  </si>
  <si>
    <t>Kolumbien</t>
  </si>
  <si>
    <t>Peru</t>
  </si>
  <si>
    <t>Marokko</t>
  </si>
  <si>
    <t>Erdteil
Land</t>
  </si>
  <si>
    <t xml:space="preserve">
Medizinisch-technische/thera-</t>
  </si>
  <si>
    <t>peutische und sonstige Berufe</t>
  </si>
  <si>
    <t>1 Alter am 31.12.2021
2 Ausbildung liegt außerhalb des Stichtages der Erhebung
3 Ausbildung liegt teilweise außerhalb des Stichtages der Erhebung</t>
  </si>
  <si>
    <t>1 vom 2. November 2020 bis 1. November 2021
2 einschl. Abbrecherinnen und Abbrecher</t>
  </si>
  <si>
    <t>2     Auszubildende der Ausbildungsstätten des Gesundheitswesens 
       in den Ausbildungsjahren 2002/03 bis 2021/22</t>
  </si>
  <si>
    <t>3     Ausgewählte Daten der Ausbildungsstätten des Gesundheitswesens 
       in den  Ausbildungsjahren 2020/21 und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</si>
</sst>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@*."/>
    <numFmt numFmtId="165" formatCode="#\ ##0\ \ "/>
    <numFmt numFmtId="166" formatCode="@\ *.\ "/>
    <numFmt numFmtId="167" formatCode="#\ ##0_ ;&quot;Neg&quot;;\–_ "/>
    <numFmt numFmtId="168" formatCode="#\ ##0;&quot;Neg&quot;;\–"/>
    <numFmt numFmtId="169" formatCode="##_ ##0_ _ ;&quot;Neg&quot;;\–_ _ "/>
    <numFmt numFmtId="170" formatCode="##_ ##0_ _ ;&quot;Neg&quot;;\-_ _ "/>
    <numFmt numFmtId="171" formatCode="###\ ##0\ \ \ \ "/>
    <numFmt numFmtId="172" formatCode="#\ ##0;\–\ #\ ##0;\–"/>
    <numFmt numFmtId="173" formatCode="#\ ##0\ \ \ \ \ ;\-#\ ##0\ \ \ \ \ ;\-\ \ \ \ \ ;&quot;&quot;"/>
    <numFmt numFmtId="174" formatCode="#\ ##0\ \ \ \ \ "/>
    <numFmt numFmtId="175" formatCode="\ @*."/>
    <numFmt numFmtId="176" formatCode="@\ *."/>
  </numFmts>
  <fonts count="64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scheme val="minor"/>
    </font>
    <font>
      <sz val="8"/>
      <color theme="1"/>
      <name val="Arial"/>
      <family val="2"/>
      <scheme val="minor"/>
    </font>
    <font>
      <b/>
      <sz val="11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8"/>
      <color rgb="FF00B050"/>
      <name val="Arial"/>
      <family val="2"/>
    </font>
    <font>
      <sz val="8"/>
      <name val="Arial"/>
      <family val="2"/>
      <scheme val="minor"/>
    </font>
    <font>
      <sz val="8"/>
      <color rgb="FFFF0000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scheme val="minor"/>
    </font>
    <font>
      <sz val="8"/>
      <color rgb="FF0070C0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  <font>
      <b/>
      <sz val="11"/>
      <color rgb="FFFF0000"/>
      <name val="Arial"/>
      <family val="2"/>
    </font>
    <font>
      <sz val="8"/>
      <color rgb="FFFFC000"/>
      <name val="Arial"/>
      <family val="2"/>
    </font>
    <font>
      <b/>
      <sz val="10"/>
      <color indexed="8"/>
      <name val="Arial"/>
      <family val="2"/>
    </font>
    <font>
      <sz val="9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39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20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9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2" fillId="0" borderId="0"/>
    <xf numFmtId="9" fontId="1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9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68">
    <xf numFmtId="0" fontId="0" fillId="0" borderId="0" xfId="0"/>
    <xf numFmtId="0" fontId="1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Protection="1"/>
    <xf numFmtId="0" fontId="32" fillId="0" borderId="0" xfId="0" quotePrefix="1" applyFont="1" applyAlignment="1" applyProtection="1">
      <alignment horizontal="left" vertical="top" wrapText="1"/>
      <protection locked="0"/>
    </xf>
    <xf numFmtId="0" fontId="33" fillId="0" borderId="0" xfId="0" applyFont="1" applyAlignment="1" applyProtection="1">
      <alignment wrapText="1"/>
      <protection locked="0"/>
    </xf>
    <xf numFmtId="0" fontId="21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35" fillId="0" borderId="0" xfId="0" applyFont="1"/>
    <xf numFmtId="0" fontId="12" fillId="0" borderId="0" xfId="0" applyFont="1" applyAlignment="1">
      <alignment wrapText="1"/>
    </xf>
    <xf numFmtId="0" fontId="21" fillId="0" borderId="0" xfId="7" applyFont="1" applyFill="1" applyBorder="1" applyAlignment="1">
      <alignment horizontal="center" vertical="center" wrapText="1"/>
    </xf>
    <xf numFmtId="0" fontId="21" fillId="0" borderId="0" xfId="7" applyFont="1" applyFill="1" applyBorder="1" applyAlignment="1">
      <alignment horizontal="centerContinuous" vertical="center" wrapText="1"/>
    </xf>
    <xf numFmtId="0" fontId="23" fillId="0" borderId="0" xfId="0" quotePrefix="1" applyFont="1" applyAlignment="1">
      <alignment horizontal="left" vertical="center" wrapText="1"/>
    </xf>
    <xf numFmtId="170" fontId="21" fillId="0" borderId="0" xfId="0" applyNumberFormat="1" applyFont="1" applyFill="1" applyAlignment="1">
      <alignment vertical="center"/>
    </xf>
    <xf numFmtId="166" fontId="39" fillId="0" borderId="0" xfId="3" applyNumberFormat="1" applyFont="1" applyAlignment="1" applyProtection="1">
      <alignment horizontal="left"/>
      <protection locked="0"/>
    </xf>
    <xf numFmtId="0" fontId="39" fillId="0" borderId="0" xfId="3" applyFont="1" applyAlignment="1">
      <alignment horizontal="left"/>
    </xf>
    <xf numFmtId="0" fontId="39" fillId="0" borderId="0" xfId="3" applyFont="1" applyFill="1" applyAlignment="1">
      <alignment horizontal="right"/>
    </xf>
    <xf numFmtId="0" fontId="39" fillId="0" borderId="0" xfId="3" quotePrefix="1" applyFont="1" applyFill="1" applyAlignment="1">
      <alignment horizontal="left"/>
    </xf>
    <xf numFmtId="170" fontId="22" fillId="0" borderId="0" xfId="0" applyNumberFormat="1" applyFont="1" applyFill="1" applyBorder="1" applyAlignment="1">
      <alignment vertical="center"/>
    </xf>
    <xf numFmtId="170" fontId="18" fillId="0" borderId="0" xfId="0" applyNumberFormat="1" applyFont="1" applyFill="1" applyBorder="1" applyAlignment="1">
      <alignment vertical="center"/>
    </xf>
    <xf numFmtId="9" fontId="10" fillId="0" borderId="0" xfId="0" applyNumberFormat="1" applyFont="1" applyAlignment="1" applyProtection="1">
      <alignment wrapText="1"/>
    </xf>
    <xf numFmtId="0" fontId="39" fillId="0" borderId="0" xfId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0" fontId="35" fillId="0" borderId="0" xfId="13" applyFont="1" applyFill="1" applyAlignment="1"/>
    <xf numFmtId="0" fontId="23" fillId="0" borderId="0" xfId="13" applyFont="1" applyFill="1" applyAlignment="1">
      <alignment horizontal="right"/>
    </xf>
    <xf numFmtId="0" fontId="35" fillId="0" borderId="0" xfId="13" applyFont="1" applyAlignment="1"/>
    <xf numFmtId="0" fontId="35" fillId="0" borderId="0" xfId="13" applyFont="1" applyFill="1" applyAlignment="1">
      <alignment horizontal="right"/>
    </xf>
    <xf numFmtId="0" fontId="10" fillId="0" borderId="0" xfId="13"/>
    <xf numFmtId="0" fontId="38" fillId="0" borderId="0" xfId="13" applyFont="1" applyAlignment="1">
      <alignment horizontal="right" vertical="top" textRotation="180"/>
    </xf>
    <xf numFmtId="164" fontId="35" fillId="0" borderId="0" xfId="13" applyNumberFormat="1" applyFont="1" applyAlignment="1" applyProtection="1">
      <alignment horizontal="left"/>
      <protection locked="0"/>
    </xf>
    <xf numFmtId="0" fontId="10" fillId="0" borderId="0" xfId="13" quotePrefix="1"/>
    <xf numFmtId="0" fontId="24" fillId="0" borderId="0" xfId="13" applyFont="1"/>
    <xf numFmtId="0" fontId="35" fillId="0" borderId="0" xfId="13" applyFont="1" applyAlignment="1">
      <alignment wrapText="1"/>
    </xf>
    <xf numFmtId="0" fontId="35" fillId="0" borderId="0" xfId="13" applyFont="1" applyAlignment="1">
      <alignment horizontal="left"/>
    </xf>
    <xf numFmtId="0" fontId="13" fillId="0" borderId="0" xfId="13" applyFont="1" applyFill="1" applyAlignment="1">
      <alignment horizontal="right"/>
    </xf>
    <xf numFmtId="0" fontId="41" fillId="0" borderId="0" xfId="13" applyFont="1" applyAlignment="1">
      <alignment horizontal="left"/>
    </xf>
    <xf numFmtId="0" fontId="14" fillId="0" borderId="0" xfId="13" applyFont="1" applyFill="1" applyAlignment="1">
      <alignment horizontal="right"/>
    </xf>
    <xf numFmtId="0" fontId="39" fillId="0" borderId="0" xfId="13" applyFont="1" applyAlignment="1">
      <alignment horizontal="left"/>
    </xf>
    <xf numFmtId="0" fontId="25" fillId="0" borderId="0" xfId="0" applyFont="1" applyAlignment="1" applyProtection="1">
      <alignment wrapText="1"/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172" fontId="12" fillId="0" borderId="0" xfId="26" applyNumberFormat="1" applyFont="1" applyAlignment="1">
      <alignment horizontal="right" indent="1"/>
    </xf>
    <xf numFmtId="172" fontId="12" fillId="0" borderId="0" xfId="26" applyNumberFormat="1" applyFont="1" applyAlignment="1">
      <alignment horizontal="right"/>
    </xf>
    <xf numFmtId="173" fontId="0" fillId="0" borderId="0" xfId="0" applyNumberFormat="1"/>
    <xf numFmtId="0" fontId="12" fillId="0" borderId="0" xfId="0" applyFont="1" applyFill="1" applyBorder="1" applyAlignment="1">
      <alignment horizontal="center"/>
    </xf>
    <xf numFmtId="172" fontId="12" fillId="0" borderId="0" xfId="26" applyNumberFormat="1" applyFont="1" applyAlignment="1" applyProtection="1">
      <alignment horizontal="right" indent="1"/>
      <protection locked="0"/>
    </xf>
    <xf numFmtId="0" fontId="10" fillId="0" borderId="0" xfId="0" applyFont="1"/>
    <xf numFmtId="0" fontId="0" fillId="0" borderId="0" xfId="0" applyAlignment="1">
      <alignment horizontal="left"/>
    </xf>
    <xf numFmtId="0" fontId="12" fillId="0" borderId="0" xfId="0" applyFont="1" applyBorder="1" applyAlignment="1">
      <alignment horizontal="left"/>
    </xf>
    <xf numFmtId="174" fontId="12" fillId="0" borderId="0" xfId="0" applyNumberFormat="1" applyFont="1" applyAlignment="1">
      <alignment horizontal="right"/>
    </xf>
    <xf numFmtId="174" fontId="12" fillId="0" borderId="0" xfId="0" applyNumberFormat="1" applyFont="1" applyFill="1" applyBorder="1"/>
    <xf numFmtId="0" fontId="12" fillId="0" borderId="0" xfId="0" applyFont="1" applyFill="1" applyBorder="1" applyAlignment="1">
      <alignment horizontal="left"/>
    </xf>
    <xf numFmtId="0" fontId="0" fillId="0" borderId="0" xfId="0" applyBorder="1"/>
    <xf numFmtId="0" fontId="12" fillId="0" borderId="0" xfId="13" applyFont="1" applyFill="1" applyBorder="1" applyAlignment="1">
      <alignment horizontal="left"/>
    </xf>
    <xf numFmtId="0" fontId="21" fillId="0" borderId="0" xfId="13" applyFont="1" applyFill="1" applyBorder="1" applyAlignment="1">
      <alignment horizontal="left"/>
    </xf>
    <xf numFmtId="0" fontId="10" fillId="0" borderId="0" xfId="13" applyFill="1"/>
    <xf numFmtId="166" fontId="12" fillId="0" borderId="0" xfId="13" applyNumberFormat="1" applyFont="1" applyFill="1" applyBorder="1" applyAlignment="1">
      <alignment horizontal="left" vertical="center" indent="1"/>
    </xf>
    <xf numFmtId="0" fontId="39" fillId="0" borderId="0" xfId="1" applyAlignment="1"/>
    <xf numFmtId="0" fontId="43" fillId="0" borderId="0" xfId="13" applyFont="1"/>
    <xf numFmtId="0" fontId="39" fillId="0" borderId="0" xfId="1"/>
    <xf numFmtId="0" fontId="39" fillId="0" borderId="0" xfId="1" quotePrefix="1"/>
    <xf numFmtId="0" fontId="39" fillId="0" borderId="0" xfId="1" applyFill="1" applyAlignment="1">
      <alignment horizontal="right"/>
    </xf>
    <xf numFmtId="0" fontId="39" fillId="0" borderId="0" xfId="1" applyFill="1" applyAlignment="1"/>
    <xf numFmtId="0" fontId="23" fillId="0" borderId="0" xfId="13" applyFont="1" applyAlignment="1"/>
    <xf numFmtId="0" fontId="14" fillId="0" borderId="0" xfId="1" applyFont="1" applyAlignment="1" applyProtection="1">
      <alignment horizontal="right"/>
      <protection locked="0"/>
    </xf>
    <xf numFmtId="0" fontId="14" fillId="0" borderId="0" xfId="1" applyFont="1" applyAlignment="1"/>
    <xf numFmtId="0" fontId="14" fillId="0" borderId="0" xfId="1" applyFont="1"/>
    <xf numFmtId="0" fontId="30" fillId="0" borderId="0" xfId="13" applyFont="1" applyAlignment="1"/>
    <xf numFmtId="0" fontId="24" fillId="0" borderId="0" xfId="13" applyFont="1" applyAlignment="1">
      <alignment horizontal="right"/>
    </xf>
    <xf numFmtId="0" fontId="13" fillId="0" borderId="0" xfId="13" applyFont="1" applyAlignment="1"/>
    <xf numFmtId="0" fontId="14" fillId="0" borderId="0" xfId="3" applyFont="1" applyAlignment="1"/>
    <xf numFmtId="0" fontId="14" fillId="0" borderId="0" xfId="13" applyFont="1" applyAlignment="1"/>
    <xf numFmtId="0" fontId="23" fillId="0" borderId="0" xfId="3" applyFont="1" applyAlignment="1"/>
    <xf numFmtId="172" fontId="12" fillId="0" borderId="0" xfId="26" applyNumberFormat="1" applyFont="1" applyFill="1" applyAlignment="1">
      <alignment horizontal="right" indent="1"/>
    </xf>
    <xf numFmtId="0" fontId="39" fillId="0" borderId="0" xfId="1" quotePrefix="1" applyAlignment="1">
      <alignment horizontal="left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Border="1" applyAlignment="1">
      <alignment wrapText="1"/>
    </xf>
    <xf numFmtId="0" fontId="10" fillId="0" borderId="0" xfId="0" applyFont="1" applyProtection="1">
      <protection locked="0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39" fillId="0" borderId="0" xfId="1" applyFont="1" applyFill="1" applyAlignment="1">
      <alignment horizontal="right"/>
    </xf>
    <xf numFmtId="0" fontId="39" fillId="0" borderId="0" xfId="1" applyFont="1" applyAlignment="1"/>
    <xf numFmtId="0" fontId="39" fillId="0" borderId="0" xfId="1" applyFont="1"/>
    <xf numFmtId="0" fontId="39" fillId="0" borderId="0" xfId="1" quotePrefix="1" applyFont="1"/>
    <xf numFmtId="0" fontId="39" fillId="0" borderId="0" xfId="1" applyFont="1" applyFill="1" applyAlignment="1" applyProtection="1">
      <alignment horizontal="left"/>
      <protection locked="0"/>
    </xf>
    <xf numFmtId="166" fontId="39" fillId="0" borderId="0" xfId="1" quotePrefix="1" applyNumberFormat="1" applyFont="1" applyAlignment="1" applyProtection="1">
      <alignment horizontal="left"/>
      <protection locked="0"/>
    </xf>
    <xf numFmtId="0" fontId="39" fillId="0" borderId="0" xfId="3" applyFont="1"/>
    <xf numFmtId="0" fontId="23" fillId="0" borderId="0" xfId="3" applyFont="1"/>
    <xf numFmtId="0" fontId="39" fillId="0" borderId="0" xfId="3" quotePrefix="1" applyFont="1"/>
    <xf numFmtId="166" fontId="39" fillId="0" borderId="0" xfId="3" quotePrefix="1" applyNumberFormat="1" applyFont="1"/>
    <xf numFmtId="0" fontId="14" fillId="0" borderId="0" xfId="3" applyFont="1"/>
    <xf numFmtId="0" fontId="39" fillId="0" borderId="0" xfId="3" applyFont="1" applyAlignment="1">
      <alignment horizontal="right"/>
    </xf>
    <xf numFmtId="166" fontId="39" fillId="0" borderId="0" xfId="3" applyNumberFormat="1" applyFont="1"/>
    <xf numFmtId="0" fontId="43" fillId="0" borderId="0" xfId="0" applyFont="1" applyProtection="1">
      <protection locked="0"/>
    </xf>
    <xf numFmtId="0" fontId="12" fillId="0" borderId="9" xfId="13" applyFont="1" applyFill="1" applyBorder="1" applyAlignment="1">
      <alignment horizontal="center" vertical="center" wrapText="1"/>
    </xf>
    <xf numFmtId="0" fontId="12" fillId="0" borderId="10" xfId="13" applyFont="1" applyFill="1" applyBorder="1" applyAlignment="1">
      <alignment horizontal="center" vertical="center" wrapText="1"/>
    </xf>
    <xf numFmtId="0" fontId="12" fillId="0" borderId="13" xfId="13" applyFont="1" applyFill="1" applyBorder="1" applyAlignment="1">
      <alignment horizontal="center" vertical="center" wrapText="1"/>
    </xf>
    <xf numFmtId="0" fontId="12" fillId="0" borderId="5" xfId="13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49" fillId="0" borderId="0" xfId="0" applyFont="1" applyProtection="1"/>
    <xf numFmtId="0" fontId="4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9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35" fillId="0" borderId="0" xfId="0" applyFont="1" applyProtection="1">
      <protection locked="0"/>
    </xf>
    <xf numFmtId="0" fontId="35" fillId="0" borderId="0" xfId="7" applyFont="1" applyFill="1" applyBorder="1" applyAlignment="1">
      <alignment horizontal="center" vertical="center" wrapText="1"/>
    </xf>
    <xf numFmtId="170" fontId="35" fillId="0" borderId="0" xfId="0" applyNumberFormat="1" applyFont="1" applyFill="1" applyAlignment="1">
      <alignment vertical="center"/>
    </xf>
    <xf numFmtId="170" fontId="35" fillId="0" borderId="0" xfId="0" applyNumberFormat="1" applyFont="1" applyFill="1" applyBorder="1" applyAlignment="1">
      <alignment vertical="center"/>
    </xf>
    <xf numFmtId="0" fontId="35" fillId="0" borderId="0" xfId="7" applyFont="1" applyFill="1" applyBorder="1" applyAlignment="1">
      <alignment horizontal="center" wrapText="1"/>
    </xf>
    <xf numFmtId="172" fontId="35" fillId="2" borderId="0" xfId="26" applyNumberFormat="1" applyFont="1" applyFill="1" applyAlignment="1">
      <alignment horizontal="right"/>
    </xf>
    <xf numFmtId="1" fontId="35" fillId="2" borderId="0" xfId="0" applyNumberFormat="1" applyFont="1" applyFill="1" applyProtection="1">
      <protection locked="0"/>
    </xf>
    <xf numFmtId="0" fontId="35" fillId="2" borderId="0" xfId="0" applyFont="1" applyFill="1"/>
    <xf numFmtId="49" fontId="35" fillId="2" borderId="0" xfId="7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center"/>
    </xf>
    <xf numFmtId="0" fontId="35" fillId="0" borderId="0" xfId="0" applyFont="1" applyAlignment="1" applyProtection="1">
      <alignment horizontal="center"/>
      <protection locked="0"/>
    </xf>
    <xf numFmtId="168" fontId="24" fillId="0" borderId="0" xfId="0" applyNumberFormat="1" applyFont="1" applyFill="1" applyBorder="1" applyAlignment="1" applyProtection="1">
      <alignment horizontal="right"/>
      <protection locked="0"/>
    </xf>
    <xf numFmtId="167" fontId="17" fillId="0" borderId="0" xfId="27" applyNumberFormat="1" applyFont="1" applyFill="1" applyBorder="1" applyAlignment="1"/>
    <xf numFmtId="0" fontId="10" fillId="0" borderId="0" xfId="0" applyFont="1" applyFill="1" applyBorder="1"/>
    <xf numFmtId="169" fontId="12" fillId="0" borderId="0" xfId="13" applyNumberFormat="1" applyFont="1" applyFill="1" applyBorder="1" applyAlignment="1"/>
    <xf numFmtId="166" fontId="12" fillId="0" borderId="0" xfId="13" applyNumberFormat="1" applyFont="1" applyFill="1" applyBorder="1" applyAlignment="1">
      <alignment horizontal="left" indent="1"/>
    </xf>
    <xf numFmtId="166" fontId="12" fillId="0" borderId="0" xfId="13" applyNumberFormat="1" applyFont="1" applyFill="1" applyBorder="1" applyAlignment="1">
      <alignment horizontal="left" indent="9"/>
    </xf>
    <xf numFmtId="165" fontId="21" fillId="0" borderId="0" xfId="13" applyNumberFormat="1" applyFont="1" applyFill="1" applyAlignment="1"/>
    <xf numFmtId="165" fontId="12" fillId="0" borderId="0" xfId="13" applyNumberFormat="1" applyFont="1" applyFill="1" applyAlignment="1">
      <alignment vertical="center"/>
    </xf>
    <xf numFmtId="0" fontId="14" fillId="0" borderId="0" xfId="3" applyFont="1" applyFill="1"/>
    <xf numFmtId="165" fontId="17" fillId="0" borderId="0" xfId="0" applyNumberFormat="1" applyFont="1" applyFill="1" applyAlignment="1">
      <alignment vertical="center"/>
    </xf>
    <xf numFmtId="165" fontId="18" fillId="0" borderId="0" xfId="9" applyNumberFormat="1" applyFont="1" applyFill="1" applyAlignment="1">
      <alignment vertical="center" wrapText="1"/>
    </xf>
    <xf numFmtId="0" fontId="17" fillId="0" borderId="0" xfId="0" applyFont="1" applyFill="1"/>
    <xf numFmtId="165" fontId="17" fillId="0" borderId="0" xfId="0" applyNumberFormat="1" applyFont="1" applyFill="1" applyAlignment="1"/>
    <xf numFmtId="0" fontId="15" fillId="0" borderId="0" xfId="5" applyFont="1" applyFill="1"/>
    <xf numFmtId="0" fontId="14" fillId="0" borderId="0" xfId="3" quotePrefix="1" applyFont="1" applyFill="1" applyBorder="1" applyAlignment="1">
      <alignment vertical="center" wrapText="1"/>
    </xf>
    <xf numFmtId="0" fontId="15" fillId="0" borderId="0" xfId="0" applyFont="1" applyFill="1"/>
    <xf numFmtId="0" fontId="16" fillId="0" borderId="0" xfId="5" applyFont="1" applyFill="1" applyBorder="1" applyAlignment="1">
      <alignment wrapText="1"/>
    </xf>
    <xf numFmtId="0" fontId="17" fillId="0" borderId="0" xfId="5" applyFont="1" applyFill="1" applyBorder="1" applyAlignment="1">
      <alignment vertical="center" wrapText="1"/>
    </xf>
    <xf numFmtId="165" fontId="18" fillId="0" borderId="0" xfId="9" quotePrefix="1" applyNumberFormat="1" applyFont="1" applyFill="1" applyAlignment="1">
      <alignment vertical="center" wrapText="1"/>
    </xf>
    <xf numFmtId="0" fontId="15" fillId="0" borderId="0" xfId="11" applyFont="1" applyFill="1" applyAlignment="1">
      <alignment vertical="center"/>
    </xf>
    <xf numFmtId="165" fontId="16" fillId="0" borderId="0" xfId="10" applyNumberFormat="1" applyFont="1" applyFill="1" applyAlignment="1">
      <alignment vertical="center"/>
    </xf>
    <xf numFmtId="165" fontId="17" fillId="0" borderId="0" xfId="0" applyNumberFormat="1" applyFont="1" applyFill="1" applyBorder="1" applyAlignment="1">
      <alignment vertical="center"/>
    </xf>
    <xf numFmtId="165" fontId="16" fillId="0" borderId="0" xfId="8" applyNumberFormat="1" applyFont="1" applyFill="1" applyAlignment="1">
      <alignment vertical="center"/>
    </xf>
    <xf numFmtId="0" fontId="17" fillId="0" borderId="0" xfId="11" applyFont="1" applyFill="1" applyAlignment="1">
      <alignment vertical="center"/>
    </xf>
    <xf numFmtId="0" fontId="14" fillId="0" borderId="0" xfId="3" quotePrefix="1" applyFont="1" applyFill="1" applyBorder="1" applyAlignment="1">
      <alignment wrapText="1"/>
    </xf>
    <xf numFmtId="0" fontId="17" fillId="0" borderId="0" xfId="0" applyFont="1" applyFill="1" applyBorder="1"/>
    <xf numFmtId="165" fontId="18" fillId="0" borderId="0" xfId="9" quotePrefix="1" applyNumberFormat="1" applyFont="1" applyFill="1" applyAlignment="1">
      <alignment horizontal="left" wrapText="1"/>
    </xf>
    <xf numFmtId="0" fontId="12" fillId="0" borderId="0" xfId="0" applyFont="1" applyBorder="1" applyAlignment="1">
      <alignment vertical="center" wrapText="1"/>
    </xf>
    <xf numFmtId="166" fontId="39" fillId="0" borderId="0" xfId="3" quotePrefix="1" applyNumberFormat="1" applyFont="1" applyFill="1"/>
    <xf numFmtId="0" fontId="23" fillId="0" borderId="0" xfId="3" applyFont="1" applyFill="1"/>
    <xf numFmtId="0" fontId="39" fillId="0" borderId="0" xfId="1" applyFill="1"/>
    <xf numFmtId="0" fontId="39" fillId="0" borderId="0" xfId="3" quotePrefix="1" applyFont="1" applyFill="1"/>
    <xf numFmtId="0" fontId="39" fillId="0" borderId="0" xfId="3" applyFont="1" applyFill="1" applyAlignment="1"/>
    <xf numFmtId="166" fontId="39" fillId="0" borderId="0" xfId="3" applyNumberFormat="1" applyFont="1" applyFill="1" applyAlignment="1"/>
    <xf numFmtId="169" fontId="10" fillId="0" borderId="0" xfId="0" applyNumberFormat="1" applyFont="1" applyFill="1" applyBorder="1"/>
    <xf numFmtId="165" fontId="52" fillId="0" borderId="0" xfId="0" applyNumberFormat="1" applyFont="1" applyAlignment="1">
      <alignment vertical="center"/>
    </xf>
    <xf numFmtId="166" fontId="53" fillId="0" borderId="0" xfId="0" applyNumberFormat="1" applyFont="1" applyFill="1" applyBorder="1" applyAlignment="1">
      <alignment horizontal="left" indent="1"/>
    </xf>
    <xf numFmtId="168" fontId="12" fillId="0" borderId="0" xfId="6" applyNumberFormat="1" applyFont="1" applyFill="1" applyAlignment="1"/>
    <xf numFmtId="0" fontId="12" fillId="0" borderId="0" xfId="13" applyFont="1" applyFill="1"/>
    <xf numFmtId="0" fontId="10" fillId="0" borderId="0" xfId="13" applyFill="1" applyBorder="1"/>
    <xf numFmtId="0" fontId="12" fillId="0" borderId="0" xfId="13" applyFont="1" applyFill="1" applyBorder="1"/>
    <xf numFmtId="0" fontId="10" fillId="0" borderId="0" xfId="13" applyFont="1" applyFill="1"/>
    <xf numFmtId="165" fontId="18" fillId="0" borderId="0" xfId="0" quotePrefix="1" applyNumberFormat="1" applyFont="1" applyFill="1" applyAlignment="1">
      <alignment horizontal="left"/>
    </xf>
    <xf numFmtId="165" fontId="21" fillId="0" borderId="0" xfId="0" quotePrefix="1" applyNumberFormat="1" applyFont="1" applyFill="1" applyAlignment="1">
      <alignment horizontal="left"/>
    </xf>
    <xf numFmtId="49" fontId="12" fillId="0" borderId="0" xfId="13" applyNumberFormat="1" applyFont="1" applyFill="1" applyBorder="1" applyAlignment="1">
      <alignment horizontal="left"/>
    </xf>
    <xf numFmtId="0" fontId="12" fillId="0" borderId="0" xfId="13" applyNumberFormat="1" applyFont="1" applyFill="1" applyBorder="1" applyAlignment="1">
      <alignment horizontal="left"/>
    </xf>
    <xf numFmtId="0" fontId="14" fillId="0" borderId="0" xfId="25" applyFont="1" applyFill="1" applyAlignment="1" applyProtection="1"/>
    <xf numFmtId="0" fontId="12" fillId="0" borderId="0" xfId="13" applyFont="1" applyFill="1" applyAlignment="1">
      <alignment wrapText="1"/>
    </xf>
    <xf numFmtId="0" fontId="0" fillId="0" borderId="0" xfId="0" applyFill="1" applyBorder="1"/>
    <xf numFmtId="0" fontId="0" fillId="0" borderId="0" xfId="0" applyFill="1"/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9" fontId="0" fillId="0" borderId="0" xfId="0" applyNumberFormat="1" applyFill="1" applyBorder="1"/>
    <xf numFmtId="0" fontId="12" fillId="0" borderId="0" xfId="0" applyFont="1" applyFill="1" applyBorder="1"/>
    <xf numFmtId="164" fontId="24" fillId="0" borderId="0" xfId="0" applyNumberFormat="1" applyFont="1" applyFill="1" applyBorder="1" applyAlignment="1">
      <alignment horizontal="left"/>
    </xf>
    <xf numFmtId="172" fontId="24" fillId="0" borderId="0" xfId="26" applyNumberFormat="1" applyFont="1" applyFill="1" applyBorder="1" applyAlignment="1">
      <alignment horizontal="right" indent="1"/>
    </xf>
    <xf numFmtId="164" fontId="12" fillId="0" borderId="0" xfId="0" applyNumberFormat="1" applyFont="1" applyFill="1" applyBorder="1" applyAlignment="1">
      <alignment horizontal="left" indent="1"/>
    </xf>
    <xf numFmtId="172" fontId="12" fillId="0" borderId="0" xfId="26" applyNumberFormat="1" applyFont="1" applyFill="1" applyBorder="1" applyAlignment="1">
      <alignment horizontal="right" indent="1"/>
    </xf>
    <xf numFmtId="0" fontId="12" fillId="0" borderId="0" xfId="0" applyNumberFormat="1" applyFont="1" applyFill="1" applyBorder="1" applyAlignment="1">
      <alignment horizontal="left" indent="1"/>
    </xf>
    <xf numFmtId="175" fontId="12" fillId="0" borderId="0" xfId="0" applyNumberFormat="1" applyFont="1" applyFill="1" applyBorder="1" applyAlignment="1">
      <alignment horizontal="left" indent="2"/>
    </xf>
    <xf numFmtId="0" fontId="24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right" indent="1"/>
    </xf>
    <xf numFmtId="0" fontId="24" fillId="0" borderId="0" xfId="0" applyNumberFormat="1" applyFont="1" applyFill="1" applyBorder="1" applyAlignment="1">
      <alignment horizontal="left" indent="1"/>
    </xf>
    <xf numFmtId="176" fontId="24" fillId="0" borderId="0" xfId="0" applyNumberFormat="1" applyFont="1" applyFill="1" applyBorder="1" applyAlignment="1">
      <alignment horizontal="left" wrapText="1" indent="1"/>
    </xf>
    <xf numFmtId="0" fontId="24" fillId="0" borderId="0" xfId="0" applyFont="1" applyFill="1" applyBorder="1" applyAlignment="1">
      <alignment horizontal="right"/>
    </xf>
    <xf numFmtId="49" fontId="47" fillId="0" borderId="0" xfId="0" applyNumberFormat="1" applyFont="1" applyFill="1" applyBorder="1" applyAlignment="1">
      <alignment horizontal="left"/>
    </xf>
    <xf numFmtId="0" fontId="48" fillId="0" borderId="0" xfId="0" applyFont="1" applyFill="1"/>
    <xf numFmtId="0" fontId="12" fillId="0" borderId="0" xfId="0" applyFont="1" applyFill="1"/>
    <xf numFmtId="0" fontId="24" fillId="0" borderId="0" xfId="0" applyFont="1" applyFill="1" applyAlignment="1">
      <alignment horizontal="right"/>
    </xf>
    <xf numFmtId="0" fontId="10" fillId="0" borderId="0" xfId="0" applyFont="1" applyFill="1"/>
    <xf numFmtId="165" fontId="52" fillId="0" borderId="0" xfId="0" applyNumberFormat="1" applyFont="1" applyFill="1" applyAlignment="1">
      <alignment vertical="center"/>
    </xf>
    <xf numFmtId="165" fontId="16" fillId="0" borderId="0" xfId="10" applyNumberFormat="1" applyFont="1" applyFill="1" applyBorder="1" applyAlignment="1">
      <alignment vertical="center"/>
    </xf>
    <xf numFmtId="169" fontId="17" fillId="0" borderId="0" xfId="0" applyNumberFormat="1" applyFont="1" applyFill="1"/>
    <xf numFmtId="169" fontId="12" fillId="0" borderId="0" xfId="0" applyNumberFormat="1" applyFont="1" applyFill="1" applyAlignment="1"/>
    <xf numFmtId="167" fontId="53" fillId="0" borderId="0" xfId="4" applyNumberFormat="1" applyFont="1" applyFill="1" applyBorder="1" applyAlignment="1"/>
    <xf numFmtId="0" fontId="21" fillId="0" borderId="0" xfId="30" applyFont="1" applyFill="1" applyBorder="1" applyAlignment="1">
      <alignment vertical="center"/>
    </xf>
    <xf numFmtId="170" fontId="21" fillId="0" borderId="0" xfId="13" applyNumberFormat="1" applyFont="1" applyFill="1" applyAlignment="1">
      <alignment vertical="center"/>
    </xf>
    <xf numFmtId="49" fontId="12" fillId="0" borderId="16" xfId="13" applyNumberFormat="1" applyFont="1" applyFill="1" applyBorder="1" applyAlignment="1">
      <alignment horizontal="right" vertical="top" wrapText="1" readingOrder="2"/>
    </xf>
    <xf numFmtId="171" fontId="12" fillId="0" borderId="0" xfId="13" applyNumberFormat="1" applyFont="1" applyBorder="1" applyAlignment="1">
      <alignment horizontal="right" vertical="center"/>
    </xf>
    <xf numFmtId="0" fontId="35" fillId="0" borderId="0" xfId="13" applyFont="1"/>
    <xf numFmtId="171" fontId="17" fillId="0" borderId="0" xfId="13" applyNumberFormat="1" applyFont="1" applyBorder="1" applyAlignment="1">
      <alignment horizontal="right" vertical="center"/>
    </xf>
    <xf numFmtId="0" fontId="12" fillId="0" borderId="0" xfId="13" applyFont="1" applyFill="1" applyAlignment="1">
      <alignment horizontal="right"/>
    </xf>
    <xf numFmtId="0" fontId="12" fillId="0" borderId="17" xfId="13" applyFont="1" applyFill="1" applyBorder="1" applyAlignment="1">
      <alignment horizontal="right"/>
    </xf>
    <xf numFmtId="0" fontId="12" fillId="0" borderId="17" xfId="13" applyFont="1" applyFill="1" applyBorder="1" applyAlignment="1">
      <alignment horizontal="right" vertical="center" wrapText="1"/>
    </xf>
    <xf numFmtId="0" fontId="14" fillId="0" borderId="0" xfId="3" applyFont="1" applyFill="1" applyAlignment="1" applyProtection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5" fontId="18" fillId="0" borderId="0" xfId="9" quotePrefix="1" applyNumberFormat="1" applyFont="1" applyAlignment="1">
      <alignment horizontal="left" wrapText="1"/>
    </xf>
    <xf numFmtId="0" fontId="18" fillId="0" borderId="0" xfId="11" applyFont="1" applyAlignment="1">
      <alignment horizontal="left"/>
    </xf>
    <xf numFmtId="49" fontId="12" fillId="0" borderId="17" xfId="13" applyNumberFormat="1" applyFont="1" applyFill="1" applyBorder="1" applyAlignment="1">
      <alignment horizontal="right" vertical="top" wrapText="1" readingOrder="2"/>
    </xf>
    <xf numFmtId="0" fontId="10" fillId="0" borderId="0" xfId="13" applyFont="1" applyFill="1" applyBorder="1"/>
    <xf numFmtId="165" fontId="12" fillId="0" borderId="0" xfId="13" applyNumberFormat="1" applyFont="1" applyFill="1" applyAlignment="1">
      <alignment horizontal="left" indent="1"/>
    </xf>
    <xf numFmtId="166" fontId="12" fillId="0" borderId="0" xfId="13" applyNumberFormat="1" applyFont="1" applyFill="1" applyBorder="1" applyAlignment="1">
      <alignment horizontal="left" indent="2"/>
    </xf>
    <xf numFmtId="166" fontId="12" fillId="0" borderId="0" xfId="13" quotePrefix="1" applyNumberFormat="1" applyFont="1" applyFill="1" applyBorder="1" applyAlignment="1">
      <alignment horizontal="left" indent="1"/>
    </xf>
    <xf numFmtId="166" fontId="12" fillId="0" borderId="0" xfId="13" applyNumberFormat="1" applyFont="1" applyFill="1" applyBorder="1" applyAlignment="1">
      <alignment horizontal="left" indent="7"/>
    </xf>
    <xf numFmtId="165" fontId="21" fillId="0" borderId="0" xfId="0" applyNumberFormat="1" applyFont="1" applyFill="1" applyAlignment="1"/>
    <xf numFmtId="169" fontId="12" fillId="0" borderId="0" xfId="0" applyNumberFormat="1" applyFont="1" applyFill="1" applyBorder="1" applyAlignment="1"/>
    <xf numFmtId="169" fontId="12" fillId="0" borderId="0" xfId="0" applyNumberFormat="1" applyFont="1" applyFill="1"/>
    <xf numFmtId="166" fontId="12" fillId="0" borderId="0" xfId="0" applyNumberFormat="1" applyFont="1" applyFill="1" applyBorder="1" applyAlignment="1">
      <alignment horizontal="left" indent="1"/>
    </xf>
    <xf numFmtId="165" fontId="12" fillId="0" borderId="0" xfId="0" applyNumberFormat="1" applyFont="1" applyFill="1" applyAlignment="1"/>
    <xf numFmtId="165" fontId="53" fillId="0" borderId="0" xfId="0" applyNumberFormat="1" applyFont="1" applyFill="1" applyAlignment="1">
      <alignment horizontal="left" indent="1"/>
    </xf>
    <xf numFmtId="166" fontId="53" fillId="0" borderId="0" xfId="0" applyNumberFormat="1" applyFont="1" applyFill="1" applyBorder="1" applyAlignment="1">
      <alignment horizontal="left" indent="2"/>
    </xf>
    <xf numFmtId="165" fontId="12" fillId="0" borderId="0" xfId="0" applyNumberFormat="1" applyFont="1" applyFill="1" applyAlignment="1">
      <alignment vertical="center"/>
    </xf>
    <xf numFmtId="166" fontId="53" fillId="0" borderId="0" xfId="0" applyNumberFormat="1" applyFont="1" applyFill="1" applyBorder="1" applyAlignment="1">
      <alignment horizontal="left" indent="10"/>
    </xf>
    <xf numFmtId="166" fontId="12" fillId="0" borderId="0" xfId="0" applyNumberFormat="1" applyFont="1" applyFill="1" applyBorder="1" applyAlignment="1">
      <alignment horizontal="left" indent="9"/>
    </xf>
    <xf numFmtId="165" fontId="12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/>
    <xf numFmtId="165" fontId="12" fillId="0" borderId="0" xfId="0" applyNumberFormat="1" applyFont="1" applyFill="1" applyAlignment="1">
      <alignment horizontal="left" indent="1"/>
    </xf>
    <xf numFmtId="166" fontId="12" fillId="0" borderId="0" xfId="0" applyNumberFormat="1" applyFont="1" applyFill="1" applyBorder="1" applyAlignment="1">
      <alignment horizontal="left" indent="2"/>
    </xf>
    <xf numFmtId="165" fontId="12" fillId="0" borderId="0" xfId="0" applyNumberFormat="1" applyFont="1" applyFill="1" applyBorder="1" applyAlignment="1">
      <alignment horizontal="left" indent="7"/>
    </xf>
    <xf numFmtId="166" fontId="12" fillId="0" borderId="0" xfId="0" applyNumberFormat="1" applyFont="1" applyFill="1" applyBorder="1" applyAlignment="1">
      <alignment horizontal="left" indent="7"/>
    </xf>
    <xf numFmtId="165" fontId="12" fillId="0" borderId="0" xfId="11" applyNumberFormat="1" applyFont="1" applyFill="1" applyAlignment="1"/>
    <xf numFmtId="0" fontId="12" fillId="0" borderId="0" xfId="11" applyFont="1" applyFill="1" applyAlignment="1">
      <alignment vertical="center"/>
    </xf>
    <xf numFmtId="166" fontId="53" fillId="0" borderId="0" xfId="9" applyNumberFormat="1" applyFont="1" applyFill="1" applyBorder="1" applyAlignment="1">
      <alignment horizontal="left" indent="2"/>
    </xf>
    <xf numFmtId="0" fontId="12" fillId="0" borderId="0" xfId="5" applyFont="1" applyFill="1" applyBorder="1" applyAlignment="1"/>
    <xf numFmtId="166" fontId="53" fillId="0" borderId="0" xfId="9" applyNumberFormat="1" applyFont="1" applyFill="1" applyBorder="1" applyAlignment="1">
      <alignment horizontal="left"/>
    </xf>
    <xf numFmtId="167" fontId="12" fillId="0" borderId="0" xfId="4" applyNumberFormat="1" applyFont="1" applyFill="1" applyBorder="1" applyAlignment="1"/>
    <xf numFmtId="0" fontId="53" fillId="0" borderId="0" xfId="5" applyFont="1" applyFill="1" applyBorder="1" applyAlignment="1">
      <alignment horizontal="left" indent="1"/>
    </xf>
    <xf numFmtId="166" fontId="53" fillId="0" borderId="0" xfId="9" quotePrefix="1" applyNumberFormat="1" applyFont="1" applyFill="1" applyBorder="1" applyAlignment="1">
      <alignment horizontal="left" indent="1"/>
    </xf>
    <xf numFmtId="166" fontId="53" fillId="0" borderId="0" xfId="9" quotePrefix="1" applyNumberFormat="1" applyFont="1" applyFill="1" applyBorder="1" applyAlignment="1">
      <alignment horizontal="left"/>
    </xf>
    <xf numFmtId="0" fontId="10" fillId="0" borderId="0" xfId="5" applyFont="1" applyFill="1"/>
    <xf numFmtId="0" fontId="21" fillId="0" borderId="0" xfId="11" applyFont="1" applyFill="1" applyAlignment="1"/>
    <xf numFmtId="165" fontId="21" fillId="0" borderId="0" xfId="9" quotePrefix="1" applyNumberFormat="1" applyFont="1" applyFill="1" applyAlignment="1">
      <alignment vertical="center" wrapText="1"/>
    </xf>
    <xf numFmtId="0" fontId="10" fillId="0" borderId="0" xfId="11" applyFont="1" applyFill="1" applyAlignment="1">
      <alignment vertical="center"/>
    </xf>
    <xf numFmtId="165" fontId="21" fillId="0" borderId="0" xfId="9" quotePrefix="1" applyNumberFormat="1" applyFont="1" applyFill="1" applyAlignment="1">
      <alignment horizontal="left" wrapText="1"/>
    </xf>
    <xf numFmtId="0" fontId="39" fillId="0" borderId="0" xfId="3" applyFont="1" applyFill="1"/>
    <xf numFmtId="166" fontId="39" fillId="0" borderId="0" xfId="3" applyNumberFormat="1" applyFont="1" applyFill="1"/>
    <xf numFmtId="0" fontId="38" fillId="0" borderId="0" xfId="13" applyFont="1" applyFill="1" applyAlignment="1">
      <alignment horizontal="right" vertical="top" textRotation="180"/>
    </xf>
    <xf numFmtId="165" fontId="21" fillId="0" borderId="0" xfId="9" quotePrefix="1" applyNumberFormat="1" applyFont="1" applyFill="1" applyAlignment="1">
      <alignment horizontal="left" vertical="center" wrapText="1"/>
    </xf>
    <xf numFmtId="0" fontId="12" fillId="0" borderId="0" xfId="0" applyNumberFormat="1" applyFont="1"/>
    <xf numFmtId="0" fontId="12" fillId="0" borderId="0" xfId="13" applyFont="1"/>
    <xf numFmtId="168" fontId="12" fillId="0" borderId="17" xfId="13" applyNumberFormat="1" applyFont="1" applyFill="1" applyBorder="1" applyAlignment="1"/>
    <xf numFmtId="172" fontId="54" fillId="0" borderId="0" xfId="26" applyNumberFormat="1" applyFont="1" applyFill="1" applyAlignment="1">
      <alignment horizontal="right" indent="1"/>
    </xf>
    <xf numFmtId="165" fontId="53" fillId="0" borderId="13" xfId="0" applyNumberFormat="1" applyFont="1" applyFill="1" applyBorder="1" applyAlignment="1">
      <alignment horizontal="center" vertical="center" wrapText="1"/>
    </xf>
    <xf numFmtId="165" fontId="53" fillId="0" borderId="10" xfId="0" quotePrefix="1" applyNumberFormat="1" applyFont="1" applyFill="1" applyBorder="1" applyAlignment="1">
      <alignment horizontal="center" vertical="center" wrapText="1"/>
    </xf>
    <xf numFmtId="165" fontId="53" fillId="0" borderId="9" xfId="0" quotePrefix="1" applyNumberFormat="1" applyFont="1" applyFill="1" applyBorder="1" applyAlignment="1">
      <alignment horizontal="center" vertical="center" wrapText="1"/>
    </xf>
    <xf numFmtId="165" fontId="53" fillId="0" borderId="9" xfId="0" applyNumberFormat="1" applyFont="1" applyFill="1" applyBorder="1" applyAlignment="1">
      <alignment horizontal="center" vertical="center" wrapText="1"/>
    </xf>
    <xf numFmtId="165" fontId="53" fillId="0" borderId="10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Alignment="1">
      <alignment horizontal="left"/>
    </xf>
    <xf numFmtId="165" fontId="17" fillId="3" borderId="0" xfId="10" applyNumberFormat="1" applyFont="1" applyFill="1" applyAlignment="1">
      <alignment vertical="center"/>
    </xf>
    <xf numFmtId="0" fontId="53" fillId="0" borderId="1" xfId="0" applyFont="1" applyFill="1" applyBorder="1" applyAlignment="1">
      <alignment horizontal="center" vertical="center" wrapText="1"/>
    </xf>
    <xf numFmtId="165" fontId="53" fillId="0" borderId="1" xfId="0" applyNumberFormat="1" applyFont="1" applyFill="1" applyBorder="1" applyAlignment="1">
      <alignment horizontal="center" vertical="center" wrapText="1"/>
    </xf>
    <xf numFmtId="165" fontId="53" fillId="0" borderId="5" xfId="0" applyNumberFormat="1" applyFont="1" applyFill="1" applyBorder="1" applyAlignment="1">
      <alignment horizontal="center" vertical="center" wrapText="1"/>
    </xf>
    <xf numFmtId="0" fontId="53" fillId="0" borderId="1" xfId="13" applyFont="1" applyFill="1" applyBorder="1" applyAlignment="1">
      <alignment horizontal="center" vertical="center" wrapText="1"/>
    </xf>
    <xf numFmtId="0" fontId="53" fillId="0" borderId="5" xfId="13" applyFont="1" applyFill="1" applyBorder="1" applyAlignment="1">
      <alignment horizontal="center" vertical="center" wrapText="1"/>
    </xf>
    <xf numFmtId="166" fontId="12" fillId="0" borderId="0" xfId="0" applyNumberFormat="1" applyFont="1" applyFill="1" applyBorder="1" applyAlignment="1">
      <alignment horizontal="left" indent="10"/>
    </xf>
    <xf numFmtId="165" fontId="53" fillId="0" borderId="0" xfId="11" applyNumberFormat="1" applyFont="1" applyFill="1" applyAlignment="1">
      <alignment horizontal="center" vertical="center" wrapText="1"/>
    </xf>
    <xf numFmtId="172" fontId="10" fillId="0" borderId="0" xfId="0" applyNumberFormat="1" applyFont="1"/>
    <xf numFmtId="172" fontId="12" fillId="0" borderId="0" xfId="27" applyNumberFormat="1" applyFont="1" applyFill="1" applyBorder="1" applyAlignment="1">
      <alignment horizontal="right" indent="1"/>
    </xf>
    <xf numFmtId="172" fontId="12" fillId="0" borderId="0" xfId="0" applyNumberFormat="1" applyFont="1" applyFill="1" applyBorder="1" applyAlignment="1">
      <alignment horizontal="right" indent="1"/>
    </xf>
    <xf numFmtId="172" fontId="12" fillId="0" borderId="0" xfId="0" applyNumberFormat="1" applyFont="1" applyFill="1" applyAlignment="1">
      <alignment horizontal="right" indent="1"/>
    </xf>
    <xf numFmtId="172" fontId="12" fillId="0" borderId="0" xfId="0" applyNumberFormat="1" applyFont="1" applyFill="1" applyAlignment="1">
      <alignment horizontal="right" vertical="center" indent="1"/>
    </xf>
    <xf numFmtId="172" fontId="53" fillId="0" borderId="0" xfId="4" applyNumberFormat="1" applyFont="1" applyFill="1" applyBorder="1" applyAlignment="1">
      <alignment horizontal="right" indent="1"/>
    </xf>
    <xf numFmtId="166" fontId="24" fillId="0" borderId="0" xfId="13" applyNumberFormat="1" applyFont="1" applyFill="1" applyBorder="1" applyAlignment="1">
      <alignment horizontal="left"/>
    </xf>
    <xf numFmtId="172" fontId="24" fillId="0" borderId="0" xfId="27" applyNumberFormat="1" applyFont="1" applyFill="1" applyBorder="1" applyAlignment="1">
      <alignment horizontal="right" indent="1"/>
    </xf>
    <xf numFmtId="0" fontId="43" fillId="0" borderId="0" xfId="13" applyFont="1" applyFill="1" applyBorder="1"/>
    <xf numFmtId="0" fontId="24" fillId="0" borderId="0" xfId="13" applyFont="1" applyFill="1" applyBorder="1"/>
    <xf numFmtId="165" fontId="24" fillId="0" borderId="0" xfId="13" applyNumberFormat="1" applyFont="1" applyFill="1" applyBorder="1" applyAlignment="1"/>
    <xf numFmtId="167" fontId="24" fillId="0" borderId="0" xfId="27" applyNumberFormat="1" applyFont="1" applyFill="1" applyBorder="1" applyAlignment="1"/>
    <xf numFmtId="166" fontId="24" fillId="0" borderId="0" xfId="13" applyNumberFormat="1" applyFont="1" applyFill="1" applyBorder="1" applyAlignment="1">
      <alignment horizontal="left" indent="1"/>
    </xf>
    <xf numFmtId="166" fontId="24" fillId="0" borderId="0" xfId="13" applyNumberFormat="1" applyFont="1" applyFill="1" applyBorder="1" applyAlignment="1">
      <alignment horizontal="left" indent="6"/>
    </xf>
    <xf numFmtId="169" fontId="43" fillId="0" borderId="0" xfId="0" applyNumberFormat="1" applyFont="1" applyFill="1" applyBorder="1"/>
    <xf numFmtId="0" fontId="43" fillId="0" borderId="0" xfId="0" applyFont="1" applyFill="1"/>
    <xf numFmtId="166" fontId="24" fillId="0" borderId="0" xfId="13" applyNumberFormat="1" applyFont="1" applyFill="1" applyBorder="1" applyAlignment="1">
      <alignment horizontal="left" indent="8"/>
    </xf>
    <xf numFmtId="0" fontId="43" fillId="0" borderId="0" xfId="0" applyFont="1" applyFill="1" applyBorder="1"/>
    <xf numFmtId="166" fontId="24" fillId="0" borderId="0" xfId="0" applyNumberFormat="1" applyFont="1" applyFill="1" applyBorder="1" applyAlignment="1">
      <alignment horizontal="left"/>
    </xf>
    <xf numFmtId="168" fontId="24" fillId="0" borderId="0" xfId="6" applyNumberFormat="1" applyFont="1" applyFill="1" applyAlignment="1"/>
    <xf numFmtId="0" fontId="24" fillId="0" borderId="0" xfId="0" applyFont="1" applyFill="1" applyAlignment="1"/>
    <xf numFmtId="165" fontId="24" fillId="0" borderId="0" xfId="0" applyNumberFormat="1" applyFont="1" applyFill="1" applyBorder="1" applyAlignment="1"/>
    <xf numFmtId="165" fontId="24" fillId="0" borderId="0" xfId="0" applyNumberFormat="1" applyFont="1" applyFill="1" applyAlignment="1">
      <alignment vertical="center"/>
    </xf>
    <xf numFmtId="166" fontId="24" fillId="0" borderId="0" xfId="0" applyNumberFormat="1" applyFont="1" applyFill="1" applyBorder="1" applyAlignment="1">
      <alignment horizontal="left" indent="1"/>
    </xf>
    <xf numFmtId="165" fontId="24" fillId="0" borderId="0" xfId="8" applyNumberFormat="1" applyFont="1" applyFill="1" applyAlignment="1">
      <alignment vertical="center"/>
    </xf>
    <xf numFmtId="166" fontId="24" fillId="0" borderId="0" xfId="0" applyNumberFormat="1" applyFont="1" applyFill="1" applyBorder="1" applyAlignment="1">
      <alignment horizontal="left" indent="6"/>
    </xf>
    <xf numFmtId="165" fontId="24" fillId="0" borderId="0" xfId="0" applyNumberFormat="1" applyFont="1" applyFill="1" applyAlignment="1"/>
    <xf numFmtId="172" fontId="24" fillId="0" borderId="0" xfId="0" applyNumberFormat="1" applyFont="1" applyFill="1" applyBorder="1" applyAlignment="1">
      <alignment horizontal="right" indent="1"/>
    </xf>
    <xf numFmtId="172" fontId="24" fillId="0" borderId="0" xfId="0" applyNumberFormat="1" applyFont="1" applyFill="1" applyAlignment="1">
      <alignment horizontal="right" indent="1"/>
    </xf>
    <xf numFmtId="0" fontId="24" fillId="0" borderId="0" xfId="0" applyFont="1" applyFill="1"/>
    <xf numFmtId="169" fontId="24" fillId="0" borderId="0" xfId="0" applyNumberFormat="1" applyFont="1" applyFill="1"/>
    <xf numFmtId="165" fontId="24" fillId="0" borderId="0" xfId="0" applyNumberFormat="1" applyFont="1" applyFill="1" applyBorder="1" applyAlignment="1">
      <alignment wrapText="1"/>
    </xf>
    <xf numFmtId="165" fontId="16" fillId="0" borderId="0" xfId="0" applyNumberFormat="1" applyFont="1" applyFill="1" applyAlignment="1"/>
    <xf numFmtId="49" fontId="56" fillId="0" borderId="0" xfId="5" applyNumberFormat="1" applyFont="1" applyFill="1" applyBorder="1" applyAlignment="1">
      <alignment horizontal="right"/>
    </xf>
    <xf numFmtId="167" fontId="24" fillId="0" borderId="0" xfId="4" applyNumberFormat="1" applyFont="1" applyFill="1" applyBorder="1" applyAlignment="1"/>
    <xf numFmtId="0" fontId="43" fillId="0" borderId="0" xfId="5" applyFont="1" applyFill="1"/>
    <xf numFmtId="166" fontId="56" fillId="0" borderId="0" xfId="0" applyNumberFormat="1" applyFont="1" applyFill="1" applyBorder="1" applyAlignment="1">
      <alignment horizontal="left"/>
    </xf>
    <xf numFmtId="165" fontId="56" fillId="0" borderId="0" xfId="0" applyNumberFormat="1" applyFont="1" applyFill="1" applyBorder="1" applyAlignment="1">
      <alignment wrapText="1"/>
    </xf>
    <xf numFmtId="166" fontId="56" fillId="0" borderId="0" xfId="0" applyNumberFormat="1" applyFont="1" applyFill="1" applyBorder="1" applyAlignment="1">
      <alignment horizontal="left" indent="1"/>
    </xf>
    <xf numFmtId="166" fontId="56" fillId="0" borderId="0" xfId="0" applyNumberFormat="1" applyFont="1" applyFill="1" applyBorder="1" applyAlignment="1">
      <alignment horizontal="left" indent="9"/>
    </xf>
    <xf numFmtId="172" fontId="24" fillId="0" borderId="0" xfId="13" applyNumberFormat="1" applyFont="1" applyFill="1" applyBorder="1" applyAlignment="1">
      <alignment horizontal="right" indent="1"/>
    </xf>
    <xf numFmtId="172" fontId="12" fillId="0" borderId="0" xfId="13" applyNumberFormat="1" applyFont="1" applyFill="1" applyBorder="1" applyAlignment="1">
      <alignment horizontal="right" indent="1"/>
    </xf>
    <xf numFmtId="172" fontId="55" fillId="0" borderId="0" xfId="27" applyNumberFormat="1" applyFont="1" applyFill="1" applyBorder="1" applyAlignment="1">
      <alignment horizontal="right" indent="1"/>
    </xf>
    <xf numFmtId="172" fontId="12" fillId="0" borderId="0" xfId="0" applyNumberFormat="1" applyFont="1"/>
    <xf numFmtId="172" fontId="12" fillId="0" borderId="0" xfId="13" applyNumberFormat="1" applyFont="1" applyFill="1" applyBorder="1"/>
    <xf numFmtId="172" fontId="10" fillId="0" borderId="0" xfId="0" applyNumberFormat="1" applyFont="1" applyFill="1"/>
    <xf numFmtId="172" fontId="43" fillId="0" borderId="0" xfId="0" applyNumberFormat="1" applyFont="1" applyFill="1"/>
    <xf numFmtId="172" fontId="24" fillId="0" borderId="0" xfId="0" applyNumberFormat="1" applyFont="1" applyFill="1"/>
    <xf numFmtId="172" fontId="17" fillId="0" borderId="0" xfId="0" applyNumberFormat="1" applyFont="1" applyFill="1"/>
    <xf numFmtId="0" fontId="57" fillId="0" borderId="0" xfId="0" applyFont="1"/>
    <xf numFmtId="0" fontId="12" fillId="0" borderId="15" xfId="13" applyFont="1" applyFill="1" applyBorder="1" applyAlignment="1">
      <alignment horizontal="left" vertical="center"/>
    </xf>
    <xf numFmtId="172" fontId="12" fillId="0" borderId="0" xfId="26" applyNumberFormat="1" applyFont="1" applyFill="1" applyAlignment="1" applyProtection="1">
      <alignment horizontal="right" indent="1"/>
      <protection locked="0"/>
    </xf>
    <xf numFmtId="165" fontId="57" fillId="0" borderId="0" xfId="0" applyNumberFormat="1" applyFont="1" applyFill="1" applyAlignment="1">
      <alignment vertical="center"/>
    </xf>
    <xf numFmtId="165" fontId="58" fillId="0" borderId="0" xfId="0" applyNumberFormat="1" applyFont="1" applyFill="1" applyAlignment="1"/>
    <xf numFmtId="165" fontId="59" fillId="0" borderId="0" xfId="0" applyNumberFormat="1" applyFont="1" applyFill="1" applyAlignment="1">
      <alignment vertical="center"/>
    </xf>
    <xf numFmtId="172" fontId="43" fillId="0" borderId="0" xfId="13" applyNumberFormat="1" applyFont="1" applyFill="1" applyBorder="1"/>
    <xf numFmtId="172" fontId="10" fillId="0" borderId="0" xfId="13" applyNumberFormat="1" applyFont="1" applyFill="1" applyBorder="1"/>
    <xf numFmtId="172" fontId="35" fillId="0" borderId="0" xfId="0" applyNumberFormat="1" applyFont="1"/>
    <xf numFmtId="14" fontId="17" fillId="0" borderId="0" xfId="0" applyNumberFormat="1" applyFont="1" applyFill="1" applyBorder="1" applyAlignment="1">
      <alignment vertical="center"/>
    </xf>
    <xf numFmtId="14" fontId="17" fillId="0" borderId="0" xfId="5" applyNumberFormat="1" applyFont="1" applyFill="1" applyBorder="1" applyAlignment="1">
      <alignment vertical="center" wrapText="1"/>
    </xf>
    <xf numFmtId="0" fontId="60" fillId="0" borderId="0" xfId="13" applyFont="1" applyFill="1" applyAlignment="1">
      <alignment horizontal="right"/>
    </xf>
    <xf numFmtId="167" fontId="59" fillId="0" borderId="0" xfId="4" applyNumberFormat="1" applyFont="1" applyFill="1" applyBorder="1" applyAlignment="1"/>
    <xf numFmtId="167" fontId="61" fillId="0" borderId="0" xfId="4" applyNumberFormat="1" applyFont="1" applyFill="1" applyBorder="1" applyAlignment="1"/>
    <xf numFmtId="0" fontId="51" fillId="0" borderId="0" xfId="41" applyFont="1" applyProtection="1"/>
    <xf numFmtId="0" fontId="0" fillId="0" borderId="0" xfId="0" applyNumberFormat="1"/>
    <xf numFmtId="49" fontId="12" fillId="0" borderId="0" xfId="13" applyNumberFormat="1" applyFont="1" applyFill="1" applyBorder="1" applyAlignment="1">
      <alignment horizontal="right" vertical="top" wrapText="1" readingOrder="2"/>
    </xf>
    <xf numFmtId="0" fontId="0" fillId="0" borderId="0" xfId="0" applyNumberFormat="1" applyFill="1"/>
    <xf numFmtId="0" fontId="0" fillId="0" borderId="0" xfId="0" applyNumberFormat="1" applyAlignment="1"/>
    <xf numFmtId="14" fontId="16" fillId="0" borderId="0" xfId="10" applyNumberFormat="1" applyFont="1" applyFill="1" applyAlignment="1">
      <alignment vertical="center"/>
    </xf>
    <xf numFmtId="0" fontId="53" fillId="0" borderId="1" xfId="5" applyFont="1" applyFill="1" applyBorder="1" applyAlignment="1">
      <alignment horizontal="center" vertical="center" wrapText="1"/>
    </xf>
    <xf numFmtId="0" fontId="53" fillId="0" borderId="5" xfId="5" applyFont="1" applyFill="1" applyBorder="1" applyAlignment="1">
      <alignment horizontal="center" vertical="center" wrapText="1"/>
    </xf>
    <xf numFmtId="14" fontId="16" fillId="0" borderId="0" xfId="5" applyNumberFormat="1" applyFont="1" applyFill="1" applyBorder="1" applyAlignment="1">
      <alignment wrapText="1"/>
    </xf>
    <xf numFmtId="0" fontId="0" fillId="0" borderId="0" xfId="0" applyNumberFormat="1" applyBorder="1"/>
    <xf numFmtId="0" fontId="21" fillId="0" borderId="0" xfId="11" applyFont="1" applyFill="1" applyBorder="1" applyAlignment="1">
      <alignment horizontal="left"/>
    </xf>
    <xf numFmtId="165" fontId="21" fillId="0" borderId="0" xfId="9" quotePrefix="1" applyNumberFormat="1" applyFont="1" applyFill="1" applyBorder="1" applyAlignment="1">
      <alignment horizontal="left" wrapText="1"/>
    </xf>
    <xf numFmtId="0" fontId="10" fillId="0" borderId="0" xfId="11" applyFont="1" applyFill="1" applyBorder="1" applyAlignment="1">
      <alignment vertical="center"/>
    </xf>
    <xf numFmtId="165" fontId="62" fillId="0" borderId="0" xfId="8" applyNumberFormat="1" applyFont="1" applyFill="1" applyAlignment="1">
      <alignment vertical="center"/>
    </xf>
    <xf numFmtId="165" fontId="15" fillId="0" borderId="0" xfId="10" applyNumberFormat="1" applyFont="1" applyFill="1" applyBorder="1" applyAlignment="1">
      <alignment horizontal="left" vertical="center" wrapText="1"/>
    </xf>
    <xf numFmtId="165" fontId="62" fillId="0" borderId="0" xfId="10" applyNumberFormat="1" applyFont="1" applyFill="1" applyBorder="1" applyAlignment="1">
      <alignment vertical="center"/>
    </xf>
    <xf numFmtId="0" fontId="63" fillId="0" borderId="0" xfId="0" applyNumberFormat="1" applyFont="1" applyFill="1"/>
    <xf numFmtId="0" fontId="63" fillId="0" borderId="0" xfId="0" applyFont="1"/>
    <xf numFmtId="0" fontId="31" fillId="0" borderId="0" xfId="0" quotePrefix="1" applyFont="1" applyFill="1" applyAlignment="1" applyProtection="1">
      <alignment horizontal="left"/>
      <protection locked="0"/>
    </xf>
    <xf numFmtId="172" fontId="56" fillId="0" borderId="0" xfId="4" applyNumberFormat="1" applyFont="1" applyFill="1" applyBorder="1" applyAlignment="1">
      <alignment horizontal="right" indent="1"/>
    </xf>
    <xf numFmtId="0" fontId="28" fillId="0" borderId="0" xfId="0" applyFont="1" applyAlignment="1">
      <alignment horizontal="center" vertical="top" textRotation="180"/>
    </xf>
    <xf numFmtId="0" fontId="30" fillId="0" borderId="0" xfId="0" applyFont="1" applyAlignment="1">
      <alignment horizontal="center" vertical="top" textRotation="180"/>
    </xf>
    <xf numFmtId="0" fontId="29" fillId="0" borderId="0" xfId="0" applyFont="1" applyAlignment="1" applyProtection="1">
      <alignment horizontal="left"/>
    </xf>
    <xf numFmtId="0" fontId="50" fillId="0" borderId="0" xfId="0" applyFont="1" applyAlignment="1" applyProtection="1">
      <alignment horizontal="left" wrapText="1"/>
    </xf>
    <xf numFmtId="0" fontId="23" fillId="0" borderId="0" xfId="13" applyFont="1" applyAlignment="1">
      <alignment horizontal="left"/>
    </xf>
    <xf numFmtId="0" fontId="37" fillId="0" borderId="0" xfId="13" applyFont="1" applyFill="1" applyAlignment="1">
      <alignment horizontal="right" vertical="top" textRotation="180"/>
    </xf>
    <xf numFmtId="0" fontId="39" fillId="0" borderId="0" xfId="3" applyFont="1" applyFill="1" applyAlignment="1">
      <alignment horizontal="left" vertical="top" wrapText="1"/>
    </xf>
    <xf numFmtId="0" fontId="39" fillId="0" borderId="0" xfId="3" applyFont="1" applyFill="1" applyAlignment="1">
      <alignment horizontal="left" vertical="top"/>
    </xf>
    <xf numFmtId="0" fontId="14" fillId="0" borderId="0" xfId="3" quotePrefix="1" applyFont="1" applyAlignment="1">
      <alignment horizontal="left" wrapText="1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4" fillId="0" borderId="0" xfId="3" applyFont="1" applyFill="1" applyAlignment="1" applyProtection="1">
      <alignment horizontal="left" vertical="top" wrapText="1"/>
    </xf>
    <xf numFmtId="0" fontId="12" fillId="0" borderId="14" xfId="0" applyFont="1" applyBorder="1" applyAlignment="1">
      <alignment horizontal="center" vertical="center"/>
    </xf>
    <xf numFmtId="49" fontId="46" fillId="0" borderId="0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4" fillId="0" borderId="0" xfId="3" applyFont="1" applyFill="1" applyAlignment="1" applyProtection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6" fontId="12" fillId="0" borderId="0" xfId="0" applyNumberFormat="1" applyFont="1" applyAlignment="1">
      <alignment horizontal="left"/>
    </xf>
    <xf numFmtId="176" fontId="12" fillId="0" borderId="0" xfId="0" applyNumberFormat="1" applyFont="1" applyAlignment="1">
      <alignment horizontal="left" indent="1"/>
    </xf>
    <xf numFmtId="176" fontId="12" fillId="0" borderId="0" xfId="0" applyNumberFormat="1" applyFont="1" applyAlignment="1">
      <alignment horizontal="left" indent="2"/>
    </xf>
    <xf numFmtId="0" fontId="12" fillId="0" borderId="0" xfId="0" applyFont="1" applyAlignment="1">
      <alignment horizontal="left" indent="1"/>
    </xf>
    <xf numFmtId="0" fontId="12" fillId="0" borderId="2" xfId="0" applyFont="1" applyBorder="1" applyAlignment="1"/>
    <xf numFmtId="0" fontId="10" fillId="0" borderId="2" xfId="0" applyFont="1" applyBorder="1" applyAlignment="1"/>
    <xf numFmtId="0" fontId="12" fillId="0" borderId="0" xfId="0" applyFont="1" applyAlignment="1">
      <alignment horizontal="left"/>
    </xf>
    <xf numFmtId="0" fontId="14" fillId="0" borderId="0" xfId="3" applyFont="1" applyFill="1" applyBorder="1" applyAlignment="1" applyProtection="1">
      <alignment horizontal="left" wrapText="1"/>
    </xf>
    <xf numFmtId="0" fontId="14" fillId="0" borderId="0" xfId="3" applyFont="1" applyAlignment="1" applyProtection="1">
      <alignment horizontal="left" wrapText="1"/>
    </xf>
    <xf numFmtId="0" fontId="12" fillId="0" borderId="12" xfId="0" applyFont="1" applyBorder="1" applyAlignment="1">
      <alignment horizontal="center"/>
    </xf>
    <xf numFmtId="0" fontId="10" fillId="0" borderId="12" xfId="0" applyFont="1" applyBorder="1" applyAlignment="1"/>
    <xf numFmtId="0" fontId="1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4" fillId="0" borderId="0" xfId="3" applyFont="1" applyFill="1" applyAlignment="1" applyProtection="1">
      <alignment horizontal="left"/>
    </xf>
    <xf numFmtId="0" fontId="14" fillId="0" borderId="0" xfId="3" applyFont="1" applyFill="1" applyAlignment="1" applyProtection="1"/>
    <xf numFmtId="0" fontId="10" fillId="0" borderId="12" xfId="13" applyFill="1" applyBorder="1" applyAlignment="1">
      <alignment horizontal="center"/>
    </xf>
    <xf numFmtId="0" fontId="10" fillId="0" borderId="0" xfId="13" applyFill="1" applyBorder="1" applyAlignment="1">
      <alignment horizontal="center"/>
    </xf>
    <xf numFmtId="0" fontId="10" fillId="0" borderId="0" xfId="13" applyFill="1" applyBorder="1" applyAlignment="1"/>
    <xf numFmtId="0" fontId="12" fillId="0" borderId="14" xfId="13" applyFont="1" applyFill="1" applyBorder="1" applyAlignment="1">
      <alignment horizontal="center" vertical="center" wrapText="1"/>
    </xf>
    <xf numFmtId="0" fontId="12" fillId="0" borderId="4" xfId="13" applyFont="1" applyFill="1" applyBorder="1" applyAlignment="1">
      <alignment horizontal="center" vertical="center"/>
    </xf>
    <xf numFmtId="0" fontId="12" fillId="0" borderId="5" xfId="13" applyFont="1" applyFill="1" applyBorder="1" applyAlignment="1">
      <alignment horizontal="center"/>
    </xf>
    <xf numFmtId="0" fontId="10" fillId="0" borderId="8" xfId="13" applyFont="1" applyFill="1" applyBorder="1" applyAlignment="1">
      <alignment horizontal="center"/>
    </xf>
    <xf numFmtId="0" fontId="12" fillId="0" borderId="2" xfId="13" applyFont="1" applyFill="1" applyBorder="1" applyAlignment="1">
      <alignment horizontal="center" vertical="center"/>
    </xf>
    <xf numFmtId="0" fontId="10" fillId="0" borderId="2" xfId="13" applyFont="1" applyFill="1" applyBorder="1" applyAlignment="1"/>
    <xf numFmtId="0" fontId="12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5" fontId="21" fillId="0" borderId="0" xfId="13" quotePrefix="1" applyNumberFormat="1" applyFont="1" applyFill="1" applyAlignment="1">
      <alignment horizontal="left"/>
    </xf>
    <xf numFmtId="0" fontId="12" fillId="0" borderId="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5" fontId="14" fillId="0" borderId="0" xfId="3" quotePrefix="1" applyNumberFormat="1" applyFont="1" applyFill="1" applyBorder="1" applyAlignment="1">
      <alignment horizontal="left" wrapText="1"/>
    </xf>
    <xf numFmtId="0" fontId="40" fillId="0" borderId="12" xfId="0" applyFont="1" applyFill="1" applyBorder="1" applyAlignment="1">
      <alignment horizontal="left"/>
    </xf>
    <xf numFmtId="0" fontId="12" fillId="0" borderId="1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165" fontId="21" fillId="0" borderId="0" xfId="9" quotePrefix="1" applyNumberFormat="1" applyFont="1" applyFill="1" applyAlignment="1">
      <alignment horizontal="left" vertical="center" wrapText="1"/>
    </xf>
    <xf numFmtId="165" fontId="14" fillId="0" borderId="0" xfId="3" applyNumberFormat="1" applyFont="1" applyFill="1" applyBorder="1" applyAlignment="1">
      <alignment horizontal="left" wrapText="1"/>
    </xf>
    <xf numFmtId="165" fontId="41" fillId="0" borderId="12" xfId="0" applyNumberFormat="1" applyFont="1" applyFill="1" applyBorder="1" applyAlignment="1">
      <alignment horizontal="center"/>
    </xf>
    <xf numFmtId="165" fontId="44" fillId="0" borderId="4" xfId="0" quotePrefix="1" applyNumberFormat="1" applyFont="1" applyFill="1" applyBorder="1" applyAlignment="1">
      <alignment horizontal="center" vertical="center" wrapText="1"/>
    </xf>
    <xf numFmtId="165" fontId="44" fillId="0" borderId="6" xfId="0" applyNumberFormat="1" applyFont="1" applyFill="1" applyBorder="1" applyAlignment="1">
      <alignment horizontal="center" vertical="center" wrapText="1"/>
    </xf>
    <xf numFmtId="165" fontId="44" fillId="0" borderId="3" xfId="0" applyNumberFormat="1" applyFont="1" applyFill="1" applyBorder="1" applyAlignment="1">
      <alignment horizontal="center" vertical="center" wrapText="1"/>
    </xf>
    <xf numFmtId="165" fontId="44" fillId="0" borderId="9" xfId="0" applyNumberFormat="1" applyFont="1" applyFill="1" applyBorder="1" applyAlignment="1">
      <alignment horizontal="center" vertical="center" wrapText="1"/>
    </xf>
    <xf numFmtId="165" fontId="44" fillId="0" borderId="5" xfId="0" quotePrefix="1" applyNumberFormat="1" applyFont="1" applyFill="1" applyBorder="1" applyAlignment="1">
      <alignment horizontal="center" vertical="center"/>
    </xf>
    <xf numFmtId="165" fontId="44" fillId="0" borderId="8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7" fillId="0" borderId="12" xfId="0" applyNumberFormat="1" applyFont="1" applyFill="1" applyBorder="1" applyAlignment="1">
      <alignment horizontal="center" vertical="center"/>
    </xf>
    <xf numFmtId="165" fontId="53" fillId="0" borderId="4" xfId="0" quotePrefix="1" applyNumberFormat="1" applyFont="1" applyFill="1" applyBorder="1" applyAlignment="1">
      <alignment horizontal="center" vertical="center" wrapText="1"/>
    </xf>
    <xf numFmtId="165" fontId="53" fillId="0" borderId="11" xfId="0" applyNumberFormat="1" applyFont="1" applyFill="1" applyBorder="1" applyAlignment="1">
      <alignment horizontal="center" vertical="center" wrapText="1"/>
    </xf>
    <xf numFmtId="165" fontId="53" fillId="0" borderId="3" xfId="0" applyNumberFormat="1" applyFont="1" applyFill="1" applyBorder="1" applyAlignment="1">
      <alignment horizontal="center" vertical="center" wrapText="1"/>
    </xf>
    <xf numFmtId="165" fontId="53" fillId="0" borderId="9" xfId="0" applyNumberFormat="1" applyFont="1" applyFill="1" applyBorder="1" applyAlignment="1">
      <alignment horizontal="center" vertical="center" wrapText="1"/>
    </xf>
    <xf numFmtId="165" fontId="53" fillId="0" borderId="5" xfId="0" applyNumberFormat="1" applyFont="1" applyFill="1" applyBorder="1" applyAlignment="1">
      <alignment horizontal="center" vertical="center"/>
    </xf>
    <xf numFmtId="165" fontId="53" fillId="0" borderId="8" xfId="0" applyNumberFormat="1" applyFont="1" applyFill="1" applyBorder="1" applyAlignment="1">
      <alignment horizontal="center" vertical="center"/>
    </xf>
    <xf numFmtId="165" fontId="53" fillId="0" borderId="14" xfId="0" quotePrefix="1" applyNumberFormat="1" applyFont="1" applyFill="1" applyBorder="1" applyAlignment="1">
      <alignment horizontal="center" vertical="center" wrapText="1"/>
    </xf>
    <xf numFmtId="165" fontId="21" fillId="0" borderId="0" xfId="0" quotePrefix="1" applyNumberFormat="1" applyFont="1" applyFill="1" applyAlignment="1">
      <alignment horizontal="left" vertical="center" wrapText="1"/>
    </xf>
    <xf numFmtId="165" fontId="21" fillId="0" borderId="0" xfId="0" applyNumberFormat="1" applyFont="1" applyFill="1" applyAlignment="1">
      <alignment horizontal="left" vertical="center" wrapText="1"/>
    </xf>
    <xf numFmtId="165" fontId="21" fillId="0" borderId="0" xfId="0" applyNumberFormat="1" applyFont="1" applyFill="1" applyAlignment="1">
      <alignment horizontal="left"/>
    </xf>
    <xf numFmtId="165" fontId="14" fillId="0" borderId="0" xfId="3" applyNumberFormat="1" applyFont="1" applyFill="1" applyBorder="1" applyAlignment="1">
      <alignment wrapText="1"/>
    </xf>
    <xf numFmtId="165" fontId="12" fillId="0" borderId="12" xfId="0" applyNumberFormat="1" applyFont="1" applyFill="1" applyBorder="1" applyAlignment="1">
      <alignment horizont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5" xfId="0" applyFont="1" applyFill="1" applyBorder="1" applyAlignment="1">
      <alignment horizontal="center" vertical="center" wrapText="1"/>
    </xf>
    <xf numFmtId="165" fontId="53" fillId="0" borderId="1" xfId="0" applyNumberFormat="1" applyFont="1" applyFill="1" applyBorder="1" applyAlignment="1">
      <alignment horizontal="center" vertical="center" wrapText="1"/>
    </xf>
    <xf numFmtId="165" fontId="53" fillId="0" borderId="5" xfId="0" applyNumberFormat="1" applyFont="1" applyFill="1" applyBorder="1" applyAlignment="1">
      <alignment horizontal="center" vertical="center" wrapText="1"/>
    </xf>
    <xf numFmtId="0" fontId="14" fillId="0" borderId="0" xfId="3" quotePrefix="1" applyFont="1" applyFill="1" applyBorder="1" applyAlignment="1">
      <alignment horizontal="left" wrapText="1"/>
    </xf>
    <xf numFmtId="0" fontId="12" fillId="0" borderId="0" xfId="5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center" wrapText="1"/>
    </xf>
    <xf numFmtId="0" fontId="53" fillId="0" borderId="14" xfId="5" applyFont="1" applyFill="1" applyBorder="1" applyAlignment="1">
      <alignment horizontal="center" vertical="center" wrapText="1"/>
    </xf>
    <xf numFmtId="0" fontId="53" fillId="0" borderId="1" xfId="5" applyFont="1" applyFill="1" applyBorder="1" applyAlignment="1">
      <alignment horizontal="center" vertical="center" wrapText="1"/>
    </xf>
    <xf numFmtId="0" fontId="53" fillId="0" borderId="5" xfId="5" applyFont="1" applyFill="1" applyBorder="1" applyAlignment="1">
      <alignment horizontal="center" vertical="center" wrapText="1"/>
    </xf>
    <xf numFmtId="0" fontId="53" fillId="0" borderId="1" xfId="13" applyFont="1" applyFill="1" applyBorder="1" applyAlignment="1">
      <alignment horizontal="center" vertical="center"/>
    </xf>
    <xf numFmtId="0" fontId="53" fillId="0" borderId="1" xfId="13" applyFont="1" applyFill="1" applyBorder="1" applyAlignment="1">
      <alignment horizontal="center" vertical="center" wrapText="1"/>
    </xf>
    <xf numFmtId="0" fontId="53" fillId="0" borderId="5" xfId="13" applyFont="1" applyFill="1" applyBorder="1" applyAlignment="1">
      <alignment horizontal="center" vertical="center"/>
    </xf>
    <xf numFmtId="165" fontId="45" fillId="0" borderId="14" xfId="13" applyNumberFormat="1" applyFont="1" applyFill="1" applyBorder="1" applyAlignment="1">
      <alignment horizontal="center" vertical="center" wrapText="1"/>
    </xf>
    <xf numFmtId="0" fontId="45" fillId="0" borderId="1" xfId="13" applyFont="1" applyFill="1" applyBorder="1" applyAlignment="1">
      <alignment horizontal="center" vertical="center" wrapText="1"/>
    </xf>
    <xf numFmtId="0" fontId="45" fillId="0" borderId="5" xfId="13" applyFont="1" applyFill="1" applyBorder="1" applyAlignment="1">
      <alignment horizontal="center" vertical="center" wrapText="1"/>
    </xf>
    <xf numFmtId="0" fontId="53" fillId="0" borderId="5" xfId="13" applyFont="1" applyFill="1" applyBorder="1" applyAlignment="1">
      <alignment horizontal="center" vertical="center" wrapText="1"/>
    </xf>
  </cellXfs>
  <cellStyles count="81">
    <cellStyle name="Besuchter Hyperlink" xfId="1" builtinId="9"/>
    <cellStyle name="Euro" xfId="2" xr:uid="{00000000-0005-0000-0000-000001000000}"/>
    <cellStyle name="Euro 2" xfId="42" xr:uid="{00000000-0005-0000-0000-000001000000}"/>
    <cellStyle name="Hyperlink 2" xfId="12" xr:uid="{00000000-0005-0000-0000-000003000000}"/>
    <cellStyle name="Hyperlink 3" xfId="25" xr:uid="{00000000-0005-0000-0000-000004000000}"/>
    <cellStyle name="Link" xfId="3" builtinId="8"/>
    <cellStyle name="Link 2" xfId="41" xr:uid="{24037380-1177-4DE0-8226-E28783E0D230}"/>
    <cellStyle name="Prozent 2" xfId="19" xr:uid="{00000000-0005-0000-0000-000005000000}"/>
    <cellStyle name="Standard" xfId="0" builtinId="0"/>
    <cellStyle name="Standard 10" xfId="29" xr:uid="{00000000-0005-0000-0000-000007000000}"/>
    <cellStyle name="Standard 10 2" xfId="39" xr:uid="{00000000-0005-0000-0000-000008000000}"/>
    <cellStyle name="Standard 10 2 2" xfId="79" xr:uid="{00000000-0005-0000-0000-000009000000}"/>
    <cellStyle name="Standard 10 2 3" xfId="60" xr:uid="{00000000-0005-0000-0000-000008000000}"/>
    <cellStyle name="Standard 10 3" xfId="70" xr:uid="{00000000-0005-0000-0000-00000A000000}"/>
    <cellStyle name="Standard 10 4" xfId="51" xr:uid="{00000000-0005-0000-0000-000007000000}"/>
    <cellStyle name="Standard 11" xfId="40" xr:uid="{00000000-0005-0000-0000-000009000000}"/>
    <cellStyle name="Standard 11 2" xfId="80" xr:uid="{00000000-0005-0000-0000-00000C000000}"/>
    <cellStyle name="Standard 11 3" xfId="61" xr:uid="{00000000-0005-0000-0000-00000B000000}"/>
    <cellStyle name="Standard 2" xfId="13" xr:uid="{00000000-0005-0000-0000-00000A000000}"/>
    <cellStyle name="Standard 3" xfId="14" xr:uid="{00000000-0005-0000-0000-00000B000000}"/>
    <cellStyle name="Standard 3 2" xfId="20" xr:uid="{00000000-0005-0000-0000-00000C000000}"/>
    <cellStyle name="Standard 3 2 2" xfId="35" xr:uid="{00000000-0005-0000-0000-00000D000000}"/>
    <cellStyle name="Standard 3 2 2 2" xfId="75" xr:uid="{00000000-0005-0000-0000-000011000000}"/>
    <cellStyle name="Standard 3 2 2 3" xfId="56" xr:uid="{00000000-0005-0000-0000-000010000000}"/>
    <cellStyle name="Standard 3 2 3" xfId="66" xr:uid="{00000000-0005-0000-0000-000012000000}"/>
    <cellStyle name="Standard 3 2 4" xfId="47" xr:uid="{00000000-0005-0000-0000-00000F000000}"/>
    <cellStyle name="Standard 3 3" xfId="31" xr:uid="{00000000-0005-0000-0000-00000E000000}"/>
    <cellStyle name="Standard 3 3 2" xfId="71" xr:uid="{00000000-0005-0000-0000-000014000000}"/>
    <cellStyle name="Standard 3 3 3" xfId="52" xr:uid="{00000000-0005-0000-0000-000013000000}"/>
    <cellStyle name="Standard 3 4" xfId="62" xr:uid="{00000000-0005-0000-0000-000015000000}"/>
    <cellStyle name="Standard 3 5" xfId="43" xr:uid="{00000000-0005-0000-0000-00000E000000}"/>
    <cellStyle name="Standard 4" xfId="15" xr:uid="{00000000-0005-0000-0000-00000F000000}"/>
    <cellStyle name="Standard 4 2" xfId="21" xr:uid="{00000000-0005-0000-0000-000010000000}"/>
    <cellStyle name="Standard 4 2 2" xfId="36" xr:uid="{00000000-0005-0000-0000-000011000000}"/>
    <cellStyle name="Standard 4 2 2 2" xfId="76" xr:uid="{00000000-0005-0000-0000-000019000000}"/>
    <cellStyle name="Standard 4 2 2 3" xfId="57" xr:uid="{00000000-0005-0000-0000-000018000000}"/>
    <cellStyle name="Standard 4 2 3" xfId="67" xr:uid="{00000000-0005-0000-0000-00001A000000}"/>
    <cellStyle name="Standard 4 2 4" xfId="48" xr:uid="{00000000-0005-0000-0000-000017000000}"/>
    <cellStyle name="Standard 4 3" xfId="32" xr:uid="{00000000-0005-0000-0000-000012000000}"/>
    <cellStyle name="Standard 4 3 2" xfId="72" xr:uid="{00000000-0005-0000-0000-00001C000000}"/>
    <cellStyle name="Standard 4 3 3" xfId="53" xr:uid="{00000000-0005-0000-0000-00001B000000}"/>
    <cellStyle name="Standard 4 4" xfId="63" xr:uid="{00000000-0005-0000-0000-00001D000000}"/>
    <cellStyle name="Standard 4 5" xfId="44" xr:uid="{00000000-0005-0000-0000-000016000000}"/>
    <cellStyle name="Standard 5" xfId="16" xr:uid="{00000000-0005-0000-0000-000013000000}"/>
    <cellStyle name="Standard 5 2" xfId="22" xr:uid="{00000000-0005-0000-0000-000014000000}"/>
    <cellStyle name="Standard 5 2 2" xfId="37" xr:uid="{00000000-0005-0000-0000-000015000000}"/>
    <cellStyle name="Standard 5 2 2 2" xfId="77" xr:uid="{00000000-0005-0000-0000-000021000000}"/>
    <cellStyle name="Standard 5 2 2 3" xfId="58" xr:uid="{00000000-0005-0000-0000-000020000000}"/>
    <cellStyle name="Standard 5 2 3" xfId="68" xr:uid="{00000000-0005-0000-0000-000022000000}"/>
    <cellStyle name="Standard 5 2 4" xfId="49" xr:uid="{00000000-0005-0000-0000-00001F000000}"/>
    <cellStyle name="Standard 5 3" xfId="33" xr:uid="{00000000-0005-0000-0000-000016000000}"/>
    <cellStyle name="Standard 5 3 2" xfId="73" xr:uid="{00000000-0005-0000-0000-000024000000}"/>
    <cellStyle name="Standard 5 3 3" xfId="54" xr:uid="{00000000-0005-0000-0000-000023000000}"/>
    <cellStyle name="Standard 5 4" xfId="64" xr:uid="{00000000-0005-0000-0000-000025000000}"/>
    <cellStyle name="Standard 5 5" xfId="45" xr:uid="{00000000-0005-0000-0000-00001E000000}"/>
    <cellStyle name="Standard 6" xfId="18" xr:uid="{00000000-0005-0000-0000-000017000000}"/>
    <cellStyle name="Standard 6 2" xfId="24" xr:uid="{00000000-0005-0000-0000-000018000000}"/>
    <cellStyle name="Standard 7" xfId="17" xr:uid="{00000000-0005-0000-0000-000019000000}"/>
    <cellStyle name="Standard 7 2" xfId="34" xr:uid="{00000000-0005-0000-0000-00001A000000}"/>
    <cellStyle name="Standard 7 2 2" xfId="74" xr:uid="{00000000-0005-0000-0000-00002A000000}"/>
    <cellStyle name="Standard 7 2 3" xfId="55" xr:uid="{00000000-0005-0000-0000-000029000000}"/>
    <cellStyle name="Standard 7 3" xfId="65" xr:uid="{00000000-0005-0000-0000-00002B000000}"/>
    <cellStyle name="Standard 7 4" xfId="46" xr:uid="{00000000-0005-0000-0000-000028000000}"/>
    <cellStyle name="Standard 8" xfId="23" xr:uid="{00000000-0005-0000-0000-00001B000000}"/>
    <cellStyle name="Standard 9" xfId="28" xr:uid="{00000000-0005-0000-0000-00001C000000}"/>
    <cellStyle name="Standard 9 2" xfId="38" xr:uid="{00000000-0005-0000-0000-00001D000000}"/>
    <cellStyle name="Standard 9 2 2" xfId="78" xr:uid="{00000000-0005-0000-0000-00002F000000}"/>
    <cellStyle name="Standard 9 2 3" xfId="59" xr:uid="{00000000-0005-0000-0000-00002E000000}"/>
    <cellStyle name="Standard 9 3" xfId="69" xr:uid="{00000000-0005-0000-0000-000030000000}"/>
    <cellStyle name="Standard 9 4" xfId="50" xr:uid="{00000000-0005-0000-0000-00002D000000}"/>
    <cellStyle name="Standard_HG 95-00" xfId="26" xr:uid="{00000000-0005-0000-0000-00001E000000}"/>
    <cellStyle name="Standard_Mappe1" xfId="4" xr:uid="{00000000-0005-0000-0000-00001F000000}"/>
    <cellStyle name="Standard_Mappe1_staat03" xfId="5" xr:uid="{00000000-0005-0000-0000-000020000000}"/>
    <cellStyle name="Standard_T10C" xfId="6" xr:uid="{00000000-0005-0000-0000-000021000000}"/>
    <cellStyle name="Standard_T2" xfId="7" xr:uid="{00000000-0005-0000-0000-000022000000}"/>
    <cellStyle name="Standard_T2 2" xfId="30" xr:uid="{00000000-0005-0000-0000-000023000000}"/>
    <cellStyle name="Standard_T5A" xfId="8" xr:uid="{00000000-0005-0000-0000-000024000000}"/>
    <cellStyle name="Standard_T5A 2" xfId="27" xr:uid="{00000000-0005-0000-0000-000025000000}"/>
    <cellStyle name="Standard_T5C (neu)" xfId="9" xr:uid="{00000000-0005-0000-0000-000026000000}"/>
    <cellStyle name="Standard_T5D(neu)" xfId="10" xr:uid="{00000000-0005-0000-0000-000027000000}"/>
    <cellStyle name="Standard_T5F (neu)" xfId="11" xr:uid="{00000000-0005-0000-0000-00002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FFCC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Titel!$O$13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Titel!$L$15:$L$24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Titel!$O$15:$O$24</c:f>
              <c:numCache>
                <c:formatCode>0</c:formatCode>
                <c:ptCount val="10"/>
                <c:pt idx="0">
                  <c:v>1804</c:v>
                </c:pt>
                <c:pt idx="1">
                  <c:v>1648</c:v>
                </c:pt>
                <c:pt idx="2">
                  <c:v>1677</c:v>
                </c:pt>
                <c:pt idx="3">
                  <c:v>1601</c:v>
                </c:pt>
                <c:pt idx="4" formatCode="#\ ##0;\–\ #\ ##0;\–">
                  <c:v>1459</c:v>
                </c:pt>
                <c:pt idx="5" formatCode="#\ ##0;\–\ #\ ##0;\–">
                  <c:v>1473</c:v>
                </c:pt>
                <c:pt idx="6" formatCode="#\ ##0;\–\ #\ ##0;\–">
                  <c:v>1630</c:v>
                </c:pt>
                <c:pt idx="7" formatCode="#\ ##0;\–\ #\ ##0;\–">
                  <c:v>1774</c:v>
                </c:pt>
                <c:pt idx="8" formatCode="#\ ##0;\–\ #\ ##0;\–">
                  <c:v>2216</c:v>
                </c:pt>
                <c:pt idx="9" formatCode="#\ ##0;\–\ #\ ##0;\–">
                  <c:v>2676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50-499C-BF36-E3DFA2AE681B}"/>
            </c:ext>
          </c:extLst>
        </c:ser>
        <c:ser>
          <c:idx val="0"/>
          <c:order val="1"/>
          <c:tx>
            <c:strRef>
              <c:f>Titel!$N$13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Titel!$L$15:$L$24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Titel!$N$15:$N$24</c:f>
              <c:numCache>
                <c:formatCode>General</c:formatCode>
                <c:ptCount val="10"/>
                <c:pt idx="0">
                  <c:v>4052</c:v>
                </c:pt>
                <c:pt idx="1">
                  <c:v>4076</c:v>
                </c:pt>
                <c:pt idx="2">
                  <c:v>4174</c:v>
                </c:pt>
                <c:pt idx="3">
                  <c:v>4182</c:v>
                </c:pt>
                <c:pt idx="4" formatCode="#\ ##0;\–\ #\ ##0;\–">
                  <c:v>4190</c:v>
                </c:pt>
                <c:pt idx="5" formatCode="#\ ##0;\–\ #\ ##0;\–">
                  <c:v>4234</c:v>
                </c:pt>
                <c:pt idx="6" formatCode="#\ ##0;\–\ #\ ##0;\–">
                  <c:v>4261</c:v>
                </c:pt>
                <c:pt idx="7" formatCode="#\ ##0;\–\ #\ ##0;\–">
                  <c:v>4629</c:v>
                </c:pt>
                <c:pt idx="8" formatCode="#\ ##0;\–\ #\ ##0;\–">
                  <c:v>5537</c:v>
                </c:pt>
                <c:pt idx="9" formatCode="#\ ##0;\–\ #\ ##0;\–">
                  <c:v>6156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50-499C-BF36-E3DFA2AE6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8327296"/>
        <c:axId val="86905216"/>
      </c:barChart>
      <c:catAx>
        <c:axId val="8832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905216"/>
        <c:crosses val="autoZero"/>
        <c:auto val="0"/>
        <c:lblAlgn val="ctr"/>
        <c:lblOffset val="100"/>
        <c:noMultiLvlLbl val="0"/>
      </c:catAx>
      <c:valAx>
        <c:axId val="8690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3272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FC20-4B5A-9B42-840CE53F0A0B}"/>
            </c:ext>
          </c:extLst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FC20-4B5A-9B42-840CE53F0A0B}"/>
            </c:ext>
          </c:extLst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FC20-4B5A-9B42-840CE53F0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372544"/>
        <c:axId val="87374080"/>
      </c:barChart>
      <c:catAx>
        <c:axId val="8737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3740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73740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372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14319</c:v>
              </c:pt>
              <c:pt idx="1">
                <c:v>15039</c:v>
              </c:pt>
              <c:pt idx="2">
                <c:v>16155</c:v>
              </c:pt>
              <c:pt idx="3">
                <c:v>15377</c:v>
              </c:pt>
              <c:pt idx="4">
                <c:v>16485</c:v>
              </c:pt>
              <c:pt idx="5">
                <c:v>17894</c:v>
              </c:pt>
              <c:pt idx="6">
                <c:v>17754</c:v>
              </c:pt>
              <c:pt idx="7">
                <c:v>17920</c:v>
              </c:pt>
              <c:pt idx="8">
                <c:v>17624</c:v>
              </c:pt>
              <c:pt idx="9">
                <c:v>16631</c:v>
              </c:pt>
              <c:pt idx="10">
                <c:v>16440</c:v>
              </c:pt>
              <c:pt idx="11">
                <c:v>15874</c:v>
              </c:pt>
            </c:numLit>
          </c:val>
          <c:extLst>
            <c:ext xmlns:c16="http://schemas.microsoft.com/office/drawing/2014/chart" uri="{C3380CC4-5D6E-409C-BE32-E72D297353CC}">
              <c16:uniqueId val="{00000000-2261-42B5-B20B-841ED4C28313}"/>
            </c:ext>
          </c:extLst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2593</c:v>
              </c:pt>
              <c:pt idx="1">
                <c:v>3192</c:v>
              </c:pt>
              <c:pt idx="2">
                <c:v>3523</c:v>
              </c:pt>
              <c:pt idx="3">
                <c:v>3637</c:v>
              </c:pt>
              <c:pt idx="4">
                <c:v>3959</c:v>
              </c:pt>
              <c:pt idx="5">
                <c:v>4653</c:v>
              </c:pt>
              <c:pt idx="6">
                <c:v>4610</c:v>
              </c:pt>
              <c:pt idx="7">
                <c:v>5265</c:v>
              </c:pt>
              <c:pt idx="8">
                <c:v>5261</c:v>
              </c:pt>
              <c:pt idx="9">
                <c:v>5219</c:v>
              </c:pt>
              <c:pt idx="10">
                <c:v>5168</c:v>
              </c:pt>
              <c:pt idx="11">
                <c:v>5771</c:v>
              </c:pt>
            </c:numLit>
          </c:val>
          <c:extLst>
            <c:ext xmlns:c16="http://schemas.microsoft.com/office/drawing/2014/chart" uri="{C3380CC4-5D6E-409C-BE32-E72D297353CC}">
              <c16:uniqueId val="{00000001-2261-42B5-B20B-841ED4C28313}"/>
            </c:ext>
          </c:extLst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1700</c:v>
              </c:pt>
              <c:pt idx="1">
                <c:v>1617</c:v>
              </c:pt>
              <c:pt idx="2">
                <c:v>1652</c:v>
              </c:pt>
              <c:pt idx="3">
                <c:v>1622</c:v>
              </c:pt>
              <c:pt idx="4">
                <c:v>1836</c:v>
              </c:pt>
              <c:pt idx="5">
                <c:v>2066</c:v>
              </c:pt>
              <c:pt idx="6">
                <c:v>2268</c:v>
              </c:pt>
              <c:pt idx="7">
                <c:v>2603</c:v>
              </c:pt>
              <c:pt idx="8">
                <c:v>2746</c:v>
              </c:pt>
              <c:pt idx="9">
                <c:v>2909</c:v>
              </c:pt>
              <c:pt idx="10">
                <c:v>2952</c:v>
              </c:pt>
              <c:pt idx="11">
                <c:v>2514</c:v>
              </c:pt>
            </c:numLit>
          </c:val>
          <c:extLst>
            <c:ext xmlns:c16="http://schemas.microsoft.com/office/drawing/2014/chart" uri="{C3380CC4-5D6E-409C-BE32-E72D297353CC}">
              <c16:uniqueId val="{00000002-2261-42B5-B20B-841ED4C28313}"/>
            </c:ext>
          </c:extLst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57</c:v>
              </c:pt>
              <c:pt idx="10">
                <c:v>214</c:v>
              </c:pt>
              <c:pt idx="11">
                <c:v>320</c:v>
              </c:pt>
            </c:numLit>
          </c:val>
          <c:extLst>
            <c:ext xmlns:c16="http://schemas.microsoft.com/office/drawing/2014/chart" uri="{C3380CC4-5D6E-409C-BE32-E72D297353CC}">
              <c16:uniqueId val="{00000003-2261-42B5-B20B-841ED4C28313}"/>
            </c:ext>
          </c:extLst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449</c:v>
              </c:pt>
              <c:pt idx="1">
                <c:v>407</c:v>
              </c:pt>
              <c:pt idx="2">
                <c:v>441</c:v>
              </c:pt>
              <c:pt idx="3">
                <c:v>461</c:v>
              </c:pt>
              <c:pt idx="4">
                <c:v>492</c:v>
              </c:pt>
              <c:pt idx="5">
                <c:v>476</c:v>
              </c:pt>
              <c:pt idx="6">
                <c:v>508</c:v>
              </c:pt>
              <c:pt idx="7">
                <c:v>651</c:v>
              </c:pt>
              <c:pt idx="8">
                <c:v>591</c:v>
              </c:pt>
              <c:pt idx="9">
                <c:v>637</c:v>
              </c:pt>
              <c:pt idx="10">
                <c:v>715</c:v>
              </c:pt>
              <c:pt idx="11">
                <c:v>683</c:v>
              </c:pt>
            </c:numLit>
          </c:val>
          <c:extLst>
            <c:ext xmlns:c16="http://schemas.microsoft.com/office/drawing/2014/chart" uri="{C3380CC4-5D6E-409C-BE32-E72D297353CC}">
              <c16:uniqueId val="{00000004-2261-42B5-B20B-841ED4C28313}"/>
            </c:ext>
          </c:extLst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2181</c:v>
              </c:pt>
              <c:pt idx="1">
                <c:v>2147</c:v>
              </c:pt>
              <c:pt idx="2">
                <c:v>2199</c:v>
              </c:pt>
              <c:pt idx="3">
                <c:v>2322</c:v>
              </c:pt>
              <c:pt idx="4">
                <c:v>2141</c:v>
              </c:pt>
              <c:pt idx="5">
                <c:v>1894</c:v>
              </c:pt>
              <c:pt idx="6">
                <c:v>1970</c:v>
              </c:pt>
              <c:pt idx="7">
                <c:v>2202</c:v>
              </c:pt>
              <c:pt idx="8">
                <c:v>2590</c:v>
              </c:pt>
              <c:pt idx="9">
                <c:v>1771</c:v>
              </c:pt>
              <c:pt idx="10">
                <c:v>1978</c:v>
              </c:pt>
              <c:pt idx="11">
                <c:v>2122</c:v>
              </c:pt>
            </c:numLit>
          </c:val>
          <c:extLst>
            <c:ext xmlns:c16="http://schemas.microsoft.com/office/drawing/2014/chart" uri="{C3380CC4-5D6E-409C-BE32-E72D297353CC}">
              <c16:uniqueId val="{00000005-2261-42B5-B20B-841ED4C28313}"/>
            </c:ext>
          </c:extLst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2463</c:v>
              </c:pt>
              <c:pt idx="1">
                <c:v>2318</c:v>
              </c:pt>
              <c:pt idx="2">
                <c:v>2245</c:v>
              </c:pt>
              <c:pt idx="3">
                <c:v>2293</c:v>
              </c:pt>
              <c:pt idx="4">
                <c:v>2057</c:v>
              </c:pt>
              <c:pt idx="5">
                <c:v>1912</c:v>
              </c:pt>
              <c:pt idx="6">
                <c:v>2022</c:v>
              </c:pt>
              <c:pt idx="7">
                <c:v>1821</c:v>
              </c:pt>
              <c:pt idx="8">
                <c:v>1793</c:v>
              </c:pt>
              <c:pt idx="9">
                <c:v>1856</c:v>
              </c:pt>
              <c:pt idx="10">
                <c:v>1834</c:v>
              </c:pt>
              <c:pt idx="11">
                <c:v>1784</c:v>
              </c:pt>
            </c:numLit>
          </c:val>
          <c:extLst>
            <c:ext xmlns:c16="http://schemas.microsoft.com/office/drawing/2014/chart" uri="{C3380CC4-5D6E-409C-BE32-E72D297353CC}">
              <c16:uniqueId val="{00000006-2261-42B5-B20B-841ED4C28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23616"/>
        <c:axId val="87581056"/>
      </c:barChart>
      <c:catAx>
        <c:axId val="8742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581056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8758105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423616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  <c:extLst>
            <c:ext xmlns:c16="http://schemas.microsoft.com/office/drawing/2014/chart" uri="{C3380CC4-5D6E-409C-BE32-E72D297353CC}">
              <c16:uniqueId val="{00000000-F813-4A9A-8094-8DA311EA7A52}"/>
            </c:ext>
          </c:extLst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  <c:extLst>
            <c:ext xmlns:c16="http://schemas.microsoft.com/office/drawing/2014/chart" uri="{C3380CC4-5D6E-409C-BE32-E72D297353CC}">
              <c16:uniqueId val="{00000001-F813-4A9A-8094-8DA311EA7A52}"/>
            </c:ext>
          </c:extLst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  <c:extLst>
            <c:ext xmlns:c16="http://schemas.microsoft.com/office/drawing/2014/chart" uri="{C3380CC4-5D6E-409C-BE32-E72D297353CC}">
              <c16:uniqueId val="{00000002-F813-4A9A-8094-8DA311EA7A52}"/>
            </c:ext>
          </c:extLst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  <c:extLst>
            <c:ext xmlns:c16="http://schemas.microsoft.com/office/drawing/2014/chart" uri="{C3380CC4-5D6E-409C-BE32-E72D297353CC}">
              <c16:uniqueId val="{00000003-F813-4A9A-8094-8DA311EA7A52}"/>
            </c:ext>
          </c:extLst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  <c:extLst>
            <c:ext xmlns:c16="http://schemas.microsoft.com/office/drawing/2014/chart" uri="{C3380CC4-5D6E-409C-BE32-E72D297353CC}">
              <c16:uniqueId val="{00000004-F813-4A9A-8094-8DA311EA7A52}"/>
            </c:ext>
          </c:extLst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  <c:extLst>
            <c:ext xmlns:c16="http://schemas.microsoft.com/office/drawing/2014/chart" uri="{C3380CC4-5D6E-409C-BE32-E72D297353CC}">
              <c16:uniqueId val="{00000005-F813-4A9A-8094-8DA311EA7A52}"/>
            </c:ext>
          </c:extLst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  <c:extLst>
            <c:ext xmlns:c16="http://schemas.microsoft.com/office/drawing/2014/chart" uri="{C3380CC4-5D6E-409C-BE32-E72D297353CC}">
              <c16:uniqueId val="{00000006-F813-4A9A-8094-8DA311EA7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612416"/>
        <c:axId val="87769856"/>
      </c:barChart>
      <c:catAx>
        <c:axId val="8761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769856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8776985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612416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  <c:extLst>
            <c:ext xmlns:c16="http://schemas.microsoft.com/office/drawing/2014/chart" uri="{C3380CC4-5D6E-409C-BE32-E72D297353CC}">
              <c16:uniqueId val="{00000000-A7D0-4EB5-98E0-03199C703418}"/>
            </c:ext>
          </c:extLst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  <c:extLst>
            <c:ext xmlns:c16="http://schemas.microsoft.com/office/drawing/2014/chart" uri="{C3380CC4-5D6E-409C-BE32-E72D297353CC}">
              <c16:uniqueId val="{00000001-A7D0-4EB5-98E0-03199C703418}"/>
            </c:ext>
          </c:extLst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  <c:extLst>
            <c:ext xmlns:c16="http://schemas.microsoft.com/office/drawing/2014/chart" uri="{C3380CC4-5D6E-409C-BE32-E72D297353CC}">
              <c16:uniqueId val="{00000002-A7D0-4EB5-98E0-03199C703418}"/>
            </c:ext>
          </c:extLst>
        </c:ser>
        <c:ser>
          <c:idx val="2"/>
          <c:order val="3"/>
          <c:tx>
            <c:v>Berufsoberschulen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  <c:extLst>
            <c:ext xmlns:c16="http://schemas.microsoft.com/office/drawing/2014/chart" uri="{C3380CC4-5D6E-409C-BE32-E72D297353CC}">
              <c16:uniqueId val="{00000003-A7D0-4EB5-98E0-03199C703418}"/>
            </c:ext>
          </c:extLst>
        </c:ser>
        <c:ser>
          <c:idx val="1"/>
          <c:order val="4"/>
          <c:tx>
            <c:v>berufliche Gymnasien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  <c:extLst>
            <c:ext xmlns:c16="http://schemas.microsoft.com/office/drawing/2014/chart" uri="{C3380CC4-5D6E-409C-BE32-E72D297353CC}">
              <c16:uniqueId val="{00000004-A7D0-4EB5-98E0-03199C703418}"/>
            </c:ext>
          </c:extLst>
        </c:ser>
        <c:ser>
          <c:idx val="5"/>
          <c:order val="5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  <c:extLst>
            <c:ext xmlns:c16="http://schemas.microsoft.com/office/drawing/2014/chart" uri="{C3380CC4-5D6E-409C-BE32-E72D297353CC}">
              <c16:uniqueId val="{00000005-A7D0-4EB5-98E0-03199C703418}"/>
            </c:ext>
          </c:extLst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  <c:extLst>
            <c:ext xmlns:c16="http://schemas.microsoft.com/office/drawing/2014/chart" uri="{C3380CC4-5D6E-409C-BE32-E72D297353CC}">
              <c16:uniqueId val="{00000006-A7D0-4EB5-98E0-03199C703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988480"/>
        <c:axId val="88211456"/>
      </c:barChart>
      <c:catAx>
        <c:axId val="8798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211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821145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98848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221218086375566"/>
          <c:y val="7.864938516239553E-2"/>
          <c:w val="0.54088605875023199"/>
          <c:h val="0.779535768929357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Grafik1!$L$5</c:f>
              <c:strCache>
                <c:ptCount val="1"/>
                <c:pt idx="0">
                  <c:v>Schülerinnen und Schüler insgesamt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Grafik1!$K$19:$K$28</c:f>
              <c:strCache>
                <c:ptCount val="10"/>
                <c:pt idx="0">
                  <c:v>Medizinisch-technische/r Laboratoriumsassistent/in</c:v>
                </c:pt>
                <c:pt idx="1">
                  <c:v>Pharmazeutisch-technische/r Assistent/in</c:v>
                </c:pt>
                <c:pt idx="2">
                  <c:v>Gesundheits- und Krankenpflegehelfer/in</c:v>
                </c:pt>
                <c:pt idx="3">
                  <c:v>Hebamme/Entbindungspfleger</c:v>
                </c:pt>
                <c:pt idx="4">
                  <c:v>Notfallsanitäter/in</c:v>
                </c:pt>
                <c:pt idx="5">
                  <c:v>Operationstechnische/r Assistent/in</c:v>
                </c:pt>
                <c:pt idx="6">
                  <c:v>Ergotherapeut/in</c:v>
                </c:pt>
                <c:pt idx="7">
                  <c:v>Physiotherapeut/in</c:v>
                </c:pt>
                <c:pt idx="8">
                  <c:v>Gesundheits- und Krankenpfleger/in</c:v>
                </c:pt>
                <c:pt idx="9">
                  <c:v>Pflegefachfrau/-mann</c:v>
                </c:pt>
              </c:strCache>
            </c:strRef>
          </c:cat>
          <c:val>
            <c:numRef>
              <c:f>Grafik1!$L$19:$L$28</c:f>
              <c:numCache>
                <c:formatCode>#\ ##0;"Neg";\–</c:formatCode>
                <c:ptCount val="10"/>
                <c:pt idx="0">
                  <c:v>174</c:v>
                </c:pt>
                <c:pt idx="1">
                  <c:v>193</c:v>
                </c:pt>
                <c:pt idx="2">
                  <c:v>214</c:v>
                </c:pt>
                <c:pt idx="3">
                  <c:v>233</c:v>
                </c:pt>
                <c:pt idx="4">
                  <c:v>335</c:v>
                </c:pt>
                <c:pt idx="5">
                  <c:v>367</c:v>
                </c:pt>
                <c:pt idx="6">
                  <c:v>476</c:v>
                </c:pt>
                <c:pt idx="7">
                  <c:v>830</c:v>
                </c:pt>
                <c:pt idx="8">
                  <c:v>1058</c:v>
                </c:pt>
                <c:pt idx="9">
                  <c:v>4215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F8-4301-8627-9551806B7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226048"/>
        <c:axId val="88231936"/>
      </c:barChart>
      <c:catAx>
        <c:axId val="8822604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anchor="ctr" anchorCtr="0"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88231936"/>
        <c:crosses val="autoZero"/>
        <c:auto val="0"/>
        <c:lblAlgn val="ctr"/>
        <c:lblOffset val="100"/>
        <c:noMultiLvlLbl val="0"/>
      </c:catAx>
      <c:valAx>
        <c:axId val="88231936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 algn="r">
                  <a:defRPr sz="800" b="0"/>
                </a:pPr>
                <a:r>
                  <a:rPr lang="de-DE" sz="800" b="0"/>
                  <a:t>Anzahl</a:t>
                </a:r>
              </a:p>
            </c:rich>
          </c:tx>
          <c:layout>
            <c:manualLayout>
              <c:xMode val="edge"/>
              <c:yMode val="edge"/>
              <c:x val="0.9162370091996076"/>
              <c:y val="0.92607580450547944"/>
            </c:manualLayout>
          </c:layout>
          <c:overlay val="0"/>
        </c:title>
        <c:numFmt formatCode="###\ ##0" sourceLinked="0"/>
        <c:majorTickMark val="out"/>
        <c:minorTickMark val="none"/>
        <c:tickLblPos val="nextTo"/>
        <c:spPr>
          <a:ln w="2540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88226048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69573196490278E-2"/>
          <c:y val="0.14694951836604181"/>
          <c:w val="0.61194033346214127"/>
          <c:h val="0.57463370024946703"/>
        </c:manualLayout>
      </c:layout>
      <c:lineChart>
        <c:grouping val="standard"/>
        <c:varyColors val="0"/>
        <c:ser>
          <c:idx val="0"/>
          <c:order val="0"/>
          <c:tx>
            <c:strRef>
              <c:f>'Tab4+Grafik2'!$P$48</c:f>
              <c:strCache>
                <c:ptCount val="1"/>
                <c:pt idx="0">
                  <c:v>Pflegeberufe</c:v>
                </c:pt>
              </c:strCache>
            </c:strRef>
          </c:tx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'Tab4+Grafik2'!$O$51:$O$60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'Tab4+Grafik2'!$P$51:$P$60</c:f>
              <c:numCache>
                <c:formatCode>#\ ##0_ ;"Neg";\–_ </c:formatCode>
                <c:ptCount val="10"/>
                <c:pt idx="0">
                  <c:v>2899</c:v>
                </c:pt>
                <c:pt idx="1">
                  <c:v>2959</c:v>
                </c:pt>
                <c:pt idx="2">
                  <c:v>3079</c:v>
                </c:pt>
                <c:pt idx="3">
                  <c:v>3134</c:v>
                </c:pt>
                <c:pt idx="4">
                  <c:v>3206</c:v>
                </c:pt>
                <c:pt idx="5">
                  <c:v>3312</c:v>
                </c:pt>
                <c:pt idx="6">
                  <c:v>3531</c:v>
                </c:pt>
                <c:pt idx="7">
                  <c:v>3996</c:v>
                </c:pt>
                <c:pt idx="8">
                  <c:v>5302</c:v>
                </c:pt>
                <c:pt idx="9">
                  <c:v>6190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B5-497A-8573-93EAA5B171D9}"/>
            </c:ext>
          </c:extLst>
        </c:ser>
        <c:ser>
          <c:idx val="1"/>
          <c:order val="1"/>
          <c:tx>
            <c:strRef>
              <c:f>'Tab4+Grafik2'!$Q$48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'Tab4+Grafik2'!$O$51:$O$60</c:f>
              <c:strCache>
                <c:ptCount val="10"/>
                <c:pt idx="0">
                  <c:v>2012/13</c:v>
                </c:pt>
                <c:pt idx="1">
                  <c:v>2013/14</c:v>
                </c:pt>
                <c:pt idx="2">
                  <c:v>2014/15</c:v>
                </c:pt>
                <c:pt idx="3">
                  <c:v>2015/16</c:v>
                </c:pt>
                <c:pt idx="4">
                  <c:v>2016/17</c:v>
                </c:pt>
                <c:pt idx="5">
                  <c:v>2017/18</c:v>
                </c:pt>
                <c:pt idx="6">
                  <c:v>2018/19</c:v>
                </c:pt>
                <c:pt idx="7">
                  <c:v>2019/20</c:v>
                </c:pt>
                <c:pt idx="8">
                  <c:v>2020/21</c:v>
                </c:pt>
                <c:pt idx="9">
                  <c:v>2021/22</c:v>
                </c:pt>
              </c:strCache>
            </c:strRef>
          </c:cat>
          <c:val>
            <c:numRef>
              <c:f>'Tab4+Grafik2'!$Q$51:$Q$60</c:f>
              <c:numCache>
                <c:formatCode>#\ ##0_ ;"Neg";\–_ </c:formatCode>
                <c:ptCount val="10"/>
                <c:pt idx="0">
                  <c:v>2957</c:v>
                </c:pt>
                <c:pt idx="1">
                  <c:v>2765</c:v>
                </c:pt>
                <c:pt idx="2">
                  <c:v>2772</c:v>
                </c:pt>
                <c:pt idx="3">
                  <c:v>2649</c:v>
                </c:pt>
                <c:pt idx="4">
                  <c:v>2443</c:v>
                </c:pt>
                <c:pt idx="5">
                  <c:v>2395</c:v>
                </c:pt>
                <c:pt idx="6">
                  <c:v>2360</c:v>
                </c:pt>
                <c:pt idx="7">
                  <c:v>2407</c:v>
                </c:pt>
                <c:pt idx="8">
                  <c:v>2451</c:v>
                </c:pt>
                <c:pt idx="9">
                  <c:v>2642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B5-497A-8573-93EAA5B17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12800"/>
        <c:axId val="83614336"/>
      </c:lineChart>
      <c:catAx>
        <c:axId val="8361280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8361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614336"/>
        <c:scaling>
          <c:orientation val="minMax"/>
          <c:max val="6500"/>
          <c:min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981530343007916E-2"/>
              <c:y val="2.2603621247851653E-2"/>
            </c:manualLayout>
          </c:layout>
          <c:overlay val="0"/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  <a:round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83612800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403993002007784"/>
          <c:y val="0.33713987148579655"/>
          <c:w val="0.24836992494746832"/>
          <c:h val="0.3274224744025739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143" name="Picture 1" descr="AfS_Winkel_lo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13</xdr:row>
      <xdr:rowOff>106680</xdr:rowOff>
    </xdr:from>
    <xdr:to>
      <xdr:col>2</xdr:col>
      <xdr:colOff>3535680</xdr:colOff>
      <xdr:row>32</xdr:row>
      <xdr:rowOff>30480</xdr:rowOff>
    </xdr:to>
    <xdr:graphicFrame macro="">
      <xdr:nvGraphicFramePr>
        <xdr:cNvPr id="1144" name="Diagramm 5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D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4476750</xdr:colOff>
      <xdr:row>0</xdr:row>
      <xdr:rowOff>45720</xdr:rowOff>
    </xdr:from>
    <xdr:to>
      <xdr:col>3</xdr:col>
      <xdr:colOff>105410</xdr:colOff>
      <xdr:row>0</xdr:row>
      <xdr:rowOff>807720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67250" y="45720"/>
          <a:ext cx="118491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25400</xdr:colOff>
      <xdr:row>25</xdr:row>
      <xdr:rowOff>0</xdr:rowOff>
    </xdr:from>
    <xdr:to>
      <xdr:col>6</xdr:col>
      <xdr:colOff>1435100</xdr:colOff>
      <xdr:row>25</xdr:row>
      <xdr:rowOff>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144780</xdr:colOff>
      <xdr:row>1</xdr:row>
      <xdr:rowOff>148590</xdr:rowOff>
    </xdr:from>
    <xdr:to>
      <xdr:col>6</xdr:col>
      <xdr:colOff>1424940</xdr:colOff>
      <xdr:row>26</xdr:row>
      <xdr:rowOff>144780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168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334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0.47166</cdr:x>
      <cdr:y>0</cdr:y>
    </cdr:from>
    <cdr:to>
      <cdr:x>0.47476</cdr:x>
      <cdr:y>1</cdr:y>
    </cdr:to>
    <cdr:sp macro="" textlink="">
      <cdr:nvSpPr>
        <cdr:cNvPr id="259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133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48</xdr:row>
      <xdr:rowOff>26035</xdr:rowOff>
    </xdr:from>
    <xdr:to>
      <xdr:col>10</xdr:col>
      <xdr:colOff>217170</xdr:colOff>
      <xdr:row>61</xdr:row>
      <xdr:rowOff>121920</xdr:rowOff>
    </xdr:to>
    <xdr:graphicFrame macro="">
      <xdr:nvGraphicFramePr>
        <xdr:cNvPr id="2" name="Diagramm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21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zoomScaleNormal="100" zoomScaleSheetLayoutView="100" zoomScalePageLayoutView="55" workbookViewId="0"/>
  </sheetViews>
  <sheetFormatPr baseColWidth="10" defaultColWidth="11.5546875" defaultRowHeight="13.2" x14ac:dyDescent="0.25"/>
  <cols>
    <col min="1" max="1" width="38.6640625" style="3" customWidth="1"/>
    <col min="2" max="2" width="0.6640625" style="3" customWidth="1"/>
    <col min="3" max="3" width="52.109375" style="3" customWidth="1"/>
    <col min="4" max="4" width="5.5546875" style="3" bestFit="1" customWidth="1"/>
    <col min="5" max="5" width="11.5546875" style="3" customWidth="1"/>
    <col min="6" max="11" width="6.6640625" style="3" customWidth="1"/>
    <col min="12" max="15" width="8.6640625" style="3" customWidth="1"/>
    <col min="16" max="16384" width="11.5546875" style="3"/>
  </cols>
  <sheetData>
    <row r="1" spans="1:18" ht="60" customHeight="1" x14ac:dyDescent="0.25">
      <c r="A1" s="22"/>
      <c r="B1" s="2"/>
      <c r="C1" s="2"/>
      <c r="D1" s="359" t="s">
        <v>33</v>
      </c>
    </row>
    <row r="2" spans="1:18" ht="40.200000000000003" customHeight="1" x14ac:dyDescent="0.55000000000000004">
      <c r="B2" s="361" t="s">
        <v>26</v>
      </c>
      <c r="C2" s="361"/>
      <c r="D2" s="360"/>
    </row>
    <row r="3" spans="1:18" ht="34.799999999999997" x14ac:dyDescent="0.55000000000000004">
      <c r="B3" s="361" t="s">
        <v>27</v>
      </c>
      <c r="C3" s="361"/>
      <c r="D3" s="360"/>
    </row>
    <row r="4" spans="1:18" ht="6.6" customHeight="1" x14ac:dyDescent="0.25">
      <c r="C4" s="2"/>
      <c r="D4" s="360"/>
    </row>
    <row r="5" spans="1:18" ht="20.399999999999999" x14ac:dyDescent="0.35">
      <c r="C5" s="357" t="s">
        <v>254</v>
      </c>
      <c r="D5" s="360"/>
    </row>
    <row r="6" spans="1:18" s="4" customFormat="1" ht="34.950000000000003" customHeight="1" x14ac:dyDescent="0.2">
      <c r="C6" s="5"/>
      <c r="D6" s="360"/>
    </row>
    <row r="7" spans="1:18" ht="84" customHeight="1" x14ac:dyDescent="0.25">
      <c r="C7" s="6" t="s">
        <v>216</v>
      </c>
      <c r="D7" s="360"/>
    </row>
    <row r="8" spans="1:18" x14ac:dyDescent="0.25">
      <c r="C8" s="2"/>
      <c r="D8" s="360"/>
    </row>
    <row r="9" spans="1:18" ht="96" customHeight="1" x14ac:dyDescent="0.25">
      <c r="A9" s="101"/>
      <c r="C9" s="40" t="s">
        <v>131</v>
      </c>
      <c r="D9" s="360"/>
    </row>
    <row r="10" spans="1:18" ht="7.2" customHeight="1" x14ac:dyDescent="0.25">
      <c r="D10" s="360"/>
    </row>
    <row r="11" spans="1:18" ht="15" x14ac:dyDescent="0.25">
      <c r="C11" s="7"/>
      <c r="D11" s="360"/>
    </row>
    <row r="12" spans="1:18" ht="42" customHeight="1" x14ac:dyDescent="0.25">
      <c r="K12" s="117"/>
      <c r="L12" s="117" t="s">
        <v>53</v>
      </c>
      <c r="M12" s="117"/>
      <c r="N12" s="117"/>
      <c r="O12" s="117"/>
      <c r="P12" s="79"/>
      <c r="Q12" s="79"/>
    </row>
    <row r="13" spans="1:18" ht="36" customHeight="1" x14ac:dyDescent="0.25">
      <c r="C13" s="14" t="s">
        <v>253</v>
      </c>
      <c r="D13"/>
      <c r="E13"/>
      <c r="G13" s="13"/>
      <c r="H13" s="12"/>
      <c r="I13" s="12"/>
      <c r="J13" s="12"/>
      <c r="K13" s="118"/>
      <c r="L13" s="126" t="s">
        <v>37</v>
      </c>
      <c r="M13" s="121" t="s">
        <v>52</v>
      </c>
      <c r="N13" s="127" t="s">
        <v>96</v>
      </c>
      <c r="O13" s="127" t="s">
        <v>97</v>
      </c>
      <c r="P13" s="79"/>
      <c r="Q13" s="79"/>
    </row>
    <row r="14" spans="1:18" x14ac:dyDescent="0.25">
      <c r="C14"/>
      <c r="D14"/>
      <c r="E14"/>
      <c r="G14" s="15"/>
      <c r="H14" s="15"/>
      <c r="I14" s="15"/>
      <c r="J14" s="20"/>
      <c r="K14" s="119"/>
      <c r="L14" s="125" t="s">
        <v>30</v>
      </c>
      <c r="M14" s="122">
        <v>5954</v>
      </c>
      <c r="N14" s="124">
        <v>4224</v>
      </c>
      <c r="O14" s="123">
        <v>1730</v>
      </c>
      <c r="P14" s="276"/>
    </row>
    <row r="15" spans="1:18" customFormat="1" x14ac:dyDescent="0.25">
      <c r="F15" s="3"/>
      <c r="G15" s="15"/>
      <c r="H15" s="15"/>
      <c r="I15" s="15"/>
      <c r="J15" s="20"/>
      <c r="K15" s="119"/>
      <c r="L15" s="125" t="s">
        <v>45</v>
      </c>
      <c r="M15" s="122">
        <v>5856</v>
      </c>
      <c r="N15" s="124">
        <v>4052</v>
      </c>
      <c r="O15" s="123">
        <v>1804</v>
      </c>
      <c r="P15" s="276"/>
      <c r="Q15" s="3"/>
      <c r="R15" s="3"/>
    </row>
    <row r="16" spans="1:18" customFormat="1" x14ac:dyDescent="0.25">
      <c r="F16" s="3"/>
      <c r="G16" s="15"/>
      <c r="H16" s="15"/>
      <c r="I16" s="15"/>
      <c r="J16" s="20"/>
      <c r="K16" s="120"/>
      <c r="L16" s="125" t="s">
        <v>57</v>
      </c>
      <c r="M16" s="122">
        <v>5724</v>
      </c>
      <c r="N16" s="124">
        <v>4076</v>
      </c>
      <c r="O16" s="123">
        <v>1648</v>
      </c>
      <c r="P16" s="276"/>
      <c r="Q16" s="3"/>
      <c r="R16" s="3"/>
    </row>
    <row r="17" spans="6:18" customFormat="1" x14ac:dyDescent="0.25">
      <c r="F17" s="3"/>
      <c r="G17" s="20"/>
      <c r="H17" s="20"/>
      <c r="I17" s="20"/>
      <c r="J17" s="20"/>
      <c r="K17" s="120"/>
      <c r="L17" s="125" t="s">
        <v>92</v>
      </c>
      <c r="M17" s="122">
        <v>5851</v>
      </c>
      <c r="N17" s="124">
        <v>4174</v>
      </c>
      <c r="O17" s="123">
        <v>1677</v>
      </c>
      <c r="P17" s="276"/>
      <c r="Q17" s="47"/>
      <c r="R17" s="44"/>
    </row>
    <row r="18" spans="6:18" customFormat="1" x14ac:dyDescent="0.25">
      <c r="F18" s="3"/>
      <c r="G18" s="20"/>
      <c r="H18" s="20"/>
      <c r="I18" s="20"/>
      <c r="J18" s="20"/>
      <c r="K18" s="120"/>
      <c r="L18" s="125" t="s">
        <v>179</v>
      </c>
      <c r="M18" s="122">
        <v>5783</v>
      </c>
      <c r="N18" s="124">
        <v>4182</v>
      </c>
      <c r="O18" s="123">
        <v>1601</v>
      </c>
      <c r="P18" s="276"/>
      <c r="Q18" s="48"/>
    </row>
    <row r="19" spans="6:18" customFormat="1" x14ac:dyDescent="0.25">
      <c r="F19" s="3"/>
      <c r="G19" s="20"/>
      <c r="H19" s="20"/>
      <c r="I19" s="20"/>
      <c r="J19" s="20"/>
      <c r="K19" s="120"/>
      <c r="L19" s="125" t="s">
        <v>187</v>
      </c>
      <c r="M19" s="122">
        <v>5649</v>
      </c>
      <c r="N19" s="122">
        <v>4190</v>
      </c>
      <c r="O19" s="122">
        <v>1459</v>
      </c>
      <c r="P19" s="276"/>
      <c r="Q19" s="48"/>
    </row>
    <row r="20" spans="6:18" customFormat="1" x14ac:dyDescent="0.25">
      <c r="F20" s="3"/>
      <c r="G20" s="20"/>
      <c r="H20" s="20"/>
      <c r="I20" s="20"/>
      <c r="J20" s="20"/>
      <c r="K20" s="120"/>
      <c r="L20" s="125" t="s">
        <v>193</v>
      </c>
      <c r="M20" s="122">
        <v>5707</v>
      </c>
      <c r="N20" s="122">
        <v>4234</v>
      </c>
      <c r="O20" s="122">
        <v>1473</v>
      </c>
      <c r="P20" s="276"/>
      <c r="Q20" s="48"/>
    </row>
    <row r="21" spans="6:18" customFormat="1" x14ac:dyDescent="0.25">
      <c r="F21" s="3"/>
      <c r="G21" s="21"/>
      <c r="H21" s="21"/>
      <c r="I21" s="21"/>
      <c r="J21" s="21"/>
      <c r="K21" s="120"/>
      <c r="L21" s="125" t="s">
        <v>199</v>
      </c>
      <c r="M21" s="122">
        <v>5891</v>
      </c>
      <c r="N21" s="122">
        <v>4261</v>
      </c>
      <c r="O21" s="122">
        <v>1630</v>
      </c>
      <c r="P21" s="276"/>
      <c r="Q21" s="48"/>
    </row>
    <row r="22" spans="6:18" customFormat="1" x14ac:dyDescent="0.25">
      <c r="F22" s="3"/>
      <c r="G22" s="21"/>
      <c r="H22" s="21"/>
      <c r="I22" s="21"/>
      <c r="J22" s="21"/>
      <c r="K22" s="120"/>
      <c r="L22" s="125" t="s">
        <v>203</v>
      </c>
      <c r="M22" s="122">
        <v>6403</v>
      </c>
      <c r="N22" s="122">
        <v>4629</v>
      </c>
      <c r="O22" s="122">
        <v>1774</v>
      </c>
      <c r="P22" s="276"/>
      <c r="Q22" s="48"/>
    </row>
    <row r="23" spans="6:18" customFormat="1" x14ac:dyDescent="0.25">
      <c r="F23" s="3"/>
      <c r="G23" s="21"/>
      <c r="H23" s="21"/>
      <c r="I23" s="21"/>
      <c r="J23" s="21"/>
      <c r="K23" s="48"/>
      <c r="L23" s="125" t="s">
        <v>210</v>
      </c>
      <c r="M23" s="122">
        <v>7753</v>
      </c>
      <c r="N23" s="122">
        <v>5537</v>
      </c>
      <c r="O23" s="122">
        <v>2216</v>
      </c>
      <c r="P23" s="276"/>
      <c r="Q23" s="48"/>
    </row>
    <row r="24" spans="6:18" customFormat="1" x14ac:dyDescent="0.25">
      <c r="K24" s="48"/>
      <c r="L24" s="125" t="s">
        <v>220</v>
      </c>
      <c r="M24" s="122">
        <v>8832</v>
      </c>
      <c r="N24" s="122">
        <v>6156</v>
      </c>
      <c r="O24" s="122">
        <v>2676</v>
      </c>
      <c r="P24" s="48"/>
      <c r="Q24" s="48"/>
    </row>
    <row r="25" spans="6:18" customFormat="1" x14ac:dyDescent="0.25">
      <c r="K25" s="48"/>
      <c r="P25" s="48"/>
      <c r="Q25" s="48"/>
    </row>
    <row r="26" spans="6:18" customFormat="1" x14ac:dyDescent="0.25">
      <c r="Q26" s="48"/>
    </row>
    <row r="27" spans="6:18" customFormat="1" x14ac:dyDescent="0.25"/>
    <row r="28" spans="6:18" customFormat="1" x14ac:dyDescent="0.25">
      <c r="F28" s="3"/>
    </row>
    <row r="29" spans="6:18" customFormat="1" x14ac:dyDescent="0.25">
      <c r="F29" s="3"/>
      <c r="L29" s="3"/>
      <c r="M29" s="3"/>
      <c r="N29" s="3"/>
      <c r="O29" s="3"/>
    </row>
    <row r="30" spans="6:18" customFormat="1" x14ac:dyDescent="0.25">
      <c r="I30" s="48"/>
      <c r="K30" s="3"/>
      <c r="L30" s="3"/>
      <c r="M30" s="3"/>
      <c r="N30" s="3"/>
      <c r="O30" s="3"/>
      <c r="P30" s="3"/>
    </row>
    <row r="32" spans="6:18" ht="12" customHeight="1" x14ac:dyDescent="0.25"/>
    <row r="33" spans="1:16" ht="12" customHeight="1" x14ac:dyDescent="0.25"/>
    <row r="34" spans="1:16" s="8" customFormat="1" ht="12" customHeight="1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8" customFormat="1" ht="12" customHeight="1" x14ac:dyDescent="0.25">
      <c r="A35" s="9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8" customFormat="1" ht="12" customHeight="1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8" customFormat="1" ht="12" customHeight="1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2" customHeight="1" x14ac:dyDescent="0.25"/>
    <row r="39" spans="1:16" ht="12" customHeight="1" x14ac:dyDescent="0.25"/>
    <row r="40" spans="1:16" ht="12" customHeight="1" x14ac:dyDescent="0.25"/>
    <row r="41" spans="1:16" ht="12" customHeight="1" x14ac:dyDescent="0.25"/>
    <row r="42" spans="1:16" ht="12" customHeight="1" x14ac:dyDescent="0.25"/>
    <row r="43" spans="1:16" ht="12" customHeight="1" x14ac:dyDescent="0.25"/>
    <row r="44" spans="1:16" ht="12" customHeight="1" x14ac:dyDescent="0.25"/>
    <row r="45" spans="1:16" ht="12" customHeight="1" x14ac:dyDescent="0.25"/>
  </sheetData>
  <sheetProtection formatRows="0" deleteRows="0"/>
  <mergeCells count="3">
    <mergeCell ref="D1:D11"/>
    <mergeCell ref="B2:C2"/>
    <mergeCell ref="B3:C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85"/>
  <sheetViews>
    <sheetView zoomScaleNormal="100" zoomScaleSheetLayoutView="100" workbookViewId="0">
      <selection sqref="A1:H1"/>
    </sheetView>
  </sheetViews>
  <sheetFormatPr baseColWidth="10" defaultColWidth="11.5546875" defaultRowHeight="8.1" customHeight="1" x14ac:dyDescent="0.25"/>
  <cols>
    <col min="1" max="1" width="31.6640625" style="137" customWidth="1"/>
    <col min="2" max="8" width="8.109375" style="137" customWidth="1"/>
    <col min="9" max="244" width="11.44140625" style="137" customWidth="1"/>
    <col min="245" max="16384" width="11.5546875" style="137"/>
  </cols>
  <sheetData>
    <row r="1" spans="1:17" s="199" customFormat="1" ht="15" customHeight="1" x14ac:dyDescent="0.25">
      <c r="A1" s="419" t="s">
        <v>226</v>
      </c>
      <c r="B1" s="429"/>
      <c r="C1" s="429"/>
      <c r="D1" s="429"/>
      <c r="E1" s="429"/>
      <c r="F1" s="429"/>
      <c r="G1" s="429"/>
      <c r="H1" s="429"/>
      <c r="I1" s="352"/>
      <c r="J1" s="169"/>
      <c r="K1" s="353"/>
      <c r="L1" s="354"/>
      <c r="M1" s="354"/>
      <c r="N1" s="354"/>
      <c r="O1" s="354"/>
      <c r="P1" s="354"/>
      <c r="Q1" s="354"/>
    </row>
    <row r="2" spans="1:17" ht="12" customHeight="1" x14ac:dyDescent="0.25">
      <c r="A2" s="438"/>
      <c r="B2" s="438"/>
      <c r="C2" s="438"/>
      <c r="D2" s="438"/>
      <c r="E2" s="438"/>
      <c r="F2" s="438"/>
      <c r="G2" s="438"/>
      <c r="H2" s="438"/>
    </row>
    <row r="3" spans="1:17" s="149" customFormat="1" ht="12" customHeight="1" x14ac:dyDescent="0.25">
      <c r="A3" s="439" t="s">
        <v>122</v>
      </c>
      <c r="B3" s="441" t="s">
        <v>63</v>
      </c>
      <c r="C3" s="443" t="s">
        <v>64</v>
      </c>
      <c r="D3" s="444"/>
      <c r="E3" s="444"/>
      <c r="F3" s="444"/>
      <c r="G3" s="444"/>
      <c r="H3" s="444"/>
      <c r="I3" s="334">
        <v>44679</v>
      </c>
    </row>
    <row r="4" spans="1:17" s="149" customFormat="1" ht="66" customHeight="1" x14ac:dyDescent="0.25">
      <c r="A4" s="440"/>
      <c r="B4" s="442"/>
      <c r="C4" s="262" t="s">
        <v>181</v>
      </c>
      <c r="D4" s="263" t="s">
        <v>184</v>
      </c>
      <c r="E4" s="264" t="s">
        <v>185</v>
      </c>
      <c r="F4" s="264" t="s">
        <v>182</v>
      </c>
      <c r="G4" s="265" t="s">
        <v>43</v>
      </c>
      <c r="H4" s="266" t="s">
        <v>44</v>
      </c>
      <c r="I4" s="137"/>
      <c r="J4" s="137"/>
      <c r="K4" s="137"/>
      <c r="L4" s="137"/>
      <c r="M4" s="137"/>
      <c r="N4" s="137"/>
    </row>
    <row r="5" spans="1:17" s="139" customFormat="1" ht="12" customHeight="1" x14ac:dyDescent="0.2">
      <c r="A5" s="437"/>
      <c r="B5" s="437"/>
      <c r="C5" s="437"/>
      <c r="D5" s="437"/>
      <c r="E5" s="437"/>
      <c r="F5" s="437"/>
      <c r="G5" s="437"/>
      <c r="H5" s="437"/>
    </row>
    <row r="6" spans="1:17" s="305" customFormat="1" ht="12" customHeight="1" x14ac:dyDescent="0.2">
      <c r="A6" s="294" t="s">
        <v>65</v>
      </c>
      <c r="B6" s="303">
        <v>6190</v>
      </c>
      <c r="C6" s="303">
        <v>1</v>
      </c>
      <c r="D6" s="303">
        <v>201</v>
      </c>
      <c r="E6" s="303">
        <v>448</v>
      </c>
      <c r="F6" s="303">
        <v>2737</v>
      </c>
      <c r="G6" s="303">
        <v>470</v>
      </c>
      <c r="H6" s="303">
        <v>2333</v>
      </c>
      <c r="J6" s="306"/>
      <c r="K6" s="306"/>
    </row>
    <row r="7" spans="1:17" s="195" customFormat="1" ht="12" customHeight="1" x14ac:dyDescent="0.2">
      <c r="A7" s="227" t="s">
        <v>67</v>
      </c>
      <c r="B7" s="278">
        <v>1058</v>
      </c>
      <c r="C7" s="279">
        <v>0</v>
      </c>
      <c r="D7" s="278">
        <v>28</v>
      </c>
      <c r="E7" s="278">
        <v>29</v>
      </c>
      <c r="F7" s="278">
        <v>381</v>
      </c>
      <c r="G7" s="278">
        <v>79</v>
      </c>
      <c r="H7" s="279">
        <v>541</v>
      </c>
      <c r="J7" s="226"/>
      <c r="K7" s="226"/>
    </row>
    <row r="8" spans="1:17" s="195" customFormat="1" ht="12" customHeight="1" x14ac:dyDescent="0.2">
      <c r="A8" s="227" t="s">
        <v>68</v>
      </c>
      <c r="B8" s="278">
        <v>103</v>
      </c>
      <c r="C8" s="279">
        <v>0</v>
      </c>
      <c r="D8" s="278">
        <v>0</v>
      </c>
      <c r="E8" s="279">
        <v>3</v>
      </c>
      <c r="F8" s="278">
        <v>40</v>
      </c>
      <c r="G8" s="278">
        <v>13</v>
      </c>
      <c r="H8" s="279">
        <v>47</v>
      </c>
      <c r="J8" s="226"/>
      <c r="K8" s="226"/>
    </row>
    <row r="9" spans="1:17" s="195" customFormat="1" ht="12" customHeight="1" x14ac:dyDescent="0.2">
      <c r="A9" s="132" t="s">
        <v>188</v>
      </c>
      <c r="B9" s="278">
        <v>214</v>
      </c>
      <c r="C9" s="279">
        <v>1</v>
      </c>
      <c r="D9" s="278">
        <v>68</v>
      </c>
      <c r="E9" s="279">
        <v>51</v>
      </c>
      <c r="F9" s="278">
        <v>75</v>
      </c>
      <c r="G9" s="279">
        <v>4</v>
      </c>
      <c r="H9" s="279">
        <v>15</v>
      </c>
      <c r="J9" s="226"/>
      <c r="K9" s="226"/>
    </row>
    <row r="10" spans="1:17" s="195" customFormat="1" ht="12" customHeight="1" x14ac:dyDescent="0.2">
      <c r="A10" s="227" t="s">
        <v>211</v>
      </c>
      <c r="B10" s="278">
        <v>4215</v>
      </c>
      <c r="C10" s="279">
        <v>0</v>
      </c>
      <c r="D10" s="279">
        <v>102</v>
      </c>
      <c r="E10" s="279">
        <v>361</v>
      </c>
      <c r="F10" s="278">
        <v>2117</v>
      </c>
      <c r="G10" s="278">
        <v>307</v>
      </c>
      <c r="H10" s="279">
        <v>1328</v>
      </c>
      <c r="J10" s="226"/>
      <c r="K10" s="226"/>
    </row>
    <row r="11" spans="1:17" s="195" customFormat="1" ht="12" customHeight="1" x14ac:dyDescent="0.2">
      <c r="A11" s="227" t="s">
        <v>70</v>
      </c>
      <c r="B11" s="278">
        <v>233</v>
      </c>
      <c r="C11" s="279">
        <v>0</v>
      </c>
      <c r="D11" s="279">
        <v>2</v>
      </c>
      <c r="E11" s="279">
        <v>0</v>
      </c>
      <c r="F11" s="278">
        <v>11</v>
      </c>
      <c r="G11" s="278">
        <v>30</v>
      </c>
      <c r="H11" s="279">
        <v>190</v>
      </c>
      <c r="J11" s="226"/>
      <c r="K11" s="226"/>
    </row>
    <row r="12" spans="1:17" s="195" customFormat="1" ht="12" customHeight="1" x14ac:dyDescent="0.2">
      <c r="A12" s="227" t="s">
        <v>71</v>
      </c>
      <c r="B12" s="278">
        <v>367</v>
      </c>
      <c r="C12" s="279">
        <v>0</v>
      </c>
      <c r="D12" s="279">
        <v>1</v>
      </c>
      <c r="E12" s="278">
        <v>4</v>
      </c>
      <c r="F12" s="278">
        <v>113</v>
      </c>
      <c r="G12" s="278">
        <v>37</v>
      </c>
      <c r="H12" s="279">
        <v>212</v>
      </c>
      <c r="J12" s="226"/>
      <c r="K12" s="226"/>
    </row>
    <row r="13" spans="1:17" s="305" customFormat="1" ht="12" customHeight="1" x14ac:dyDescent="0.2">
      <c r="A13" s="307" t="s">
        <v>129</v>
      </c>
      <c r="B13" s="303"/>
      <c r="C13" s="304"/>
      <c r="D13" s="303"/>
      <c r="E13" s="303"/>
      <c r="F13" s="303"/>
      <c r="G13" s="303"/>
      <c r="H13" s="304"/>
      <c r="J13" s="306"/>
      <c r="K13" s="306"/>
    </row>
    <row r="14" spans="1:17" s="305" customFormat="1" ht="12" customHeight="1" x14ac:dyDescent="0.2">
      <c r="A14" s="299" t="s">
        <v>49</v>
      </c>
      <c r="B14" s="303">
        <v>2642</v>
      </c>
      <c r="C14" s="303">
        <v>10</v>
      </c>
      <c r="D14" s="303">
        <v>13</v>
      </c>
      <c r="E14" s="303">
        <v>57</v>
      </c>
      <c r="F14" s="303">
        <v>768</v>
      </c>
      <c r="G14" s="303">
        <v>286</v>
      </c>
      <c r="H14" s="303">
        <v>1508</v>
      </c>
      <c r="J14" s="306"/>
    </row>
    <row r="15" spans="1:17" s="195" customFormat="1" ht="12" customHeight="1" x14ac:dyDescent="0.2">
      <c r="A15" s="227" t="s">
        <v>73</v>
      </c>
      <c r="B15" s="278">
        <v>476</v>
      </c>
      <c r="C15" s="279">
        <v>0</v>
      </c>
      <c r="D15" s="279">
        <v>0</v>
      </c>
      <c r="E15" s="279">
        <v>4</v>
      </c>
      <c r="F15" s="278">
        <v>141</v>
      </c>
      <c r="G15" s="278">
        <v>56</v>
      </c>
      <c r="H15" s="278">
        <v>275</v>
      </c>
      <c r="J15" s="226"/>
    </row>
    <row r="16" spans="1:17" s="195" customFormat="1" ht="12" customHeight="1" x14ac:dyDescent="0.2">
      <c r="A16" s="227" t="s">
        <v>22</v>
      </c>
      <c r="B16" s="278">
        <v>20</v>
      </c>
      <c r="C16" s="279">
        <v>0</v>
      </c>
      <c r="D16" s="279">
        <v>0</v>
      </c>
      <c r="E16" s="279">
        <v>0</v>
      </c>
      <c r="F16" s="279">
        <v>19</v>
      </c>
      <c r="G16" s="279">
        <v>0</v>
      </c>
      <c r="H16" s="279">
        <v>1</v>
      </c>
      <c r="J16" s="226"/>
    </row>
    <row r="17" spans="1:12" s="195" customFormat="1" ht="12" customHeight="1" x14ac:dyDescent="0.2">
      <c r="A17" s="227" t="s">
        <v>72</v>
      </c>
      <c r="B17" s="278">
        <v>45</v>
      </c>
      <c r="C17" s="279">
        <v>0</v>
      </c>
      <c r="D17" s="279">
        <v>0</v>
      </c>
      <c r="E17" s="279">
        <v>0</v>
      </c>
      <c r="F17" s="278">
        <v>7</v>
      </c>
      <c r="G17" s="278">
        <v>4</v>
      </c>
      <c r="H17" s="279">
        <v>34</v>
      </c>
      <c r="J17" s="226"/>
    </row>
    <row r="18" spans="1:12" s="195" customFormat="1" ht="12" customHeight="1" x14ac:dyDescent="0.2">
      <c r="A18" s="227" t="s">
        <v>69</v>
      </c>
      <c r="B18" s="278">
        <v>0</v>
      </c>
      <c r="C18" s="279">
        <v>0</v>
      </c>
      <c r="D18" s="279">
        <v>0</v>
      </c>
      <c r="E18" s="279">
        <v>0</v>
      </c>
      <c r="F18" s="279">
        <v>0</v>
      </c>
      <c r="G18" s="279">
        <v>0</v>
      </c>
      <c r="H18" s="279">
        <v>0</v>
      </c>
      <c r="J18" s="226"/>
    </row>
    <row r="19" spans="1:12" s="195" customFormat="1" ht="12" customHeight="1" x14ac:dyDescent="0.2">
      <c r="A19" s="132" t="s">
        <v>123</v>
      </c>
      <c r="B19" s="278">
        <v>59</v>
      </c>
      <c r="C19" s="279">
        <v>0</v>
      </c>
      <c r="D19" s="279">
        <v>0</v>
      </c>
      <c r="E19" s="279">
        <v>2</v>
      </c>
      <c r="F19" s="279">
        <v>33</v>
      </c>
      <c r="G19" s="279">
        <v>7</v>
      </c>
      <c r="H19" s="279">
        <v>17</v>
      </c>
      <c r="J19" s="226"/>
    </row>
    <row r="20" spans="1:12" s="195" customFormat="1" ht="12" customHeight="1" x14ac:dyDescent="0.2">
      <c r="A20" s="227" t="s">
        <v>74</v>
      </c>
      <c r="B20" s="278">
        <v>157</v>
      </c>
      <c r="C20" s="279">
        <v>0</v>
      </c>
      <c r="D20" s="279">
        <v>0</v>
      </c>
      <c r="E20" s="279">
        <v>1</v>
      </c>
      <c r="F20" s="278">
        <v>29</v>
      </c>
      <c r="G20" s="278">
        <v>9</v>
      </c>
      <c r="H20" s="279">
        <v>118</v>
      </c>
      <c r="J20" s="226"/>
    </row>
    <row r="21" spans="1:12" s="195" customFormat="1" ht="12" customHeight="1" x14ac:dyDescent="0.2">
      <c r="A21" s="236" t="s">
        <v>2</v>
      </c>
      <c r="B21" s="278"/>
      <c r="C21" s="279"/>
      <c r="D21" s="279"/>
      <c r="E21" s="279"/>
      <c r="F21" s="279"/>
      <c r="G21" s="279"/>
      <c r="H21" s="279"/>
      <c r="J21" s="226"/>
    </row>
    <row r="22" spans="1:12" s="195" customFormat="1" ht="12" customHeight="1" x14ac:dyDescent="0.2">
      <c r="A22" s="237" t="s">
        <v>3</v>
      </c>
      <c r="B22" s="278">
        <v>57</v>
      </c>
      <c r="C22" s="279">
        <v>0</v>
      </c>
      <c r="D22" s="279">
        <v>7</v>
      </c>
      <c r="E22" s="279">
        <v>17</v>
      </c>
      <c r="F22" s="278">
        <v>20</v>
      </c>
      <c r="G22" s="278">
        <v>5</v>
      </c>
      <c r="H22" s="279">
        <v>8</v>
      </c>
      <c r="J22" s="226"/>
      <c r="L22" s="131"/>
    </row>
    <row r="23" spans="1:12" s="195" customFormat="1" ht="12" customHeight="1" x14ac:dyDescent="0.2">
      <c r="A23" s="236" t="s">
        <v>4</v>
      </c>
      <c r="B23" s="278"/>
      <c r="J23" s="226"/>
      <c r="L23" s="131"/>
    </row>
    <row r="24" spans="1:12" s="195" customFormat="1" ht="12" customHeight="1" x14ac:dyDescent="0.2">
      <c r="A24" s="237" t="s">
        <v>5</v>
      </c>
      <c r="B24" s="278">
        <v>40</v>
      </c>
      <c r="C24" s="279">
        <v>0</v>
      </c>
      <c r="D24" s="279">
        <v>0</v>
      </c>
      <c r="E24" s="279">
        <v>0</v>
      </c>
      <c r="F24" s="278">
        <v>17</v>
      </c>
      <c r="G24" s="278">
        <v>1</v>
      </c>
      <c r="H24" s="279">
        <v>22</v>
      </c>
      <c r="J24" s="226"/>
      <c r="L24" s="131"/>
    </row>
    <row r="25" spans="1:12" s="195" customFormat="1" ht="12" customHeight="1" x14ac:dyDescent="0.2">
      <c r="A25" s="236" t="s">
        <v>6</v>
      </c>
      <c r="B25" s="278"/>
      <c r="J25" s="226"/>
      <c r="L25" s="131"/>
    </row>
    <row r="26" spans="1:12" s="195" customFormat="1" ht="12" customHeight="1" x14ac:dyDescent="0.2">
      <c r="A26" s="237" t="s">
        <v>91</v>
      </c>
      <c r="B26" s="278">
        <v>174</v>
      </c>
      <c r="C26" s="279">
        <v>0</v>
      </c>
      <c r="D26" s="279">
        <v>0</v>
      </c>
      <c r="E26" s="279">
        <v>0</v>
      </c>
      <c r="F26" s="278">
        <v>42</v>
      </c>
      <c r="G26" s="278">
        <v>10</v>
      </c>
      <c r="H26" s="279">
        <v>122</v>
      </c>
      <c r="J26" s="226"/>
      <c r="L26" s="131"/>
    </row>
    <row r="27" spans="1:12" s="195" customFormat="1" ht="12" customHeight="1" x14ac:dyDescent="0.2">
      <c r="A27" s="236" t="s">
        <v>6</v>
      </c>
      <c r="B27" s="278"/>
      <c r="J27" s="226"/>
      <c r="L27" s="131"/>
    </row>
    <row r="28" spans="1:12" s="195" customFormat="1" ht="12" customHeight="1" x14ac:dyDescent="0.2">
      <c r="A28" s="237" t="s">
        <v>7</v>
      </c>
      <c r="B28" s="278">
        <v>170</v>
      </c>
      <c r="C28" s="279">
        <v>0</v>
      </c>
      <c r="D28" s="278">
        <v>0</v>
      </c>
      <c r="E28" s="278">
        <v>1</v>
      </c>
      <c r="F28" s="278">
        <v>71</v>
      </c>
      <c r="G28" s="278">
        <v>16</v>
      </c>
      <c r="H28" s="279">
        <v>82</v>
      </c>
      <c r="J28" s="226"/>
      <c r="L28" s="131"/>
    </row>
    <row r="29" spans="1:12" s="195" customFormat="1" ht="12" customHeight="1" x14ac:dyDescent="0.2">
      <c r="A29" s="236" t="s">
        <v>8</v>
      </c>
      <c r="B29" s="278"/>
      <c r="J29" s="226"/>
      <c r="L29" s="131"/>
    </row>
    <row r="30" spans="1:12" s="195" customFormat="1" ht="12" customHeight="1" x14ac:dyDescent="0.2">
      <c r="A30" s="237" t="s">
        <v>9</v>
      </c>
      <c r="B30" s="278">
        <v>19</v>
      </c>
      <c r="C30" s="279">
        <v>0</v>
      </c>
      <c r="D30" s="279">
        <v>2</v>
      </c>
      <c r="E30" s="278">
        <v>0</v>
      </c>
      <c r="F30" s="278">
        <v>5</v>
      </c>
      <c r="G30" s="278">
        <v>6</v>
      </c>
      <c r="H30" s="279">
        <v>6</v>
      </c>
      <c r="J30" s="226"/>
      <c r="L30" s="131"/>
    </row>
    <row r="31" spans="1:12" s="195" customFormat="1" ht="12" customHeight="1" x14ac:dyDescent="0.2">
      <c r="A31" s="227" t="s">
        <v>79</v>
      </c>
      <c r="B31" s="278">
        <v>830</v>
      </c>
      <c r="C31" s="279">
        <v>1</v>
      </c>
      <c r="D31" s="279">
        <v>0</v>
      </c>
      <c r="E31" s="278">
        <v>25</v>
      </c>
      <c r="F31" s="278">
        <v>191</v>
      </c>
      <c r="G31" s="278">
        <v>121</v>
      </c>
      <c r="H31" s="279">
        <v>492</v>
      </c>
      <c r="J31" s="226"/>
      <c r="L31" s="131"/>
    </row>
    <row r="32" spans="1:12" s="195" customFormat="1" ht="12" customHeight="1" x14ac:dyDescent="0.2">
      <c r="A32" s="236" t="s">
        <v>18</v>
      </c>
      <c r="B32" s="278"/>
      <c r="C32" s="279"/>
      <c r="D32" s="278"/>
      <c r="E32" s="278"/>
      <c r="F32" s="278"/>
      <c r="G32" s="278"/>
      <c r="H32" s="279"/>
      <c r="J32" s="226"/>
      <c r="L32" s="131"/>
    </row>
    <row r="33" spans="1:17" s="195" customFormat="1" ht="12" customHeight="1" x14ac:dyDescent="0.2">
      <c r="A33" s="237" t="s">
        <v>15</v>
      </c>
      <c r="B33" s="278">
        <v>193</v>
      </c>
      <c r="C33" s="279">
        <v>0</v>
      </c>
      <c r="D33" s="279">
        <v>0</v>
      </c>
      <c r="E33" s="278">
        <v>0</v>
      </c>
      <c r="F33" s="278">
        <v>84</v>
      </c>
      <c r="G33" s="278">
        <v>11</v>
      </c>
      <c r="H33" s="279">
        <v>98</v>
      </c>
      <c r="J33" s="226"/>
      <c r="L33" s="131"/>
    </row>
    <row r="34" spans="1:17" s="195" customFormat="1" ht="12" customHeight="1" x14ac:dyDescent="0.2">
      <c r="A34" s="227" t="s">
        <v>80</v>
      </c>
      <c r="B34" s="278">
        <v>67</v>
      </c>
      <c r="C34" s="279">
        <v>9</v>
      </c>
      <c r="D34" s="279">
        <v>4</v>
      </c>
      <c r="E34" s="278">
        <v>5</v>
      </c>
      <c r="F34" s="278">
        <v>28</v>
      </c>
      <c r="G34" s="278">
        <v>7</v>
      </c>
      <c r="H34" s="279">
        <v>14</v>
      </c>
      <c r="J34" s="226"/>
      <c r="K34" s="226"/>
    </row>
    <row r="35" spans="1:17" s="195" customFormat="1" ht="12" customHeight="1" x14ac:dyDescent="0.2">
      <c r="A35" s="227" t="s">
        <v>23</v>
      </c>
      <c r="B35" s="278">
        <v>0</v>
      </c>
      <c r="C35" s="278">
        <v>0</v>
      </c>
      <c r="D35" s="278">
        <v>0</v>
      </c>
      <c r="E35" s="278">
        <v>0</v>
      </c>
      <c r="F35" s="278">
        <v>0</v>
      </c>
      <c r="G35" s="278">
        <v>0</v>
      </c>
      <c r="H35" s="278">
        <v>0</v>
      </c>
      <c r="I35" s="226"/>
      <c r="J35" s="226"/>
    </row>
    <row r="36" spans="1:17" s="195" customFormat="1" ht="12" customHeight="1" x14ac:dyDescent="0.2">
      <c r="A36" s="227" t="s">
        <v>183</v>
      </c>
      <c r="B36" s="278">
        <v>335</v>
      </c>
      <c r="C36" s="279">
        <v>0</v>
      </c>
      <c r="D36" s="279">
        <v>0</v>
      </c>
      <c r="E36" s="278">
        <v>2</v>
      </c>
      <c r="F36" s="279">
        <v>81</v>
      </c>
      <c r="G36" s="279">
        <v>33</v>
      </c>
      <c r="H36" s="226">
        <v>219</v>
      </c>
      <c r="I36" s="226"/>
      <c r="J36" s="226"/>
    </row>
    <row r="37" spans="1:17" s="195" customFormat="1" ht="12" customHeight="1" x14ac:dyDescent="0.2">
      <c r="A37" s="132" t="s">
        <v>197</v>
      </c>
      <c r="B37" s="278">
        <v>0</v>
      </c>
      <c r="C37" s="278">
        <v>0</v>
      </c>
      <c r="D37" s="278">
        <v>0</v>
      </c>
      <c r="E37" s="278">
        <v>0</v>
      </c>
      <c r="F37" s="278">
        <v>0</v>
      </c>
      <c r="G37" s="278">
        <v>0</v>
      </c>
      <c r="H37" s="278">
        <v>0</v>
      </c>
      <c r="J37" s="226"/>
      <c r="K37" s="226"/>
    </row>
    <row r="38" spans="1:17" s="305" customFormat="1" ht="12" customHeight="1" x14ac:dyDescent="0.2">
      <c r="A38" s="292" t="s">
        <v>52</v>
      </c>
      <c r="B38" s="303">
        <v>8832</v>
      </c>
      <c r="C38" s="303">
        <v>11</v>
      </c>
      <c r="D38" s="303">
        <v>214</v>
      </c>
      <c r="E38" s="303">
        <v>505</v>
      </c>
      <c r="F38" s="303">
        <v>3505</v>
      </c>
      <c r="G38" s="303">
        <v>756</v>
      </c>
      <c r="H38" s="303">
        <v>3841</v>
      </c>
      <c r="I38" s="323"/>
      <c r="J38" s="306"/>
    </row>
    <row r="39" spans="1:17" s="139" customFormat="1" ht="12" customHeight="1" x14ac:dyDescent="0.2">
      <c r="A39" s="133" t="s">
        <v>56</v>
      </c>
      <c r="B39" s="278">
        <v>2262</v>
      </c>
      <c r="C39" s="279">
        <v>0</v>
      </c>
      <c r="D39" s="278">
        <v>59</v>
      </c>
      <c r="E39" s="278">
        <v>55</v>
      </c>
      <c r="F39" s="278">
        <v>699</v>
      </c>
      <c r="G39" s="278">
        <v>221</v>
      </c>
      <c r="H39" s="279">
        <v>1228</v>
      </c>
      <c r="I39" s="324"/>
      <c r="J39" s="200"/>
    </row>
    <row r="40" spans="1:17" s="139" customFormat="1" ht="12" customHeight="1" x14ac:dyDescent="0.2">
      <c r="A40" s="133" t="s">
        <v>83</v>
      </c>
      <c r="B40" s="278">
        <v>6570</v>
      </c>
      <c r="C40" s="279">
        <v>11</v>
      </c>
      <c r="D40" s="278">
        <v>155</v>
      </c>
      <c r="E40" s="278">
        <v>450</v>
      </c>
      <c r="F40" s="278">
        <v>2806</v>
      </c>
      <c r="G40" s="278">
        <v>535</v>
      </c>
      <c r="H40" s="279">
        <v>2613</v>
      </c>
      <c r="I40" s="324"/>
      <c r="J40" s="200"/>
    </row>
    <row r="41" spans="1:17" ht="12" customHeight="1" x14ac:dyDescent="0.2">
      <c r="A41" s="267" t="s">
        <v>84</v>
      </c>
      <c r="B41" s="267"/>
      <c r="C41" s="267"/>
      <c r="D41" s="225"/>
      <c r="E41" s="267"/>
      <c r="F41" s="267"/>
      <c r="G41" s="267"/>
      <c r="H41" s="267"/>
    </row>
    <row r="42" spans="1:17" s="151" customFormat="1" ht="30" customHeight="1" x14ac:dyDescent="0.25">
      <c r="A42" s="428" t="s">
        <v>198</v>
      </c>
      <c r="B42" s="428"/>
      <c r="C42" s="428"/>
      <c r="D42" s="428"/>
      <c r="E42" s="428"/>
      <c r="F42" s="428"/>
      <c r="G42" s="428"/>
      <c r="H42" s="428"/>
      <c r="I42" s="138"/>
      <c r="J42" s="138"/>
      <c r="K42" s="138"/>
      <c r="L42" s="138"/>
      <c r="M42" s="138"/>
      <c r="N42" s="138"/>
      <c r="O42" s="138"/>
      <c r="P42" s="138"/>
      <c r="Q42" s="138"/>
    </row>
    <row r="43" spans="1:17" ht="10.199999999999999" x14ac:dyDescent="0.2">
      <c r="A43" s="231"/>
      <c r="B43" s="231"/>
      <c r="C43" s="231"/>
      <c r="D43" s="267"/>
      <c r="E43" s="231"/>
      <c r="F43" s="231"/>
      <c r="G43" s="231"/>
      <c r="H43" s="231"/>
    </row>
    <row r="44" spans="1:17" ht="10.199999999999999" x14ac:dyDescent="0.25">
      <c r="A44" s="231"/>
      <c r="B44" s="231"/>
      <c r="C44" s="231"/>
      <c r="D44" s="257"/>
      <c r="E44" s="231"/>
      <c r="F44" s="231"/>
      <c r="G44" s="231"/>
      <c r="H44" s="231"/>
    </row>
    <row r="45" spans="1:17" ht="10.199999999999999" x14ac:dyDescent="0.25">
      <c r="A45" s="231"/>
      <c r="B45" s="231"/>
      <c r="C45" s="231"/>
      <c r="D45" s="231"/>
      <c r="E45" s="231"/>
      <c r="F45" s="231"/>
      <c r="G45" s="231"/>
      <c r="H45" s="231"/>
    </row>
    <row r="46" spans="1:17" ht="10.199999999999999" x14ac:dyDescent="0.25">
      <c r="A46" s="231"/>
      <c r="B46" s="231"/>
      <c r="C46" s="231"/>
      <c r="D46" s="231"/>
      <c r="E46" s="231"/>
      <c r="F46" s="231"/>
      <c r="G46" s="231"/>
      <c r="H46" s="231"/>
    </row>
    <row r="47" spans="1:17" ht="10.199999999999999" x14ac:dyDescent="0.25">
      <c r="A47" s="231"/>
      <c r="B47" s="231"/>
      <c r="C47" s="231"/>
      <c r="D47" s="231"/>
      <c r="E47" s="231"/>
      <c r="F47" s="231"/>
      <c r="G47" s="231"/>
      <c r="H47" s="231"/>
    </row>
    <row r="48" spans="1:17" ht="10.199999999999999" x14ac:dyDescent="0.25">
      <c r="A48" s="231"/>
      <c r="B48" s="231"/>
      <c r="C48" s="231"/>
      <c r="D48" s="231"/>
      <c r="E48" s="231"/>
      <c r="F48" s="231"/>
      <c r="G48" s="231"/>
      <c r="H48" s="231"/>
    </row>
    <row r="49" spans="1:8" ht="10.199999999999999" x14ac:dyDescent="0.25">
      <c r="A49" s="231"/>
      <c r="B49" s="231"/>
      <c r="C49" s="231"/>
      <c r="D49" s="231"/>
      <c r="E49" s="231"/>
      <c r="F49" s="231"/>
      <c r="G49" s="231"/>
      <c r="H49" s="231"/>
    </row>
    <row r="50" spans="1:8" ht="10.199999999999999" x14ac:dyDescent="0.25">
      <c r="A50" s="231"/>
      <c r="B50" s="231"/>
      <c r="C50" s="231"/>
      <c r="D50" s="231"/>
      <c r="E50" s="231"/>
      <c r="F50" s="231"/>
      <c r="G50" s="231"/>
      <c r="H50" s="231"/>
    </row>
    <row r="51" spans="1:8" ht="10.199999999999999" x14ac:dyDescent="0.25">
      <c r="A51" s="231"/>
      <c r="B51" s="231"/>
      <c r="C51" s="231"/>
      <c r="D51" s="231"/>
      <c r="E51" s="231"/>
      <c r="F51" s="231"/>
      <c r="G51" s="231"/>
      <c r="H51" s="231"/>
    </row>
    <row r="52" spans="1:8" ht="10.199999999999999" x14ac:dyDescent="0.25">
      <c r="A52" s="231"/>
      <c r="B52" s="231"/>
      <c r="C52" s="231"/>
      <c r="D52" s="231"/>
      <c r="E52" s="231"/>
      <c r="F52" s="231"/>
      <c r="G52" s="231"/>
      <c r="H52" s="231"/>
    </row>
    <row r="53" spans="1:8" ht="10.199999999999999" x14ac:dyDescent="0.25">
      <c r="A53" s="231"/>
      <c r="B53" s="231"/>
      <c r="C53" s="231"/>
      <c r="D53" s="231"/>
      <c r="E53" s="231"/>
      <c r="F53" s="231"/>
      <c r="G53" s="231"/>
      <c r="H53" s="231"/>
    </row>
    <row r="54" spans="1:8" ht="10.199999999999999" x14ac:dyDescent="0.25">
      <c r="A54" s="231"/>
      <c r="B54" s="231"/>
      <c r="C54" s="231"/>
      <c r="D54" s="231"/>
      <c r="E54" s="231"/>
      <c r="F54" s="231"/>
      <c r="G54" s="231"/>
      <c r="H54" s="231"/>
    </row>
    <row r="55" spans="1:8" ht="10.199999999999999" x14ac:dyDescent="0.25">
      <c r="A55" s="231"/>
      <c r="B55" s="231"/>
      <c r="C55" s="231"/>
      <c r="D55" s="231"/>
      <c r="E55" s="231"/>
      <c r="F55" s="231"/>
      <c r="G55" s="231"/>
      <c r="H55" s="231"/>
    </row>
    <row r="56" spans="1:8" ht="10.199999999999999" x14ac:dyDescent="0.25">
      <c r="A56" s="231"/>
      <c r="B56" s="231"/>
      <c r="C56" s="231"/>
      <c r="D56" s="231"/>
      <c r="E56" s="231"/>
      <c r="F56" s="231"/>
      <c r="G56" s="231"/>
      <c r="H56" s="231"/>
    </row>
    <row r="57" spans="1:8" ht="10.199999999999999" x14ac:dyDescent="0.25">
      <c r="A57" s="231"/>
      <c r="B57" s="231"/>
      <c r="C57" s="231"/>
      <c r="D57" s="231"/>
      <c r="E57" s="231"/>
      <c r="F57" s="231"/>
      <c r="G57" s="231"/>
      <c r="H57" s="231"/>
    </row>
    <row r="58" spans="1:8" ht="10.199999999999999" x14ac:dyDescent="0.25">
      <c r="A58" s="231"/>
      <c r="B58" s="231"/>
      <c r="C58" s="231"/>
      <c r="D58" s="231"/>
      <c r="E58" s="231"/>
      <c r="F58" s="231"/>
      <c r="G58" s="231"/>
      <c r="H58" s="231"/>
    </row>
    <row r="59" spans="1:8" ht="10.199999999999999" x14ac:dyDescent="0.25">
      <c r="A59" s="231"/>
      <c r="B59" s="231"/>
      <c r="C59" s="231"/>
      <c r="D59" s="231"/>
      <c r="E59" s="231"/>
      <c r="F59" s="231"/>
      <c r="G59" s="231"/>
      <c r="H59" s="231"/>
    </row>
    <row r="60" spans="1:8" ht="10.199999999999999" x14ac:dyDescent="0.25">
      <c r="A60" s="231"/>
      <c r="B60" s="231"/>
      <c r="C60" s="231"/>
      <c r="D60" s="231"/>
      <c r="E60" s="231"/>
      <c r="F60" s="231"/>
      <c r="G60" s="231"/>
      <c r="H60" s="231"/>
    </row>
    <row r="61" spans="1:8" ht="10.199999999999999" x14ac:dyDescent="0.25">
      <c r="A61" s="231"/>
      <c r="B61" s="231"/>
      <c r="C61" s="231"/>
      <c r="D61" s="231"/>
      <c r="E61" s="231"/>
      <c r="F61" s="231"/>
      <c r="G61" s="231"/>
      <c r="H61" s="231"/>
    </row>
    <row r="62" spans="1:8" ht="10.199999999999999" x14ac:dyDescent="0.25">
      <c r="A62" s="231"/>
      <c r="B62" s="231"/>
      <c r="C62" s="231"/>
      <c r="D62" s="231"/>
      <c r="E62" s="231"/>
      <c r="F62" s="231"/>
      <c r="G62" s="231"/>
      <c r="H62" s="231"/>
    </row>
    <row r="63" spans="1:8" ht="10.199999999999999" x14ac:dyDescent="0.25">
      <c r="A63" s="231"/>
      <c r="B63" s="231"/>
      <c r="C63" s="231"/>
      <c r="D63" s="231"/>
      <c r="E63" s="231"/>
      <c r="F63" s="231"/>
      <c r="G63" s="231"/>
      <c r="H63" s="231"/>
    </row>
    <row r="64" spans="1:8" ht="10.199999999999999" x14ac:dyDescent="0.25">
      <c r="A64" s="231"/>
      <c r="B64" s="231"/>
      <c r="C64" s="231"/>
      <c r="D64" s="231"/>
      <c r="E64" s="231"/>
      <c r="F64" s="231"/>
      <c r="G64" s="231"/>
      <c r="H64" s="231"/>
    </row>
    <row r="65" spans="1:8" ht="10.199999999999999" x14ac:dyDescent="0.25">
      <c r="A65" s="231"/>
      <c r="B65" s="231"/>
      <c r="C65" s="231"/>
      <c r="D65" s="231"/>
      <c r="E65" s="231"/>
      <c r="F65" s="231"/>
      <c r="G65" s="231"/>
      <c r="H65" s="231"/>
    </row>
    <row r="66" spans="1:8" ht="10.199999999999999" x14ac:dyDescent="0.25">
      <c r="A66" s="231"/>
      <c r="B66" s="231"/>
      <c r="C66" s="231"/>
      <c r="D66" s="231"/>
      <c r="E66" s="231"/>
      <c r="F66" s="231"/>
      <c r="G66" s="231"/>
      <c r="H66" s="231"/>
    </row>
    <row r="67" spans="1:8" ht="10.199999999999999" x14ac:dyDescent="0.25">
      <c r="A67" s="231"/>
      <c r="B67" s="231"/>
      <c r="C67" s="231"/>
      <c r="D67" s="231"/>
      <c r="E67" s="231"/>
      <c r="F67" s="231"/>
      <c r="G67" s="231"/>
      <c r="H67" s="231"/>
    </row>
    <row r="68" spans="1:8" ht="10.199999999999999" x14ac:dyDescent="0.25">
      <c r="A68" s="231"/>
      <c r="B68" s="231"/>
      <c r="C68" s="231"/>
      <c r="D68" s="231"/>
      <c r="E68" s="231"/>
      <c r="F68" s="231"/>
      <c r="G68" s="231"/>
      <c r="H68" s="231"/>
    </row>
    <row r="69" spans="1:8" ht="10.199999999999999" x14ac:dyDescent="0.25">
      <c r="A69" s="231"/>
      <c r="B69" s="231"/>
      <c r="C69" s="231"/>
      <c r="D69" s="231"/>
      <c r="E69" s="231"/>
      <c r="F69" s="231"/>
      <c r="G69" s="231"/>
      <c r="H69" s="231"/>
    </row>
    <row r="70" spans="1:8" ht="10.199999999999999" x14ac:dyDescent="0.25">
      <c r="A70" s="231"/>
      <c r="B70" s="231"/>
      <c r="C70" s="231"/>
      <c r="D70" s="231"/>
      <c r="E70" s="231"/>
      <c r="F70" s="231"/>
      <c r="G70" s="231"/>
      <c r="H70" s="231"/>
    </row>
    <row r="71" spans="1:8" ht="10.199999999999999" x14ac:dyDescent="0.25">
      <c r="A71" s="231"/>
      <c r="B71" s="231"/>
      <c r="C71" s="231"/>
      <c r="D71" s="231"/>
      <c r="E71" s="231"/>
      <c r="F71" s="231"/>
      <c r="G71" s="231"/>
      <c r="H71" s="231"/>
    </row>
    <row r="72" spans="1:8" ht="10.199999999999999" x14ac:dyDescent="0.25">
      <c r="A72" s="231"/>
      <c r="B72" s="231"/>
      <c r="C72" s="231"/>
      <c r="D72" s="231"/>
      <c r="E72" s="231"/>
      <c r="F72" s="231"/>
      <c r="G72" s="231"/>
      <c r="H72" s="231"/>
    </row>
    <row r="73" spans="1:8" ht="10.199999999999999" x14ac:dyDescent="0.25">
      <c r="A73" s="231"/>
      <c r="B73" s="231"/>
      <c r="C73" s="231"/>
      <c r="D73" s="231"/>
      <c r="E73" s="231"/>
      <c r="F73" s="231"/>
      <c r="G73" s="231"/>
      <c r="H73" s="231"/>
    </row>
    <row r="74" spans="1:8" ht="10.199999999999999" x14ac:dyDescent="0.25">
      <c r="A74" s="231"/>
      <c r="B74" s="231"/>
      <c r="C74" s="231"/>
      <c r="D74" s="231"/>
      <c r="E74" s="231"/>
      <c r="F74" s="231"/>
      <c r="G74" s="231"/>
      <c r="H74" s="231"/>
    </row>
    <row r="75" spans="1:8" ht="10.199999999999999" x14ac:dyDescent="0.25">
      <c r="A75" s="231"/>
      <c r="B75" s="231"/>
      <c r="C75" s="231"/>
      <c r="D75" s="231"/>
      <c r="E75" s="231"/>
      <c r="F75" s="231"/>
      <c r="G75" s="231"/>
      <c r="H75" s="231"/>
    </row>
    <row r="76" spans="1:8" ht="10.199999999999999" x14ac:dyDescent="0.25">
      <c r="A76" s="231"/>
      <c r="B76" s="231"/>
      <c r="C76" s="231"/>
      <c r="D76" s="231"/>
      <c r="E76" s="231"/>
      <c r="F76" s="231"/>
      <c r="G76" s="231"/>
      <c r="H76" s="231"/>
    </row>
    <row r="77" spans="1:8" ht="10.199999999999999" x14ac:dyDescent="0.25"/>
    <row r="78" spans="1:8" ht="10.199999999999999" x14ac:dyDescent="0.25"/>
    <row r="79" spans="1:8" ht="10.199999999999999" x14ac:dyDescent="0.25"/>
    <row r="80" spans="1:8" ht="10.199999999999999" x14ac:dyDescent="0.25"/>
    <row r="81" ht="10.199999999999999" x14ac:dyDescent="0.25"/>
    <row r="82" ht="10.199999999999999" x14ac:dyDescent="0.25"/>
    <row r="83" ht="10.199999999999999" x14ac:dyDescent="0.25"/>
    <row r="84" ht="10.199999999999999" x14ac:dyDescent="0.25"/>
    <row r="85" ht="10.199999999999999" x14ac:dyDescent="0.25"/>
  </sheetData>
  <mergeCells count="7">
    <mergeCell ref="A42:H42"/>
    <mergeCell ref="A5:H5"/>
    <mergeCell ref="A1:H1"/>
    <mergeCell ref="A2:H2"/>
    <mergeCell ref="A3:A4"/>
    <mergeCell ref="B3:B4"/>
    <mergeCell ref="C3:H3"/>
  </mergeCells>
  <phoneticPr fontId="12" type="noConversion"/>
  <hyperlinks>
    <hyperlink ref="A1:H1" location="Inhaltsverzeichnis!A31" display="7     Auszubildende am 01.11.2021 nach Fachberufen und schulischer Vorbildung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57"/>
  <sheetViews>
    <sheetView zoomScaleNormal="100" zoomScaleSheetLayoutView="100" workbookViewId="0">
      <selection sqref="A1:I1"/>
    </sheetView>
  </sheetViews>
  <sheetFormatPr baseColWidth="10" defaultColWidth="11.44140625" defaultRowHeight="9" customHeight="1" x14ac:dyDescent="0.25"/>
  <cols>
    <col min="1" max="1" width="31.6640625" style="137" customWidth="1"/>
    <col min="2" max="2" width="7.6640625" style="137" customWidth="1"/>
    <col min="3" max="9" width="6.33203125" style="137" customWidth="1"/>
    <col min="10" max="10" width="7.5546875" style="137" customWidth="1"/>
    <col min="11" max="16384" width="11.44140625" style="137"/>
  </cols>
  <sheetData>
    <row r="1" spans="1:12" s="148" customFormat="1" ht="27" customHeight="1" x14ac:dyDescent="0.25">
      <c r="A1" s="419" t="s">
        <v>255</v>
      </c>
      <c r="B1" s="449"/>
      <c r="C1" s="449"/>
      <c r="D1" s="449"/>
      <c r="E1" s="449"/>
      <c r="F1" s="449"/>
      <c r="G1" s="449"/>
      <c r="H1" s="449"/>
      <c r="I1" s="449"/>
      <c r="J1" s="166"/>
      <c r="K1" s="268" t="s">
        <v>200</v>
      </c>
      <c r="L1" s="344">
        <v>44679</v>
      </c>
    </row>
    <row r="2" spans="1:12" ht="12" customHeight="1" x14ac:dyDescent="0.2">
      <c r="A2" s="450"/>
      <c r="B2" s="450"/>
      <c r="C2" s="450"/>
      <c r="D2" s="450"/>
      <c r="E2" s="450"/>
      <c r="F2" s="450"/>
      <c r="G2" s="450"/>
      <c r="H2" s="450"/>
      <c r="I2" s="450"/>
      <c r="J2" s="198"/>
    </row>
    <row r="3" spans="1:12" s="149" customFormat="1" ht="15" customHeight="1" x14ac:dyDescent="0.25">
      <c r="A3" s="445" t="s">
        <v>122</v>
      </c>
      <c r="B3" s="451" t="s">
        <v>186</v>
      </c>
      <c r="C3" s="451" t="s">
        <v>32</v>
      </c>
      <c r="D3" s="451"/>
      <c r="E3" s="451"/>
      <c r="F3" s="451"/>
      <c r="G3" s="451"/>
      <c r="H3" s="451"/>
      <c r="I3" s="452"/>
    </row>
    <row r="4" spans="1:12" s="149" customFormat="1" ht="15" customHeight="1" x14ac:dyDescent="0.25">
      <c r="A4" s="445"/>
      <c r="B4" s="451"/>
      <c r="C4" s="451" t="s">
        <v>31</v>
      </c>
      <c r="D4" s="451"/>
      <c r="E4" s="451"/>
      <c r="F4" s="451"/>
      <c r="G4" s="451"/>
      <c r="H4" s="453" t="s">
        <v>66</v>
      </c>
      <c r="I4" s="454"/>
    </row>
    <row r="5" spans="1:12" s="149" customFormat="1" ht="15" customHeight="1" x14ac:dyDescent="0.25">
      <c r="A5" s="445"/>
      <c r="B5" s="451"/>
      <c r="C5" s="451" t="s">
        <v>55</v>
      </c>
      <c r="D5" s="451" t="s">
        <v>0</v>
      </c>
      <c r="E5" s="451"/>
      <c r="F5" s="453" t="s">
        <v>1</v>
      </c>
      <c r="G5" s="453"/>
      <c r="H5" s="453"/>
      <c r="I5" s="454"/>
    </row>
    <row r="6" spans="1:12" s="149" customFormat="1" ht="15" customHeight="1" x14ac:dyDescent="0.25">
      <c r="A6" s="445"/>
      <c r="B6" s="451"/>
      <c r="C6" s="451"/>
      <c r="D6" s="451"/>
      <c r="E6" s="451"/>
      <c r="F6" s="453"/>
      <c r="G6" s="453"/>
      <c r="H6" s="453"/>
      <c r="I6" s="454"/>
    </row>
    <row r="7" spans="1:12" s="149" customFormat="1" ht="42" customHeight="1" x14ac:dyDescent="0.25">
      <c r="A7" s="445"/>
      <c r="B7" s="451"/>
      <c r="C7" s="451"/>
      <c r="D7" s="269" t="s">
        <v>50</v>
      </c>
      <c r="E7" s="270" t="s">
        <v>28</v>
      </c>
      <c r="F7" s="269" t="s">
        <v>50</v>
      </c>
      <c r="G7" s="270" t="s">
        <v>28</v>
      </c>
      <c r="H7" s="270" t="s">
        <v>86</v>
      </c>
      <c r="I7" s="271" t="s">
        <v>28</v>
      </c>
    </row>
    <row r="8" spans="1:12" ht="12" customHeight="1" x14ac:dyDescent="0.25">
      <c r="A8" s="437"/>
      <c r="B8" s="437"/>
      <c r="C8" s="437"/>
      <c r="D8" s="437"/>
      <c r="E8" s="437"/>
      <c r="F8" s="437"/>
      <c r="G8" s="437"/>
      <c r="H8" s="437"/>
      <c r="I8" s="437"/>
    </row>
    <row r="9" spans="1:12" s="308" customFormat="1" ht="12" customHeight="1" x14ac:dyDescent="0.25">
      <c r="A9" s="294" t="s">
        <v>65</v>
      </c>
      <c r="B9" s="304">
        <v>2119</v>
      </c>
      <c r="C9" s="304">
        <v>1342</v>
      </c>
      <c r="D9" s="304">
        <v>1287</v>
      </c>
      <c r="E9" s="304">
        <v>986</v>
      </c>
      <c r="F9" s="304">
        <v>55</v>
      </c>
      <c r="G9" s="304">
        <v>39</v>
      </c>
      <c r="H9" s="304">
        <v>777</v>
      </c>
      <c r="I9" s="304">
        <v>542</v>
      </c>
      <c r="J9" s="343"/>
    </row>
    <row r="10" spans="1:12" s="140" customFormat="1" ht="12" customHeight="1" x14ac:dyDescent="0.25">
      <c r="A10" s="227" t="s">
        <v>67</v>
      </c>
      <c r="B10" s="279">
        <v>903</v>
      </c>
      <c r="C10" s="279">
        <v>849</v>
      </c>
      <c r="D10" s="279">
        <v>806</v>
      </c>
      <c r="E10" s="279">
        <v>607</v>
      </c>
      <c r="F10" s="279">
        <v>43</v>
      </c>
      <c r="G10" s="279">
        <v>31</v>
      </c>
      <c r="H10" s="279">
        <v>54</v>
      </c>
      <c r="I10" s="279">
        <v>41</v>
      </c>
      <c r="J10" s="343"/>
      <c r="K10" s="308"/>
    </row>
    <row r="11" spans="1:12" s="140" customFormat="1" ht="12" customHeight="1" x14ac:dyDescent="0.25">
      <c r="A11" s="227" t="s">
        <v>68</v>
      </c>
      <c r="B11" s="279">
        <v>120</v>
      </c>
      <c r="C11" s="279">
        <v>113</v>
      </c>
      <c r="D11" s="279">
        <v>109</v>
      </c>
      <c r="E11" s="279">
        <v>90</v>
      </c>
      <c r="F11" s="279">
        <v>4</v>
      </c>
      <c r="G11" s="279">
        <v>4</v>
      </c>
      <c r="H11" s="279">
        <v>7</v>
      </c>
      <c r="I11" s="279">
        <v>6</v>
      </c>
      <c r="J11" s="343"/>
      <c r="K11" s="308"/>
    </row>
    <row r="12" spans="1:12" s="140" customFormat="1" ht="12" customHeight="1" x14ac:dyDescent="0.25">
      <c r="A12" s="132" t="s">
        <v>188</v>
      </c>
      <c r="B12" s="279">
        <v>275</v>
      </c>
      <c r="C12" s="279">
        <v>203</v>
      </c>
      <c r="D12" s="279">
        <v>196</v>
      </c>
      <c r="E12" s="279">
        <v>139</v>
      </c>
      <c r="F12" s="279">
        <v>7</v>
      </c>
      <c r="G12" s="279">
        <v>3</v>
      </c>
      <c r="H12" s="279">
        <v>72</v>
      </c>
      <c r="I12" s="279">
        <v>47</v>
      </c>
      <c r="J12" s="343"/>
      <c r="K12" s="308"/>
    </row>
    <row r="13" spans="1:12" s="140" customFormat="1" ht="12" customHeight="1" x14ac:dyDescent="0.2">
      <c r="A13" s="227" t="s">
        <v>211</v>
      </c>
      <c r="B13" s="279">
        <v>608</v>
      </c>
      <c r="C13" s="279">
        <v>0</v>
      </c>
      <c r="D13" s="279">
        <v>0</v>
      </c>
      <c r="E13" s="279">
        <v>0</v>
      </c>
      <c r="F13" s="279">
        <v>0</v>
      </c>
      <c r="G13" s="279">
        <v>0</v>
      </c>
      <c r="H13" s="279">
        <v>608</v>
      </c>
      <c r="I13" s="279">
        <v>420</v>
      </c>
      <c r="K13" s="308"/>
    </row>
    <row r="14" spans="1:12" s="140" customFormat="1" ht="12" customHeight="1" x14ac:dyDescent="0.25">
      <c r="A14" s="227" t="s">
        <v>70</v>
      </c>
      <c r="B14" s="279">
        <v>89</v>
      </c>
      <c r="C14" s="279">
        <v>77</v>
      </c>
      <c r="D14" s="279">
        <v>77</v>
      </c>
      <c r="E14" s="279">
        <v>77</v>
      </c>
      <c r="F14" s="279">
        <v>0</v>
      </c>
      <c r="G14" s="279">
        <v>0</v>
      </c>
      <c r="H14" s="279">
        <v>12</v>
      </c>
      <c r="I14" s="279">
        <v>12</v>
      </c>
      <c r="J14" s="343"/>
      <c r="K14" s="308"/>
    </row>
    <row r="15" spans="1:12" s="140" customFormat="1" ht="12" customHeight="1" x14ac:dyDescent="0.25">
      <c r="A15" s="227" t="s">
        <v>71</v>
      </c>
      <c r="B15" s="279">
        <v>124</v>
      </c>
      <c r="C15" s="279">
        <v>100</v>
      </c>
      <c r="D15" s="279">
        <v>99</v>
      </c>
      <c r="E15" s="279">
        <v>73</v>
      </c>
      <c r="F15" s="279">
        <v>1</v>
      </c>
      <c r="G15" s="279">
        <v>1</v>
      </c>
      <c r="H15" s="279">
        <v>24</v>
      </c>
      <c r="I15" s="279">
        <v>16</v>
      </c>
      <c r="J15" s="343"/>
    </row>
    <row r="16" spans="1:12" s="308" customFormat="1" ht="12" customHeight="1" x14ac:dyDescent="0.2">
      <c r="A16" s="297" t="s">
        <v>129</v>
      </c>
      <c r="B16" s="279"/>
      <c r="J16" s="302"/>
    </row>
    <row r="17" spans="1:12" s="308" customFormat="1" ht="12" customHeight="1" x14ac:dyDescent="0.2">
      <c r="A17" s="299" t="s">
        <v>49</v>
      </c>
      <c r="B17" s="304">
        <v>926</v>
      </c>
      <c r="C17" s="304">
        <v>733</v>
      </c>
      <c r="D17" s="304">
        <v>686</v>
      </c>
      <c r="E17" s="304">
        <v>417</v>
      </c>
      <c r="F17" s="304">
        <v>47</v>
      </c>
      <c r="G17" s="304">
        <v>22</v>
      </c>
      <c r="H17" s="304">
        <v>193</v>
      </c>
      <c r="I17" s="304">
        <v>111</v>
      </c>
      <c r="J17" s="302"/>
      <c r="K17" s="279"/>
      <c r="L17" s="279"/>
    </row>
    <row r="18" spans="1:12" s="140" customFormat="1" ht="12" customHeight="1" x14ac:dyDescent="0.2">
      <c r="A18" s="227" t="s">
        <v>73</v>
      </c>
      <c r="B18" s="279">
        <v>122</v>
      </c>
      <c r="C18" s="279">
        <v>104</v>
      </c>
      <c r="D18" s="279">
        <v>101</v>
      </c>
      <c r="E18" s="279">
        <v>84</v>
      </c>
      <c r="F18" s="279">
        <v>3</v>
      </c>
      <c r="G18" s="279">
        <v>1</v>
      </c>
      <c r="H18" s="279">
        <v>18</v>
      </c>
      <c r="I18" s="279">
        <v>17</v>
      </c>
    </row>
    <row r="19" spans="1:12" s="140" customFormat="1" ht="12" customHeight="1" x14ac:dyDescent="0.2">
      <c r="A19" s="227" t="s">
        <v>22</v>
      </c>
      <c r="B19" s="279">
        <v>20</v>
      </c>
      <c r="C19" s="279">
        <v>20</v>
      </c>
      <c r="D19" s="279">
        <v>19</v>
      </c>
      <c r="E19" s="279">
        <v>6</v>
      </c>
      <c r="F19" s="279">
        <v>1</v>
      </c>
      <c r="G19" s="279">
        <v>0</v>
      </c>
      <c r="H19" s="279">
        <v>0</v>
      </c>
      <c r="I19" s="279">
        <v>0</v>
      </c>
    </row>
    <row r="20" spans="1:12" s="140" customFormat="1" ht="12" customHeight="1" x14ac:dyDescent="0.2">
      <c r="A20" s="227" t="s">
        <v>72</v>
      </c>
      <c r="B20" s="279">
        <v>13</v>
      </c>
      <c r="C20" s="279">
        <v>13</v>
      </c>
      <c r="D20" s="279">
        <v>12</v>
      </c>
      <c r="E20" s="279">
        <v>11</v>
      </c>
      <c r="F20" s="279">
        <v>1</v>
      </c>
      <c r="G20" s="279">
        <v>1</v>
      </c>
      <c r="H20" s="279">
        <v>0</v>
      </c>
      <c r="I20" s="279">
        <v>0</v>
      </c>
    </row>
    <row r="21" spans="1:12" s="140" customFormat="1" ht="12" customHeight="1" x14ac:dyDescent="0.2">
      <c r="A21" s="227" t="s">
        <v>69</v>
      </c>
      <c r="B21" s="279">
        <v>0</v>
      </c>
      <c r="C21" s="279">
        <v>0</v>
      </c>
      <c r="D21" s="279">
        <v>0</v>
      </c>
      <c r="E21" s="279">
        <v>0</v>
      </c>
      <c r="F21" s="279">
        <v>0</v>
      </c>
      <c r="G21" s="279">
        <v>0</v>
      </c>
      <c r="H21" s="279">
        <v>0</v>
      </c>
      <c r="I21" s="279">
        <v>0</v>
      </c>
    </row>
    <row r="22" spans="1:12" s="140" customFormat="1" ht="12" customHeight="1" x14ac:dyDescent="0.2">
      <c r="A22" s="132" t="s">
        <v>123</v>
      </c>
      <c r="B22" s="279">
        <v>22</v>
      </c>
      <c r="C22" s="279">
        <v>21</v>
      </c>
      <c r="D22" s="279">
        <v>20</v>
      </c>
      <c r="E22" s="279">
        <v>6</v>
      </c>
      <c r="F22" s="279">
        <v>1</v>
      </c>
      <c r="G22" s="279">
        <v>0</v>
      </c>
      <c r="H22" s="279">
        <v>1</v>
      </c>
      <c r="I22" s="279">
        <v>0</v>
      </c>
    </row>
    <row r="23" spans="1:12" s="140" customFormat="1" ht="12" customHeight="1" x14ac:dyDescent="0.2">
      <c r="A23" s="227" t="s">
        <v>74</v>
      </c>
      <c r="B23" s="279">
        <v>41</v>
      </c>
      <c r="C23" s="279">
        <v>33</v>
      </c>
      <c r="D23" s="279">
        <v>32</v>
      </c>
      <c r="E23" s="279">
        <v>21</v>
      </c>
      <c r="F23" s="279">
        <v>1</v>
      </c>
      <c r="G23" s="279">
        <v>0</v>
      </c>
      <c r="H23" s="279">
        <v>8</v>
      </c>
      <c r="I23" s="279">
        <v>7</v>
      </c>
    </row>
    <row r="24" spans="1:12" s="140" customFormat="1" ht="12" customHeight="1" x14ac:dyDescent="0.2">
      <c r="A24" s="236" t="s">
        <v>2</v>
      </c>
      <c r="B24" s="279"/>
      <c r="C24" s="279"/>
      <c r="D24" s="279"/>
      <c r="E24" s="279"/>
      <c r="F24" s="279"/>
      <c r="G24" s="279"/>
      <c r="H24" s="279"/>
      <c r="I24" s="279"/>
    </row>
    <row r="25" spans="1:12" s="140" customFormat="1" ht="12" customHeight="1" x14ac:dyDescent="0.2">
      <c r="A25" s="237" t="s">
        <v>3</v>
      </c>
      <c r="B25" s="279">
        <v>30</v>
      </c>
      <c r="C25" s="279">
        <v>24</v>
      </c>
      <c r="D25" s="279">
        <v>20</v>
      </c>
      <c r="E25" s="279">
        <v>8</v>
      </c>
      <c r="F25" s="279">
        <v>4</v>
      </c>
      <c r="G25" s="279">
        <v>1</v>
      </c>
      <c r="H25" s="279">
        <v>6</v>
      </c>
      <c r="I25" s="279">
        <v>3</v>
      </c>
    </row>
    <row r="26" spans="1:12" s="140" customFormat="1" ht="12" customHeight="1" x14ac:dyDescent="0.2">
      <c r="A26" s="236" t="s">
        <v>4</v>
      </c>
      <c r="B26" s="279"/>
      <c r="C26" s="279"/>
      <c r="D26" s="279"/>
      <c r="E26" s="279"/>
      <c r="F26" s="279"/>
      <c r="G26" s="279"/>
      <c r="H26" s="279"/>
      <c r="I26" s="279"/>
    </row>
    <row r="27" spans="1:12" s="140" customFormat="1" ht="12" customHeight="1" x14ac:dyDescent="0.2">
      <c r="A27" s="237" t="s">
        <v>5</v>
      </c>
      <c r="B27" s="279">
        <v>11</v>
      </c>
      <c r="C27" s="279">
        <v>6</v>
      </c>
      <c r="D27" s="279">
        <v>6</v>
      </c>
      <c r="E27" s="279">
        <v>6</v>
      </c>
      <c r="F27" s="279">
        <v>0</v>
      </c>
      <c r="G27" s="279">
        <v>0</v>
      </c>
      <c r="H27" s="279">
        <v>5</v>
      </c>
      <c r="I27" s="279">
        <v>3</v>
      </c>
    </row>
    <row r="28" spans="1:12" s="140" customFormat="1" ht="12" customHeight="1" x14ac:dyDescent="0.2">
      <c r="A28" s="236" t="s">
        <v>6</v>
      </c>
      <c r="B28" s="279"/>
      <c r="C28" s="279"/>
      <c r="D28" s="279"/>
      <c r="E28" s="279"/>
      <c r="F28" s="279"/>
      <c r="G28" s="279"/>
      <c r="H28" s="279"/>
      <c r="I28" s="279"/>
    </row>
    <row r="29" spans="1:12" s="140" customFormat="1" ht="12" customHeight="1" x14ac:dyDescent="0.2">
      <c r="A29" s="237" t="s">
        <v>91</v>
      </c>
      <c r="B29" s="279">
        <v>64</v>
      </c>
      <c r="C29" s="279">
        <v>45</v>
      </c>
      <c r="D29" s="279">
        <v>45</v>
      </c>
      <c r="E29" s="279">
        <v>35</v>
      </c>
      <c r="F29" s="279">
        <v>0</v>
      </c>
      <c r="G29" s="279">
        <v>0</v>
      </c>
      <c r="H29" s="279">
        <v>19</v>
      </c>
      <c r="I29" s="279">
        <v>16</v>
      </c>
    </row>
    <row r="30" spans="1:12" s="140" customFormat="1" ht="12" customHeight="1" x14ac:dyDescent="0.2">
      <c r="A30" s="236" t="s">
        <v>6</v>
      </c>
      <c r="B30" s="279"/>
      <c r="C30" s="279"/>
      <c r="D30" s="279"/>
      <c r="E30" s="279"/>
      <c r="F30" s="279"/>
      <c r="G30" s="279"/>
      <c r="H30" s="279"/>
      <c r="I30" s="279"/>
    </row>
    <row r="31" spans="1:12" s="140" customFormat="1" ht="12" customHeight="1" x14ac:dyDescent="0.2">
      <c r="A31" s="237" t="s">
        <v>7</v>
      </c>
      <c r="B31" s="279">
        <v>76</v>
      </c>
      <c r="C31" s="279">
        <v>50</v>
      </c>
      <c r="D31" s="279">
        <v>48</v>
      </c>
      <c r="E31" s="279">
        <v>25</v>
      </c>
      <c r="F31" s="279">
        <v>2</v>
      </c>
      <c r="G31" s="279">
        <v>2</v>
      </c>
      <c r="H31" s="279">
        <v>26</v>
      </c>
      <c r="I31" s="279">
        <v>13</v>
      </c>
    </row>
    <row r="32" spans="1:12" s="140" customFormat="1" ht="12" customHeight="1" x14ac:dyDescent="0.2">
      <c r="A32" s="236" t="s">
        <v>8</v>
      </c>
      <c r="B32" s="279"/>
      <c r="C32" s="279"/>
      <c r="D32" s="279"/>
      <c r="E32" s="279"/>
      <c r="F32" s="279"/>
      <c r="G32" s="279"/>
      <c r="H32" s="279"/>
      <c r="I32" s="279"/>
    </row>
    <row r="33" spans="1:17" s="140" customFormat="1" ht="12" customHeight="1" x14ac:dyDescent="0.2">
      <c r="A33" s="237" t="s">
        <v>9</v>
      </c>
      <c r="B33" s="279">
        <v>1</v>
      </c>
      <c r="C33" s="279">
        <v>0</v>
      </c>
      <c r="D33" s="279">
        <v>0</v>
      </c>
      <c r="E33" s="279">
        <v>0</v>
      </c>
      <c r="F33" s="279">
        <v>0</v>
      </c>
      <c r="G33" s="279">
        <v>0</v>
      </c>
      <c r="H33" s="279">
        <v>1</v>
      </c>
      <c r="I33" s="279">
        <v>0</v>
      </c>
    </row>
    <row r="34" spans="1:17" s="140" customFormat="1" ht="12" customHeight="1" x14ac:dyDescent="0.2">
      <c r="A34" s="227" t="s">
        <v>79</v>
      </c>
      <c r="B34" s="279">
        <v>298</v>
      </c>
      <c r="C34" s="279">
        <v>231</v>
      </c>
      <c r="D34" s="279">
        <v>213</v>
      </c>
      <c r="E34" s="279">
        <v>107</v>
      </c>
      <c r="F34" s="279">
        <v>18</v>
      </c>
      <c r="G34" s="279">
        <v>7</v>
      </c>
      <c r="H34" s="279">
        <v>67</v>
      </c>
      <c r="I34" s="279">
        <v>24</v>
      </c>
    </row>
    <row r="35" spans="1:17" s="140" customFormat="1" ht="12" customHeight="1" x14ac:dyDescent="0.2">
      <c r="A35" s="236" t="s">
        <v>18</v>
      </c>
      <c r="B35" s="279"/>
      <c r="C35" s="279"/>
      <c r="D35" s="279"/>
      <c r="E35" s="279"/>
      <c r="F35" s="279"/>
      <c r="G35" s="279"/>
      <c r="H35" s="279"/>
      <c r="I35" s="279"/>
    </row>
    <row r="36" spans="1:17" s="140" customFormat="1" ht="12" customHeight="1" x14ac:dyDescent="0.2">
      <c r="A36" s="237" t="s">
        <v>15</v>
      </c>
      <c r="B36" s="279">
        <v>121</v>
      </c>
      <c r="C36" s="279">
        <v>82</v>
      </c>
      <c r="D36" s="279">
        <v>77</v>
      </c>
      <c r="E36" s="279">
        <v>74</v>
      </c>
      <c r="F36" s="279">
        <v>5</v>
      </c>
      <c r="G36" s="279">
        <v>4</v>
      </c>
      <c r="H36" s="279">
        <v>39</v>
      </c>
      <c r="I36" s="279">
        <v>28</v>
      </c>
    </row>
    <row r="37" spans="1:17" s="140" customFormat="1" ht="12" customHeight="1" x14ac:dyDescent="0.2">
      <c r="A37" s="227" t="s">
        <v>80</v>
      </c>
      <c r="B37" s="279">
        <v>19</v>
      </c>
      <c r="C37" s="279">
        <v>19</v>
      </c>
      <c r="D37" s="279">
        <v>17</v>
      </c>
      <c r="E37" s="279">
        <v>11</v>
      </c>
      <c r="F37" s="279">
        <v>2</v>
      </c>
      <c r="G37" s="279">
        <v>2</v>
      </c>
      <c r="H37" s="279">
        <v>0</v>
      </c>
      <c r="I37" s="279">
        <v>0</v>
      </c>
    </row>
    <row r="38" spans="1:17" s="140" customFormat="1" ht="12" customHeight="1" x14ac:dyDescent="0.2">
      <c r="A38" s="227" t="s">
        <v>101</v>
      </c>
      <c r="B38" s="279">
        <v>0</v>
      </c>
      <c r="C38" s="279">
        <v>0</v>
      </c>
      <c r="D38" s="279">
        <v>0</v>
      </c>
      <c r="E38" s="279">
        <v>0</v>
      </c>
      <c r="F38" s="279">
        <v>0</v>
      </c>
      <c r="G38" s="279">
        <v>0</v>
      </c>
      <c r="H38" s="279">
        <v>0</v>
      </c>
      <c r="I38" s="279">
        <v>0</v>
      </c>
    </row>
    <row r="39" spans="1:17" s="140" customFormat="1" ht="12" customHeight="1" x14ac:dyDescent="0.2">
      <c r="A39" s="227" t="s">
        <v>183</v>
      </c>
      <c r="B39" s="279">
        <v>88</v>
      </c>
      <c r="C39" s="279">
        <v>85</v>
      </c>
      <c r="D39" s="279">
        <v>76</v>
      </c>
      <c r="E39" s="279">
        <v>23</v>
      </c>
      <c r="F39" s="279">
        <v>9</v>
      </c>
      <c r="G39" s="279">
        <v>4</v>
      </c>
      <c r="H39" s="279">
        <v>3</v>
      </c>
      <c r="I39" s="279">
        <v>0</v>
      </c>
    </row>
    <row r="40" spans="1:17" s="140" customFormat="1" ht="12" customHeight="1" x14ac:dyDescent="0.2">
      <c r="A40" s="227" t="s">
        <v>190</v>
      </c>
      <c r="B40" s="279">
        <v>0</v>
      </c>
      <c r="C40" s="279">
        <v>0</v>
      </c>
      <c r="D40" s="279">
        <v>0</v>
      </c>
      <c r="E40" s="279">
        <v>0</v>
      </c>
      <c r="F40" s="279">
        <v>0</v>
      </c>
      <c r="G40" s="279">
        <v>0</v>
      </c>
      <c r="H40" s="279">
        <v>0</v>
      </c>
      <c r="I40" s="279">
        <v>0</v>
      </c>
      <c r="J40" s="228"/>
    </row>
    <row r="41" spans="1:17" s="308" customFormat="1" ht="12" customHeight="1" x14ac:dyDescent="0.2">
      <c r="A41" s="292" t="s">
        <v>52</v>
      </c>
      <c r="B41" s="304">
        <v>3045</v>
      </c>
      <c r="C41" s="304">
        <v>2075</v>
      </c>
      <c r="D41" s="304">
        <v>1973</v>
      </c>
      <c r="E41" s="304">
        <v>1403</v>
      </c>
      <c r="F41" s="304">
        <v>102</v>
      </c>
      <c r="G41" s="304">
        <v>61</v>
      </c>
      <c r="H41" s="304">
        <v>970</v>
      </c>
      <c r="I41" s="304">
        <v>653</v>
      </c>
      <c r="J41" s="302"/>
      <c r="K41" s="140"/>
      <c r="L41" s="140"/>
      <c r="M41" s="140"/>
      <c r="N41" s="140"/>
      <c r="O41" s="140"/>
      <c r="P41" s="140"/>
      <c r="Q41" s="140"/>
    </row>
    <row r="42" spans="1:17" s="140" customFormat="1" ht="12" customHeight="1" x14ac:dyDescent="0.2">
      <c r="A42" s="133" t="s">
        <v>56</v>
      </c>
      <c r="B42" s="279">
        <v>893</v>
      </c>
      <c r="C42" s="279">
        <v>651</v>
      </c>
      <c r="D42" s="279">
        <v>642</v>
      </c>
      <c r="E42" s="279">
        <v>490</v>
      </c>
      <c r="F42" s="279">
        <v>9</v>
      </c>
      <c r="G42" s="279">
        <v>7</v>
      </c>
      <c r="H42" s="279">
        <v>242</v>
      </c>
      <c r="I42" s="279">
        <v>167</v>
      </c>
      <c r="J42" s="228"/>
    </row>
    <row r="43" spans="1:17" s="140" customFormat="1" ht="12" customHeight="1" x14ac:dyDescent="0.2">
      <c r="A43" s="133" t="s">
        <v>83</v>
      </c>
      <c r="B43" s="279">
        <v>2152</v>
      </c>
      <c r="C43" s="279">
        <v>1424</v>
      </c>
      <c r="D43" s="279">
        <v>1331</v>
      </c>
      <c r="E43" s="279">
        <v>913</v>
      </c>
      <c r="F43" s="279">
        <v>93</v>
      </c>
      <c r="G43" s="279">
        <v>54</v>
      </c>
      <c r="H43" s="279">
        <v>728</v>
      </c>
      <c r="I43" s="279">
        <v>486</v>
      </c>
      <c r="J43" s="228"/>
    </row>
    <row r="44" spans="1:17" s="140" customFormat="1" ht="12" customHeight="1" x14ac:dyDescent="0.2">
      <c r="A44" s="448" t="s">
        <v>84</v>
      </c>
      <c r="B44" s="448"/>
      <c r="C44" s="448"/>
      <c r="D44" s="448"/>
      <c r="E44" s="448"/>
      <c r="F44" s="448"/>
      <c r="G44" s="448"/>
      <c r="H44" s="448"/>
      <c r="I44" s="448"/>
    </row>
    <row r="45" spans="1:17" ht="22.5" customHeight="1" x14ac:dyDescent="0.2">
      <c r="A45" s="446" t="s">
        <v>271</v>
      </c>
      <c r="B45" s="447"/>
      <c r="C45" s="447"/>
      <c r="D45" s="447"/>
      <c r="E45" s="447"/>
      <c r="F45" s="447"/>
      <c r="G45" s="447"/>
      <c r="H45" s="447"/>
      <c r="I45" s="447"/>
      <c r="K45" s="308"/>
      <c r="L45" s="308"/>
      <c r="M45" s="308"/>
      <c r="N45" s="308"/>
      <c r="O45" s="308"/>
      <c r="P45" s="308"/>
      <c r="Q45" s="308"/>
    </row>
    <row r="46" spans="1:17" ht="10.199999999999999" x14ac:dyDescent="0.2">
      <c r="K46" s="140"/>
      <c r="L46" s="140"/>
      <c r="M46" s="140"/>
      <c r="N46" s="140"/>
      <c r="O46" s="140"/>
      <c r="P46" s="140"/>
      <c r="Q46" s="140"/>
    </row>
    <row r="47" spans="1:17" ht="10.199999999999999" x14ac:dyDescent="0.2">
      <c r="K47" s="140"/>
      <c r="L47" s="140"/>
      <c r="M47" s="140"/>
      <c r="N47" s="140"/>
      <c r="O47" s="140"/>
      <c r="P47" s="140"/>
      <c r="Q47" s="140"/>
    </row>
    <row r="48" spans="1:17" ht="10.199999999999999" x14ac:dyDescent="0.2">
      <c r="K48" s="140"/>
      <c r="L48" s="140"/>
      <c r="M48" s="140"/>
      <c r="N48" s="140"/>
      <c r="O48" s="140"/>
      <c r="P48" s="140"/>
      <c r="Q48" s="140"/>
    </row>
    <row r="49" ht="10.199999999999999" x14ac:dyDescent="0.25"/>
    <row r="50" ht="10.199999999999999" x14ac:dyDescent="0.25"/>
    <row r="51" ht="10.199999999999999" x14ac:dyDescent="0.25"/>
    <row r="52" ht="10.199999999999999" x14ac:dyDescent="0.25"/>
    <row r="53" ht="10.199999999999999" x14ac:dyDescent="0.25"/>
    <row r="54" ht="10.199999999999999" x14ac:dyDescent="0.25"/>
    <row r="55" ht="10.199999999999999" x14ac:dyDescent="0.25"/>
    <row r="56" ht="10.199999999999999" x14ac:dyDescent="0.25"/>
    <row r="57" ht="10.199999999999999" x14ac:dyDescent="0.25"/>
  </sheetData>
  <mergeCells count="13">
    <mergeCell ref="A3:A7"/>
    <mergeCell ref="A45:I45"/>
    <mergeCell ref="A44:I44"/>
    <mergeCell ref="A1:I1"/>
    <mergeCell ref="A2:I2"/>
    <mergeCell ref="B3:B7"/>
    <mergeCell ref="C3:I3"/>
    <mergeCell ref="C4:G4"/>
    <mergeCell ref="H4:I6"/>
    <mergeCell ref="C5:C7"/>
    <mergeCell ref="D5:E6"/>
    <mergeCell ref="F5:G6"/>
    <mergeCell ref="A8:I8"/>
  </mergeCells>
  <phoneticPr fontId="12" type="noConversion"/>
  <hyperlinks>
    <hyperlink ref="A1:I1" location="Inhaltsverzeichnis!A34" display="Inhaltsverzeichnis!A34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>
    <oddHeader>&amp;C&amp;"Arial,Standard"&amp;8– &amp;P –</oddHeader>
    <oddFooter>&amp;C&amp;"Arial,Standard"&amp;7&amp;K000000 Amt für Statistik Berlin-Brandenburg — SB B II 6 -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65"/>
  <sheetViews>
    <sheetView zoomScaleNormal="100" zoomScaleSheetLayoutView="100" workbookViewId="0">
      <selection sqref="A1:D1"/>
    </sheetView>
  </sheetViews>
  <sheetFormatPr baseColWidth="10" defaultColWidth="11.5546875" defaultRowHeight="13.2" x14ac:dyDescent="0.25"/>
  <cols>
    <col min="1" max="1" width="40.88671875" style="141" customWidth="1"/>
    <col min="2" max="4" width="8.6640625" style="141" customWidth="1"/>
    <col min="5" max="5" width="6.109375" style="141" customWidth="1"/>
    <col min="6" max="6" width="5" style="141" customWidth="1"/>
    <col min="7" max="7" width="3.44140625" style="141" customWidth="1"/>
    <col min="8" max="8" width="3" style="141" customWidth="1"/>
    <col min="9" max="10" width="6.109375" style="141" customWidth="1"/>
    <col min="11" max="11" width="5.6640625" style="141" customWidth="1"/>
    <col min="12" max="12" width="9" style="141" bestFit="1" customWidth="1"/>
    <col min="13" max="15" width="7.109375" style="143" customWidth="1"/>
    <col min="16" max="16" width="8.33203125" style="143" bestFit="1" customWidth="1"/>
    <col min="17" max="17" width="6.6640625" style="143" bestFit="1" customWidth="1"/>
    <col min="18" max="20" width="4.33203125" style="143" customWidth="1"/>
    <col min="21" max="16384" width="11.5546875" style="143"/>
  </cols>
  <sheetData>
    <row r="1" spans="1:14" ht="27" customHeight="1" x14ac:dyDescent="0.25">
      <c r="A1" s="455" t="s">
        <v>252</v>
      </c>
      <c r="B1" s="455"/>
      <c r="C1" s="455"/>
      <c r="D1" s="455"/>
      <c r="E1" s="152"/>
      <c r="F1" s="152"/>
      <c r="G1" s="152"/>
      <c r="H1" s="152"/>
      <c r="I1" s="152"/>
      <c r="J1" s="152"/>
      <c r="K1" s="142"/>
      <c r="L1" s="163"/>
    </row>
    <row r="2" spans="1:14" s="139" customFormat="1" ht="12" customHeight="1" x14ac:dyDescent="0.2">
      <c r="A2" s="457"/>
      <c r="B2" s="457"/>
      <c r="C2" s="457"/>
      <c r="D2" s="457"/>
      <c r="E2" s="144"/>
      <c r="F2" s="153"/>
      <c r="G2" s="144"/>
      <c r="H2" s="347"/>
      <c r="I2" s="144"/>
      <c r="J2" s="144"/>
      <c r="K2" s="144"/>
      <c r="L2" s="144"/>
    </row>
    <row r="3" spans="1:14" s="139" customFormat="1" ht="12" customHeight="1" x14ac:dyDescent="0.2">
      <c r="A3" s="458" t="s">
        <v>267</v>
      </c>
      <c r="B3" s="459" t="s">
        <v>52</v>
      </c>
      <c r="C3" s="459" t="s">
        <v>130</v>
      </c>
      <c r="D3" s="460"/>
      <c r="E3" s="145"/>
      <c r="F3" s="145"/>
      <c r="G3" s="145"/>
      <c r="H3" s="335"/>
      <c r="I3" s="145"/>
      <c r="J3" s="145"/>
      <c r="K3" s="153"/>
      <c r="L3" s="145"/>
    </row>
    <row r="4" spans="1:14" s="139" customFormat="1" ht="31.5" customHeight="1" x14ac:dyDescent="0.2">
      <c r="A4" s="458"/>
      <c r="B4" s="459"/>
      <c r="C4" s="345" t="s">
        <v>97</v>
      </c>
      <c r="D4" s="346" t="s">
        <v>96</v>
      </c>
      <c r="E4" s="145"/>
      <c r="F4" s="145"/>
      <c r="G4" s="145"/>
      <c r="H4" s="145"/>
      <c r="I4" s="145"/>
      <c r="J4" s="145"/>
      <c r="K4" s="145"/>
      <c r="L4" s="145"/>
    </row>
    <row r="5" spans="1:14" s="195" customFormat="1" ht="12" customHeight="1" x14ac:dyDescent="0.2">
      <c r="A5" s="456"/>
      <c r="B5" s="456"/>
      <c r="C5" s="456"/>
      <c r="D5" s="456"/>
      <c r="E5" s="243"/>
      <c r="F5" s="243"/>
      <c r="G5" s="243"/>
      <c r="H5" s="243"/>
      <c r="I5" s="243"/>
      <c r="J5" s="243"/>
      <c r="K5" s="243"/>
      <c r="L5" s="243"/>
    </row>
    <row r="6" spans="1:14" s="195" customFormat="1" ht="12" customHeight="1" x14ac:dyDescent="0.2">
      <c r="A6" s="244" t="s">
        <v>46</v>
      </c>
      <c r="B6" s="281">
        <v>602</v>
      </c>
      <c r="C6" s="281">
        <v>152</v>
      </c>
      <c r="D6" s="281">
        <v>450</v>
      </c>
      <c r="E6" s="245"/>
      <c r="F6" s="245"/>
      <c r="G6" s="245"/>
      <c r="H6" s="245"/>
      <c r="I6" s="245"/>
      <c r="J6" s="245"/>
      <c r="L6" s="202"/>
      <c r="M6" s="202"/>
      <c r="N6" s="202"/>
    </row>
    <row r="7" spans="1:14" s="195" customFormat="1" ht="12" customHeight="1" x14ac:dyDescent="0.2">
      <c r="A7" s="246" t="s">
        <v>61</v>
      </c>
      <c r="B7" s="281"/>
      <c r="C7" s="281"/>
      <c r="D7" s="281"/>
      <c r="E7" s="245"/>
      <c r="F7" s="245"/>
      <c r="G7" s="245"/>
      <c r="H7" s="245"/>
      <c r="I7" s="245"/>
      <c r="J7" s="245"/>
      <c r="L7" s="202"/>
      <c r="M7" s="202"/>
      <c r="N7" s="202"/>
    </row>
    <row r="8" spans="1:14" s="195" customFormat="1" ht="12" customHeight="1" x14ac:dyDescent="0.2">
      <c r="A8" s="242" t="s">
        <v>35</v>
      </c>
      <c r="B8" s="281">
        <v>60</v>
      </c>
      <c r="C8" s="281">
        <v>9</v>
      </c>
      <c r="D8" s="185">
        <v>51</v>
      </c>
      <c r="E8" s="245"/>
      <c r="F8" s="245"/>
      <c r="G8" s="245"/>
      <c r="H8" s="245"/>
      <c r="I8" s="245"/>
      <c r="J8" s="338"/>
      <c r="L8" s="202"/>
      <c r="M8" s="202"/>
      <c r="N8" s="202"/>
    </row>
    <row r="9" spans="1:14" s="195" customFormat="1" ht="12" customHeight="1" x14ac:dyDescent="0.2">
      <c r="A9" s="242" t="s">
        <v>36</v>
      </c>
      <c r="B9" s="281">
        <v>61</v>
      </c>
      <c r="C9" s="281">
        <v>15</v>
      </c>
      <c r="D9" s="185">
        <v>46</v>
      </c>
      <c r="E9" s="245"/>
      <c r="F9" s="245"/>
      <c r="G9" s="245"/>
      <c r="H9" s="245"/>
      <c r="I9" s="245"/>
      <c r="J9" s="338"/>
      <c r="L9" s="202"/>
      <c r="M9" s="202"/>
      <c r="N9" s="202"/>
    </row>
    <row r="10" spans="1:14" s="195" customFormat="1" ht="12" customHeight="1" x14ac:dyDescent="0.2">
      <c r="A10" s="242" t="s">
        <v>87</v>
      </c>
      <c r="B10" s="281">
        <v>90</v>
      </c>
      <c r="C10" s="281">
        <v>22</v>
      </c>
      <c r="D10" s="185">
        <v>68</v>
      </c>
      <c r="E10" s="245"/>
      <c r="F10" s="245"/>
      <c r="G10" s="245"/>
      <c r="H10" s="245"/>
      <c r="I10" s="245"/>
      <c r="J10" s="338"/>
      <c r="L10" s="202"/>
      <c r="M10" s="202"/>
      <c r="N10" s="202"/>
    </row>
    <row r="11" spans="1:14" s="195" customFormat="1" ht="12" customHeight="1" x14ac:dyDescent="0.2">
      <c r="A11" s="242" t="s">
        <v>94</v>
      </c>
      <c r="B11" s="281">
        <v>39</v>
      </c>
      <c r="C11" s="281">
        <v>10</v>
      </c>
      <c r="D11" s="185">
        <v>29</v>
      </c>
      <c r="E11" s="245"/>
      <c r="F11" s="245"/>
      <c r="G11" s="245"/>
      <c r="H11" s="245"/>
      <c r="I11" s="245"/>
      <c r="J11" s="338"/>
      <c r="L11" s="202"/>
      <c r="M11" s="202"/>
      <c r="N11" s="202"/>
    </row>
    <row r="12" spans="1:14" s="195" customFormat="1" ht="12" customHeight="1" x14ac:dyDescent="0.2">
      <c r="A12" s="244" t="s">
        <v>88</v>
      </c>
      <c r="B12" s="281">
        <v>324</v>
      </c>
      <c r="C12" s="281">
        <v>120</v>
      </c>
      <c r="D12" s="281">
        <v>204</v>
      </c>
      <c r="E12" s="245"/>
      <c r="F12" s="245"/>
      <c r="G12" s="245"/>
      <c r="H12" s="245"/>
      <c r="I12" s="245"/>
      <c r="J12" s="245"/>
      <c r="L12" s="202"/>
      <c r="M12" s="202"/>
      <c r="N12" s="202"/>
    </row>
    <row r="13" spans="1:14" s="195" customFormat="1" ht="12" customHeight="1" x14ac:dyDescent="0.2">
      <c r="A13" s="247" t="s">
        <v>61</v>
      </c>
      <c r="B13" s="281"/>
      <c r="C13" s="281"/>
      <c r="D13" s="281"/>
      <c r="E13" s="245"/>
      <c r="F13" s="245"/>
      <c r="G13" s="245"/>
      <c r="H13" s="245"/>
      <c r="I13" s="245"/>
      <c r="J13" s="245"/>
      <c r="L13" s="202"/>
      <c r="M13" s="202"/>
      <c r="N13" s="202"/>
    </row>
    <row r="14" spans="1:14" s="195" customFormat="1" ht="12" customHeight="1" x14ac:dyDescent="0.2">
      <c r="A14" s="242" t="s">
        <v>257</v>
      </c>
      <c r="B14" s="281">
        <v>86</v>
      </c>
      <c r="C14" s="281">
        <v>28</v>
      </c>
      <c r="D14" s="281">
        <v>58</v>
      </c>
      <c r="E14" s="245"/>
      <c r="F14" s="245"/>
      <c r="G14" s="245"/>
      <c r="H14" s="245"/>
      <c r="I14" s="245"/>
      <c r="J14" s="245"/>
      <c r="L14" s="202"/>
      <c r="M14" s="202"/>
      <c r="N14" s="202"/>
    </row>
    <row r="15" spans="1:14" s="195" customFormat="1" ht="12" customHeight="1" x14ac:dyDescent="0.2">
      <c r="A15" s="242" t="s">
        <v>256</v>
      </c>
      <c r="B15" s="281">
        <v>37</v>
      </c>
      <c r="C15" s="281">
        <v>9</v>
      </c>
      <c r="D15" s="281">
        <v>28</v>
      </c>
      <c r="E15" s="245"/>
      <c r="F15" s="245"/>
      <c r="G15" s="245"/>
      <c r="H15" s="245"/>
      <c r="I15" s="245"/>
      <c r="J15" s="245"/>
      <c r="L15" s="202"/>
      <c r="M15" s="202"/>
      <c r="N15" s="202"/>
    </row>
    <row r="16" spans="1:14" s="195" customFormat="1" ht="12" customHeight="1" x14ac:dyDescent="0.2">
      <c r="A16" s="242" t="s">
        <v>266</v>
      </c>
      <c r="B16" s="281">
        <v>24</v>
      </c>
      <c r="C16" s="281">
        <v>11</v>
      </c>
      <c r="D16" s="281">
        <v>13</v>
      </c>
      <c r="E16" s="245"/>
      <c r="F16" s="245"/>
      <c r="G16" s="245"/>
      <c r="H16" s="245"/>
      <c r="I16" s="245"/>
      <c r="J16" s="245"/>
      <c r="L16" s="202"/>
      <c r="M16" s="202"/>
      <c r="N16" s="202"/>
    </row>
    <row r="17" spans="1:14" s="195" customFormat="1" ht="12" customHeight="1" x14ac:dyDescent="0.2">
      <c r="A17" s="242" t="s">
        <v>262</v>
      </c>
      <c r="B17" s="281">
        <v>24</v>
      </c>
      <c r="C17" s="281">
        <v>6</v>
      </c>
      <c r="D17" s="281">
        <v>18</v>
      </c>
      <c r="E17" s="245"/>
      <c r="F17" s="245"/>
      <c r="G17" s="245"/>
      <c r="H17" s="245"/>
      <c r="I17" s="245"/>
      <c r="J17" s="245"/>
      <c r="L17" s="202"/>
      <c r="M17" s="202"/>
      <c r="N17" s="202"/>
    </row>
    <row r="18" spans="1:14" s="195" customFormat="1" ht="12" customHeight="1" x14ac:dyDescent="0.2">
      <c r="A18" s="244" t="s">
        <v>24</v>
      </c>
      <c r="B18" s="281">
        <v>102</v>
      </c>
      <c r="C18" s="281">
        <v>29</v>
      </c>
      <c r="D18" s="281">
        <v>73</v>
      </c>
      <c r="E18" s="245"/>
      <c r="F18" s="245"/>
      <c r="G18" s="245"/>
      <c r="H18" s="245"/>
      <c r="I18" s="245"/>
      <c r="J18" s="245"/>
      <c r="L18" s="202"/>
      <c r="M18" s="202"/>
      <c r="N18" s="202"/>
    </row>
    <row r="19" spans="1:14" s="195" customFormat="1" ht="12" customHeight="1" x14ac:dyDescent="0.2">
      <c r="A19" s="247" t="s">
        <v>61</v>
      </c>
      <c r="B19" s="281"/>
      <c r="C19" s="281"/>
      <c r="D19" s="281"/>
      <c r="E19" s="245"/>
      <c r="F19" s="245"/>
      <c r="G19" s="245"/>
      <c r="H19" s="245"/>
      <c r="I19" s="245"/>
      <c r="J19" s="245"/>
      <c r="L19" s="202"/>
      <c r="M19" s="202"/>
      <c r="N19" s="202"/>
    </row>
    <row r="20" spans="1:14" s="195" customFormat="1" ht="12" customHeight="1" x14ac:dyDescent="0.2">
      <c r="A20" s="242" t="s">
        <v>263</v>
      </c>
      <c r="B20" s="281">
        <v>32</v>
      </c>
      <c r="C20" s="281">
        <v>4</v>
      </c>
      <c r="D20" s="281">
        <v>28</v>
      </c>
      <c r="E20" s="245"/>
      <c r="F20" s="245"/>
      <c r="G20" s="245"/>
      <c r="H20" s="245"/>
      <c r="I20" s="245"/>
      <c r="J20" s="245"/>
      <c r="L20" s="202"/>
      <c r="M20" s="202"/>
      <c r="N20" s="202"/>
    </row>
    <row r="21" spans="1:14" s="195" customFormat="1" ht="12" customHeight="1" x14ac:dyDescent="0.2">
      <c r="A21" s="242" t="s">
        <v>264</v>
      </c>
      <c r="B21" s="281">
        <v>17</v>
      </c>
      <c r="C21" s="281">
        <v>3</v>
      </c>
      <c r="D21" s="281">
        <v>14</v>
      </c>
      <c r="E21" s="245"/>
      <c r="F21" s="245"/>
      <c r="G21" s="245"/>
      <c r="H21" s="245"/>
      <c r="I21" s="245"/>
      <c r="J21" s="245"/>
      <c r="L21" s="202"/>
      <c r="M21" s="202"/>
      <c r="N21" s="202"/>
    </row>
    <row r="22" spans="1:14" s="195" customFormat="1" ht="12" customHeight="1" x14ac:dyDescent="0.2">
      <c r="A22" s="242" t="s">
        <v>265</v>
      </c>
      <c r="B22" s="281">
        <v>9</v>
      </c>
      <c r="C22" s="281">
        <v>3</v>
      </c>
      <c r="D22" s="281">
        <v>6</v>
      </c>
      <c r="E22" s="245"/>
      <c r="F22" s="245"/>
      <c r="G22" s="245"/>
      <c r="H22" s="245"/>
      <c r="I22" s="245"/>
      <c r="J22" s="245"/>
      <c r="L22" s="202"/>
      <c r="M22" s="202"/>
      <c r="N22" s="202"/>
    </row>
    <row r="23" spans="1:14" s="195" customFormat="1" ht="12" customHeight="1" x14ac:dyDescent="0.2">
      <c r="A23" s="244" t="s">
        <v>54</v>
      </c>
      <c r="B23" s="281">
        <v>1103</v>
      </c>
      <c r="C23" s="281">
        <v>428</v>
      </c>
      <c r="D23" s="281">
        <v>675</v>
      </c>
      <c r="E23" s="245"/>
      <c r="F23" s="245"/>
      <c r="G23" s="245"/>
      <c r="H23" s="337"/>
      <c r="I23" s="245"/>
      <c r="J23" s="245"/>
      <c r="L23" s="202"/>
      <c r="M23" s="202"/>
      <c r="N23" s="202"/>
    </row>
    <row r="24" spans="1:14" s="195" customFormat="1" ht="12" customHeight="1" x14ac:dyDescent="0.2">
      <c r="A24" s="247" t="s">
        <v>61</v>
      </c>
      <c r="B24" s="281"/>
      <c r="C24" s="281"/>
      <c r="D24" s="281"/>
      <c r="E24" s="245"/>
      <c r="F24" s="245"/>
      <c r="G24" s="245"/>
      <c r="H24" s="245"/>
      <c r="I24" s="245"/>
      <c r="J24" s="245"/>
      <c r="L24" s="202"/>
      <c r="M24" s="202"/>
      <c r="N24" s="202"/>
    </row>
    <row r="25" spans="1:14" s="195" customFormat="1" ht="12" customHeight="1" x14ac:dyDescent="0.2">
      <c r="A25" s="242" t="s">
        <v>258</v>
      </c>
      <c r="B25" s="281">
        <v>78</v>
      </c>
      <c r="C25" s="281">
        <v>48</v>
      </c>
      <c r="D25" s="281">
        <v>30</v>
      </c>
      <c r="E25" s="245"/>
      <c r="F25" s="245"/>
      <c r="G25" s="245"/>
      <c r="H25" s="245"/>
      <c r="I25" s="245"/>
      <c r="J25" s="245"/>
      <c r="L25" s="202"/>
      <c r="M25" s="202"/>
      <c r="N25" s="202"/>
    </row>
    <row r="26" spans="1:14" s="195" customFormat="1" ht="12" customHeight="1" x14ac:dyDescent="0.2">
      <c r="A26" s="242" t="s">
        <v>260</v>
      </c>
      <c r="B26" s="281">
        <v>55</v>
      </c>
      <c r="C26" s="281">
        <v>23</v>
      </c>
      <c r="D26" s="281">
        <v>32</v>
      </c>
      <c r="E26" s="245"/>
      <c r="F26" s="245"/>
      <c r="G26" s="245"/>
      <c r="H26" s="245"/>
      <c r="I26" s="245"/>
      <c r="J26" s="245"/>
      <c r="L26" s="202"/>
      <c r="M26" s="202"/>
      <c r="N26" s="202"/>
    </row>
    <row r="27" spans="1:14" s="195" customFormat="1" ht="12" customHeight="1" x14ac:dyDescent="0.2">
      <c r="A27" s="242" t="s">
        <v>261</v>
      </c>
      <c r="B27" s="281">
        <v>188</v>
      </c>
      <c r="C27" s="281">
        <v>114</v>
      </c>
      <c r="D27" s="281">
        <v>74</v>
      </c>
      <c r="E27" s="245"/>
      <c r="F27" s="245"/>
      <c r="G27" s="245"/>
      <c r="H27" s="245"/>
      <c r="I27" s="245"/>
      <c r="J27" s="245"/>
      <c r="L27" s="202"/>
      <c r="M27" s="202"/>
      <c r="N27" s="202"/>
    </row>
    <row r="28" spans="1:14" s="195" customFormat="1" ht="12" customHeight="1" x14ac:dyDescent="0.2">
      <c r="A28" s="242" t="s">
        <v>259</v>
      </c>
      <c r="B28" s="281">
        <v>487</v>
      </c>
      <c r="C28" s="281">
        <v>126</v>
      </c>
      <c r="D28" s="281">
        <v>361</v>
      </c>
      <c r="E28" s="245"/>
      <c r="F28" s="245"/>
      <c r="G28" s="245"/>
      <c r="H28" s="245"/>
      <c r="I28" s="245"/>
      <c r="J28" s="245"/>
      <c r="L28" s="202"/>
      <c r="M28" s="202"/>
      <c r="N28" s="202"/>
    </row>
    <row r="29" spans="1:14" s="195" customFormat="1" ht="12" customHeight="1" x14ac:dyDescent="0.2">
      <c r="A29" s="248" t="s">
        <v>93</v>
      </c>
      <c r="B29" s="281">
        <v>0</v>
      </c>
      <c r="C29" s="281">
        <v>0</v>
      </c>
      <c r="D29" s="281">
        <v>0</v>
      </c>
      <c r="E29" s="245"/>
      <c r="F29" s="245"/>
      <c r="G29" s="245"/>
      <c r="H29" s="245"/>
      <c r="I29" s="245"/>
      <c r="J29" s="245"/>
      <c r="L29" s="202"/>
      <c r="M29" s="202"/>
      <c r="N29" s="202"/>
    </row>
    <row r="30" spans="1:14" s="195" customFormat="1" ht="12" customHeight="1" x14ac:dyDescent="0.2">
      <c r="A30" s="248" t="s">
        <v>238</v>
      </c>
      <c r="B30" s="281">
        <v>44</v>
      </c>
      <c r="C30" s="281">
        <v>15</v>
      </c>
      <c r="D30" s="281">
        <v>29</v>
      </c>
      <c r="E30" s="245"/>
      <c r="F30" s="245"/>
      <c r="G30" s="245"/>
      <c r="H30" s="245"/>
      <c r="I30" s="245"/>
      <c r="J30" s="245"/>
      <c r="L30" s="202"/>
      <c r="M30" s="202"/>
      <c r="N30" s="202"/>
    </row>
    <row r="31" spans="1:14" s="195" customFormat="1" ht="12" customHeight="1" x14ac:dyDescent="0.2">
      <c r="A31" s="309" t="s">
        <v>81</v>
      </c>
      <c r="B31" s="358">
        <v>2175</v>
      </c>
      <c r="C31" s="358">
        <v>744</v>
      </c>
      <c r="D31" s="358">
        <v>1431</v>
      </c>
      <c r="E31" s="245"/>
      <c r="F31" s="245"/>
      <c r="G31" s="245"/>
      <c r="H31" s="245"/>
      <c r="I31" s="245"/>
      <c r="J31" s="245"/>
      <c r="L31" s="202"/>
      <c r="M31" s="202"/>
      <c r="N31" s="202"/>
    </row>
    <row r="32" spans="1:14" s="195" customFormat="1" ht="12" customHeight="1" x14ac:dyDescent="0.2">
      <c r="A32" s="349"/>
      <c r="C32" s="349"/>
      <c r="D32" s="349"/>
      <c r="E32" s="245"/>
      <c r="F32" s="245"/>
      <c r="G32" s="245"/>
      <c r="H32" s="245"/>
      <c r="I32" s="245"/>
      <c r="J32" s="245"/>
      <c r="L32" s="202"/>
      <c r="M32" s="202"/>
      <c r="N32" s="202"/>
    </row>
    <row r="33" spans="1:19" s="195" customFormat="1" ht="12" customHeight="1" x14ac:dyDescent="0.2">
      <c r="A33" s="350"/>
      <c r="B33" s="350"/>
      <c r="C33" s="350"/>
      <c r="D33" s="350"/>
      <c r="E33" s="245"/>
      <c r="F33" s="245"/>
      <c r="G33" s="245"/>
      <c r="H33" s="245"/>
      <c r="I33" s="245"/>
      <c r="J33" s="245"/>
      <c r="L33" s="202"/>
      <c r="M33" s="202"/>
      <c r="N33" s="202"/>
    </row>
    <row r="34" spans="1:19" s="195" customFormat="1" ht="12" customHeight="1" x14ac:dyDescent="0.2">
      <c r="A34" s="253"/>
      <c r="B34" s="253"/>
      <c r="C34" s="253"/>
      <c r="D34" s="253"/>
      <c r="E34" s="245"/>
      <c r="F34" s="245"/>
      <c r="G34" s="245"/>
      <c r="H34" s="245"/>
      <c r="I34" s="245"/>
      <c r="J34" s="245"/>
      <c r="L34" s="202"/>
      <c r="M34" s="202"/>
      <c r="N34" s="202"/>
    </row>
    <row r="35" spans="1:19" s="195" customFormat="1" ht="12" customHeight="1" x14ac:dyDescent="0.2">
      <c r="A35" s="253"/>
      <c r="B35" s="253"/>
      <c r="C35" s="253"/>
      <c r="D35" s="253"/>
      <c r="E35" s="245"/>
      <c r="F35" s="245"/>
      <c r="G35" s="245"/>
      <c r="H35" s="245"/>
      <c r="I35" s="245"/>
      <c r="J35" s="245"/>
      <c r="L35" s="202"/>
      <c r="M35" s="202"/>
      <c r="N35" s="202"/>
    </row>
    <row r="36" spans="1:19" s="195" customFormat="1" ht="12" customHeight="1" x14ac:dyDescent="0.2">
      <c r="A36" s="154"/>
      <c r="B36" s="154"/>
      <c r="C36" s="154"/>
      <c r="D36" s="154"/>
      <c r="E36" s="245"/>
      <c r="F36" s="245"/>
      <c r="G36" s="245"/>
      <c r="H36" s="245"/>
      <c r="I36" s="245"/>
      <c r="J36" s="245"/>
      <c r="L36" s="202"/>
      <c r="M36" s="202"/>
      <c r="N36" s="202"/>
    </row>
    <row r="37" spans="1:19" s="195" customFormat="1" ht="12" customHeight="1" x14ac:dyDescent="0.25">
      <c r="A37" s="141"/>
      <c r="B37" s="141"/>
      <c r="C37" s="141"/>
      <c r="D37" s="141"/>
      <c r="E37" s="245"/>
      <c r="F37" s="245"/>
      <c r="G37" s="245"/>
      <c r="H37" s="245"/>
      <c r="I37" s="245"/>
      <c r="J37" s="245"/>
      <c r="L37" s="202"/>
      <c r="M37" s="202"/>
      <c r="N37" s="202"/>
    </row>
    <row r="38" spans="1:19" s="195" customFormat="1" ht="12" customHeight="1" x14ac:dyDescent="0.25">
      <c r="A38" s="141"/>
      <c r="B38" s="141"/>
      <c r="C38" s="141"/>
      <c r="D38" s="141"/>
      <c r="E38" s="245"/>
      <c r="F38" s="245"/>
      <c r="G38" s="245"/>
      <c r="H38" s="245"/>
      <c r="I38" s="245"/>
      <c r="J38" s="245"/>
      <c r="L38" s="202"/>
      <c r="M38" s="202"/>
      <c r="N38" s="202"/>
    </row>
    <row r="39" spans="1:19" s="195" customFormat="1" ht="12" customHeight="1" x14ac:dyDescent="0.25">
      <c r="A39" s="141"/>
      <c r="B39" s="141"/>
      <c r="C39" s="141"/>
      <c r="D39" s="141"/>
      <c r="E39" s="245"/>
      <c r="F39" s="245"/>
      <c r="G39" s="245"/>
      <c r="H39" s="245"/>
      <c r="I39" s="245"/>
      <c r="J39" s="54" t="s">
        <v>87</v>
      </c>
      <c r="K39" s="348">
        <v>22</v>
      </c>
      <c r="L39" s="348">
        <v>68</v>
      </c>
      <c r="M39" s="340">
        <v>90</v>
      </c>
      <c r="N39" s="245"/>
      <c r="P39" t="s">
        <v>204</v>
      </c>
      <c r="Q39" s="340">
        <v>9</v>
      </c>
      <c r="R39" s="340">
        <v>20</v>
      </c>
      <c r="S39" s="340">
        <v>29</v>
      </c>
    </row>
    <row r="40" spans="1:19" s="195" customFormat="1" ht="12" customHeight="1" x14ac:dyDescent="0.25">
      <c r="A40" s="141"/>
      <c r="B40" s="141"/>
      <c r="C40" s="141"/>
      <c r="D40" s="141"/>
      <c r="E40" s="245"/>
      <c r="J40" s="54" t="s">
        <v>36</v>
      </c>
      <c r="K40" s="348">
        <v>15</v>
      </c>
      <c r="L40" s="348">
        <v>46</v>
      </c>
      <c r="M40" s="340">
        <v>61</v>
      </c>
      <c r="N40" s="245"/>
      <c r="P40" t="s">
        <v>227</v>
      </c>
      <c r="Q40" s="340">
        <v>9</v>
      </c>
      <c r="R40" s="340">
        <v>17</v>
      </c>
      <c r="S40" s="340">
        <v>26</v>
      </c>
    </row>
    <row r="41" spans="1:19" s="195" customFormat="1" ht="12" customHeight="1" x14ac:dyDescent="0.25">
      <c r="A41" s="141"/>
      <c r="B41" s="141"/>
      <c r="C41" s="141"/>
      <c r="D41" s="141"/>
      <c r="E41" s="245"/>
      <c r="J41" s="54" t="s">
        <v>94</v>
      </c>
      <c r="K41" s="348">
        <v>10</v>
      </c>
      <c r="L41" s="348">
        <v>29</v>
      </c>
      <c r="M41" s="340">
        <v>39</v>
      </c>
      <c r="N41" s="245"/>
      <c r="P41" t="s">
        <v>36</v>
      </c>
      <c r="Q41" s="340">
        <v>15</v>
      </c>
      <c r="R41" s="340">
        <v>46</v>
      </c>
      <c r="S41" s="340">
        <v>61</v>
      </c>
    </row>
    <row r="42" spans="1:19" s="195" customFormat="1" ht="12" customHeight="1" x14ac:dyDescent="0.25">
      <c r="A42" s="141"/>
      <c r="B42" s="141"/>
      <c r="C42" s="141"/>
      <c r="D42" s="141"/>
      <c r="E42" s="245"/>
      <c r="J42" s="54" t="s">
        <v>204</v>
      </c>
      <c r="K42" s="348">
        <v>9</v>
      </c>
      <c r="L42" s="348">
        <v>20</v>
      </c>
      <c r="M42" s="340">
        <v>29</v>
      </c>
      <c r="N42" s="245"/>
      <c r="P42" t="s">
        <v>87</v>
      </c>
      <c r="Q42" s="340">
        <v>22</v>
      </c>
      <c r="R42" s="340">
        <v>68</v>
      </c>
      <c r="S42" s="340">
        <v>90</v>
      </c>
    </row>
    <row r="43" spans="1:19" s="195" customFormat="1" ht="12" customHeight="1" x14ac:dyDescent="0.25">
      <c r="A43" s="141"/>
      <c r="B43" s="141"/>
      <c r="C43" s="141"/>
      <c r="D43" s="141"/>
      <c r="E43" s="245"/>
      <c r="J43" s="54" t="s">
        <v>227</v>
      </c>
      <c r="K43" s="348">
        <v>9</v>
      </c>
      <c r="L43" s="348">
        <v>17</v>
      </c>
      <c r="M43" s="340">
        <v>26</v>
      </c>
      <c r="N43" s="245"/>
      <c r="P43" t="s">
        <v>94</v>
      </c>
      <c r="Q43" s="340">
        <v>10</v>
      </c>
      <c r="R43" s="340">
        <v>29</v>
      </c>
      <c r="S43" s="340">
        <v>39</v>
      </c>
    </row>
    <row r="44" spans="1:19" s="195" customFormat="1" ht="12" customHeight="1" x14ac:dyDescent="0.25">
      <c r="A44" s="141"/>
      <c r="B44" s="141"/>
      <c r="C44" s="141"/>
      <c r="D44" s="141"/>
      <c r="E44" s="245"/>
      <c r="J44" s="54" t="s">
        <v>62</v>
      </c>
      <c r="K44" s="348">
        <v>5</v>
      </c>
      <c r="L44" s="348">
        <v>12</v>
      </c>
      <c r="M44" s="340">
        <v>17</v>
      </c>
      <c r="N44" s="245"/>
      <c r="P44" s="202"/>
      <c r="Q44" s="202"/>
      <c r="R44" s="202"/>
    </row>
    <row r="45" spans="1:19" s="195" customFormat="1" ht="12" customHeight="1" x14ac:dyDescent="0.25">
      <c r="A45" s="141"/>
      <c r="B45" s="141"/>
      <c r="C45" s="141"/>
      <c r="D45" s="141"/>
      <c r="E45" s="245"/>
      <c r="J45" s="54" t="s">
        <v>229</v>
      </c>
      <c r="K45" s="348">
        <v>2</v>
      </c>
      <c r="L45" s="348">
        <v>10</v>
      </c>
      <c r="M45" s="340">
        <v>12</v>
      </c>
      <c r="N45" s="245"/>
      <c r="P45" s="202"/>
      <c r="Q45" s="202"/>
      <c r="R45" s="202"/>
    </row>
    <row r="46" spans="1:19" s="195" customFormat="1" ht="12" customHeight="1" x14ac:dyDescent="0.25">
      <c r="A46" s="141"/>
      <c r="B46" s="141"/>
      <c r="C46" s="141"/>
      <c r="D46" s="141"/>
      <c r="E46" s="245"/>
      <c r="J46" s="176" t="s">
        <v>230</v>
      </c>
      <c r="K46" s="348">
        <v>1</v>
      </c>
      <c r="L46" s="348">
        <v>6</v>
      </c>
      <c r="M46" s="340">
        <v>7</v>
      </c>
      <c r="N46" s="245"/>
      <c r="P46" s="202"/>
      <c r="Q46" s="202"/>
      <c r="R46" s="202"/>
    </row>
    <row r="47" spans="1:19" s="195" customFormat="1" ht="12" customHeight="1" x14ac:dyDescent="0.25">
      <c r="A47" s="141"/>
      <c r="B47" s="141"/>
      <c r="C47" s="141"/>
      <c r="D47" s="141"/>
      <c r="E47" s="245"/>
      <c r="J47" s="54" t="s">
        <v>237</v>
      </c>
      <c r="K47" s="348">
        <v>1</v>
      </c>
      <c r="L47" s="348">
        <v>6</v>
      </c>
      <c r="M47" s="340">
        <v>7</v>
      </c>
      <c r="N47" s="245"/>
      <c r="O47" s="249"/>
      <c r="P47" s="249"/>
      <c r="Q47" s="197"/>
      <c r="R47" s="197"/>
      <c r="S47" s="197"/>
    </row>
    <row r="48" spans="1:19" s="195" customFormat="1" ht="12" customHeight="1" x14ac:dyDescent="0.25">
      <c r="A48" s="141"/>
      <c r="B48" s="141"/>
      <c r="C48" s="141"/>
      <c r="D48" s="141"/>
      <c r="E48" s="245"/>
      <c r="J48" s="54" t="s">
        <v>236</v>
      </c>
      <c r="K48" s="348">
        <v>2</v>
      </c>
      <c r="L48" s="348">
        <v>4</v>
      </c>
      <c r="M48" s="340">
        <v>6</v>
      </c>
      <c r="N48" s="245"/>
      <c r="O48" s="249"/>
      <c r="P48" s="249"/>
      <c r="Q48" s="197"/>
      <c r="R48" s="197"/>
      <c r="S48" s="197"/>
    </row>
    <row r="49" spans="1:21" s="195" customFormat="1" ht="12" customHeight="1" x14ac:dyDescent="0.25">
      <c r="A49" s="141"/>
      <c r="B49" s="141"/>
      <c r="C49" s="141"/>
      <c r="D49" s="141"/>
      <c r="E49" s="245"/>
      <c r="J49" s="54" t="s">
        <v>228</v>
      </c>
      <c r="K49" s="348"/>
      <c r="L49" s="348">
        <v>3</v>
      </c>
      <c r="M49" s="340">
        <v>3</v>
      </c>
      <c r="N49" s="310"/>
      <c r="O49" s="311"/>
      <c r="P49" s="311"/>
      <c r="Q49" s="291"/>
      <c r="R49" s="291"/>
      <c r="S49" s="291"/>
    </row>
    <row r="50" spans="1:21" s="195" customFormat="1" ht="12" customHeight="1" x14ac:dyDescent="0.25">
      <c r="A50" s="141"/>
      <c r="B50" s="141"/>
      <c r="C50" s="141"/>
      <c r="D50" s="141"/>
      <c r="E50" s="245"/>
      <c r="J50" s="54" t="s">
        <v>231</v>
      </c>
      <c r="K50" s="348">
        <v>2</v>
      </c>
      <c r="L50" s="348">
        <v>1</v>
      </c>
      <c r="M50" s="340">
        <v>3</v>
      </c>
      <c r="N50" s="250"/>
      <c r="O50" s="250"/>
      <c r="P50" s="249"/>
      <c r="Q50" s="197"/>
      <c r="R50" s="197"/>
      <c r="S50" s="197"/>
    </row>
    <row r="51" spans="1:21" s="195" customFormat="1" ht="12" customHeight="1" x14ac:dyDescent="0.25">
      <c r="A51" s="141"/>
      <c r="B51" s="141"/>
      <c r="C51" s="141"/>
      <c r="D51" s="141"/>
      <c r="E51" s="245"/>
      <c r="J51" s="54" t="s">
        <v>234</v>
      </c>
      <c r="K51" s="348">
        <v>2</v>
      </c>
      <c r="L51" s="348">
        <v>1</v>
      </c>
      <c r="M51" s="340">
        <v>3</v>
      </c>
      <c r="N51" s="251"/>
      <c r="O51" s="249"/>
      <c r="P51" s="249"/>
      <c r="Q51" s="197"/>
      <c r="R51" s="197"/>
      <c r="S51" s="197"/>
    </row>
    <row r="52" spans="1:21" s="195" customFormat="1" ht="12" customHeight="1" x14ac:dyDescent="0.25">
      <c r="A52" s="141"/>
      <c r="B52" s="141"/>
      <c r="C52" s="141"/>
      <c r="D52" s="141"/>
      <c r="E52" s="245"/>
      <c r="J52" t="s">
        <v>232</v>
      </c>
      <c r="K52" s="340"/>
      <c r="L52" s="340">
        <v>2</v>
      </c>
      <c r="M52" s="340">
        <v>2</v>
      </c>
      <c r="N52" s="251"/>
      <c r="O52" s="249"/>
      <c r="P52" s="249"/>
      <c r="Q52" s="197"/>
      <c r="R52" s="197"/>
      <c r="S52" s="197"/>
      <c r="T52" s="197"/>
      <c r="U52" s="197"/>
    </row>
    <row r="53" spans="1:21" s="195" customFormat="1" ht="12" customHeight="1" x14ac:dyDescent="0.25">
      <c r="A53" s="141"/>
      <c r="B53" s="141"/>
      <c r="C53" s="141"/>
      <c r="D53" s="141"/>
      <c r="E53" s="245"/>
      <c r="J53" t="s">
        <v>233</v>
      </c>
      <c r="K53" s="340"/>
      <c r="L53" s="340">
        <v>1</v>
      </c>
      <c r="M53" s="340">
        <v>1</v>
      </c>
      <c r="N53" s="146"/>
      <c r="O53" s="141"/>
      <c r="P53" s="141"/>
      <c r="Q53" s="143"/>
      <c r="R53" s="143"/>
      <c r="S53" s="143"/>
      <c r="T53" s="197"/>
      <c r="U53" s="197"/>
    </row>
    <row r="54" spans="1:21" s="305" customFormat="1" ht="12" customHeight="1" x14ac:dyDescent="0.25">
      <c r="A54" s="141"/>
      <c r="B54" s="141"/>
      <c r="C54" s="141"/>
      <c r="D54" s="141"/>
      <c r="E54" s="310"/>
      <c r="J54" t="s">
        <v>235</v>
      </c>
      <c r="K54" s="340"/>
      <c r="L54" s="340">
        <v>1</v>
      </c>
      <c r="M54" s="340">
        <v>1</v>
      </c>
      <c r="N54" s="146"/>
      <c r="O54" s="141"/>
      <c r="P54" s="141"/>
      <c r="Q54" s="143"/>
      <c r="R54" s="143"/>
      <c r="S54" s="143"/>
      <c r="T54" s="291"/>
      <c r="U54" s="291"/>
    </row>
    <row r="55" spans="1:21" s="250" customFormat="1" ht="12" customHeight="1" x14ac:dyDescent="0.25">
      <c r="A55" s="141"/>
      <c r="B55" s="141"/>
      <c r="C55" s="141"/>
      <c r="D55" s="141"/>
      <c r="E55" s="349"/>
      <c r="J55" s="351"/>
      <c r="K55" s="252"/>
      <c r="L55" s="252"/>
      <c r="M55" s="252"/>
      <c r="N55" s="252"/>
      <c r="O55" s="252"/>
      <c r="P55" s="252"/>
      <c r="Q55" s="252"/>
      <c r="R55" s="252"/>
      <c r="S55" s="252"/>
      <c r="T55" s="197"/>
      <c r="U55" s="197"/>
    </row>
    <row r="56" spans="1:21" s="252" customFormat="1" ht="12" customHeight="1" x14ac:dyDescent="0.25">
      <c r="A56" s="141"/>
      <c r="B56" s="141"/>
      <c r="C56" s="141"/>
      <c r="D56" s="141"/>
      <c r="E56" s="350"/>
      <c r="S56" s="197"/>
      <c r="T56" s="197"/>
      <c r="U56" s="197"/>
    </row>
    <row r="57" spans="1:21" s="252" customFormat="1" ht="12" customHeight="1" x14ac:dyDescent="0.25">
      <c r="A57" s="141"/>
      <c r="B57" s="141"/>
      <c r="C57" s="141"/>
      <c r="D57" s="141"/>
      <c r="E57" s="253"/>
      <c r="S57" s="197"/>
      <c r="T57" s="197"/>
      <c r="U57" s="197"/>
    </row>
    <row r="58" spans="1:21" s="147" customFormat="1" ht="12" customHeight="1" x14ac:dyDescent="0.25">
      <c r="A58" s="141"/>
      <c r="B58" s="141"/>
      <c r="C58" s="141"/>
      <c r="D58" s="141"/>
      <c r="E58" s="253"/>
      <c r="S58" s="143"/>
      <c r="T58" s="143"/>
      <c r="U58" s="143"/>
    </row>
    <row r="59" spans="1:21" s="147" customFormat="1" ht="12" customHeight="1" x14ac:dyDescent="0.25">
      <c r="A59" s="141"/>
      <c r="B59" s="141"/>
      <c r="C59" s="141"/>
      <c r="D59" s="141"/>
      <c r="E59" s="154"/>
      <c r="R59" s="143"/>
      <c r="S59" s="143"/>
      <c r="T59" s="143"/>
      <c r="U59" s="143"/>
    </row>
    <row r="60" spans="1:21" ht="13.2" customHeight="1" x14ac:dyDescent="0.25">
      <c r="G60" s="217"/>
    </row>
    <row r="61" spans="1:21" ht="13.2" customHeight="1" x14ac:dyDescent="0.25">
      <c r="G61" s="216"/>
    </row>
    <row r="62" spans="1:21" ht="13.2" customHeight="1" x14ac:dyDescent="0.25">
      <c r="G62" s="154"/>
    </row>
    <row r="63" spans="1:21" ht="13.2" customHeight="1" x14ac:dyDescent="0.25">
      <c r="G63" s="154"/>
    </row>
    <row r="64" spans="1:21" ht="13.2" customHeight="1" x14ac:dyDescent="0.25">
      <c r="G64" s="154"/>
    </row>
    <row r="65" ht="13.2" customHeight="1" x14ac:dyDescent="0.25"/>
  </sheetData>
  <autoFilter ref="N39:Q39" xr:uid="{33563DA0-1B8C-41BB-9A01-4571E9EA140D}"/>
  <mergeCells count="6">
    <mergeCell ref="A1:D1"/>
    <mergeCell ref="A5:D5"/>
    <mergeCell ref="A2:D2"/>
    <mergeCell ref="A3:A4"/>
    <mergeCell ref="B3:B4"/>
    <mergeCell ref="C3:D3"/>
  </mergeCell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56"/>
  <sheetViews>
    <sheetView zoomScaleNormal="100" zoomScaleSheetLayoutView="100" workbookViewId="0">
      <selection sqref="A1:K1"/>
    </sheetView>
  </sheetViews>
  <sheetFormatPr baseColWidth="10" defaultColWidth="11.33203125" defaultRowHeight="9" customHeight="1" x14ac:dyDescent="0.25"/>
  <cols>
    <col min="1" max="1" width="30" style="137" customWidth="1"/>
    <col min="2" max="5" width="6.44140625" style="137" customWidth="1"/>
    <col min="6" max="6" width="4.44140625" style="137" bestFit="1" customWidth="1"/>
    <col min="7" max="7" width="5.88671875" style="137" bestFit="1" customWidth="1"/>
    <col min="8" max="9" width="6.44140625" style="137" customWidth="1"/>
    <col min="10" max="10" width="5.21875" style="137" bestFit="1" customWidth="1"/>
    <col min="11" max="11" width="6" style="137" bestFit="1" customWidth="1"/>
    <col min="12" max="12" width="11.33203125" style="137"/>
    <col min="13" max="23" width="6.6640625" style="137" customWidth="1"/>
    <col min="24" max="16384" width="11.33203125" style="137"/>
  </cols>
  <sheetData>
    <row r="1" spans="1:13" s="148" customFormat="1" ht="15" customHeight="1" x14ac:dyDescent="0.25">
      <c r="A1" s="419" t="s">
        <v>239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166"/>
    </row>
    <row r="2" spans="1:13" ht="12" customHeight="1" x14ac:dyDescent="0.25">
      <c r="A2" s="438"/>
      <c r="B2" s="438"/>
      <c r="C2" s="438"/>
      <c r="D2" s="438"/>
      <c r="E2" s="438"/>
      <c r="F2" s="438"/>
      <c r="G2" s="438"/>
      <c r="H2" s="438"/>
      <c r="I2" s="438"/>
      <c r="J2" s="438"/>
      <c r="K2" s="438"/>
    </row>
    <row r="3" spans="1:13" s="149" customFormat="1" ht="15" customHeight="1" x14ac:dyDescent="0.25">
      <c r="A3" s="464" t="s">
        <v>122</v>
      </c>
      <c r="B3" s="465" t="s">
        <v>142</v>
      </c>
      <c r="C3" s="465"/>
      <c r="D3" s="465"/>
      <c r="E3" s="465"/>
      <c r="F3" s="465"/>
      <c r="G3" s="465"/>
      <c r="H3" s="465" t="s">
        <v>191</v>
      </c>
      <c r="I3" s="465"/>
      <c r="J3" s="465"/>
      <c r="K3" s="466"/>
      <c r="L3" s="334">
        <v>44679</v>
      </c>
    </row>
    <row r="4" spans="1:13" s="234" customFormat="1" ht="24" customHeight="1" x14ac:dyDescent="0.25">
      <c r="A4" s="464"/>
      <c r="B4" s="465"/>
      <c r="C4" s="465"/>
      <c r="D4" s="465"/>
      <c r="E4" s="465"/>
      <c r="F4" s="465"/>
      <c r="G4" s="465"/>
      <c r="H4" s="462" t="s">
        <v>98</v>
      </c>
      <c r="I4" s="462"/>
      <c r="J4" s="462" t="s">
        <v>146</v>
      </c>
      <c r="K4" s="467"/>
    </row>
    <row r="5" spans="1:13" s="234" customFormat="1" ht="27" customHeight="1" x14ac:dyDescent="0.25">
      <c r="A5" s="464"/>
      <c r="B5" s="461" t="s">
        <v>143</v>
      </c>
      <c r="C5" s="461"/>
      <c r="D5" s="461" t="s">
        <v>144</v>
      </c>
      <c r="E5" s="461"/>
      <c r="F5" s="462" t="s">
        <v>145</v>
      </c>
      <c r="G5" s="462"/>
      <c r="H5" s="461" t="s">
        <v>145</v>
      </c>
      <c r="I5" s="461"/>
      <c r="J5" s="461"/>
      <c r="K5" s="463"/>
    </row>
    <row r="6" spans="1:13" s="234" customFormat="1" ht="27" customHeight="1" x14ac:dyDescent="0.25">
      <c r="A6" s="464"/>
      <c r="B6" s="272" t="s">
        <v>99</v>
      </c>
      <c r="C6" s="272" t="s">
        <v>100</v>
      </c>
      <c r="D6" s="272" t="s">
        <v>99</v>
      </c>
      <c r="E6" s="272" t="s">
        <v>100</v>
      </c>
      <c r="F6" s="272" t="s">
        <v>99</v>
      </c>
      <c r="G6" s="272" t="s">
        <v>100</v>
      </c>
      <c r="H6" s="272" t="s">
        <v>99</v>
      </c>
      <c r="I6" s="272" t="s">
        <v>100</v>
      </c>
      <c r="J6" s="272" t="s">
        <v>99</v>
      </c>
      <c r="K6" s="273" t="s">
        <v>100</v>
      </c>
    </row>
    <row r="7" spans="1:13" s="231" customFormat="1" ht="12" customHeight="1" x14ac:dyDescent="0.25">
      <c r="A7" s="437"/>
      <c r="B7" s="437"/>
      <c r="C7" s="437"/>
      <c r="D7" s="437"/>
      <c r="E7" s="437"/>
      <c r="F7" s="437"/>
      <c r="G7" s="437"/>
      <c r="H7" s="437"/>
      <c r="I7" s="437"/>
      <c r="J7" s="437"/>
      <c r="K7" s="437"/>
    </row>
    <row r="8" spans="1:13" s="302" customFormat="1" ht="12" customHeight="1" x14ac:dyDescent="0.2">
      <c r="A8" s="312" t="s">
        <v>65</v>
      </c>
      <c r="B8" s="303">
        <v>249</v>
      </c>
      <c r="C8" s="303">
        <v>5005</v>
      </c>
      <c r="D8" s="303">
        <v>271</v>
      </c>
      <c r="E8" s="303">
        <v>3361</v>
      </c>
      <c r="F8" s="303">
        <v>36</v>
      </c>
      <c r="G8" s="303">
        <v>255</v>
      </c>
      <c r="H8" s="303">
        <v>183</v>
      </c>
      <c r="I8" s="303">
        <v>351</v>
      </c>
      <c r="J8" s="303">
        <v>293</v>
      </c>
      <c r="K8" s="303">
        <v>674</v>
      </c>
    </row>
    <row r="9" spans="1:13" s="228" customFormat="1" ht="12" customHeight="1" x14ac:dyDescent="0.2">
      <c r="A9" s="164" t="s">
        <v>67</v>
      </c>
      <c r="B9" s="278">
        <v>45</v>
      </c>
      <c r="C9" s="279">
        <v>876</v>
      </c>
      <c r="D9" s="279">
        <v>53</v>
      </c>
      <c r="E9" s="279">
        <v>449</v>
      </c>
      <c r="F9" s="278">
        <v>2</v>
      </c>
      <c r="G9" s="279">
        <v>15</v>
      </c>
      <c r="H9" s="279">
        <v>27</v>
      </c>
      <c r="I9" s="279">
        <v>60</v>
      </c>
      <c r="J9" s="278">
        <v>69</v>
      </c>
      <c r="K9" s="279">
        <v>224</v>
      </c>
    </row>
    <row r="10" spans="1:13" s="228" customFormat="1" ht="12" customHeight="1" x14ac:dyDescent="0.2">
      <c r="A10" s="164" t="s">
        <v>68</v>
      </c>
      <c r="B10" s="278">
        <v>6</v>
      </c>
      <c r="C10" s="279">
        <v>131</v>
      </c>
      <c r="D10" s="279">
        <v>6</v>
      </c>
      <c r="E10" s="279">
        <v>60</v>
      </c>
      <c r="F10" s="278">
        <v>0</v>
      </c>
      <c r="G10" s="279">
        <v>0</v>
      </c>
      <c r="H10" s="279">
        <v>7</v>
      </c>
      <c r="I10" s="279">
        <v>6</v>
      </c>
      <c r="J10" s="278">
        <v>8</v>
      </c>
      <c r="K10" s="279">
        <v>6</v>
      </c>
    </row>
    <row r="11" spans="1:13" s="228" customFormat="1" ht="12" customHeight="1" x14ac:dyDescent="0.2">
      <c r="A11" s="132" t="s">
        <v>188</v>
      </c>
      <c r="B11" s="278">
        <v>13</v>
      </c>
      <c r="C11" s="279">
        <v>251</v>
      </c>
      <c r="D11" s="279">
        <v>9</v>
      </c>
      <c r="E11" s="279">
        <v>145</v>
      </c>
      <c r="F11" s="278">
        <v>1</v>
      </c>
      <c r="G11" s="279">
        <v>2</v>
      </c>
      <c r="H11" s="279">
        <v>0</v>
      </c>
      <c r="I11" s="279">
        <v>0</v>
      </c>
      <c r="J11" s="278">
        <v>43</v>
      </c>
      <c r="K11" s="279">
        <v>31</v>
      </c>
    </row>
    <row r="12" spans="1:13" s="228" customFormat="1" ht="12" customHeight="1" x14ac:dyDescent="0.2">
      <c r="A12" s="164" t="s">
        <v>211</v>
      </c>
      <c r="B12" s="278">
        <v>164</v>
      </c>
      <c r="C12" s="279">
        <v>3252</v>
      </c>
      <c r="D12" s="279">
        <v>186</v>
      </c>
      <c r="E12" s="279">
        <v>2459</v>
      </c>
      <c r="F12" s="278">
        <v>25</v>
      </c>
      <c r="G12" s="279">
        <v>165</v>
      </c>
      <c r="H12" s="279">
        <v>75</v>
      </c>
      <c r="I12" s="279">
        <v>228</v>
      </c>
      <c r="J12" s="278">
        <v>96</v>
      </c>
      <c r="K12" s="279">
        <v>351</v>
      </c>
    </row>
    <row r="13" spans="1:13" s="228" customFormat="1" ht="12" customHeight="1" x14ac:dyDescent="0.2">
      <c r="A13" s="227" t="s">
        <v>70</v>
      </c>
      <c r="B13" s="278">
        <v>2</v>
      </c>
      <c r="C13" s="279">
        <v>39</v>
      </c>
      <c r="D13" s="279">
        <v>9</v>
      </c>
      <c r="E13" s="279">
        <v>114</v>
      </c>
      <c r="F13" s="278">
        <v>6</v>
      </c>
      <c r="G13" s="279">
        <v>52</v>
      </c>
      <c r="H13" s="279">
        <v>19</v>
      </c>
      <c r="I13" s="279">
        <v>14</v>
      </c>
      <c r="J13" s="278">
        <v>21</v>
      </c>
      <c r="K13" s="279">
        <v>12</v>
      </c>
    </row>
    <row r="14" spans="1:13" s="228" customFormat="1" ht="12" customHeight="1" x14ac:dyDescent="0.2">
      <c r="A14" s="164" t="s">
        <v>71</v>
      </c>
      <c r="B14" s="278">
        <v>19</v>
      </c>
      <c r="C14" s="279">
        <v>456</v>
      </c>
      <c r="D14" s="279">
        <v>8</v>
      </c>
      <c r="E14" s="279">
        <v>134</v>
      </c>
      <c r="F14" s="278">
        <v>2</v>
      </c>
      <c r="G14" s="279">
        <v>21</v>
      </c>
      <c r="H14" s="279">
        <v>55</v>
      </c>
      <c r="I14" s="279">
        <v>43</v>
      </c>
      <c r="J14" s="278">
        <v>56</v>
      </c>
      <c r="K14" s="279">
        <v>50</v>
      </c>
    </row>
    <row r="15" spans="1:13" s="302" customFormat="1" ht="12" customHeight="1" x14ac:dyDescent="0.2">
      <c r="A15" s="313" t="s">
        <v>129</v>
      </c>
      <c r="B15" s="303"/>
      <c r="C15" s="303"/>
      <c r="D15" s="303"/>
      <c r="E15" s="303"/>
      <c r="F15" s="303"/>
      <c r="G15" s="303"/>
      <c r="H15" s="303"/>
      <c r="I15" s="303"/>
      <c r="J15" s="303"/>
      <c r="K15" s="303"/>
    </row>
    <row r="16" spans="1:13" s="302" customFormat="1" ht="12" customHeight="1" x14ac:dyDescent="0.2">
      <c r="A16" s="314" t="s">
        <v>49</v>
      </c>
      <c r="B16" s="303">
        <v>139</v>
      </c>
      <c r="C16" s="303">
        <v>3139</v>
      </c>
      <c r="D16" s="303">
        <v>111</v>
      </c>
      <c r="E16" s="303">
        <v>1563</v>
      </c>
      <c r="F16" s="303">
        <v>36</v>
      </c>
      <c r="G16" s="303">
        <v>235</v>
      </c>
      <c r="H16" s="303">
        <v>111</v>
      </c>
      <c r="I16" s="303">
        <v>304</v>
      </c>
      <c r="J16" s="303">
        <v>159</v>
      </c>
      <c r="K16" s="303">
        <v>466</v>
      </c>
      <c r="L16" s="329"/>
      <c r="M16" s="329"/>
    </row>
    <row r="17" spans="1:22" s="228" customFormat="1" ht="12" customHeight="1" x14ac:dyDescent="0.25">
      <c r="A17" s="164" t="s">
        <v>73</v>
      </c>
      <c r="B17" s="278">
        <v>16</v>
      </c>
      <c r="C17" s="279">
        <v>412</v>
      </c>
      <c r="D17" s="279">
        <v>30</v>
      </c>
      <c r="E17" s="279">
        <v>461</v>
      </c>
      <c r="F17" s="278">
        <v>7</v>
      </c>
      <c r="G17" s="279">
        <v>40</v>
      </c>
      <c r="H17" s="279">
        <v>17</v>
      </c>
      <c r="I17" s="279">
        <v>55</v>
      </c>
      <c r="J17" s="278">
        <v>13</v>
      </c>
      <c r="K17" s="279">
        <v>35</v>
      </c>
      <c r="L17"/>
      <c r="M17" s="340"/>
      <c r="N17" s="340"/>
      <c r="O17" s="340"/>
      <c r="P17" s="340"/>
      <c r="Q17" s="340"/>
      <c r="R17" s="340"/>
      <c r="S17" s="340"/>
      <c r="T17" s="340"/>
      <c r="U17" s="340"/>
      <c r="V17" s="340"/>
    </row>
    <row r="18" spans="1:22" s="228" customFormat="1" ht="12" customHeight="1" x14ac:dyDescent="0.25">
      <c r="A18" s="164" t="s">
        <v>22</v>
      </c>
      <c r="B18" s="278">
        <v>0</v>
      </c>
      <c r="C18" s="278">
        <v>0</v>
      </c>
      <c r="D18" s="278">
        <v>1</v>
      </c>
      <c r="E18" s="278">
        <v>10</v>
      </c>
      <c r="F18" s="278">
        <v>0</v>
      </c>
      <c r="G18" s="278">
        <v>0</v>
      </c>
      <c r="H18" s="278">
        <v>1</v>
      </c>
      <c r="I18" s="278">
        <v>20</v>
      </c>
      <c r="J18" s="278">
        <v>4</v>
      </c>
      <c r="K18" s="278">
        <v>20</v>
      </c>
      <c r="L18"/>
      <c r="M18" s="278"/>
      <c r="N18" s="278"/>
      <c r="O18" s="340"/>
      <c r="P18" s="340"/>
      <c r="Q18" s="340"/>
      <c r="R18" s="340"/>
      <c r="S18" s="340"/>
      <c r="T18" s="340"/>
      <c r="U18" s="340"/>
      <c r="V18" s="340"/>
    </row>
    <row r="19" spans="1:22" s="228" customFormat="1" ht="12" customHeight="1" x14ac:dyDescent="0.25">
      <c r="A19" s="164" t="s">
        <v>72</v>
      </c>
      <c r="B19" s="278">
        <v>1</v>
      </c>
      <c r="C19" s="279">
        <v>10</v>
      </c>
      <c r="D19" s="279">
        <v>3</v>
      </c>
      <c r="E19" s="279">
        <v>40</v>
      </c>
      <c r="F19" s="278">
        <v>0</v>
      </c>
      <c r="G19" s="279">
        <v>0</v>
      </c>
      <c r="H19" s="279">
        <v>0</v>
      </c>
      <c r="I19" s="279">
        <v>0</v>
      </c>
      <c r="J19" s="278">
        <v>16</v>
      </c>
      <c r="K19" s="279">
        <v>70</v>
      </c>
      <c r="L19"/>
      <c r="M19" s="340"/>
      <c r="N19" s="340"/>
      <c r="O19" s="340"/>
      <c r="P19" s="340"/>
      <c r="Q19" s="340"/>
      <c r="R19" s="340"/>
      <c r="S19" s="340"/>
      <c r="T19" s="340"/>
      <c r="U19" s="340"/>
      <c r="V19" s="340"/>
    </row>
    <row r="20" spans="1:22" s="228" customFormat="1" ht="12" customHeight="1" x14ac:dyDescent="0.25">
      <c r="A20" s="164" t="s">
        <v>69</v>
      </c>
      <c r="B20" s="278">
        <v>0</v>
      </c>
      <c r="C20" s="278">
        <v>0</v>
      </c>
      <c r="D20" s="278">
        <v>0</v>
      </c>
      <c r="E20" s="278">
        <v>0</v>
      </c>
      <c r="F20" s="278">
        <v>0</v>
      </c>
      <c r="G20" s="278">
        <v>0</v>
      </c>
      <c r="H20" s="278">
        <v>0</v>
      </c>
      <c r="I20" s="278">
        <v>0</v>
      </c>
      <c r="J20" s="278">
        <v>0</v>
      </c>
      <c r="K20" s="278">
        <v>0</v>
      </c>
      <c r="L20"/>
      <c r="M20" s="278"/>
      <c r="N20" s="278"/>
      <c r="O20" s="278"/>
      <c r="P20" s="278"/>
      <c r="Q20" s="278"/>
      <c r="R20" s="278"/>
      <c r="S20" s="278"/>
      <c r="T20" s="278"/>
      <c r="U20" s="278"/>
      <c r="V20" s="278"/>
    </row>
    <row r="21" spans="1:22" s="228" customFormat="1" ht="12" customHeight="1" x14ac:dyDescent="0.25">
      <c r="A21" s="132" t="s">
        <v>123</v>
      </c>
      <c r="B21" s="278">
        <v>2</v>
      </c>
      <c r="C21" s="279">
        <v>16</v>
      </c>
      <c r="D21" s="279">
        <v>2</v>
      </c>
      <c r="E21" s="279">
        <v>8</v>
      </c>
      <c r="F21" s="278">
        <v>0</v>
      </c>
      <c r="G21" s="279">
        <v>0</v>
      </c>
      <c r="H21" s="279">
        <v>31</v>
      </c>
      <c r="I21" s="279">
        <v>73</v>
      </c>
      <c r="J21" s="278">
        <v>8</v>
      </c>
      <c r="K21" s="279">
        <v>9</v>
      </c>
      <c r="L21"/>
      <c r="M21" s="340"/>
      <c r="N21" s="340"/>
      <c r="O21" s="340"/>
      <c r="P21" s="340"/>
      <c r="Q21" s="340"/>
      <c r="R21" s="340"/>
      <c r="S21" s="340"/>
      <c r="T21" s="340"/>
      <c r="U21" s="340"/>
      <c r="V21" s="340"/>
    </row>
    <row r="22" spans="1:22" s="228" customFormat="1" ht="12" customHeight="1" x14ac:dyDescent="0.25">
      <c r="A22" s="164" t="s">
        <v>74</v>
      </c>
      <c r="B22" s="278">
        <v>5</v>
      </c>
      <c r="C22" s="279">
        <v>108</v>
      </c>
      <c r="D22" s="279">
        <v>11</v>
      </c>
      <c r="E22" s="279">
        <v>187</v>
      </c>
      <c r="F22" s="278">
        <v>8</v>
      </c>
      <c r="G22" s="279">
        <v>47</v>
      </c>
      <c r="H22" s="279">
        <v>11</v>
      </c>
      <c r="I22" s="279">
        <v>32</v>
      </c>
      <c r="J22" s="278">
        <v>34</v>
      </c>
      <c r="K22" s="279">
        <v>55</v>
      </c>
      <c r="L22"/>
      <c r="M22" s="340"/>
      <c r="N22" s="340"/>
      <c r="O22" s="340"/>
      <c r="P22" s="340"/>
      <c r="Q22" s="340"/>
      <c r="R22" s="340"/>
      <c r="S22" s="340"/>
      <c r="T22" s="340"/>
      <c r="U22" s="340"/>
      <c r="V22" s="340"/>
    </row>
    <row r="23" spans="1:22" s="228" customFormat="1" ht="12" customHeight="1" x14ac:dyDescent="0.2">
      <c r="A23" s="229" t="s">
        <v>2</v>
      </c>
      <c r="B23" s="278"/>
      <c r="C23" s="279"/>
      <c r="D23" s="279"/>
      <c r="E23" s="279"/>
      <c r="F23" s="278"/>
      <c r="G23" s="279"/>
      <c r="H23" s="279"/>
      <c r="I23" s="279"/>
      <c r="J23" s="278"/>
      <c r="K23" s="279"/>
    </row>
    <row r="24" spans="1:22" s="228" customFormat="1" ht="12" customHeight="1" x14ac:dyDescent="0.25">
      <c r="A24" s="230" t="s">
        <v>3</v>
      </c>
      <c r="B24" s="278">
        <v>2</v>
      </c>
      <c r="C24" s="279">
        <v>61</v>
      </c>
      <c r="D24" s="279">
        <v>4</v>
      </c>
      <c r="E24" s="279">
        <v>29</v>
      </c>
      <c r="F24" s="278">
        <v>1</v>
      </c>
      <c r="G24" s="279">
        <v>8</v>
      </c>
      <c r="H24" s="279">
        <v>1</v>
      </c>
      <c r="I24" s="279">
        <v>8</v>
      </c>
      <c r="J24" s="279">
        <v>0</v>
      </c>
      <c r="K24" s="279">
        <v>0</v>
      </c>
      <c r="L24"/>
      <c r="M24" s="340"/>
      <c r="N24" s="340"/>
      <c r="O24" s="340"/>
      <c r="P24" s="340"/>
      <c r="Q24" s="340"/>
      <c r="R24" s="340"/>
      <c r="S24" s="340"/>
      <c r="T24" s="340"/>
      <c r="U24" s="340"/>
      <c r="V24" s="340"/>
    </row>
    <row r="25" spans="1:22" s="228" customFormat="1" ht="12" customHeight="1" x14ac:dyDescent="0.2">
      <c r="A25" s="229" t="s">
        <v>4</v>
      </c>
      <c r="B25" s="278"/>
      <c r="C25" s="279"/>
      <c r="D25" s="279"/>
      <c r="E25" s="279"/>
      <c r="F25" s="278"/>
      <c r="G25" s="279"/>
      <c r="H25" s="279"/>
      <c r="I25" s="279"/>
      <c r="J25" s="278"/>
      <c r="K25" s="279"/>
    </row>
    <row r="26" spans="1:22" s="228" customFormat="1" ht="12" customHeight="1" x14ac:dyDescent="0.25">
      <c r="A26" s="230" t="s">
        <v>5</v>
      </c>
      <c r="B26" s="278">
        <v>4</v>
      </c>
      <c r="C26" s="279">
        <v>84</v>
      </c>
      <c r="D26" s="279">
        <v>0</v>
      </c>
      <c r="E26" s="279">
        <v>0</v>
      </c>
      <c r="F26" s="278">
        <v>0</v>
      </c>
      <c r="G26" s="279">
        <v>0</v>
      </c>
      <c r="H26" s="279">
        <v>1</v>
      </c>
      <c r="I26" s="279">
        <v>4</v>
      </c>
      <c r="J26" s="278">
        <v>6</v>
      </c>
      <c r="K26" s="279">
        <v>20</v>
      </c>
      <c r="L26"/>
      <c r="M26" s="340"/>
      <c r="N26" s="340"/>
      <c r="O26" s="340"/>
      <c r="P26" s="340"/>
      <c r="Q26" s="340"/>
      <c r="R26" s="340"/>
      <c r="S26" s="340"/>
      <c r="T26" s="340"/>
      <c r="U26" s="340"/>
      <c r="V26" s="340"/>
    </row>
    <row r="27" spans="1:22" s="228" customFormat="1" ht="12" customHeight="1" x14ac:dyDescent="0.2">
      <c r="A27" s="229" t="s">
        <v>6</v>
      </c>
      <c r="B27" s="278"/>
      <c r="C27" s="279"/>
      <c r="D27" s="279"/>
      <c r="E27" s="279"/>
      <c r="F27" s="278"/>
      <c r="G27" s="279"/>
      <c r="H27" s="279"/>
      <c r="I27" s="279"/>
      <c r="J27" s="278"/>
      <c r="K27" s="279"/>
    </row>
    <row r="28" spans="1:22" s="228" customFormat="1" ht="12" customHeight="1" x14ac:dyDescent="0.25">
      <c r="A28" s="230" t="s">
        <v>91</v>
      </c>
      <c r="B28" s="278">
        <v>17</v>
      </c>
      <c r="C28" s="279">
        <v>410</v>
      </c>
      <c r="D28" s="279">
        <v>2</v>
      </c>
      <c r="E28" s="279">
        <v>37</v>
      </c>
      <c r="F28" s="278">
        <v>1</v>
      </c>
      <c r="G28" s="279">
        <v>8</v>
      </c>
      <c r="H28" s="279">
        <v>0</v>
      </c>
      <c r="I28" s="279">
        <v>0</v>
      </c>
      <c r="J28" s="278">
        <v>9</v>
      </c>
      <c r="K28" s="279">
        <v>20</v>
      </c>
      <c r="L28"/>
      <c r="M28" s="340"/>
      <c r="N28" s="340"/>
      <c r="O28" s="340"/>
      <c r="P28" s="340"/>
      <c r="Q28" s="340"/>
      <c r="R28" s="340"/>
      <c r="S28" s="340"/>
      <c r="T28" s="340"/>
      <c r="U28" s="340"/>
      <c r="V28" s="340"/>
    </row>
    <row r="29" spans="1:22" s="228" customFormat="1" ht="12" customHeight="1" x14ac:dyDescent="0.2">
      <c r="A29" s="229" t="s">
        <v>6</v>
      </c>
      <c r="B29" s="278"/>
      <c r="C29" s="279"/>
      <c r="D29" s="279"/>
      <c r="E29" s="279"/>
      <c r="F29" s="278"/>
      <c r="G29" s="279"/>
      <c r="H29" s="279"/>
      <c r="I29" s="279"/>
      <c r="J29" s="278"/>
      <c r="K29" s="279"/>
    </row>
    <row r="30" spans="1:22" s="228" customFormat="1" ht="12" customHeight="1" x14ac:dyDescent="0.25">
      <c r="A30" s="230" t="s">
        <v>7</v>
      </c>
      <c r="B30" s="278">
        <v>13</v>
      </c>
      <c r="C30" s="279">
        <v>271</v>
      </c>
      <c r="D30" s="279">
        <v>9</v>
      </c>
      <c r="E30" s="279">
        <v>117</v>
      </c>
      <c r="F30" s="278">
        <v>2</v>
      </c>
      <c r="G30" s="279">
        <v>4</v>
      </c>
      <c r="H30" s="279">
        <v>15</v>
      </c>
      <c r="I30" s="279">
        <v>39</v>
      </c>
      <c r="J30" s="278">
        <v>10</v>
      </c>
      <c r="K30" s="279">
        <v>18</v>
      </c>
      <c r="L30"/>
      <c r="M30" s="340"/>
      <c r="N30" s="340"/>
      <c r="O30" s="340"/>
      <c r="P30" s="340"/>
      <c r="Q30" s="340"/>
      <c r="R30" s="340"/>
      <c r="S30" s="340"/>
      <c r="T30" s="340"/>
      <c r="U30" s="340"/>
      <c r="V30" s="340"/>
    </row>
    <row r="31" spans="1:22" s="231" customFormat="1" ht="12" customHeight="1" x14ac:dyDescent="0.2">
      <c r="A31" s="229" t="s">
        <v>8</v>
      </c>
      <c r="B31" s="278"/>
      <c r="C31" s="279"/>
      <c r="D31" s="279"/>
      <c r="E31" s="279"/>
      <c r="F31" s="278"/>
      <c r="G31" s="279"/>
      <c r="H31" s="279"/>
      <c r="I31" s="279"/>
      <c r="J31" s="278"/>
      <c r="K31" s="279"/>
    </row>
    <row r="32" spans="1:22" s="231" customFormat="1" ht="12" customHeight="1" x14ac:dyDescent="0.25">
      <c r="A32" s="230" t="s">
        <v>9</v>
      </c>
      <c r="B32" s="278">
        <v>0</v>
      </c>
      <c r="C32" s="279">
        <v>0</v>
      </c>
      <c r="D32" s="279">
        <v>0</v>
      </c>
      <c r="E32" s="279">
        <v>0</v>
      </c>
      <c r="F32" s="278">
        <v>2</v>
      </c>
      <c r="G32" s="279">
        <v>16</v>
      </c>
      <c r="H32" s="279">
        <v>6</v>
      </c>
      <c r="I32" s="279">
        <v>12</v>
      </c>
      <c r="J32" s="278">
        <v>0</v>
      </c>
      <c r="K32" s="279">
        <v>0</v>
      </c>
      <c r="L32"/>
      <c r="M32" s="279"/>
      <c r="N32" s="279"/>
      <c r="O32" s="279"/>
      <c r="P32" s="279"/>
      <c r="Q32" s="340"/>
      <c r="R32" s="340"/>
      <c r="S32" s="340"/>
      <c r="T32" s="340"/>
      <c r="U32" s="340"/>
      <c r="V32" s="340"/>
    </row>
    <row r="33" spans="1:22" s="231" customFormat="1" ht="12" customHeight="1" x14ac:dyDescent="0.25">
      <c r="A33" s="164" t="s">
        <v>79</v>
      </c>
      <c r="B33" s="278">
        <v>38</v>
      </c>
      <c r="C33" s="279">
        <v>869</v>
      </c>
      <c r="D33" s="279">
        <v>30</v>
      </c>
      <c r="E33" s="279">
        <v>346</v>
      </c>
      <c r="F33" s="278">
        <v>5</v>
      </c>
      <c r="G33" s="279">
        <v>34</v>
      </c>
      <c r="H33" s="279">
        <v>20</v>
      </c>
      <c r="I33" s="279">
        <v>46</v>
      </c>
      <c r="J33" s="278">
        <v>27</v>
      </c>
      <c r="K33" s="279">
        <v>112</v>
      </c>
      <c r="L33"/>
      <c r="M33" s="340"/>
      <c r="N33" s="340"/>
      <c r="O33" s="340"/>
      <c r="P33" s="340"/>
      <c r="Q33" s="340"/>
      <c r="R33" s="340"/>
      <c r="S33" s="340"/>
      <c r="T33" s="340"/>
      <c r="U33" s="340"/>
      <c r="V33" s="340"/>
    </row>
    <row r="34" spans="1:22" s="231" customFormat="1" ht="12" customHeight="1" x14ac:dyDescent="0.25">
      <c r="A34" s="164" t="s">
        <v>10</v>
      </c>
      <c r="B34" s="278">
        <v>8</v>
      </c>
      <c r="C34" s="279">
        <v>184</v>
      </c>
      <c r="D34" s="279">
        <v>10</v>
      </c>
      <c r="E34" s="279">
        <v>193</v>
      </c>
      <c r="F34" s="278">
        <v>10</v>
      </c>
      <c r="G34" s="279">
        <v>78</v>
      </c>
      <c r="H34" s="279">
        <v>0</v>
      </c>
      <c r="I34" s="279">
        <v>0</v>
      </c>
      <c r="J34" s="278">
        <v>4</v>
      </c>
      <c r="K34" s="279">
        <v>22</v>
      </c>
      <c r="L34"/>
      <c r="M34" s="340"/>
      <c r="N34" s="340"/>
      <c r="O34" s="340"/>
      <c r="P34" s="340"/>
      <c r="Q34" s="340"/>
      <c r="R34" s="340"/>
      <c r="S34" s="340"/>
      <c r="T34" s="340"/>
      <c r="U34" s="340"/>
      <c r="V34" s="340"/>
    </row>
    <row r="35" spans="1:22" s="231" customFormat="1" ht="12" customHeight="1" x14ac:dyDescent="0.25">
      <c r="A35" s="164" t="s">
        <v>80</v>
      </c>
      <c r="B35" s="278">
        <v>3</v>
      </c>
      <c r="C35" s="279">
        <v>100</v>
      </c>
      <c r="D35" s="279">
        <v>3</v>
      </c>
      <c r="E35" s="279">
        <v>48</v>
      </c>
      <c r="F35" s="278">
        <v>0</v>
      </c>
      <c r="G35" s="279">
        <v>0</v>
      </c>
      <c r="H35" s="279">
        <v>2</v>
      </c>
      <c r="I35" s="279">
        <v>2</v>
      </c>
      <c r="J35" s="278">
        <v>2</v>
      </c>
      <c r="K35" s="279">
        <v>12</v>
      </c>
      <c r="L35"/>
      <c r="M35" s="340"/>
      <c r="N35" s="340"/>
      <c r="O35" s="340"/>
      <c r="P35" s="340"/>
      <c r="Q35" s="340"/>
      <c r="R35" s="340"/>
      <c r="S35" s="340"/>
      <c r="T35" s="340"/>
      <c r="U35" s="340"/>
      <c r="V35" s="340"/>
    </row>
    <row r="36" spans="1:22" s="228" customFormat="1" ht="12" customHeight="1" x14ac:dyDescent="0.2">
      <c r="A36" s="164" t="s">
        <v>101</v>
      </c>
      <c r="B36" s="278">
        <v>0</v>
      </c>
      <c r="C36" s="278">
        <v>0</v>
      </c>
      <c r="D36" s="278">
        <v>0</v>
      </c>
      <c r="E36" s="278">
        <v>0</v>
      </c>
      <c r="F36" s="278">
        <v>0</v>
      </c>
      <c r="G36" s="278">
        <v>0</v>
      </c>
      <c r="H36" s="279">
        <v>0</v>
      </c>
      <c r="I36" s="279">
        <v>0</v>
      </c>
      <c r="J36" s="278">
        <v>0</v>
      </c>
      <c r="K36" s="279">
        <v>0</v>
      </c>
      <c r="M36" s="278"/>
      <c r="N36" s="278"/>
      <c r="O36" s="278"/>
      <c r="P36" s="278"/>
      <c r="Q36" s="278"/>
      <c r="R36" s="278"/>
      <c r="S36" s="278"/>
      <c r="T36" s="278"/>
      <c r="U36" s="278"/>
      <c r="V36" s="278"/>
    </row>
    <row r="37" spans="1:22" s="231" customFormat="1" ht="12" customHeight="1" x14ac:dyDescent="0.25">
      <c r="A37" s="227" t="s">
        <v>183</v>
      </c>
      <c r="B37" s="278">
        <v>30</v>
      </c>
      <c r="C37" s="279">
        <v>614</v>
      </c>
      <c r="D37" s="279">
        <v>6</v>
      </c>
      <c r="E37" s="279">
        <v>87</v>
      </c>
      <c r="F37" s="278">
        <v>0</v>
      </c>
      <c r="G37" s="279">
        <v>0</v>
      </c>
      <c r="H37" s="280">
        <v>6</v>
      </c>
      <c r="I37" s="280">
        <v>13</v>
      </c>
      <c r="J37" s="280">
        <v>26</v>
      </c>
      <c r="K37" s="280">
        <v>73</v>
      </c>
      <c r="L37"/>
      <c r="M37" s="340"/>
      <c r="N37" s="340"/>
      <c r="O37" s="340"/>
      <c r="P37" s="340"/>
      <c r="Q37" s="340"/>
      <c r="R37" s="340"/>
      <c r="S37" s="340"/>
      <c r="T37" s="340"/>
      <c r="U37" s="340"/>
      <c r="V37" s="340"/>
    </row>
    <row r="38" spans="1:22" s="231" customFormat="1" ht="12" customHeight="1" x14ac:dyDescent="0.2">
      <c r="A38" s="227" t="s">
        <v>190</v>
      </c>
      <c r="B38" s="278">
        <v>0</v>
      </c>
      <c r="C38" s="278">
        <v>0</v>
      </c>
      <c r="D38" s="278">
        <v>0</v>
      </c>
      <c r="E38" s="278">
        <v>0</v>
      </c>
      <c r="F38" s="278">
        <v>0</v>
      </c>
      <c r="G38" s="278">
        <v>0</v>
      </c>
      <c r="H38" s="278">
        <v>0</v>
      </c>
      <c r="I38" s="278">
        <v>0</v>
      </c>
      <c r="J38" s="278">
        <v>0</v>
      </c>
      <c r="K38" s="278">
        <v>0</v>
      </c>
      <c r="M38" s="278"/>
      <c r="N38" s="278"/>
      <c r="O38" s="278"/>
      <c r="P38" s="278"/>
      <c r="Q38" s="278"/>
      <c r="R38" s="278"/>
      <c r="S38" s="278"/>
      <c r="T38" s="278"/>
      <c r="U38" s="278"/>
      <c r="V38" s="278"/>
    </row>
    <row r="39" spans="1:22" s="298" customFormat="1" ht="12" customHeight="1" x14ac:dyDescent="0.2">
      <c r="A39" s="315" t="s">
        <v>52</v>
      </c>
      <c r="B39" s="304">
        <v>388</v>
      </c>
      <c r="C39" s="304">
        <v>8144</v>
      </c>
      <c r="D39" s="304">
        <v>382</v>
      </c>
      <c r="E39" s="304">
        <v>4924</v>
      </c>
      <c r="F39" s="304">
        <v>72</v>
      </c>
      <c r="G39" s="304">
        <v>490</v>
      </c>
      <c r="H39" s="304">
        <v>294</v>
      </c>
      <c r="I39" s="304">
        <v>655</v>
      </c>
      <c r="J39" s="304">
        <v>452</v>
      </c>
      <c r="K39" s="304">
        <v>1140</v>
      </c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</row>
    <row r="40" spans="1:22" s="231" customFormat="1" ht="12" customHeight="1" x14ac:dyDescent="0.2">
      <c r="A40" s="232" t="s">
        <v>82</v>
      </c>
      <c r="B40" s="279">
        <v>92</v>
      </c>
      <c r="C40" s="279">
        <v>2094</v>
      </c>
      <c r="D40" s="279">
        <v>78</v>
      </c>
      <c r="E40" s="279">
        <v>1055</v>
      </c>
      <c r="F40" s="279">
        <v>11</v>
      </c>
      <c r="G40" s="279">
        <v>112</v>
      </c>
      <c r="H40" s="279">
        <v>137</v>
      </c>
      <c r="I40" s="279">
        <v>228</v>
      </c>
      <c r="J40" s="279">
        <v>157</v>
      </c>
      <c r="K40" s="279">
        <v>356</v>
      </c>
      <c r="L40" s="298"/>
      <c r="M40" s="298"/>
      <c r="N40" s="298"/>
      <c r="O40" s="298"/>
      <c r="P40" s="298"/>
      <c r="Q40" s="298"/>
      <c r="R40" s="298"/>
      <c r="S40" s="298"/>
      <c r="T40" s="298"/>
      <c r="U40" s="298"/>
      <c r="V40" s="298"/>
    </row>
    <row r="41" spans="1:22" s="231" customFormat="1" ht="12" customHeight="1" x14ac:dyDescent="0.2">
      <c r="A41" s="232" t="s">
        <v>83</v>
      </c>
      <c r="B41" s="279">
        <v>296</v>
      </c>
      <c r="C41" s="279">
        <v>6050</v>
      </c>
      <c r="D41" s="279">
        <v>304</v>
      </c>
      <c r="E41" s="279">
        <v>3869</v>
      </c>
      <c r="F41" s="279">
        <v>61</v>
      </c>
      <c r="G41" s="279">
        <v>378</v>
      </c>
      <c r="H41" s="279">
        <v>157</v>
      </c>
      <c r="I41" s="279">
        <v>427</v>
      </c>
      <c r="J41" s="279">
        <v>295</v>
      </c>
      <c r="K41" s="279">
        <v>784</v>
      </c>
    </row>
    <row r="42" spans="1:22" s="231" customFormat="1" ht="10.199999999999999" x14ac:dyDescent="0.25"/>
    <row r="43" spans="1:22" s="231" customFormat="1" ht="10.199999999999999" x14ac:dyDescent="0.25">
      <c r="B43" s="328"/>
      <c r="C43" s="328"/>
    </row>
    <row r="44" spans="1:22" s="231" customFormat="1" ht="9" customHeight="1" x14ac:dyDescent="0.25"/>
    <row r="45" spans="1:22" s="231" customFormat="1" ht="9" customHeight="1" x14ac:dyDescent="0.25">
      <c r="B45" s="328"/>
      <c r="C45" s="328"/>
    </row>
    <row r="46" spans="1:22" s="231" customFormat="1" ht="9" customHeight="1" x14ac:dyDescent="0.25"/>
    <row r="47" spans="1:22" s="231" customFormat="1" ht="9" customHeight="1" x14ac:dyDescent="0.25"/>
    <row r="48" spans="1:22" s="231" customFormat="1" ht="9" customHeight="1" x14ac:dyDescent="0.25"/>
    <row r="49" spans="1:22" s="231" customFormat="1" ht="9" customHeight="1" x14ac:dyDescent="0.25"/>
    <row r="50" spans="1:22" s="231" customFormat="1" ht="9" customHeight="1" x14ac:dyDescent="0.25"/>
    <row r="51" spans="1:22" s="231" customFormat="1" ht="9" customHeight="1" x14ac:dyDescent="0.25"/>
    <row r="52" spans="1:22" s="231" customFormat="1" ht="9" customHeight="1" x14ac:dyDescent="0.2">
      <c r="A52" s="233"/>
      <c r="B52" s="225"/>
      <c r="C52" s="201"/>
      <c r="D52" s="201"/>
      <c r="E52" s="201"/>
      <c r="F52" s="225"/>
      <c r="G52" s="201"/>
      <c r="H52" s="201"/>
      <c r="I52" s="201"/>
      <c r="J52" s="225"/>
      <c r="K52" s="201"/>
    </row>
    <row r="53" spans="1:22" s="231" customFormat="1" ht="9" customHeight="1" x14ac:dyDescent="0.2">
      <c r="A53" s="274"/>
      <c r="B53" s="225"/>
      <c r="C53" s="201"/>
      <c r="D53" s="201"/>
      <c r="E53" s="201"/>
      <c r="F53" s="225"/>
      <c r="G53" s="201"/>
      <c r="H53" s="201"/>
      <c r="I53" s="201"/>
      <c r="J53" s="225"/>
      <c r="K53" s="201"/>
    </row>
    <row r="54" spans="1:22" s="231" customFormat="1" ht="9" customHeight="1" x14ac:dyDescent="0.2">
      <c r="A54" s="274"/>
      <c r="B54" s="225"/>
      <c r="C54" s="201"/>
      <c r="D54" s="201"/>
      <c r="E54" s="201"/>
      <c r="F54" s="225"/>
      <c r="G54" s="201"/>
      <c r="H54" s="201"/>
      <c r="I54" s="201"/>
      <c r="J54" s="225"/>
      <c r="K54" s="201"/>
    </row>
    <row r="55" spans="1:22" s="231" customFormat="1" ht="9" customHeight="1" x14ac:dyDescent="0.25"/>
    <row r="56" spans="1:22" ht="9" customHeight="1" x14ac:dyDescent="0.25"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</row>
  </sheetData>
  <mergeCells count="12">
    <mergeCell ref="A1:K1"/>
    <mergeCell ref="A2:K2"/>
    <mergeCell ref="B3:G4"/>
    <mergeCell ref="H3:K3"/>
    <mergeCell ref="H4:I4"/>
    <mergeCell ref="J4:K4"/>
    <mergeCell ref="A7:K7"/>
    <mergeCell ref="B5:C5"/>
    <mergeCell ref="D5:E5"/>
    <mergeCell ref="F5:G5"/>
    <mergeCell ref="H5:K5"/>
    <mergeCell ref="A3:A6"/>
  </mergeCells>
  <hyperlinks>
    <hyperlink ref="A1:I1" location="Inhaltsverzeichnis!A144" display="Inhaltsverzeichnis!A144" xr:uid="{00000000-0004-0000-0C00-000000000000}"/>
    <hyperlink ref="A1:K1" location="Inhaltsverzeichnis!A38" display="10    Lehrkräfte am 01.11.2021 nach Fachberufen, Beschäftigungsverhältnissen und Stundenanzahl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7BEC4-0686-4286-8F94-8445CB98E02F}">
  <dimension ref="A1"/>
  <sheetViews>
    <sheetView zoomScaleNormal="100" zoomScaleSheetLayoutView="130" zoomScalePageLayoutView="55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C5D20-7D01-49D9-936E-B0EEF7849528}">
  <dimension ref="A3:E58"/>
  <sheetViews>
    <sheetView zoomScaleNormal="100" zoomScaleSheetLayoutView="100"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147</v>
      </c>
      <c r="B21" s="106"/>
    </row>
    <row r="23" spans="1:2" ht="11.1" customHeight="1" x14ac:dyDescent="0.25">
      <c r="A23" s="2"/>
      <c r="B23" s="108" t="s">
        <v>148</v>
      </c>
    </row>
    <row r="24" spans="1:2" ht="11.1" customHeight="1" x14ac:dyDescent="0.25">
      <c r="A24" s="2"/>
      <c r="B24" s="4" t="s">
        <v>254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178</v>
      </c>
    </row>
    <row r="27" spans="1:2" ht="11.1" customHeight="1" x14ac:dyDescent="0.25">
      <c r="A27" s="2"/>
      <c r="B27" s="4" t="s">
        <v>218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9" t="s">
        <v>149</v>
      </c>
      <c r="B34" s="110"/>
      <c r="C34" s="110"/>
      <c r="D34" s="111" t="s">
        <v>150</v>
      </c>
      <c r="E34" s="112"/>
    </row>
    <row r="35" spans="1:5" ht="10.95" customHeight="1" x14ac:dyDescent="0.25">
      <c r="A35" s="110"/>
      <c r="B35" s="110"/>
      <c r="C35" s="110"/>
      <c r="D35" s="112"/>
      <c r="E35" s="112"/>
    </row>
    <row r="36" spans="1:5" ht="10.95" customHeight="1" x14ac:dyDescent="0.25">
      <c r="A36" s="110"/>
      <c r="B36" s="113" t="s">
        <v>151</v>
      </c>
      <c r="C36" s="110"/>
      <c r="D36" s="112">
        <v>0</v>
      </c>
      <c r="E36" s="112" t="s">
        <v>152</v>
      </c>
    </row>
    <row r="37" spans="1:5" ht="10.95" customHeight="1" x14ac:dyDescent="0.25">
      <c r="A37" s="110"/>
      <c r="B37" s="110" t="s">
        <v>213</v>
      </c>
      <c r="C37" s="110"/>
      <c r="D37" s="110"/>
      <c r="E37" s="112" t="s">
        <v>153</v>
      </c>
    </row>
    <row r="38" spans="1:5" ht="10.95" customHeight="1" x14ac:dyDescent="0.25">
      <c r="A38" s="110"/>
      <c r="B38" s="110" t="s">
        <v>194</v>
      </c>
      <c r="C38" s="110"/>
      <c r="D38" s="110"/>
      <c r="E38" s="112" t="s">
        <v>154</v>
      </c>
    </row>
    <row r="39" spans="1:5" ht="10.95" customHeight="1" x14ac:dyDescent="0.25">
      <c r="A39" s="110"/>
      <c r="B39" s="110" t="s">
        <v>155</v>
      </c>
      <c r="C39" s="110"/>
      <c r="D39" s="112" t="s">
        <v>156</v>
      </c>
      <c r="E39" s="112" t="s">
        <v>157</v>
      </c>
    </row>
    <row r="40" spans="1:5" ht="10.95" customHeight="1" x14ac:dyDescent="0.25">
      <c r="A40" s="110"/>
      <c r="B40" s="110" t="s">
        <v>158</v>
      </c>
      <c r="C40" s="110"/>
      <c r="D40" s="112" t="s">
        <v>159</v>
      </c>
      <c r="E40" s="112" t="s">
        <v>160</v>
      </c>
    </row>
    <row r="41" spans="1:5" ht="10.95" customHeight="1" x14ac:dyDescent="0.25">
      <c r="A41" s="110"/>
      <c r="B41" s="113"/>
      <c r="C41" s="114"/>
      <c r="D41" s="112" t="s">
        <v>161</v>
      </c>
      <c r="E41" s="112" t="s">
        <v>162</v>
      </c>
    </row>
    <row r="42" spans="1:5" ht="10.95" customHeight="1" x14ac:dyDescent="0.25">
      <c r="A42" s="110"/>
      <c r="B42" s="110" t="s">
        <v>214</v>
      </c>
      <c r="C42" s="114"/>
      <c r="D42" s="112" t="s">
        <v>163</v>
      </c>
      <c r="E42" s="112" t="s">
        <v>164</v>
      </c>
    </row>
    <row r="43" spans="1:5" ht="10.95" customHeight="1" x14ac:dyDescent="0.25">
      <c r="A43" s="110"/>
      <c r="B43" s="110" t="s">
        <v>215</v>
      </c>
      <c r="C43" s="114"/>
      <c r="D43" s="112" t="s">
        <v>165</v>
      </c>
      <c r="E43" s="112" t="s">
        <v>166</v>
      </c>
    </row>
    <row r="44" spans="1:5" ht="10.95" customHeight="1" x14ac:dyDescent="0.25">
      <c r="A44" s="114"/>
      <c r="B44" s="115"/>
      <c r="C44" s="114"/>
      <c r="D44" s="110"/>
      <c r="E44" s="112" t="s">
        <v>167</v>
      </c>
    </row>
    <row r="45" spans="1:5" ht="10.95" customHeight="1" x14ac:dyDescent="0.25">
      <c r="A45" s="114"/>
      <c r="B45" s="115"/>
      <c r="C45" s="114"/>
      <c r="D45" s="112" t="s">
        <v>118</v>
      </c>
      <c r="E45" s="112" t="s">
        <v>168</v>
      </c>
    </row>
    <row r="46" spans="1:5" ht="10.95" customHeight="1" x14ac:dyDescent="0.25">
      <c r="A46" s="114"/>
      <c r="B46" s="115"/>
      <c r="C46" s="114"/>
      <c r="D46" s="112" t="s">
        <v>169</v>
      </c>
      <c r="E46" s="112" t="s">
        <v>170</v>
      </c>
    </row>
    <row r="47" spans="1:5" ht="10.95" customHeight="1" x14ac:dyDescent="0.25">
      <c r="A47" s="114"/>
      <c r="B47" s="115"/>
      <c r="C47" s="114"/>
      <c r="D47" s="112" t="s">
        <v>171</v>
      </c>
      <c r="E47" s="112" t="s">
        <v>172</v>
      </c>
    </row>
    <row r="48" spans="1:5" ht="10.95" customHeight="1" x14ac:dyDescent="0.25">
      <c r="A48" s="114"/>
      <c r="B48" s="115"/>
      <c r="C48" s="114"/>
      <c r="D48" s="112" t="s">
        <v>173</v>
      </c>
      <c r="E48" s="112" t="s">
        <v>174</v>
      </c>
    </row>
    <row r="49" spans="1:5" ht="10.95" customHeight="1" x14ac:dyDescent="0.25">
      <c r="A49" s="114"/>
      <c r="B49" s="115"/>
      <c r="C49" s="114"/>
      <c r="D49" s="110"/>
      <c r="E49" s="112"/>
    </row>
    <row r="50" spans="1:5" ht="10.95" customHeight="1" x14ac:dyDescent="0.25">
      <c r="A50" s="114"/>
      <c r="B50" s="115"/>
      <c r="C50" s="114"/>
      <c r="D50" s="110"/>
      <c r="E50" s="112"/>
    </row>
    <row r="51" spans="1:5" ht="10.95" customHeight="1" x14ac:dyDescent="0.25">
      <c r="A51" s="110"/>
      <c r="B51" s="113" t="s">
        <v>175</v>
      </c>
      <c r="C51" s="114"/>
    </row>
    <row r="52" spans="1:5" ht="10.95" customHeight="1" x14ac:dyDescent="0.25">
      <c r="A52" s="110"/>
      <c r="B52" s="116" t="s">
        <v>217</v>
      </c>
      <c r="C52" s="114"/>
    </row>
    <row r="53" spans="1:5" ht="10.95" customHeight="1" x14ac:dyDescent="0.25">
      <c r="A53" s="110"/>
      <c r="B53" s="116"/>
      <c r="C53" s="114"/>
    </row>
    <row r="54" spans="1:5" ht="30" customHeight="1" x14ac:dyDescent="0.25">
      <c r="A54" s="110"/>
      <c r="B54" s="116"/>
      <c r="C54" s="114"/>
    </row>
    <row r="55" spans="1:5" ht="18" customHeight="1" x14ac:dyDescent="0.25">
      <c r="A55" s="2"/>
      <c r="B55" s="362" t="s">
        <v>176</v>
      </c>
      <c r="C55" s="362"/>
      <c r="D55" s="362"/>
    </row>
    <row r="56" spans="1:5" ht="18" customHeight="1" x14ac:dyDescent="0.25">
      <c r="A56" s="114"/>
      <c r="B56" s="362"/>
      <c r="C56" s="362"/>
      <c r="D56" s="362"/>
    </row>
    <row r="57" spans="1:5" ht="10.95" customHeight="1" x14ac:dyDescent="0.25">
      <c r="A57" s="114"/>
      <c r="B57" s="339" t="s">
        <v>177</v>
      </c>
      <c r="C57" s="114"/>
    </row>
    <row r="58" spans="1:5" ht="10.95" customHeight="1" x14ac:dyDescent="0.25">
      <c r="A58" s="114"/>
      <c r="C58" s="114"/>
    </row>
  </sheetData>
  <sheetProtection selectLockedCells="1"/>
  <mergeCells count="1">
    <mergeCell ref="B55:D56"/>
  </mergeCells>
  <hyperlinks>
    <hyperlink ref="B57" r:id="rId1" xr:uid="{B0F422C7-035F-4401-8D12-D01328A7AB1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4"/>
  <sheetViews>
    <sheetView zoomScaleNormal="100" zoomScaleSheetLayoutView="130" workbookViewId="0">
      <selection sqref="A1:B1"/>
    </sheetView>
  </sheetViews>
  <sheetFormatPr baseColWidth="10" defaultColWidth="11.5546875" defaultRowHeight="12" x14ac:dyDescent="0.25"/>
  <cols>
    <col min="1" max="1" width="2.88671875" style="26" customWidth="1"/>
    <col min="2" max="2" width="80.6640625" style="27" customWidth="1"/>
    <col min="3" max="3" width="2.6640625" style="65" customWidth="1"/>
    <col min="4" max="4" width="9.5546875" style="27" customWidth="1"/>
    <col min="5" max="16384" width="11.5546875" style="27"/>
  </cols>
  <sheetData>
    <row r="1" spans="1:4" ht="100.2" customHeight="1" x14ac:dyDescent="0.4">
      <c r="A1" s="363" t="s">
        <v>38</v>
      </c>
      <c r="B1" s="363"/>
      <c r="C1" s="69"/>
      <c r="D1" s="364" t="s">
        <v>34</v>
      </c>
    </row>
    <row r="2" spans="1:4" ht="20.7" customHeight="1" x14ac:dyDescent="0.2">
      <c r="A2" s="28"/>
      <c r="C2" s="70" t="s">
        <v>39</v>
      </c>
      <c r="D2" s="364"/>
    </row>
    <row r="3" spans="1:4" ht="12" customHeight="1" x14ac:dyDescent="0.25">
      <c r="A3" s="63"/>
      <c r="B3" s="59"/>
      <c r="C3" s="67"/>
      <c r="D3" s="364"/>
    </row>
    <row r="4" spans="1:4" ht="12" customHeight="1" x14ac:dyDescent="0.25">
      <c r="A4" s="88"/>
      <c r="B4" s="365" t="s">
        <v>192</v>
      </c>
      <c r="C4" s="68"/>
      <c r="D4" s="364"/>
    </row>
    <row r="5" spans="1:4" ht="12" customHeight="1" x14ac:dyDescent="0.25">
      <c r="A5" s="88"/>
      <c r="B5" s="366"/>
      <c r="C5" s="66"/>
      <c r="D5" s="364"/>
    </row>
    <row r="6" spans="1:4" ht="12" customHeight="1" x14ac:dyDescent="0.25">
      <c r="A6" s="88"/>
      <c r="B6" s="89"/>
      <c r="C6" s="67"/>
      <c r="D6" s="364"/>
    </row>
    <row r="7" spans="1:4" ht="12" customHeight="1" x14ac:dyDescent="0.25">
      <c r="A7" s="88"/>
      <c r="B7" s="95" t="s">
        <v>40</v>
      </c>
      <c r="C7" s="66"/>
      <c r="D7" s="364"/>
    </row>
    <row r="8" spans="1:4" ht="12" customHeight="1" x14ac:dyDescent="0.25">
      <c r="A8" s="88"/>
      <c r="B8" s="90"/>
      <c r="C8" s="66"/>
      <c r="D8" s="364"/>
    </row>
    <row r="9" spans="1:4" ht="12" customHeight="1" x14ac:dyDescent="0.2">
      <c r="A9" s="94">
        <v>1</v>
      </c>
      <c r="B9" s="96" t="s">
        <v>240</v>
      </c>
      <c r="C9" s="94"/>
      <c r="D9" s="364"/>
    </row>
    <row r="10" spans="1:4" ht="12" customHeight="1" x14ac:dyDescent="0.25">
      <c r="A10" s="94"/>
      <c r="B10" s="97" t="s">
        <v>125</v>
      </c>
      <c r="C10" s="98">
        <v>4</v>
      </c>
      <c r="D10" s="364"/>
    </row>
    <row r="11" spans="1:4" ht="12" customHeight="1" x14ac:dyDescent="0.25">
      <c r="A11" s="92"/>
      <c r="B11" s="93"/>
      <c r="C11" s="66"/>
      <c r="D11" s="364"/>
    </row>
    <row r="12" spans="1:4" ht="12" customHeight="1" x14ac:dyDescent="0.25">
      <c r="A12" s="94">
        <v>2</v>
      </c>
      <c r="B12" s="97" t="s">
        <v>245</v>
      </c>
      <c r="C12" s="136">
        <v>7</v>
      </c>
      <c r="D12" s="364"/>
    </row>
    <row r="13" spans="1:4" ht="12" customHeight="1" x14ac:dyDescent="0.25">
      <c r="A13" s="17"/>
      <c r="B13" s="96"/>
      <c r="C13" s="136"/>
      <c r="D13" s="256"/>
    </row>
    <row r="14" spans="1:4" ht="13.2" customHeight="1" x14ac:dyDescent="0.25">
      <c r="A14" s="61"/>
      <c r="B14" s="157" t="s">
        <v>41</v>
      </c>
      <c r="C14" s="68"/>
      <c r="D14" s="256"/>
    </row>
    <row r="15" spans="1:4" ht="12" customHeight="1" x14ac:dyDescent="0.25">
      <c r="A15" s="61"/>
      <c r="B15" s="158"/>
      <c r="C15" s="68"/>
      <c r="D15" s="30"/>
    </row>
    <row r="16" spans="1:4" ht="12" customHeight="1" x14ac:dyDescent="0.25">
      <c r="A16" s="99">
        <v>1</v>
      </c>
      <c r="B16" s="159" t="s">
        <v>205</v>
      </c>
      <c r="C16" s="98"/>
      <c r="D16" s="30"/>
    </row>
    <row r="17" spans="1:4" ht="12" customHeight="1" x14ac:dyDescent="0.25">
      <c r="A17" s="94"/>
      <c r="B17" s="156" t="s">
        <v>241</v>
      </c>
      <c r="C17" s="98">
        <v>5</v>
      </c>
      <c r="D17" s="30"/>
    </row>
    <row r="18" spans="1:4" ht="12" customHeight="1" x14ac:dyDescent="0.25">
      <c r="A18" s="63"/>
      <c r="B18" s="64"/>
      <c r="C18" s="67"/>
      <c r="D18" s="30"/>
    </row>
    <row r="19" spans="1:4" ht="12" customHeight="1" x14ac:dyDescent="0.25">
      <c r="A19" s="18">
        <v>2</v>
      </c>
      <c r="B19" s="160" t="s">
        <v>206</v>
      </c>
      <c r="C19" s="72"/>
      <c r="D19" s="30"/>
    </row>
    <row r="20" spans="1:4" ht="12" customHeight="1" x14ac:dyDescent="0.25">
      <c r="A20" s="18"/>
      <c r="B20" s="161" t="s">
        <v>242</v>
      </c>
      <c r="C20" s="72">
        <v>5</v>
      </c>
      <c r="D20" s="30"/>
    </row>
    <row r="21" spans="1:4" ht="12" customHeight="1" x14ac:dyDescent="0.25">
      <c r="A21" s="63"/>
      <c r="B21" s="64"/>
      <c r="C21" s="67"/>
      <c r="D21" s="30"/>
    </row>
    <row r="22" spans="1:4" ht="12" customHeight="1" x14ac:dyDescent="0.25">
      <c r="A22" s="96">
        <v>3</v>
      </c>
      <c r="B22" s="94" t="s">
        <v>207</v>
      </c>
      <c r="C22" s="98"/>
    </row>
    <row r="23" spans="1:4" ht="12" customHeight="1" x14ac:dyDescent="0.25">
      <c r="A23" s="94"/>
      <c r="B23" s="100" t="s">
        <v>243</v>
      </c>
      <c r="C23" s="98">
        <v>6</v>
      </c>
    </row>
    <row r="24" spans="1:4" ht="12" customHeight="1" x14ac:dyDescent="0.25">
      <c r="A24" s="63"/>
      <c r="B24" s="59"/>
      <c r="C24" s="67"/>
    </row>
    <row r="25" spans="1:4" ht="12" customHeight="1" x14ac:dyDescent="0.25">
      <c r="A25" s="96">
        <v>4</v>
      </c>
      <c r="B25" s="156" t="s">
        <v>244</v>
      </c>
      <c r="C25" s="98">
        <v>7</v>
      </c>
    </row>
    <row r="26" spans="1:4" ht="12" customHeight="1" x14ac:dyDescent="0.25">
      <c r="A26" s="63"/>
      <c r="B26" s="59"/>
      <c r="C26" s="67"/>
    </row>
    <row r="27" spans="1:4" ht="12" customHeight="1" x14ac:dyDescent="0.25">
      <c r="A27" s="96">
        <v>5</v>
      </c>
      <c r="B27" s="97" t="s">
        <v>246</v>
      </c>
      <c r="C27" s="98">
        <v>8</v>
      </c>
    </row>
    <row r="28" spans="1:4" ht="12" customHeight="1" x14ac:dyDescent="0.25">
      <c r="A28" s="76"/>
      <c r="B28" s="62"/>
      <c r="C28" s="68"/>
    </row>
    <row r="29" spans="1:4" ht="12" customHeight="1" x14ac:dyDescent="0.25">
      <c r="A29" s="96">
        <v>6</v>
      </c>
      <c r="B29" s="97" t="s">
        <v>247</v>
      </c>
      <c r="C29" s="98">
        <v>9</v>
      </c>
    </row>
    <row r="30" spans="1:4" ht="12" customHeight="1" x14ac:dyDescent="0.25">
      <c r="A30" s="23"/>
      <c r="B30" s="61"/>
      <c r="C30" s="68"/>
    </row>
    <row r="31" spans="1:4" ht="12" customHeight="1" x14ac:dyDescent="0.25">
      <c r="A31" s="94">
        <v>7</v>
      </c>
      <c r="B31" s="97" t="s">
        <v>248</v>
      </c>
      <c r="C31" s="98">
        <v>10</v>
      </c>
    </row>
    <row r="32" spans="1:4" ht="12" customHeight="1" x14ac:dyDescent="0.25"/>
    <row r="33" spans="1:7" ht="12" customHeight="1" x14ac:dyDescent="0.25">
      <c r="A33" s="159">
        <v>8</v>
      </c>
      <c r="B33" s="254" t="s">
        <v>208</v>
      </c>
      <c r="G33" s="31"/>
    </row>
    <row r="34" spans="1:7" ht="12" customHeight="1" x14ac:dyDescent="0.25">
      <c r="B34" s="255" t="s">
        <v>249</v>
      </c>
      <c r="C34" s="136">
        <v>11</v>
      </c>
    </row>
    <row r="35" spans="1:7" ht="12" customHeight="1" x14ac:dyDescent="0.25">
      <c r="A35" s="91"/>
      <c r="B35" s="91"/>
      <c r="C35" s="68"/>
    </row>
    <row r="36" spans="1:7" ht="12" customHeight="1" x14ac:dyDescent="0.25">
      <c r="A36" s="159">
        <v>9</v>
      </c>
      <c r="B36" s="255" t="s">
        <v>250</v>
      </c>
      <c r="C36" s="136">
        <v>12</v>
      </c>
    </row>
    <row r="37" spans="1:7" ht="12" customHeight="1" x14ac:dyDescent="0.25">
      <c r="A37" s="62"/>
      <c r="B37" s="255"/>
      <c r="C37" s="68"/>
    </row>
    <row r="38" spans="1:7" ht="12" customHeight="1" x14ac:dyDescent="0.25">
      <c r="A38" s="254">
        <v>10</v>
      </c>
      <c r="B38" s="255" t="s">
        <v>251</v>
      </c>
      <c r="C38" s="136">
        <v>13</v>
      </c>
    </row>
    <row r="39" spans="1:7" ht="12" customHeight="1" x14ac:dyDescent="0.25">
      <c r="A39" s="61"/>
    </row>
    <row r="40" spans="1:7" ht="11.1" customHeight="1" x14ac:dyDescent="0.25">
      <c r="A40" s="29"/>
      <c r="B40" s="32"/>
      <c r="C40" s="60"/>
    </row>
    <row r="41" spans="1:7" ht="12" customHeight="1" x14ac:dyDescent="0.25">
      <c r="A41" s="29"/>
      <c r="B41" s="29"/>
      <c r="C41" s="33"/>
    </row>
    <row r="42" spans="1:7" ht="12" customHeight="1" x14ac:dyDescent="0.25">
      <c r="G42" s="31"/>
    </row>
    <row r="43" spans="1:7" ht="37.950000000000003" customHeight="1" x14ac:dyDescent="0.25"/>
    <row r="44" spans="1:7" ht="20.7" customHeight="1" x14ac:dyDescent="0.25">
      <c r="D44" s="30"/>
    </row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spans="5:5" ht="12" customHeight="1" x14ac:dyDescent="0.25"/>
    <row r="66" spans="5:5" ht="12" customHeight="1" x14ac:dyDescent="0.25">
      <c r="E66" s="34"/>
    </row>
    <row r="67" spans="5:5" ht="12" customHeight="1" x14ac:dyDescent="0.25"/>
    <row r="68" spans="5:5" ht="12" customHeight="1" x14ac:dyDescent="0.25"/>
    <row r="69" spans="5:5" ht="12" customHeight="1" x14ac:dyDescent="0.25"/>
    <row r="70" spans="5:5" ht="12" customHeight="1" x14ac:dyDescent="0.25"/>
    <row r="71" spans="5:5" ht="12" customHeight="1" x14ac:dyDescent="0.25"/>
    <row r="72" spans="5:5" ht="12" customHeight="1" x14ac:dyDescent="0.25"/>
    <row r="73" spans="5:5" ht="12" customHeight="1" x14ac:dyDescent="0.25"/>
    <row r="74" spans="5:5" ht="12" customHeight="1" x14ac:dyDescent="0.25"/>
    <row r="75" spans="5:5" ht="12" customHeight="1" x14ac:dyDescent="0.25"/>
    <row r="76" spans="5:5" ht="12" customHeight="1" x14ac:dyDescent="0.25"/>
    <row r="77" spans="5:5" ht="12" customHeight="1" x14ac:dyDescent="0.25"/>
    <row r="78" spans="5:5" ht="12" customHeight="1" x14ac:dyDescent="0.25"/>
    <row r="79" spans="5:5" ht="12" customHeight="1" x14ac:dyDescent="0.25"/>
    <row r="80" spans="5:5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spans="1:7" ht="12" customHeight="1" x14ac:dyDescent="0.25"/>
    <row r="98" spans="1:7" s="26" customFormat="1" ht="12" customHeight="1" x14ac:dyDescent="0.25">
      <c r="B98" s="27"/>
      <c r="C98" s="65"/>
      <c r="D98" s="27"/>
      <c r="E98" s="27"/>
      <c r="F98" s="27"/>
      <c r="G98" s="27"/>
    </row>
    <row r="99" spans="1:7" s="26" customFormat="1" ht="12" customHeight="1" x14ac:dyDescent="0.25">
      <c r="B99" s="35"/>
      <c r="C99" s="65"/>
      <c r="D99" s="27"/>
      <c r="E99" s="27"/>
      <c r="F99" s="27"/>
      <c r="G99" s="27"/>
    </row>
    <row r="100" spans="1:7" s="26" customFormat="1" ht="12" customHeight="1" x14ac:dyDescent="0.25">
      <c r="A100" s="27"/>
      <c r="B100" s="27"/>
      <c r="C100" s="65"/>
      <c r="D100" s="27"/>
      <c r="E100" s="27"/>
      <c r="F100" s="27"/>
      <c r="G100" s="27"/>
    </row>
    <row r="101" spans="1:7" s="26" customFormat="1" ht="12" customHeight="1" x14ac:dyDescent="0.25">
      <c r="A101" s="27"/>
      <c r="B101" s="27"/>
      <c r="C101" s="65"/>
      <c r="D101" s="27"/>
      <c r="E101" s="27"/>
      <c r="F101" s="27"/>
      <c r="G101" s="27"/>
    </row>
    <row r="102" spans="1:7" s="26" customFormat="1" ht="12" customHeight="1" x14ac:dyDescent="0.25">
      <c r="A102" s="27"/>
      <c r="B102" s="27"/>
      <c r="C102" s="65"/>
      <c r="D102" s="27"/>
      <c r="E102" s="27"/>
      <c r="F102" s="27"/>
      <c r="G102" s="27"/>
    </row>
    <row r="103" spans="1:7" s="26" customFormat="1" ht="12" customHeight="1" x14ac:dyDescent="0.25">
      <c r="A103" s="27"/>
      <c r="B103" s="27"/>
      <c r="C103" s="65"/>
      <c r="D103" s="27"/>
      <c r="E103" s="27"/>
      <c r="F103" s="27"/>
      <c r="G103" s="27"/>
    </row>
    <row r="104" spans="1:7" s="26" customFormat="1" ht="12" customHeight="1" x14ac:dyDescent="0.25">
      <c r="A104" s="27"/>
      <c r="B104" s="27"/>
      <c r="C104" s="65"/>
      <c r="D104" s="27"/>
      <c r="E104" s="27"/>
      <c r="F104" s="27"/>
      <c r="G104" s="27"/>
    </row>
    <row r="105" spans="1:7" s="26" customFormat="1" ht="12" customHeight="1" x14ac:dyDescent="0.25">
      <c r="A105" s="27"/>
      <c r="B105" s="27"/>
      <c r="C105" s="65"/>
      <c r="D105" s="27"/>
      <c r="E105" s="27"/>
      <c r="F105" s="27"/>
      <c r="G105" s="27"/>
    </row>
    <row r="106" spans="1:7" s="26" customFormat="1" ht="12" customHeight="1" x14ac:dyDescent="0.25">
      <c r="A106" s="27"/>
      <c r="B106" s="27"/>
      <c r="C106" s="65"/>
      <c r="D106" s="27"/>
      <c r="E106" s="27"/>
      <c r="F106" s="27"/>
      <c r="G106" s="27"/>
    </row>
    <row r="107" spans="1:7" s="26" customFormat="1" ht="12" customHeight="1" x14ac:dyDescent="0.25">
      <c r="A107" s="27"/>
      <c r="B107" s="27"/>
      <c r="C107" s="65"/>
      <c r="D107" s="27"/>
      <c r="E107" s="27"/>
      <c r="F107" s="27"/>
      <c r="G107" s="27"/>
    </row>
    <row r="108" spans="1:7" s="26" customFormat="1" ht="12" customHeight="1" x14ac:dyDescent="0.25">
      <c r="B108" s="27"/>
      <c r="C108" s="65"/>
      <c r="D108" s="27"/>
      <c r="E108" s="27"/>
      <c r="F108" s="27"/>
      <c r="G108" s="27"/>
    </row>
    <row r="109" spans="1:7" s="26" customFormat="1" ht="12" customHeight="1" x14ac:dyDescent="0.25">
      <c r="B109" s="27"/>
      <c r="C109" s="65"/>
      <c r="D109" s="27"/>
      <c r="E109" s="27"/>
      <c r="F109" s="27"/>
      <c r="G109" s="27"/>
    </row>
    <row r="110" spans="1:7" s="26" customFormat="1" ht="12" customHeight="1" x14ac:dyDescent="0.25">
      <c r="B110" s="27"/>
      <c r="C110" s="65"/>
      <c r="D110" s="27"/>
      <c r="E110" s="27"/>
      <c r="F110" s="27"/>
      <c r="G110" s="27"/>
    </row>
    <row r="121" spans="1:7" x14ac:dyDescent="0.25">
      <c r="B121" s="35"/>
    </row>
    <row r="122" spans="1:7" x14ac:dyDescent="0.25">
      <c r="A122" s="19"/>
      <c r="B122" s="17"/>
      <c r="C122" s="72"/>
    </row>
    <row r="123" spans="1:7" x14ac:dyDescent="0.25">
      <c r="A123" s="19"/>
      <c r="B123" s="17"/>
      <c r="C123" s="74"/>
    </row>
    <row r="124" spans="1:7" s="25" customFormat="1" x14ac:dyDescent="0.25">
      <c r="A124" s="19"/>
      <c r="B124" s="16"/>
      <c r="C124" s="72"/>
      <c r="D124" s="27"/>
      <c r="E124" s="27"/>
      <c r="F124" s="27"/>
      <c r="G124" s="27"/>
    </row>
    <row r="125" spans="1:7" s="25" customFormat="1" x14ac:dyDescent="0.25">
      <c r="A125" s="26"/>
      <c r="B125" s="27"/>
      <c r="C125" s="65"/>
      <c r="D125" s="27"/>
      <c r="E125" s="27"/>
      <c r="F125" s="27"/>
      <c r="G125" s="27"/>
    </row>
    <row r="126" spans="1:7" s="25" customFormat="1" x14ac:dyDescent="0.25">
      <c r="A126" s="26"/>
      <c r="B126" s="27"/>
      <c r="C126" s="65"/>
      <c r="D126" s="27"/>
      <c r="E126" s="27"/>
      <c r="F126" s="27"/>
      <c r="G126" s="27"/>
    </row>
    <row r="127" spans="1:7" s="25" customFormat="1" x14ac:dyDescent="0.25">
      <c r="A127" s="26"/>
      <c r="B127" s="27"/>
      <c r="C127" s="65"/>
      <c r="D127" s="27"/>
      <c r="E127" s="27"/>
      <c r="F127" s="27"/>
      <c r="G127" s="27"/>
    </row>
    <row r="138" spans="1:7" x14ac:dyDescent="0.25">
      <c r="A138" s="36"/>
      <c r="B138" s="37"/>
      <c r="C138" s="71"/>
    </row>
    <row r="139" spans="1:7" x14ac:dyDescent="0.25">
      <c r="A139" s="19"/>
      <c r="B139" s="17"/>
      <c r="C139" s="72"/>
    </row>
    <row r="140" spans="1:7" x14ac:dyDescent="0.25">
      <c r="A140" s="38"/>
      <c r="B140" s="39"/>
      <c r="C140" s="73"/>
    </row>
    <row r="141" spans="1:7" s="25" customFormat="1" x14ac:dyDescent="0.25">
      <c r="A141" s="18"/>
      <c r="B141" s="16"/>
      <c r="C141" s="72"/>
      <c r="D141" s="27"/>
      <c r="E141" s="27"/>
      <c r="F141" s="27"/>
      <c r="G141" s="27"/>
    </row>
    <row r="142" spans="1:7" s="25" customFormat="1" x14ac:dyDescent="0.25">
      <c r="A142" s="26"/>
      <c r="B142" s="27"/>
      <c r="C142" s="65"/>
      <c r="D142" s="27"/>
      <c r="E142" s="27"/>
      <c r="F142" s="27"/>
      <c r="G142" s="27"/>
    </row>
    <row r="143" spans="1:7" s="25" customFormat="1" x14ac:dyDescent="0.25">
      <c r="A143" s="26"/>
      <c r="B143" s="27"/>
      <c r="C143" s="65"/>
      <c r="D143" s="27"/>
      <c r="E143" s="27"/>
      <c r="F143" s="27"/>
      <c r="G143" s="27"/>
    </row>
    <row r="144" spans="1:7" s="25" customFormat="1" x14ac:dyDescent="0.25">
      <c r="A144" s="26"/>
      <c r="B144" s="27"/>
      <c r="C144" s="65"/>
      <c r="D144" s="27"/>
      <c r="E144" s="27"/>
      <c r="F144" s="27"/>
      <c r="G144" s="27"/>
    </row>
  </sheetData>
  <mergeCells count="3">
    <mergeCell ref="A1:B1"/>
    <mergeCell ref="D1:D12"/>
    <mergeCell ref="B4:B5"/>
  </mergeCells>
  <hyperlinks>
    <hyperlink ref="B7" location="Grafik1!A1" display="Grafiken" xr:uid="{00000000-0004-0000-0200-000000000000}"/>
    <hyperlink ref="A9:C10" location="Grafik1!A1" display="Grafik1!A1" xr:uid="{00000000-0004-0000-0200-000001000000}"/>
    <hyperlink ref="B14" location="'Tab1+Tab2'!A1" display="Tabellen" xr:uid="{00000000-0004-0000-0200-000002000000}"/>
    <hyperlink ref="A22:C23" location="'Tab3'!A1" display="'Tab3'!A1" xr:uid="{00000000-0004-0000-0200-000003000000}"/>
    <hyperlink ref="A12" location="'Tab4+Grafik2'!A47" display="'Tab4+Grafik2'!A47" xr:uid="{00000000-0004-0000-0200-000004000000}"/>
    <hyperlink ref="B12" location="'Tab4+Grafik2'!A47" display="Auszubildende in den Ausbildungsjahren" xr:uid="{00000000-0004-0000-0200-000005000000}"/>
    <hyperlink ref="A19" location="'Tab1+Tab2'!A27" display="'Tab1+Tab2'!A27" xr:uid="{00000000-0004-0000-0200-000006000000}"/>
    <hyperlink ref="B19" location="'Tab1+Tab2'!A27" display="Auszubildende der Ausbildungsstätten des " xr:uid="{00000000-0004-0000-0200-000007000000}"/>
    <hyperlink ref="B20" location="'Tab1+Tab2'!A30" display="2002/03 bis 2021/22" xr:uid="{00000000-0004-0000-0200-000008000000}"/>
    <hyperlink ref="C20" location="'Tab1+Tab2'!A27" display="'Tab1+Tab2'!A27" xr:uid="{00000000-0004-0000-0200-000009000000}"/>
    <hyperlink ref="B12" location="'Tab4+Grafik2'!A47" display="Auszubildende in den Ausbildungsjahren 2012/13 bis 2021/22 nach Berufsgruppen" xr:uid="{00000000-0004-0000-0200-00000A000000}"/>
    <hyperlink ref="A19:A20" location="'Tab1+Tab2'!A28" display="'Tab1+Tab2'!A28" xr:uid="{00000000-0004-0000-0200-00000B000000}"/>
    <hyperlink ref="B19:B20" location="'Tab1+Tab2'!A28" display="Auszubildende der Ausbildungsstätten des " xr:uid="{00000000-0004-0000-0200-00000C000000}"/>
    <hyperlink ref="B4:B5" r:id="rId1" display="https://www.statistik-berlin-brandenburg.de/publikationen/Metadaten/MD_21131_2021.pdf" xr:uid="{00000000-0004-0000-0200-00000D000000}"/>
    <hyperlink ref="A19:C20" location="'Tab1+Tab2'!A30" display="'Tab1+Tab2'!A30" xr:uid="{00000000-0004-0000-0200-00000E000000}"/>
    <hyperlink ref="A33" location="'Tab8'!A1" display="'Tab8'!A1" xr:uid="{00000000-0004-0000-0200-00000F000000}"/>
    <hyperlink ref="A36" location="'Tab9'!A1" display="'Tab9'!A1" xr:uid="{00000000-0004-0000-0200-000010000000}"/>
    <hyperlink ref="B36" location="'Tab9'!A1" display="Ausländische Auszubildende am 01.11.2021 nach ausgewählten Staatsangehörigkeiten und Geschlecht" xr:uid="{00000000-0004-0000-0200-000011000000}"/>
    <hyperlink ref="A38" location="'Tab10'!A1" display="'Tab10'!A1" xr:uid="{00000000-0004-0000-0200-000012000000}"/>
    <hyperlink ref="B38" location="'Tab10'!A1" display="Lehrkräfte am 01.11.2021 nach Fachberufen, Beschäftigungsverhältnissen und Stundenanzahl" xr:uid="{00000000-0004-0000-0200-000013000000}"/>
    <hyperlink ref="C12" location="'Tab4+Grafik2'!A47" display="'Tab4+Grafik2'!A47" xr:uid="{00000000-0004-0000-0200-000014000000}"/>
    <hyperlink ref="B33:B34" location="'Tab8'!A1" display="'Tab8'!A1" xr:uid="{00000000-0004-0000-0200-000015000000}"/>
    <hyperlink ref="C34" location="'Tab8'!A1" display="'Tab8'!A1" xr:uid="{00000000-0004-0000-0200-000016000000}"/>
    <hyperlink ref="C36" location="'Tab9'!A1" display="'Tab9'!A1" xr:uid="{00000000-0004-0000-0200-000017000000}"/>
    <hyperlink ref="C38" location="'Tab10'!A1" display="'Tab10'!A1" xr:uid="{00000000-0004-0000-0200-000018000000}"/>
    <hyperlink ref="B16:B17" location="'Tab1+Tab2'!Druckbereich" display="Absolventinnen und Absolventen/Abgängerinnen und Abgänger der Ausbildungsstätten des " xr:uid="{00000000-0004-0000-0200-000019000000}"/>
    <hyperlink ref="B16" location="'Tab1+Tab2'!A1" display="Absolventinnen und Absolventen/Abgängerinnen und Abgänger der Ausbildungsstätten des " xr:uid="{00000000-0004-0000-0200-00001A000000}"/>
    <hyperlink ref="B17" location="'Tab1+Tab2'!A1" display="Gesundheitswesens in den Ausbildungsjahren 2001/02 bis 2020/21" xr:uid="{00000000-0004-0000-0200-00001B000000}"/>
    <hyperlink ref="B9" location="Grafik1!A1" display="Auszubildende der Ausbildungsstätten des Gesundheitswesens am 01.11.2021 in den zehn" xr:uid="{DF0F2D0B-17EE-4E2A-A3CA-5AE41AF81B1A}"/>
    <hyperlink ref="B23" location="'Tab3'!A1" display="2020/21 und 2021/22" xr:uid="{14A7BEEC-A5CE-40D6-A4A4-B990A1D1CE3A}"/>
    <hyperlink ref="B25" location="'Tab4+Grafik2'!A1" display="Auszubildende in den Ausbildungsjahren 2012/13 bis 2021/22 nach Fachberufen" xr:uid="{890993A7-03A1-4FA1-80DC-17A8D9BB8C51}"/>
    <hyperlink ref="B27" location="'Tab5'!A1" display="Schulen, Klassen und Auszubildende am 01.11.2021 nach Fachberufen und Ausbildungsjahren" xr:uid="{8DA0ECD1-5384-4F0A-8E09-F4484B829DC5}"/>
    <hyperlink ref="B29" location="'Tab6'!A1" display="Auszubildende am 01.11.2021 nach Fachberufen und Alter" xr:uid="{05EFF8DE-858D-487F-9F6E-D7E5ECFEA122}"/>
    <hyperlink ref="B31" location="'Tab7'!A1" display="Auszubildende am 01.11.2021 nach Fachberufen und schulischer Vorbildung" xr:uid="{4DD2E30E-3B04-4570-A2E3-97C22D413A21}"/>
    <hyperlink ref="B34" location="'Tab8'!A1" display="2020/21 nach Fachberufen, Erfolg und Geschlecht" xr:uid="{1106B46C-E6B4-4B36-BF16-FBD28D9078E5}"/>
    <hyperlink ref="B33" location="'Tab8'!A1" display="Absolventinnen und Absolventen/ Abgängerinnen und Abgänger des Schuljahres" xr:uid="{19714970-E285-437A-8F8D-A1EC66A4C8FD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8"/>
  <sheetViews>
    <sheetView zoomScaleNormal="100" workbookViewId="0">
      <selection sqref="A1:G1"/>
    </sheetView>
  </sheetViews>
  <sheetFormatPr baseColWidth="10" defaultColWidth="11.5546875" defaultRowHeight="13.2" x14ac:dyDescent="0.25"/>
  <cols>
    <col min="1" max="1" width="11.5546875" style="29"/>
    <col min="2" max="2" width="11.5546875" style="29" customWidth="1"/>
    <col min="3" max="6" width="11.5546875" style="29"/>
    <col min="7" max="7" width="22.6640625" style="29" customWidth="1"/>
    <col min="8" max="8" width="6.44140625" style="29" customWidth="1"/>
    <col min="9" max="9" width="7.44140625" style="29" bestFit="1" customWidth="1"/>
    <col min="10" max="10" width="8.44140625" style="29" customWidth="1"/>
    <col min="11" max="11" width="39.6640625" style="209" bestFit="1" customWidth="1"/>
    <col min="12" max="12" width="12.5546875" style="166" customWidth="1"/>
    <col min="13" max="13" width="7.6640625" style="29" customWidth="1"/>
    <col min="14" max="14" width="8.6640625" style="29" customWidth="1"/>
    <col min="15" max="15" width="39.6640625" style="167" bestFit="1" customWidth="1"/>
    <col min="16" max="16384" width="11.5546875" style="29"/>
  </cols>
  <sheetData>
    <row r="1" spans="1:16" ht="27" customHeight="1" x14ac:dyDescent="0.25">
      <c r="A1" s="367" t="s">
        <v>219</v>
      </c>
      <c r="B1" s="367"/>
      <c r="C1" s="367"/>
      <c r="D1" s="367"/>
      <c r="E1" s="367"/>
      <c r="F1" s="367"/>
      <c r="G1" s="367"/>
      <c r="K1" s="166"/>
    </row>
    <row r="2" spans="1:16" ht="13.8" x14ac:dyDescent="0.25">
      <c r="K2" s="336" t="s">
        <v>212</v>
      </c>
    </row>
    <row r="4" spans="1:16" ht="12.6" customHeight="1" x14ac:dyDescent="0.25">
      <c r="J4" s="203"/>
      <c r="M4" s="203"/>
    </row>
    <row r="5" spans="1:16" ht="12.75" customHeight="1" x14ac:dyDescent="0.25">
      <c r="J5" s="204"/>
      <c r="L5" s="326" t="s">
        <v>124</v>
      </c>
      <c r="M5" s="204"/>
    </row>
    <row r="6" spans="1:16" ht="12.75" customHeight="1" x14ac:dyDescent="0.25">
      <c r="J6" s="204"/>
      <c r="K6" s="210" t="s">
        <v>69</v>
      </c>
      <c r="L6" s="211">
        <v>0</v>
      </c>
      <c r="M6" s="204"/>
      <c r="P6" s="258"/>
    </row>
    <row r="7" spans="1:16" ht="12.75" customHeight="1" x14ac:dyDescent="0.25">
      <c r="J7" s="204"/>
      <c r="K7" s="210" t="s">
        <v>101</v>
      </c>
      <c r="L7" s="211">
        <v>0</v>
      </c>
      <c r="M7" s="204"/>
      <c r="O7" s="181"/>
      <c r="P7" s="258"/>
    </row>
    <row r="8" spans="1:16" ht="12.75" customHeight="1" x14ac:dyDescent="0.25">
      <c r="J8" s="204"/>
      <c r="K8" s="205" t="s">
        <v>190</v>
      </c>
      <c r="L8" s="211">
        <v>0</v>
      </c>
      <c r="M8" s="204"/>
      <c r="O8" s="181"/>
      <c r="P8" s="258"/>
    </row>
    <row r="9" spans="1:16" ht="12.75" customHeight="1" x14ac:dyDescent="0.25">
      <c r="J9" s="204"/>
      <c r="K9" s="205" t="s">
        <v>78</v>
      </c>
      <c r="L9" s="211">
        <v>19</v>
      </c>
      <c r="M9" s="340"/>
      <c r="O9" s="341"/>
      <c r="P9" s="258"/>
    </row>
    <row r="10" spans="1:16" ht="12.75" customHeight="1" x14ac:dyDescent="0.25">
      <c r="J10" s="204"/>
      <c r="K10" s="205" t="s">
        <v>22</v>
      </c>
      <c r="L10" s="1">
        <v>20</v>
      </c>
      <c r="M10" s="340"/>
      <c r="O10" s="341"/>
      <c r="P10" s="258"/>
    </row>
    <row r="11" spans="1:16" ht="12.75" customHeight="1" x14ac:dyDescent="0.25">
      <c r="J11" s="204"/>
      <c r="K11" s="205" t="s">
        <v>180</v>
      </c>
      <c r="L11" s="260">
        <v>40</v>
      </c>
      <c r="M11" s="340"/>
      <c r="O11" s="341"/>
      <c r="P11" s="258"/>
    </row>
    <row r="12" spans="1:16" ht="12.75" customHeight="1" x14ac:dyDescent="0.25">
      <c r="J12" s="204"/>
      <c r="K12" s="205" t="s">
        <v>72</v>
      </c>
      <c r="L12" s="260">
        <v>45</v>
      </c>
      <c r="M12" s="340"/>
      <c r="O12" s="341"/>
      <c r="P12" s="258"/>
    </row>
    <row r="13" spans="1:16" ht="12.75" customHeight="1" x14ac:dyDescent="0.25">
      <c r="J13" s="204"/>
      <c r="K13" s="205" t="s">
        <v>75</v>
      </c>
      <c r="L13" s="260">
        <v>57</v>
      </c>
      <c r="M13" s="340"/>
      <c r="O13" s="341"/>
      <c r="P13" s="258"/>
    </row>
    <row r="14" spans="1:16" ht="12.75" customHeight="1" x14ac:dyDescent="0.25">
      <c r="J14" s="204"/>
      <c r="K14" s="205" t="s">
        <v>123</v>
      </c>
      <c r="L14" s="260">
        <v>59</v>
      </c>
      <c r="M14" s="340"/>
      <c r="O14" s="341"/>
      <c r="P14" s="258"/>
    </row>
    <row r="15" spans="1:16" ht="12.75" customHeight="1" x14ac:dyDescent="0.25">
      <c r="J15" s="204"/>
      <c r="K15" s="205" t="s">
        <v>80</v>
      </c>
      <c r="L15" s="260">
        <v>67</v>
      </c>
      <c r="M15" s="340"/>
      <c r="O15" s="341"/>
      <c r="P15" s="258"/>
    </row>
    <row r="16" spans="1:16" ht="12.75" customHeight="1" x14ac:dyDescent="0.25">
      <c r="J16" s="204"/>
      <c r="K16" s="205" t="s">
        <v>68</v>
      </c>
      <c r="L16" s="260">
        <v>103</v>
      </c>
      <c r="M16" s="340"/>
      <c r="O16" s="341"/>
      <c r="P16" s="258"/>
    </row>
    <row r="17" spans="9:16" ht="12.75" customHeight="1" x14ac:dyDescent="0.25">
      <c r="J17" s="204"/>
      <c r="K17" s="205" t="s">
        <v>74</v>
      </c>
      <c r="L17" s="260">
        <v>157</v>
      </c>
      <c r="M17" s="340"/>
      <c r="O17" s="341"/>
    </row>
    <row r="18" spans="9:16" ht="12.75" customHeight="1" x14ac:dyDescent="0.25">
      <c r="J18" s="206"/>
      <c r="K18" s="205" t="s">
        <v>77</v>
      </c>
      <c r="L18" s="260">
        <v>170</v>
      </c>
      <c r="M18" s="340"/>
      <c r="O18" s="341"/>
      <c r="P18" s="258"/>
    </row>
    <row r="19" spans="9:16" ht="12.75" customHeight="1" x14ac:dyDescent="0.25">
      <c r="I19" s="207"/>
      <c r="J19" s="206"/>
      <c r="K19" s="205" t="s">
        <v>90</v>
      </c>
      <c r="L19" s="260">
        <v>174</v>
      </c>
      <c r="M19" s="340"/>
      <c r="O19" s="341"/>
      <c r="P19" s="258"/>
    </row>
    <row r="20" spans="9:16" ht="12.75" customHeight="1" x14ac:dyDescent="0.25">
      <c r="J20" s="206"/>
      <c r="K20" s="205" t="s">
        <v>10</v>
      </c>
      <c r="L20" s="260">
        <v>193</v>
      </c>
      <c r="M20" s="340"/>
      <c r="O20" s="341"/>
      <c r="P20" s="258"/>
    </row>
    <row r="21" spans="9:16" ht="12.75" customHeight="1" x14ac:dyDescent="0.25">
      <c r="J21" s="206"/>
      <c r="K21" s="205" t="s">
        <v>188</v>
      </c>
      <c r="L21" s="260">
        <v>214</v>
      </c>
      <c r="M21" s="340"/>
      <c r="O21" s="341"/>
      <c r="P21" s="258"/>
    </row>
    <row r="22" spans="9:16" ht="12.75" customHeight="1" x14ac:dyDescent="0.25">
      <c r="J22" s="206"/>
      <c r="K22" s="205" t="s">
        <v>70</v>
      </c>
      <c r="L22" s="260">
        <v>233</v>
      </c>
      <c r="M22" s="340"/>
      <c r="O22" s="341"/>
      <c r="P22" s="258"/>
    </row>
    <row r="23" spans="9:16" ht="12.6" customHeight="1" x14ac:dyDescent="0.25">
      <c r="J23" s="206"/>
      <c r="K23" s="205" t="s">
        <v>183</v>
      </c>
      <c r="L23" s="260">
        <v>335</v>
      </c>
      <c r="M23" s="340"/>
      <c r="O23" s="341"/>
      <c r="P23" s="258"/>
    </row>
    <row r="24" spans="9:16" ht="12.75" customHeight="1" x14ac:dyDescent="0.25">
      <c r="J24" s="206"/>
      <c r="K24" s="205" t="s">
        <v>71</v>
      </c>
      <c r="L24" s="260">
        <v>367</v>
      </c>
      <c r="M24" s="340"/>
      <c r="O24" s="341"/>
      <c r="P24" s="258"/>
    </row>
    <row r="25" spans="9:16" ht="12.75" customHeight="1" x14ac:dyDescent="0.25">
      <c r="J25" s="206"/>
      <c r="K25" s="205" t="s">
        <v>73</v>
      </c>
      <c r="L25" s="260">
        <v>476</v>
      </c>
      <c r="M25" s="340"/>
      <c r="O25" s="341"/>
      <c r="P25" s="258"/>
    </row>
    <row r="26" spans="9:16" x14ac:dyDescent="0.25">
      <c r="J26" s="208"/>
      <c r="K26" s="205" t="s">
        <v>79</v>
      </c>
      <c r="L26" s="260">
        <v>830</v>
      </c>
      <c r="M26" s="340"/>
      <c r="O26" s="341"/>
      <c r="P26" s="258"/>
    </row>
    <row r="27" spans="9:16" x14ac:dyDescent="0.25">
      <c r="K27" s="205" t="s">
        <v>67</v>
      </c>
      <c r="L27" s="260">
        <v>1058</v>
      </c>
      <c r="M27" s="340"/>
      <c r="O27" s="341"/>
      <c r="P27" s="258"/>
    </row>
    <row r="28" spans="9:16" x14ac:dyDescent="0.25">
      <c r="K28" s="218" t="s">
        <v>211</v>
      </c>
      <c r="L28" s="260">
        <v>4215</v>
      </c>
      <c r="M28" s="340"/>
      <c r="O28" s="341"/>
      <c r="P28" s="259"/>
    </row>
  </sheetData>
  <sortState ref="O6:P27">
    <sortCondition ref="P6:P27"/>
  </sortState>
  <mergeCells count="1">
    <mergeCell ref="A1:G1"/>
  </mergeCells>
  <hyperlinks>
    <hyperlink ref="A1:G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70"/>
  <sheetViews>
    <sheetView zoomScaleNormal="100" zoomScaleSheetLayoutView="130" workbookViewId="0">
      <selection sqref="A1:G1"/>
    </sheetView>
  </sheetViews>
  <sheetFormatPr baseColWidth="10" defaultRowHeight="13.2" x14ac:dyDescent="0.25"/>
  <cols>
    <col min="1" max="1" width="10.6640625" customWidth="1"/>
    <col min="2" max="8" width="8.6640625" customWidth="1"/>
    <col min="9" max="9" width="9.5546875" customWidth="1"/>
  </cols>
  <sheetData>
    <row r="1" spans="1:9" ht="36" customHeight="1" x14ac:dyDescent="0.25">
      <c r="A1" s="376" t="s">
        <v>221</v>
      </c>
      <c r="B1" s="376"/>
      <c r="C1" s="376"/>
      <c r="D1" s="376"/>
      <c r="E1" s="376"/>
      <c r="F1" s="376"/>
      <c r="G1" s="376"/>
      <c r="H1" s="212"/>
      <c r="I1" s="212"/>
    </row>
    <row r="2" spans="1:9" ht="13.8" x14ac:dyDescent="0.25">
      <c r="A2" s="378"/>
      <c r="B2" s="378"/>
      <c r="C2" s="378"/>
      <c r="D2" s="378"/>
      <c r="E2" s="378"/>
      <c r="F2" s="378"/>
      <c r="G2" s="378"/>
      <c r="H2" s="378"/>
      <c r="I2" s="378"/>
    </row>
    <row r="3" spans="1:9" ht="13.95" customHeight="1" x14ac:dyDescent="0.25">
      <c r="A3" s="373" t="s">
        <v>102</v>
      </c>
      <c r="B3" s="369" t="s">
        <v>138</v>
      </c>
      <c r="C3" s="370"/>
      <c r="D3" s="370"/>
      <c r="E3" s="370"/>
      <c r="F3" s="370"/>
      <c r="G3" s="370"/>
      <c r="H3" s="54"/>
      <c r="I3" s="176"/>
    </row>
    <row r="4" spans="1:9" ht="13.95" customHeight="1" x14ac:dyDescent="0.25">
      <c r="A4" s="374"/>
      <c r="B4" s="369" t="s">
        <v>136</v>
      </c>
      <c r="C4" s="370"/>
      <c r="D4" s="370"/>
      <c r="E4" s="377"/>
      <c r="F4" s="371" t="s">
        <v>66</v>
      </c>
      <c r="G4" s="371"/>
      <c r="H4" s="54"/>
      <c r="I4" s="54"/>
    </row>
    <row r="5" spans="1:9" x14ac:dyDescent="0.25">
      <c r="A5" s="374"/>
      <c r="B5" s="369" t="s">
        <v>47</v>
      </c>
      <c r="C5" s="370"/>
      <c r="D5" s="370"/>
      <c r="E5" s="377"/>
      <c r="F5" s="371"/>
      <c r="G5" s="371"/>
      <c r="H5" s="85"/>
      <c r="I5" s="85"/>
    </row>
    <row r="6" spans="1:9" x14ac:dyDescent="0.25">
      <c r="A6" s="374"/>
      <c r="B6" s="369" t="s">
        <v>0</v>
      </c>
      <c r="C6" s="377"/>
      <c r="D6" s="379" t="s">
        <v>1</v>
      </c>
      <c r="E6" s="380"/>
      <c r="F6" s="372"/>
      <c r="G6" s="372"/>
      <c r="H6" s="85"/>
      <c r="I6" s="85"/>
    </row>
    <row r="7" spans="1:9" ht="27" customHeight="1" x14ac:dyDescent="0.25">
      <c r="A7" s="375"/>
      <c r="B7" s="87" t="s">
        <v>51</v>
      </c>
      <c r="C7" s="82" t="s">
        <v>137</v>
      </c>
      <c r="D7" s="83" t="s">
        <v>51</v>
      </c>
      <c r="E7" s="82" t="s">
        <v>137</v>
      </c>
      <c r="F7" s="83" t="s">
        <v>51</v>
      </c>
      <c r="G7" s="84" t="s">
        <v>137</v>
      </c>
      <c r="H7" s="85"/>
      <c r="I7" s="85"/>
    </row>
    <row r="8" spans="1:9" x14ac:dyDescent="0.25">
      <c r="A8" s="368"/>
      <c r="B8" s="368"/>
      <c r="C8" s="368"/>
      <c r="D8" s="368"/>
      <c r="E8" s="368"/>
      <c r="F8" s="368"/>
      <c r="G8" s="368"/>
      <c r="H8" s="368"/>
      <c r="I8" s="85"/>
    </row>
    <row r="9" spans="1:9" ht="12" customHeight="1" x14ac:dyDescent="0.25">
      <c r="A9" s="42" t="s">
        <v>104</v>
      </c>
      <c r="B9" s="43">
        <v>2022</v>
      </c>
      <c r="C9" s="43">
        <v>1670</v>
      </c>
      <c r="D9" s="75">
        <v>92</v>
      </c>
      <c r="E9" s="75">
        <v>47</v>
      </c>
      <c r="F9" s="75">
        <v>280</v>
      </c>
      <c r="G9" s="75">
        <v>219</v>
      </c>
      <c r="H9" s="77"/>
    </row>
    <row r="10" spans="1:9" ht="12" customHeight="1" x14ac:dyDescent="0.25">
      <c r="A10" s="42" t="s">
        <v>105</v>
      </c>
      <c r="B10" s="43">
        <v>1821</v>
      </c>
      <c r="C10" s="43">
        <v>1463</v>
      </c>
      <c r="D10" s="43">
        <v>62</v>
      </c>
      <c r="E10" s="43">
        <v>49</v>
      </c>
      <c r="F10" s="43">
        <v>367</v>
      </c>
      <c r="G10" s="75">
        <v>268</v>
      </c>
    </row>
    <row r="11" spans="1:9" ht="12" customHeight="1" x14ac:dyDescent="0.25">
      <c r="A11" s="42" t="s">
        <v>106</v>
      </c>
      <c r="B11" s="43">
        <v>1793</v>
      </c>
      <c r="C11" s="43">
        <v>1369</v>
      </c>
      <c r="D11" s="43">
        <v>72</v>
      </c>
      <c r="E11" s="43">
        <v>60</v>
      </c>
      <c r="F11" s="43">
        <v>328</v>
      </c>
      <c r="G11" s="75">
        <v>241</v>
      </c>
    </row>
    <row r="12" spans="1:9" ht="12" customHeight="1" x14ac:dyDescent="0.25">
      <c r="A12" s="42" t="s">
        <v>107</v>
      </c>
      <c r="B12" s="43">
        <v>1856</v>
      </c>
      <c r="C12" s="43">
        <v>1378</v>
      </c>
      <c r="D12" s="43">
        <v>62</v>
      </c>
      <c r="E12" s="43">
        <v>39</v>
      </c>
      <c r="F12" s="43">
        <v>259</v>
      </c>
      <c r="G12" s="75">
        <v>191</v>
      </c>
    </row>
    <row r="13" spans="1:9" ht="12" customHeight="1" x14ac:dyDescent="0.25">
      <c r="A13" s="42" t="s">
        <v>108</v>
      </c>
      <c r="B13" s="43">
        <v>1834</v>
      </c>
      <c r="C13" s="43">
        <v>1310</v>
      </c>
      <c r="D13" s="43">
        <v>76</v>
      </c>
      <c r="E13" s="43">
        <v>41</v>
      </c>
      <c r="F13" s="43">
        <v>286</v>
      </c>
      <c r="G13" s="75">
        <v>194</v>
      </c>
    </row>
    <row r="14" spans="1:9" ht="12" customHeight="1" x14ac:dyDescent="0.25">
      <c r="A14" s="42" t="s">
        <v>117</v>
      </c>
      <c r="B14" s="43">
        <v>1784</v>
      </c>
      <c r="C14" s="43">
        <v>1250</v>
      </c>
      <c r="D14" s="43">
        <v>91</v>
      </c>
      <c r="E14" s="43">
        <v>47</v>
      </c>
      <c r="F14" s="43">
        <v>303</v>
      </c>
      <c r="G14" s="75">
        <v>205</v>
      </c>
    </row>
    <row r="15" spans="1:9" ht="12" customHeight="1" x14ac:dyDescent="0.25">
      <c r="A15" s="46" t="s">
        <v>109</v>
      </c>
      <c r="B15" s="43">
        <v>1873</v>
      </c>
      <c r="C15" s="43">
        <v>1264</v>
      </c>
      <c r="D15" s="43">
        <v>107</v>
      </c>
      <c r="E15" s="43">
        <v>57</v>
      </c>
      <c r="F15" s="43">
        <v>423</v>
      </c>
      <c r="G15" s="75">
        <v>314</v>
      </c>
    </row>
    <row r="16" spans="1:9" ht="12" customHeight="1" x14ac:dyDescent="0.25">
      <c r="A16" s="46" t="s">
        <v>110</v>
      </c>
      <c r="B16" s="43">
        <v>2113</v>
      </c>
      <c r="C16" s="43">
        <v>1452</v>
      </c>
      <c r="D16" s="43">
        <v>88</v>
      </c>
      <c r="E16" s="43">
        <v>53</v>
      </c>
      <c r="F16" s="43">
        <v>343</v>
      </c>
      <c r="G16" s="75">
        <v>231</v>
      </c>
    </row>
    <row r="17" spans="1:13" ht="12" customHeight="1" x14ac:dyDescent="0.25">
      <c r="A17" s="46" t="s">
        <v>29</v>
      </c>
      <c r="B17" s="43">
        <v>1905</v>
      </c>
      <c r="C17" s="43">
        <v>1339</v>
      </c>
      <c r="D17" s="43">
        <v>157</v>
      </c>
      <c r="E17" s="43">
        <v>93</v>
      </c>
      <c r="F17" s="43">
        <v>377</v>
      </c>
      <c r="G17" s="75">
        <v>250</v>
      </c>
    </row>
    <row r="18" spans="1:13" ht="12" customHeight="1" x14ac:dyDescent="0.25">
      <c r="A18" s="46" t="s">
        <v>48</v>
      </c>
      <c r="B18" s="43">
        <v>1870</v>
      </c>
      <c r="C18" s="43">
        <v>1321</v>
      </c>
      <c r="D18" s="43">
        <v>151</v>
      </c>
      <c r="E18" s="43">
        <v>87</v>
      </c>
      <c r="F18" s="43">
        <v>436</v>
      </c>
      <c r="G18" s="75">
        <v>291</v>
      </c>
    </row>
    <row r="19" spans="1:13" ht="12" customHeight="1" x14ac:dyDescent="0.25">
      <c r="A19" s="46" t="s">
        <v>30</v>
      </c>
      <c r="B19" s="43">
        <v>1938</v>
      </c>
      <c r="C19" s="43">
        <v>1335</v>
      </c>
      <c r="D19" s="43">
        <v>150</v>
      </c>
      <c r="E19" s="43">
        <v>78</v>
      </c>
      <c r="F19" s="43">
        <v>414</v>
      </c>
      <c r="G19" s="75">
        <v>274</v>
      </c>
    </row>
    <row r="20" spans="1:13" ht="12" customHeight="1" x14ac:dyDescent="0.25">
      <c r="A20" s="46" t="s">
        <v>45</v>
      </c>
      <c r="B20" s="43">
        <v>1938</v>
      </c>
      <c r="C20" s="43">
        <v>1320</v>
      </c>
      <c r="D20" s="43">
        <v>118</v>
      </c>
      <c r="E20" s="43">
        <v>67</v>
      </c>
      <c r="F20" s="43">
        <v>404</v>
      </c>
      <c r="G20" s="75">
        <v>279</v>
      </c>
    </row>
    <row r="21" spans="1:13" ht="12" customHeight="1" x14ac:dyDescent="0.25">
      <c r="A21" s="46" t="s">
        <v>57</v>
      </c>
      <c r="B21" s="43">
        <v>1880</v>
      </c>
      <c r="C21" s="43">
        <v>1245</v>
      </c>
      <c r="D21" s="43">
        <v>153</v>
      </c>
      <c r="E21" s="43">
        <v>75</v>
      </c>
      <c r="F21" s="43">
        <v>445</v>
      </c>
      <c r="G21" s="75">
        <v>276</v>
      </c>
    </row>
    <row r="22" spans="1:13" ht="12" customHeight="1" x14ac:dyDescent="0.25">
      <c r="A22" s="46" t="s">
        <v>92</v>
      </c>
      <c r="B22" s="43">
        <v>1629</v>
      </c>
      <c r="C22" s="43">
        <v>1194</v>
      </c>
      <c r="D22" s="43">
        <v>101</v>
      </c>
      <c r="E22" s="43">
        <v>57</v>
      </c>
      <c r="F22" s="43">
        <v>459</v>
      </c>
      <c r="G22" s="75">
        <v>307</v>
      </c>
      <c r="I22" s="48"/>
    </row>
    <row r="23" spans="1:13" ht="12" customHeight="1" x14ac:dyDescent="0.25">
      <c r="A23" s="46" t="s">
        <v>179</v>
      </c>
      <c r="B23" s="43">
        <v>1532</v>
      </c>
      <c r="C23" s="43">
        <v>1110</v>
      </c>
      <c r="D23" s="43">
        <v>120</v>
      </c>
      <c r="E23" s="43">
        <v>84</v>
      </c>
      <c r="F23" s="43">
        <v>408</v>
      </c>
      <c r="G23" s="75">
        <v>286</v>
      </c>
      <c r="I23" s="48"/>
    </row>
    <row r="24" spans="1:13" ht="12" customHeight="1" x14ac:dyDescent="0.25">
      <c r="A24" s="46" t="s">
        <v>187</v>
      </c>
      <c r="B24" s="43">
        <v>1660</v>
      </c>
      <c r="C24" s="43">
        <v>1205</v>
      </c>
      <c r="D24" s="43">
        <v>120</v>
      </c>
      <c r="E24" s="43">
        <v>85</v>
      </c>
      <c r="F24" s="43">
        <v>484</v>
      </c>
      <c r="G24" s="75">
        <v>334</v>
      </c>
      <c r="I24" s="48"/>
      <c r="J24" s="128"/>
      <c r="K24" s="128"/>
      <c r="L24" s="128"/>
      <c r="M24" s="128"/>
    </row>
    <row r="25" spans="1:13" ht="12" customHeight="1" x14ac:dyDescent="0.25">
      <c r="A25" s="46" t="s">
        <v>193</v>
      </c>
      <c r="B25" s="43">
        <v>1542</v>
      </c>
      <c r="C25" s="43">
        <v>1197</v>
      </c>
      <c r="D25" s="43">
        <v>124</v>
      </c>
      <c r="E25" s="43">
        <v>82</v>
      </c>
      <c r="F25" s="43">
        <v>608</v>
      </c>
      <c r="G25" s="75">
        <v>428</v>
      </c>
      <c r="I25" s="48"/>
      <c r="J25" s="128"/>
      <c r="K25" s="128"/>
      <c r="L25" s="128"/>
      <c r="M25" s="128"/>
    </row>
    <row r="26" spans="1:13" ht="12" customHeight="1" x14ac:dyDescent="0.25">
      <c r="A26" s="46" t="s">
        <v>199</v>
      </c>
      <c r="B26" s="75">
        <v>1557</v>
      </c>
      <c r="C26" s="75">
        <v>1170</v>
      </c>
      <c r="D26" s="75">
        <v>166</v>
      </c>
      <c r="E26" s="75">
        <v>107</v>
      </c>
      <c r="F26" s="75">
        <v>458</v>
      </c>
      <c r="G26" s="75">
        <v>317</v>
      </c>
      <c r="I26" s="48"/>
      <c r="J26" s="128"/>
      <c r="K26" s="128"/>
      <c r="L26" s="128"/>
      <c r="M26" s="128"/>
    </row>
    <row r="27" spans="1:13" ht="12" customHeight="1" x14ac:dyDescent="0.25">
      <c r="A27" s="46" t="s">
        <v>203</v>
      </c>
      <c r="B27" s="75">
        <v>1740</v>
      </c>
      <c r="C27" s="75">
        <v>1269</v>
      </c>
      <c r="D27" s="75">
        <v>209</v>
      </c>
      <c r="E27" s="75">
        <v>140</v>
      </c>
      <c r="F27" s="75">
        <v>561</v>
      </c>
      <c r="G27" s="75">
        <v>383</v>
      </c>
      <c r="I27" s="48"/>
      <c r="J27" s="128"/>
      <c r="K27" s="128"/>
      <c r="L27" s="128"/>
      <c r="M27" s="128"/>
    </row>
    <row r="28" spans="1:13" ht="12" customHeight="1" x14ac:dyDescent="0.25">
      <c r="A28" s="46" t="s">
        <v>210</v>
      </c>
      <c r="B28" s="75">
        <v>1973</v>
      </c>
      <c r="C28" s="75">
        <v>1403</v>
      </c>
      <c r="D28" s="75">
        <v>102</v>
      </c>
      <c r="E28" s="75">
        <v>61</v>
      </c>
      <c r="F28" s="75">
        <v>970</v>
      </c>
      <c r="G28" s="75">
        <v>653</v>
      </c>
      <c r="I28" s="48"/>
      <c r="J28" s="128"/>
      <c r="K28" s="128"/>
      <c r="L28" s="128"/>
      <c r="M28" s="128"/>
    </row>
    <row r="29" spans="1:13" ht="12" customHeight="1" x14ac:dyDescent="0.25">
      <c r="I29" s="48"/>
      <c r="J29" s="128"/>
      <c r="K29" s="128"/>
      <c r="L29" s="128"/>
      <c r="M29" s="128"/>
    </row>
    <row r="31" spans="1:13" s="10" customFormat="1" ht="27" customHeight="1" x14ac:dyDescent="0.25">
      <c r="A31" s="381" t="s">
        <v>272</v>
      </c>
      <c r="B31" s="381"/>
      <c r="C31" s="381"/>
      <c r="D31" s="381"/>
      <c r="E31" s="381"/>
      <c r="F31" s="381"/>
      <c r="G31" s="381"/>
      <c r="H31" s="381"/>
      <c r="I31" s="381"/>
    </row>
    <row r="32" spans="1:13" ht="12" customHeight="1" x14ac:dyDescent="0.25">
      <c r="A32" s="378"/>
      <c r="B32" s="378"/>
      <c r="C32" s="378"/>
      <c r="D32" s="378"/>
      <c r="E32" s="378"/>
      <c r="F32" s="378"/>
      <c r="G32" s="378"/>
      <c r="H32" s="378"/>
      <c r="I32" s="378"/>
    </row>
    <row r="33" spans="1:10" ht="43.95" customHeight="1" x14ac:dyDescent="0.25">
      <c r="A33" s="373" t="s">
        <v>102</v>
      </c>
      <c r="B33" s="382" t="s">
        <v>132</v>
      </c>
      <c r="C33" s="382"/>
      <c r="D33" s="383" t="s">
        <v>103</v>
      </c>
      <c r="E33" s="384"/>
      <c r="F33" s="384"/>
      <c r="G33" s="155"/>
      <c r="H33" s="155"/>
      <c r="I33" s="54"/>
    </row>
    <row r="34" spans="1:10" ht="34.200000000000003" customHeight="1" x14ac:dyDescent="0.25">
      <c r="A34" s="375"/>
      <c r="B34" s="41" t="s">
        <v>51</v>
      </c>
      <c r="C34" s="80" t="s">
        <v>96</v>
      </c>
      <c r="D34" s="41" t="s">
        <v>58</v>
      </c>
      <c r="E34" s="41" t="s">
        <v>59</v>
      </c>
      <c r="F34" s="80" t="s">
        <v>60</v>
      </c>
      <c r="G34" s="81"/>
      <c r="H34" s="86"/>
      <c r="I34" s="54"/>
    </row>
    <row r="35" spans="1:10" ht="13.2" customHeight="1" x14ac:dyDescent="0.25">
      <c r="A35" s="368"/>
      <c r="B35" s="368"/>
      <c r="C35" s="368"/>
      <c r="D35" s="368"/>
      <c r="E35" s="368"/>
      <c r="F35" s="368"/>
      <c r="G35" s="368"/>
      <c r="H35" s="368"/>
      <c r="I35" s="368"/>
    </row>
    <row r="36" spans="1:10" ht="12" customHeight="1" x14ac:dyDescent="0.25">
      <c r="A36" s="42" t="s">
        <v>105</v>
      </c>
      <c r="B36" s="43">
        <v>5809</v>
      </c>
      <c r="C36" s="43">
        <v>4628</v>
      </c>
      <c r="D36" s="43">
        <v>2237</v>
      </c>
      <c r="E36" s="43">
        <v>1890</v>
      </c>
      <c r="F36" s="43">
        <v>1682</v>
      </c>
      <c r="G36" s="77"/>
      <c r="H36" s="77"/>
    </row>
    <row r="37" spans="1:10" ht="12" customHeight="1" x14ac:dyDescent="0.25">
      <c r="A37" s="42" t="s">
        <v>106</v>
      </c>
      <c r="B37" s="43">
        <v>5649</v>
      </c>
      <c r="C37" s="43">
        <v>4351</v>
      </c>
      <c r="D37" s="43">
        <v>2177</v>
      </c>
      <c r="E37" s="43">
        <v>1874</v>
      </c>
      <c r="F37" s="43">
        <v>1598</v>
      </c>
      <c r="G37" s="43"/>
      <c r="H37" s="43"/>
    </row>
    <row r="38" spans="1:10" ht="12" customHeight="1" x14ac:dyDescent="0.25">
      <c r="A38" s="42" t="s">
        <v>107</v>
      </c>
      <c r="B38" s="43">
        <v>5668</v>
      </c>
      <c r="C38" s="43">
        <v>4234</v>
      </c>
      <c r="D38" s="43">
        <v>2110</v>
      </c>
      <c r="E38" s="43">
        <v>1873</v>
      </c>
      <c r="F38" s="43">
        <v>1685</v>
      </c>
      <c r="G38" s="43"/>
      <c r="H38" s="43"/>
    </row>
    <row r="39" spans="1:10" ht="12" customHeight="1" x14ac:dyDescent="0.25">
      <c r="A39" s="42" t="s">
        <v>108</v>
      </c>
      <c r="B39" s="43">
        <v>5682</v>
      </c>
      <c r="C39" s="43">
        <v>4133</v>
      </c>
      <c r="D39" s="43">
        <v>2237</v>
      </c>
      <c r="E39" s="43">
        <v>1894</v>
      </c>
      <c r="F39" s="43">
        <v>1551</v>
      </c>
      <c r="G39" s="43"/>
      <c r="H39" s="43"/>
    </row>
    <row r="40" spans="1:10" ht="12" customHeight="1" x14ac:dyDescent="0.25">
      <c r="A40" s="42" t="s">
        <v>117</v>
      </c>
      <c r="B40" s="43">
        <v>5763</v>
      </c>
      <c r="C40" s="43">
        <v>4178</v>
      </c>
      <c r="D40" s="43">
        <v>2237</v>
      </c>
      <c r="E40" s="43">
        <v>1969</v>
      </c>
      <c r="F40" s="43">
        <v>1557</v>
      </c>
      <c r="G40" s="43"/>
      <c r="H40" s="43"/>
    </row>
    <row r="41" spans="1:10" ht="12" customHeight="1" x14ac:dyDescent="0.25">
      <c r="A41" s="46" t="s">
        <v>109</v>
      </c>
      <c r="B41" s="47">
        <v>5839</v>
      </c>
      <c r="C41" s="43">
        <v>4311</v>
      </c>
      <c r="D41" s="43">
        <v>2248</v>
      </c>
      <c r="E41" s="43">
        <v>1959</v>
      </c>
      <c r="F41" s="43">
        <v>1632</v>
      </c>
      <c r="G41" s="43"/>
      <c r="H41" s="43"/>
    </row>
    <row r="42" spans="1:10" ht="12" customHeight="1" x14ac:dyDescent="0.25">
      <c r="A42" s="46" t="s">
        <v>110</v>
      </c>
      <c r="B42" s="47">
        <v>5890</v>
      </c>
      <c r="C42" s="43">
        <v>4334</v>
      </c>
      <c r="D42" s="43">
        <v>2282</v>
      </c>
      <c r="E42" s="43">
        <v>1947</v>
      </c>
      <c r="F42" s="43">
        <v>1661</v>
      </c>
      <c r="G42" s="43"/>
      <c r="H42" s="43"/>
      <c r="J42" s="45"/>
    </row>
    <row r="43" spans="1:10" ht="12" customHeight="1" x14ac:dyDescent="0.25">
      <c r="A43" s="46" t="s">
        <v>29</v>
      </c>
      <c r="B43" s="47">
        <v>5886</v>
      </c>
      <c r="C43" s="43">
        <v>4353</v>
      </c>
      <c r="D43" s="43">
        <v>2342</v>
      </c>
      <c r="E43" s="43">
        <v>1865</v>
      </c>
      <c r="F43" s="43">
        <v>1679</v>
      </c>
      <c r="G43" s="43"/>
      <c r="H43" s="43"/>
      <c r="J43" s="45"/>
    </row>
    <row r="44" spans="1:10" ht="12" customHeight="1" x14ac:dyDescent="0.25">
      <c r="A44" s="46" t="s">
        <v>48</v>
      </c>
      <c r="B44" s="47">
        <v>5917</v>
      </c>
      <c r="C44" s="43">
        <v>4306</v>
      </c>
      <c r="D44" s="43">
        <v>2370</v>
      </c>
      <c r="E44" s="43">
        <v>1930</v>
      </c>
      <c r="F44" s="43">
        <v>1617</v>
      </c>
      <c r="G44" s="43"/>
      <c r="H44" s="43"/>
    </row>
    <row r="45" spans="1:10" ht="12" customHeight="1" x14ac:dyDescent="0.25">
      <c r="A45" s="46" t="s">
        <v>30</v>
      </c>
      <c r="B45" s="47">
        <v>5954</v>
      </c>
      <c r="C45" s="43">
        <v>4224</v>
      </c>
      <c r="D45" s="43">
        <v>2416</v>
      </c>
      <c r="E45" s="43">
        <v>1892</v>
      </c>
      <c r="F45" s="43">
        <v>1646</v>
      </c>
      <c r="G45" s="43"/>
      <c r="H45" s="43"/>
    </row>
    <row r="46" spans="1:10" ht="12" customHeight="1" x14ac:dyDescent="0.25">
      <c r="A46" s="46" t="s">
        <v>45</v>
      </c>
      <c r="B46" s="47">
        <v>5856</v>
      </c>
      <c r="C46" s="43">
        <v>4052</v>
      </c>
      <c r="D46" s="43">
        <v>2398</v>
      </c>
      <c r="E46" s="43">
        <v>1863</v>
      </c>
      <c r="F46" s="43">
        <v>1595</v>
      </c>
      <c r="G46" s="43"/>
      <c r="H46" s="43"/>
    </row>
    <row r="47" spans="1:10" ht="12" customHeight="1" x14ac:dyDescent="0.25">
      <c r="A47" s="46" t="s">
        <v>57</v>
      </c>
      <c r="B47" s="47">
        <v>5724</v>
      </c>
      <c r="C47" s="43">
        <v>4076</v>
      </c>
      <c r="D47" s="43">
        <v>2337</v>
      </c>
      <c r="E47" s="43">
        <v>1772</v>
      </c>
      <c r="F47" s="43">
        <v>1615</v>
      </c>
      <c r="G47" s="43"/>
      <c r="H47" s="43"/>
    </row>
    <row r="48" spans="1:10" ht="12" customHeight="1" x14ac:dyDescent="0.25">
      <c r="A48" s="46" t="s">
        <v>92</v>
      </c>
      <c r="B48" s="47">
        <v>5851</v>
      </c>
      <c r="C48" s="43">
        <v>4174</v>
      </c>
      <c r="D48" s="43">
        <v>2488</v>
      </c>
      <c r="E48" s="43">
        <v>1819</v>
      </c>
      <c r="F48" s="43">
        <v>1544</v>
      </c>
      <c r="G48" s="43"/>
      <c r="H48" s="43"/>
    </row>
    <row r="49" spans="1:9" s="48" customFormat="1" ht="12" customHeight="1" x14ac:dyDescent="0.25">
      <c r="A49" s="46" t="s">
        <v>179</v>
      </c>
      <c r="B49" s="47">
        <v>5783</v>
      </c>
      <c r="C49" s="47">
        <v>4182</v>
      </c>
      <c r="D49" s="47">
        <v>2307</v>
      </c>
      <c r="E49" s="47">
        <v>1882</v>
      </c>
      <c r="F49" s="47">
        <v>1594</v>
      </c>
      <c r="G49" s="43"/>
      <c r="H49" s="43"/>
    </row>
    <row r="50" spans="1:9" s="48" customFormat="1" ht="12" customHeight="1" x14ac:dyDescent="0.25">
      <c r="A50" s="46" t="s">
        <v>187</v>
      </c>
      <c r="B50" s="47">
        <v>5649</v>
      </c>
      <c r="C50" s="47">
        <v>4190</v>
      </c>
      <c r="D50" s="47">
        <v>2256</v>
      </c>
      <c r="E50" s="47">
        <v>1711</v>
      </c>
      <c r="F50" s="47">
        <v>1682</v>
      </c>
      <c r="G50" s="43"/>
      <c r="H50" s="43"/>
    </row>
    <row r="51" spans="1:9" ht="12" customHeight="1" x14ac:dyDescent="0.25">
      <c r="A51" s="46" t="s">
        <v>193</v>
      </c>
      <c r="B51" s="47">
        <v>5707</v>
      </c>
      <c r="C51" s="47">
        <v>4234</v>
      </c>
      <c r="D51" s="47">
        <v>2295</v>
      </c>
      <c r="E51" s="47">
        <v>1854</v>
      </c>
      <c r="F51" s="47">
        <v>1558</v>
      </c>
      <c r="G51" s="43"/>
      <c r="H51" s="43"/>
    </row>
    <row r="52" spans="1:9" ht="12" customHeight="1" x14ac:dyDescent="0.25">
      <c r="A52" s="46" t="s">
        <v>199</v>
      </c>
      <c r="B52" s="47">
        <v>5891</v>
      </c>
      <c r="C52" s="47">
        <v>4261</v>
      </c>
      <c r="D52" s="47">
        <v>2367</v>
      </c>
      <c r="E52" s="47">
        <v>1883</v>
      </c>
      <c r="F52" s="47">
        <v>1641</v>
      </c>
      <c r="G52" s="43"/>
      <c r="H52" s="43"/>
    </row>
    <row r="53" spans="1:9" ht="12" customHeight="1" x14ac:dyDescent="0.25">
      <c r="A53" s="46" t="s">
        <v>203</v>
      </c>
      <c r="B53" s="327">
        <v>6403</v>
      </c>
      <c r="C53" s="327">
        <v>4629</v>
      </c>
      <c r="D53" s="75">
        <v>2618</v>
      </c>
      <c r="E53" s="75">
        <v>2065</v>
      </c>
      <c r="F53" s="75">
        <v>1720</v>
      </c>
      <c r="G53" s="10"/>
      <c r="H53" s="10"/>
    </row>
    <row r="54" spans="1:9" ht="12" customHeight="1" x14ac:dyDescent="0.25">
      <c r="A54" s="46" t="s">
        <v>210</v>
      </c>
      <c r="B54" s="327">
        <v>7753</v>
      </c>
      <c r="C54" s="327">
        <v>5537</v>
      </c>
      <c r="D54" s="327">
        <v>3758</v>
      </c>
      <c r="E54" s="327">
        <v>2062</v>
      </c>
      <c r="F54" s="327">
        <v>1933</v>
      </c>
      <c r="G54" s="10"/>
      <c r="H54" s="10"/>
    </row>
    <row r="55" spans="1:9" ht="12" customHeight="1" x14ac:dyDescent="0.25">
      <c r="A55" s="46" t="s">
        <v>220</v>
      </c>
      <c r="B55" s="327">
        <v>8832</v>
      </c>
      <c r="C55" s="327">
        <v>6156</v>
      </c>
      <c r="D55" s="327">
        <v>3926</v>
      </c>
      <c r="E55" s="327">
        <v>2848</v>
      </c>
      <c r="F55" s="327">
        <v>2058</v>
      </c>
      <c r="G55" s="43"/>
      <c r="H55" s="43"/>
      <c r="I55" s="43"/>
    </row>
    <row r="56" spans="1:9" x14ac:dyDescent="0.25">
      <c r="G56" s="333"/>
      <c r="H56" s="10"/>
    </row>
    <row r="57" spans="1:9" x14ac:dyDescent="0.25">
      <c r="G57" s="10"/>
      <c r="H57" s="10"/>
    </row>
    <row r="58" spans="1:9" x14ac:dyDescent="0.25">
      <c r="A58" s="10"/>
      <c r="B58" s="10"/>
      <c r="C58" s="10"/>
      <c r="D58" s="10"/>
      <c r="E58" s="10"/>
      <c r="F58" s="10"/>
      <c r="G58" s="10"/>
      <c r="H58" s="10"/>
    </row>
    <row r="59" spans="1:9" x14ac:dyDescent="0.25">
      <c r="A59" s="10"/>
      <c r="B59" s="10"/>
      <c r="C59" s="10"/>
      <c r="D59" s="10"/>
      <c r="E59" s="10"/>
      <c r="F59" s="10"/>
      <c r="G59" s="10"/>
      <c r="H59" s="10"/>
    </row>
    <row r="60" spans="1:9" x14ac:dyDescent="0.25">
      <c r="A60" s="10"/>
      <c r="B60" s="10"/>
      <c r="C60" s="10"/>
      <c r="D60" s="10"/>
      <c r="E60" s="10"/>
      <c r="F60" s="10"/>
      <c r="G60" s="10"/>
      <c r="H60" s="10"/>
    </row>
    <row r="61" spans="1:9" x14ac:dyDescent="0.25">
      <c r="A61" s="10"/>
      <c r="B61" s="10"/>
      <c r="C61" s="10"/>
      <c r="D61" s="10"/>
      <c r="E61" s="10"/>
      <c r="F61" s="10"/>
      <c r="G61" s="10"/>
      <c r="H61" s="10"/>
    </row>
    <row r="62" spans="1:9" x14ac:dyDescent="0.25">
      <c r="A62" s="10"/>
      <c r="B62" s="10"/>
      <c r="C62" s="10"/>
      <c r="D62" s="10"/>
      <c r="E62" s="10"/>
      <c r="F62" s="10"/>
      <c r="G62" s="10"/>
      <c r="H62" s="10"/>
    </row>
    <row r="63" spans="1:9" x14ac:dyDescent="0.25">
      <c r="A63" s="10"/>
      <c r="B63" s="10"/>
      <c r="C63" s="10"/>
      <c r="D63" s="10"/>
      <c r="E63" s="10"/>
      <c r="F63" s="10"/>
      <c r="G63" s="10"/>
      <c r="H63" s="10"/>
    </row>
    <row r="64" spans="1:9" x14ac:dyDescent="0.25">
      <c r="A64" s="10"/>
      <c r="B64" s="10"/>
      <c r="C64" s="10"/>
      <c r="D64" s="10"/>
      <c r="E64" s="10"/>
      <c r="F64" s="10"/>
      <c r="G64" s="10"/>
      <c r="H64" s="10"/>
    </row>
    <row r="65" spans="1:8" x14ac:dyDescent="0.25">
      <c r="A65" s="10"/>
      <c r="B65" s="10"/>
      <c r="C65" s="10"/>
      <c r="D65" s="10"/>
      <c r="E65" s="10"/>
      <c r="F65" s="10"/>
      <c r="G65" s="10"/>
      <c r="H65" s="10"/>
    </row>
    <row r="66" spans="1:8" x14ac:dyDescent="0.25">
      <c r="A66" s="10"/>
      <c r="B66" s="10"/>
      <c r="C66" s="10"/>
      <c r="D66" s="10"/>
      <c r="E66" s="10"/>
      <c r="F66" s="10"/>
      <c r="G66" s="10"/>
      <c r="H66" s="10"/>
    </row>
    <row r="67" spans="1:8" x14ac:dyDescent="0.25">
      <c r="A67" s="10"/>
      <c r="B67" s="10"/>
      <c r="C67" s="10"/>
      <c r="D67" s="10"/>
      <c r="E67" s="10"/>
      <c r="F67" s="10"/>
      <c r="G67" s="10"/>
      <c r="H67" s="10"/>
    </row>
    <row r="68" spans="1:8" x14ac:dyDescent="0.25">
      <c r="A68" s="10"/>
      <c r="B68" s="10"/>
      <c r="C68" s="10"/>
      <c r="D68" s="10"/>
      <c r="E68" s="10"/>
      <c r="F68" s="10"/>
      <c r="G68" s="10"/>
      <c r="H68" s="10"/>
    </row>
    <row r="69" spans="1:8" x14ac:dyDescent="0.25">
      <c r="A69" s="10"/>
      <c r="B69" s="10"/>
      <c r="C69" s="10"/>
      <c r="D69" s="10"/>
      <c r="E69" s="10"/>
      <c r="F69" s="10"/>
      <c r="G69" s="10"/>
      <c r="H69" s="10"/>
    </row>
    <row r="70" spans="1:8" x14ac:dyDescent="0.25">
      <c r="E70" s="10"/>
    </row>
  </sheetData>
  <mergeCells count="16">
    <mergeCell ref="A31:I31"/>
    <mergeCell ref="A35:I35"/>
    <mergeCell ref="A32:I32"/>
    <mergeCell ref="A33:A34"/>
    <mergeCell ref="B33:C33"/>
    <mergeCell ref="D33:F33"/>
    <mergeCell ref="A8:H8"/>
    <mergeCell ref="B3:G3"/>
    <mergeCell ref="F4:G6"/>
    <mergeCell ref="A3:A7"/>
    <mergeCell ref="A1:G1"/>
    <mergeCell ref="B4:E4"/>
    <mergeCell ref="B5:E5"/>
    <mergeCell ref="A2:I2"/>
    <mergeCell ref="B6:C6"/>
    <mergeCell ref="D6:E6"/>
  </mergeCells>
  <hyperlinks>
    <hyperlink ref="A31:I31" location="Inhaltsverzeichnis!A19" display="Inhaltsverzeichnis!A19" xr:uid="{00000000-0004-0000-0400-000000000000}"/>
    <hyperlink ref="A1:G1" location="Inhaltsverzeichnis!A16" display="Inhaltsverzeichnis!A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7"/>
  <sheetViews>
    <sheetView zoomScaleNormal="100" zoomScaleSheetLayoutView="130" workbookViewId="0">
      <selection sqref="A1:I1"/>
    </sheetView>
  </sheetViews>
  <sheetFormatPr baseColWidth="10" defaultRowHeight="13.2" x14ac:dyDescent="0.25"/>
  <cols>
    <col min="1" max="1" width="7.109375" customWidth="1"/>
    <col min="2" max="2" width="8.6640625" customWidth="1"/>
    <col min="3" max="3" width="7.6640625" customWidth="1"/>
    <col min="4" max="9" width="9.6640625" customWidth="1"/>
  </cols>
  <sheetData>
    <row r="1" spans="1:15" s="49" customFormat="1" ht="24" customHeight="1" x14ac:dyDescent="0.25">
      <c r="A1" s="392" t="s">
        <v>273</v>
      </c>
      <c r="B1" s="393"/>
      <c r="C1" s="393"/>
      <c r="D1" s="393"/>
      <c r="E1" s="393"/>
      <c r="F1" s="393"/>
      <c r="G1" s="393"/>
      <c r="H1" s="393"/>
      <c r="I1" s="393"/>
    </row>
    <row r="2" spans="1:15" s="48" customFormat="1" ht="12" customHeight="1" x14ac:dyDescent="0.25">
      <c r="A2" s="394"/>
      <c r="B2" s="395"/>
      <c r="C2" s="395"/>
      <c r="D2" s="395"/>
      <c r="E2" s="395"/>
      <c r="F2" s="395"/>
      <c r="G2" s="395"/>
      <c r="H2" s="395"/>
      <c r="I2" s="395"/>
    </row>
    <row r="3" spans="1:15" s="1" customFormat="1" ht="12" customHeight="1" x14ac:dyDescent="0.2">
      <c r="A3" s="396" t="s">
        <v>111</v>
      </c>
      <c r="B3" s="397"/>
      <c r="C3" s="397"/>
      <c r="D3" s="399" t="s">
        <v>112</v>
      </c>
      <c r="E3" s="400"/>
      <c r="F3" s="400"/>
      <c r="G3" s="400"/>
      <c r="H3" s="400"/>
      <c r="I3" s="400"/>
    </row>
    <row r="4" spans="1:15" s="1" customFormat="1" ht="12" customHeight="1" x14ac:dyDescent="0.2">
      <c r="A4" s="398"/>
      <c r="B4" s="398"/>
      <c r="C4" s="398"/>
      <c r="D4" s="401" t="s">
        <v>210</v>
      </c>
      <c r="E4" s="402"/>
      <c r="F4" s="402"/>
      <c r="G4" s="401" t="s">
        <v>220</v>
      </c>
      <c r="H4" s="402"/>
      <c r="I4" s="402"/>
    </row>
    <row r="5" spans="1:15" s="11" customFormat="1" ht="22.2" customHeight="1" x14ac:dyDescent="0.2">
      <c r="A5" s="398"/>
      <c r="B5" s="398"/>
      <c r="C5" s="398"/>
      <c r="D5" s="24" t="s">
        <v>113</v>
      </c>
      <c r="E5" s="213" t="s">
        <v>65</v>
      </c>
      <c r="F5" s="213" t="s">
        <v>20</v>
      </c>
      <c r="G5" s="213" t="s">
        <v>113</v>
      </c>
      <c r="H5" s="213" t="s">
        <v>65</v>
      </c>
      <c r="I5" s="214" t="s">
        <v>20</v>
      </c>
      <c r="J5" s="78"/>
    </row>
    <row r="6" spans="1:15" s="1" customFormat="1" ht="12" customHeight="1" x14ac:dyDescent="0.25">
      <c r="A6" s="389"/>
      <c r="B6" s="390"/>
      <c r="C6" s="390"/>
      <c r="D6" s="390"/>
      <c r="E6" s="390"/>
      <c r="F6" s="390"/>
      <c r="G6" s="390"/>
      <c r="H6" s="390"/>
      <c r="I6" s="390"/>
    </row>
    <row r="7" spans="1:15" s="1" customFormat="1" ht="12" customHeight="1" x14ac:dyDescent="0.2">
      <c r="A7" s="385" t="s">
        <v>201</v>
      </c>
      <c r="B7" s="385"/>
      <c r="C7" s="385"/>
      <c r="D7" s="75">
        <v>52</v>
      </c>
      <c r="E7" s="75">
        <v>37</v>
      </c>
      <c r="F7" s="75">
        <v>20</v>
      </c>
      <c r="G7" s="75">
        <v>50</v>
      </c>
      <c r="H7" s="75">
        <v>36</v>
      </c>
      <c r="I7" s="75">
        <v>20</v>
      </c>
      <c r="J7" s="325"/>
      <c r="K7" s="325"/>
      <c r="L7" s="325"/>
      <c r="M7" s="325"/>
      <c r="N7" s="325"/>
      <c r="O7" s="325"/>
    </row>
    <row r="8" spans="1:15" s="1" customFormat="1" ht="12" customHeight="1" x14ac:dyDescent="0.2">
      <c r="A8" s="385" t="s">
        <v>85</v>
      </c>
      <c r="B8" s="385"/>
      <c r="C8" s="385"/>
      <c r="D8" s="75">
        <v>377</v>
      </c>
      <c r="E8" s="75">
        <v>243</v>
      </c>
      <c r="F8" s="75">
        <v>134</v>
      </c>
      <c r="G8" s="75">
        <v>440</v>
      </c>
      <c r="H8" s="75">
        <v>296</v>
      </c>
      <c r="I8" s="75">
        <v>144</v>
      </c>
    </row>
    <row r="9" spans="1:15" s="1" customFormat="1" ht="12" customHeight="1" x14ac:dyDescent="0.2">
      <c r="A9" s="385" t="s">
        <v>25</v>
      </c>
      <c r="B9" s="385"/>
      <c r="C9" s="385"/>
      <c r="D9" s="75">
        <v>7753</v>
      </c>
      <c r="E9" s="75">
        <v>5302</v>
      </c>
      <c r="F9" s="75">
        <v>2451</v>
      </c>
      <c r="G9" s="75">
        <v>8832</v>
      </c>
      <c r="H9" s="75">
        <v>6190</v>
      </c>
      <c r="I9" s="75">
        <v>2642</v>
      </c>
    </row>
    <row r="10" spans="1:15" s="1" customFormat="1" ht="12" customHeight="1" x14ac:dyDescent="0.2">
      <c r="A10" s="386" t="s">
        <v>137</v>
      </c>
      <c r="B10" s="386"/>
      <c r="C10" s="386"/>
      <c r="D10" s="75">
        <v>5537</v>
      </c>
      <c r="E10" s="75">
        <v>4005</v>
      </c>
      <c r="F10" s="75">
        <v>1532</v>
      </c>
      <c r="G10" s="75">
        <f>H10+I10</f>
        <v>6156</v>
      </c>
      <c r="H10" s="75">
        <v>4546</v>
      </c>
      <c r="I10" s="75">
        <v>1610</v>
      </c>
      <c r="L10" s="50"/>
      <c r="M10" s="52"/>
      <c r="N10" s="51"/>
    </row>
    <row r="11" spans="1:15" s="1" customFormat="1" ht="12" customHeight="1" x14ac:dyDescent="0.2">
      <c r="A11" s="215"/>
      <c r="B11" s="215"/>
      <c r="C11" s="215"/>
      <c r="D11" s="261"/>
      <c r="E11" s="261"/>
      <c r="F11" s="261"/>
      <c r="G11" s="75"/>
      <c r="H11" s="75"/>
      <c r="I11" s="75"/>
      <c r="L11" s="50"/>
      <c r="M11" s="52"/>
      <c r="N11" s="51"/>
    </row>
    <row r="12" spans="1:15" s="1" customFormat="1" ht="12" customHeight="1" x14ac:dyDescent="0.2">
      <c r="A12" s="386" t="s">
        <v>114</v>
      </c>
      <c r="B12" s="386"/>
      <c r="C12" s="386"/>
      <c r="D12" s="75">
        <v>3758</v>
      </c>
      <c r="E12" s="75">
        <v>2721</v>
      </c>
      <c r="F12" s="75">
        <v>1037</v>
      </c>
      <c r="G12" s="75">
        <v>3926</v>
      </c>
      <c r="H12" s="75">
        <v>2833</v>
      </c>
      <c r="I12" s="75">
        <v>1093</v>
      </c>
      <c r="J12" s="319"/>
      <c r="L12" s="53"/>
      <c r="M12" s="52"/>
      <c r="N12" s="51"/>
    </row>
    <row r="13" spans="1:15" s="1" customFormat="1" ht="12" customHeight="1" x14ac:dyDescent="0.2">
      <c r="A13" s="387" t="s">
        <v>137</v>
      </c>
      <c r="B13" s="387"/>
      <c r="C13" s="387"/>
      <c r="D13" s="75">
        <v>2629</v>
      </c>
      <c r="E13" s="75">
        <v>1981</v>
      </c>
      <c r="F13" s="75">
        <v>648</v>
      </c>
      <c r="G13" s="75">
        <v>2627</v>
      </c>
      <c r="H13" s="75">
        <v>1990</v>
      </c>
      <c r="I13" s="75">
        <v>637</v>
      </c>
      <c r="J13" s="319"/>
      <c r="L13" s="53"/>
      <c r="M13" s="52"/>
      <c r="N13" s="51"/>
    </row>
    <row r="14" spans="1:15" s="1" customFormat="1" ht="12" customHeight="1" x14ac:dyDescent="0.2">
      <c r="A14" s="215"/>
      <c r="B14" s="215"/>
      <c r="C14" s="215"/>
      <c r="D14" s="261"/>
      <c r="E14" s="261"/>
      <c r="F14" s="261"/>
      <c r="G14" s="75"/>
      <c r="H14" s="75"/>
      <c r="I14" s="75"/>
      <c r="L14" s="50"/>
      <c r="M14" s="52"/>
      <c r="N14" s="51"/>
    </row>
    <row r="15" spans="1:15" s="1" customFormat="1" ht="12" customHeight="1" x14ac:dyDescent="0.2">
      <c r="A15" s="386" t="s">
        <v>139</v>
      </c>
      <c r="B15" s="386"/>
      <c r="C15" s="386"/>
      <c r="D15" s="75">
        <v>1686</v>
      </c>
      <c r="E15" s="75">
        <v>1383</v>
      </c>
      <c r="F15" s="75">
        <v>303</v>
      </c>
      <c r="G15" s="75">
        <v>2175</v>
      </c>
      <c r="H15" s="75">
        <v>1862</v>
      </c>
      <c r="I15" s="75">
        <v>313</v>
      </c>
      <c r="J15" s="319"/>
      <c r="L15" s="53"/>
      <c r="M15" s="52"/>
      <c r="N15" s="51"/>
    </row>
    <row r="16" spans="1:15" s="1" customFormat="1" ht="12" customHeight="1" x14ac:dyDescent="0.2">
      <c r="A16" s="387" t="s">
        <v>137</v>
      </c>
      <c r="B16" s="387"/>
      <c r="C16" s="387"/>
      <c r="D16" s="75">
        <v>1119</v>
      </c>
      <c r="E16" s="75">
        <v>928</v>
      </c>
      <c r="F16" s="75">
        <v>191</v>
      </c>
      <c r="G16" s="75">
        <v>1431</v>
      </c>
      <c r="H16" s="75">
        <v>1222</v>
      </c>
      <c r="I16" s="75">
        <v>209</v>
      </c>
      <c r="J16" s="319"/>
      <c r="L16" s="53"/>
      <c r="M16" s="52"/>
      <c r="N16" s="51"/>
    </row>
    <row r="17" spans="1:14" s="1" customFormat="1" ht="12" customHeight="1" x14ac:dyDescent="0.2">
      <c r="A17" s="215"/>
      <c r="B17" s="215"/>
      <c r="C17" s="215"/>
      <c r="D17" s="261"/>
      <c r="E17" s="261"/>
      <c r="F17" s="261"/>
      <c r="L17" s="50"/>
      <c r="M17" s="52"/>
      <c r="N17" s="51"/>
    </row>
    <row r="18" spans="1:14" s="1" customFormat="1" ht="12" customHeight="1" x14ac:dyDescent="0.2">
      <c r="A18" s="215"/>
      <c r="B18" s="215"/>
      <c r="C18" s="215"/>
      <c r="D18" s="261"/>
      <c r="E18" s="261"/>
      <c r="F18" s="261"/>
      <c r="L18" s="50"/>
      <c r="M18" s="52"/>
      <c r="N18" s="51"/>
    </row>
    <row r="19" spans="1:14" s="1" customFormat="1" ht="12" customHeight="1" x14ac:dyDescent="0.2">
      <c r="A19" s="391" t="s">
        <v>134</v>
      </c>
      <c r="B19" s="391"/>
      <c r="C19" s="391"/>
      <c r="D19" s="261"/>
      <c r="E19" s="261"/>
      <c r="F19" s="261"/>
      <c r="L19" s="53"/>
      <c r="M19" s="52"/>
      <c r="N19" s="51"/>
    </row>
    <row r="20" spans="1:14" s="1" customFormat="1" ht="12" customHeight="1" x14ac:dyDescent="0.2">
      <c r="A20" s="391" t="s">
        <v>135</v>
      </c>
      <c r="B20" s="391"/>
      <c r="C20" s="391"/>
      <c r="D20" s="261"/>
      <c r="E20" s="261"/>
      <c r="F20" s="261"/>
      <c r="L20" s="53"/>
      <c r="M20" s="52"/>
      <c r="N20" s="51"/>
    </row>
    <row r="21" spans="1:14" s="1" customFormat="1" ht="12" customHeight="1" x14ac:dyDescent="0.2">
      <c r="A21" s="388" t="s">
        <v>119</v>
      </c>
      <c r="B21" s="388"/>
      <c r="C21" s="388"/>
      <c r="D21" s="261"/>
      <c r="E21" s="261"/>
      <c r="F21" s="261"/>
      <c r="L21" s="53"/>
      <c r="M21" s="52"/>
      <c r="N21" s="51"/>
    </row>
    <row r="22" spans="1:14" s="1" customFormat="1" ht="12" customHeight="1" x14ac:dyDescent="0.2">
      <c r="A22" s="386" t="s">
        <v>120</v>
      </c>
      <c r="B22" s="386"/>
      <c r="C22" s="386"/>
      <c r="D22" s="75">
        <v>1949</v>
      </c>
      <c r="E22" s="75">
        <v>1187</v>
      </c>
      <c r="F22" s="75">
        <v>762</v>
      </c>
      <c r="G22" s="75">
        <v>2075</v>
      </c>
      <c r="H22" s="75">
        <v>1342</v>
      </c>
      <c r="I22" s="75">
        <v>733</v>
      </c>
      <c r="M22" s="52"/>
      <c r="N22" s="51"/>
    </row>
    <row r="23" spans="1:14" s="1" customFormat="1" ht="12" customHeight="1" x14ac:dyDescent="0.2">
      <c r="A23" s="387" t="s">
        <v>137</v>
      </c>
      <c r="B23" s="387"/>
      <c r="C23" s="387"/>
      <c r="D23" s="75">
        <v>1409</v>
      </c>
      <c r="E23" s="75">
        <v>895</v>
      </c>
      <c r="F23" s="75">
        <v>514</v>
      </c>
      <c r="G23" s="75">
        <v>1464</v>
      </c>
      <c r="H23" s="75">
        <v>1025</v>
      </c>
      <c r="I23" s="75">
        <v>439</v>
      </c>
    </row>
    <row r="24" spans="1:14" s="1" customFormat="1" ht="12" customHeight="1" x14ac:dyDescent="0.2">
      <c r="A24" s="215"/>
      <c r="B24" s="215"/>
      <c r="C24" s="215"/>
      <c r="D24" s="75"/>
      <c r="E24" s="75"/>
      <c r="F24" s="75"/>
      <c r="G24" s="75"/>
      <c r="H24" s="75"/>
      <c r="I24" s="75"/>
      <c r="L24" s="50"/>
      <c r="M24" s="52"/>
      <c r="N24" s="51"/>
    </row>
    <row r="25" spans="1:14" s="1" customFormat="1" ht="12" customHeight="1" x14ac:dyDescent="0.2">
      <c r="A25" s="388" t="s">
        <v>140</v>
      </c>
      <c r="B25" s="388"/>
      <c r="C25" s="388"/>
      <c r="D25" s="75"/>
      <c r="E25" s="75"/>
      <c r="F25" s="75"/>
      <c r="G25" s="75"/>
      <c r="H25" s="75"/>
      <c r="I25" s="75"/>
    </row>
    <row r="26" spans="1:14" s="1" customFormat="1" ht="12" customHeight="1" x14ac:dyDescent="0.2">
      <c r="A26" s="388" t="s">
        <v>133</v>
      </c>
      <c r="B26" s="388"/>
      <c r="C26" s="388"/>
      <c r="D26" s="75"/>
      <c r="E26" s="75"/>
      <c r="F26" s="75"/>
      <c r="G26" s="75"/>
      <c r="H26" s="75"/>
      <c r="I26" s="75"/>
    </row>
    <row r="27" spans="1:14" s="1" customFormat="1" ht="12" customHeight="1" x14ac:dyDescent="0.2">
      <c r="A27" s="386" t="s">
        <v>115</v>
      </c>
      <c r="B27" s="386"/>
      <c r="C27" s="386"/>
      <c r="D27" s="75">
        <v>236</v>
      </c>
      <c r="E27" s="75">
        <v>164</v>
      </c>
      <c r="F27" s="75">
        <v>72</v>
      </c>
      <c r="G27" s="75">
        <v>369</v>
      </c>
      <c r="H27" s="75">
        <v>282</v>
      </c>
      <c r="I27" s="75">
        <v>87</v>
      </c>
    </row>
    <row r="28" spans="1:14" s="1" customFormat="1" ht="12" customHeight="1" x14ac:dyDescent="0.2">
      <c r="A28" s="387" t="s">
        <v>137</v>
      </c>
      <c r="B28" s="387"/>
      <c r="C28" s="387"/>
      <c r="D28" s="75">
        <v>159</v>
      </c>
      <c r="E28" s="75">
        <v>106</v>
      </c>
      <c r="F28" s="75">
        <v>53</v>
      </c>
      <c r="G28" s="75">
        <v>255</v>
      </c>
      <c r="H28" s="75">
        <v>202</v>
      </c>
      <c r="I28" s="75">
        <v>53</v>
      </c>
    </row>
    <row r="29" spans="1:14" s="1" customFormat="1" ht="12" customHeight="1" x14ac:dyDescent="0.2">
      <c r="A29" s="215"/>
      <c r="B29" s="215"/>
      <c r="C29" s="215"/>
      <c r="D29" s="75"/>
      <c r="E29" s="75"/>
      <c r="F29" s="75"/>
      <c r="G29" s="75"/>
      <c r="H29" s="75"/>
      <c r="I29" s="75"/>
      <c r="L29" s="50"/>
      <c r="M29" s="52"/>
      <c r="N29" s="51"/>
    </row>
    <row r="30" spans="1:14" s="1" customFormat="1" ht="12" customHeight="1" x14ac:dyDescent="0.2">
      <c r="A30" s="385" t="s">
        <v>116</v>
      </c>
      <c r="B30" s="385"/>
      <c r="C30" s="385"/>
      <c r="D30" s="75">
        <v>1685</v>
      </c>
      <c r="E30" s="75">
        <v>1093</v>
      </c>
      <c r="F30" s="75">
        <v>592</v>
      </c>
      <c r="G30" s="75">
        <v>1588</v>
      </c>
      <c r="H30" s="75">
        <v>1032</v>
      </c>
      <c r="I30" s="75">
        <v>556</v>
      </c>
      <c r="J30" s="325"/>
      <c r="K30" s="325"/>
      <c r="L30" s="325"/>
    </row>
    <row r="31" spans="1:14" s="1" customFormat="1" ht="12" customHeight="1" x14ac:dyDescent="0.2">
      <c r="A31" s="386" t="s">
        <v>137</v>
      </c>
      <c r="B31" s="386"/>
      <c r="C31" s="386"/>
      <c r="D31" s="75">
        <v>1105</v>
      </c>
      <c r="E31" s="75">
        <v>755</v>
      </c>
      <c r="F31" s="75">
        <v>350</v>
      </c>
      <c r="G31" s="75">
        <v>1085</v>
      </c>
      <c r="H31" s="75">
        <v>743</v>
      </c>
      <c r="I31" s="75">
        <v>342</v>
      </c>
      <c r="J31" s="325"/>
      <c r="K31" s="325"/>
      <c r="L31" s="325"/>
    </row>
    <row r="32" spans="1:14" s="48" customFormat="1" x14ac:dyDescent="0.25">
      <c r="A32" s="224" t="s">
        <v>84</v>
      </c>
      <c r="B32" s="10"/>
      <c r="C32" s="10"/>
      <c r="D32" s="10"/>
      <c r="E32" s="10"/>
      <c r="F32" s="10"/>
      <c r="G32" s="10"/>
      <c r="H32" s="10"/>
    </row>
    <row r="33" spans="1:8" s="48" customFormat="1" x14ac:dyDescent="0.25">
      <c r="A33" s="170" t="s">
        <v>209</v>
      </c>
      <c r="B33" s="10"/>
      <c r="C33" s="10"/>
      <c r="D33" s="10"/>
      <c r="E33" s="10"/>
      <c r="F33" s="10"/>
      <c r="G33" s="10"/>
      <c r="H33" s="10"/>
    </row>
    <row r="34" spans="1:8" s="48" customFormat="1" x14ac:dyDescent="0.25">
      <c r="A34" s="10"/>
      <c r="B34" s="10"/>
      <c r="C34" s="10"/>
      <c r="D34" s="10"/>
      <c r="E34" s="10"/>
      <c r="F34" s="10"/>
      <c r="G34" s="10"/>
      <c r="H34" s="10"/>
    </row>
    <row r="35" spans="1:8" s="48" customFormat="1" x14ac:dyDescent="0.25">
      <c r="A35" s="10"/>
      <c r="B35" s="10"/>
      <c r="C35" s="10"/>
      <c r="D35" s="10"/>
      <c r="E35" s="10"/>
      <c r="F35" s="10"/>
      <c r="G35" s="10"/>
      <c r="H35" s="10"/>
    </row>
    <row r="36" spans="1:8" s="48" customFormat="1" x14ac:dyDescent="0.25">
      <c r="A36" s="10"/>
      <c r="B36" s="10"/>
      <c r="C36" s="10"/>
      <c r="D36" s="10"/>
      <c r="E36" s="10"/>
      <c r="F36" s="10"/>
      <c r="G36" s="10"/>
      <c r="H36" s="10"/>
    </row>
    <row r="37" spans="1:8" s="48" customFormat="1" x14ac:dyDescent="0.25">
      <c r="A37" s="10"/>
      <c r="B37" s="10"/>
      <c r="C37" s="10"/>
      <c r="D37" s="10"/>
      <c r="E37" s="10"/>
      <c r="F37" s="10"/>
      <c r="G37" s="10"/>
      <c r="H37" s="10"/>
    </row>
    <row r="38" spans="1:8" x14ac:dyDescent="0.25">
      <c r="A38" s="10"/>
      <c r="B38" s="10"/>
      <c r="C38" s="10"/>
      <c r="D38" s="10"/>
      <c r="E38" s="10"/>
      <c r="F38" s="10"/>
      <c r="G38" s="10"/>
      <c r="H38" s="10"/>
    </row>
    <row r="39" spans="1:8" x14ac:dyDescent="0.25">
      <c r="A39" s="10"/>
      <c r="B39" s="10"/>
      <c r="C39" s="10"/>
      <c r="D39" s="10"/>
      <c r="E39" s="10"/>
      <c r="F39" s="10"/>
      <c r="G39" s="10"/>
      <c r="H39" s="10"/>
    </row>
    <row r="40" spans="1:8" x14ac:dyDescent="0.25">
      <c r="A40" s="10"/>
      <c r="B40" s="10"/>
      <c r="C40" s="10"/>
      <c r="D40" s="10"/>
      <c r="E40" s="10"/>
      <c r="F40" s="10"/>
      <c r="G40" s="10"/>
      <c r="H40" s="10"/>
    </row>
    <row r="41" spans="1:8" x14ac:dyDescent="0.25">
      <c r="A41" s="10"/>
      <c r="B41" s="10"/>
      <c r="C41" s="10"/>
      <c r="D41" s="10"/>
      <c r="E41" s="10"/>
      <c r="F41" s="10"/>
      <c r="G41" s="10"/>
      <c r="H41" s="10"/>
    </row>
    <row r="42" spans="1:8" x14ac:dyDescent="0.25">
      <c r="A42" s="10"/>
      <c r="B42" s="10"/>
      <c r="C42" s="10"/>
      <c r="D42" s="10"/>
      <c r="E42" s="10"/>
      <c r="F42" s="10"/>
      <c r="G42" s="10"/>
      <c r="H42" s="10"/>
    </row>
    <row r="43" spans="1:8" x14ac:dyDescent="0.25">
      <c r="A43" s="10"/>
      <c r="B43" s="10"/>
      <c r="C43" s="10"/>
      <c r="D43" s="10"/>
      <c r="E43" s="10"/>
      <c r="F43" s="10"/>
      <c r="G43" s="10"/>
      <c r="H43" s="10"/>
    </row>
    <row r="44" spans="1:8" x14ac:dyDescent="0.25">
      <c r="A44" s="10"/>
      <c r="B44" s="10"/>
      <c r="C44" s="10"/>
      <c r="D44" s="10"/>
      <c r="E44" s="10"/>
      <c r="F44" s="10"/>
      <c r="G44" s="10"/>
      <c r="H44" s="10"/>
    </row>
    <row r="45" spans="1:8" x14ac:dyDescent="0.25">
      <c r="A45" s="10"/>
      <c r="B45" s="10"/>
      <c r="C45" s="10"/>
      <c r="D45" s="10"/>
      <c r="E45" s="10"/>
      <c r="F45" s="10"/>
      <c r="G45" s="10"/>
      <c r="H45" s="10"/>
    </row>
    <row r="46" spans="1:8" x14ac:dyDescent="0.25">
      <c r="A46" s="10"/>
      <c r="B46" s="10"/>
      <c r="C46" s="10"/>
      <c r="D46" s="10"/>
      <c r="E46" s="10"/>
      <c r="F46" s="10"/>
      <c r="G46" s="10"/>
      <c r="H46" s="10"/>
    </row>
    <row r="47" spans="1:8" x14ac:dyDescent="0.25">
      <c r="E47" s="10"/>
    </row>
  </sheetData>
  <mergeCells count="26">
    <mergeCell ref="A1:I1"/>
    <mergeCell ref="A2:I2"/>
    <mergeCell ref="A3:C5"/>
    <mergeCell ref="D3:I3"/>
    <mergeCell ref="D4:F4"/>
    <mergeCell ref="G4:I4"/>
    <mergeCell ref="A21:C21"/>
    <mergeCell ref="A6:I6"/>
    <mergeCell ref="A7:C7"/>
    <mergeCell ref="A8:C8"/>
    <mergeCell ref="A9:C9"/>
    <mergeCell ref="A10:C10"/>
    <mergeCell ref="A12:C12"/>
    <mergeCell ref="A13:C13"/>
    <mergeCell ref="A15:C15"/>
    <mergeCell ref="A16:C16"/>
    <mergeCell ref="A19:C19"/>
    <mergeCell ref="A20:C20"/>
    <mergeCell ref="A30:C30"/>
    <mergeCell ref="A31:C31"/>
    <mergeCell ref="A22:C22"/>
    <mergeCell ref="A23:C23"/>
    <mergeCell ref="A25:C25"/>
    <mergeCell ref="A26:C26"/>
    <mergeCell ref="A27:C27"/>
    <mergeCell ref="A28:C28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62"/>
  <sheetViews>
    <sheetView zoomScale="115" zoomScaleNormal="115" zoomScalePageLayoutView="55" workbookViewId="0">
      <selection sqref="A1:K1"/>
    </sheetView>
  </sheetViews>
  <sheetFormatPr baseColWidth="10" defaultColWidth="11.5546875" defaultRowHeight="13.2" x14ac:dyDescent="0.25"/>
  <cols>
    <col min="1" max="1" width="26.88671875" style="57" customWidth="1"/>
    <col min="2" max="10" width="6.44140625" style="57" customWidth="1"/>
    <col min="11" max="11" width="6.44140625" style="169" customWidth="1"/>
    <col min="12" max="12" width="9.88671875" style="57" bestFit="1" customWidth="1"/>
    <col min="13" max="13" width="14.33203125" style="166" bestFit="1" customWidth="1"/>
    <col min="14" max="14" width="3.88671875" style="166" bestFit="1" customWidth="1"/>
    <col min="15" max="16384" width="11.5546875" style="57"/>
  </cols>
  <sheetData>
    <row r="1" spans="1:14" ht="15" customHeight="1" x14ac:dyDescent="0.25">
      <c r="A1" s="404" t="s">
        <v>222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</row>
    <row r="2" spans="1:14" ht="12" customHeight="1" x14ac:dyDescent="0.25">
      <c r="A2" s="405"/>
      <c r="B2" s="406"/>
      <c r="C2" s="406"/>
      <c r="D2" s="406"/>
      <c r="E2" s="406"/>
      <c r="F2" s="406"/>
      <c r="G2" s="406"/>
      <c r="H2" s="406"/>
      <c r="I2" s="407"/>
      <c r="J2" s="407"/>
      <c r="K2" s="407"/>
    </row>
    <row r="3" spans="1:14" s="169" customFormat="1" ht="12" customHeight="1" x14ac:dyDescent="0.25">
      <c r="A3" s="408" t="s">
        <v>122</v>
      </c>
      <c r="B3" s="410" t="s">
        <v>25</v>
      </c>
      <c r="C3" s="411"/>
      <c r="D3" s="411"/>
      <c r="E3" s="411"/>
      <c r="F3" s="411"/>
      <c r="G3" s="411"/>
      <c r="H3" s="411"/>
      <c r="I3" s="411"/>
      <c r="J3" s="411"/>
      <c r="K3" s="411"/>
      <c r="M3" s="166"/>
      <c r="N3" s="166"/>
    </row>
    <row r="4" spans="1:14" s="169" customFormat="1" ht="20.25" customHeight="1" x14ac:dyDescent="0.25">
      <c r="A4" s="409"/>
      <c r="B4" s="104" t="s">
        <v>45</v>
      </c>
      <c r="C4" s="103" t="s">
        <v>57</v>
      </c>
      <c r="D4" s="102" t="s">
        <v>92</v>
      </c>
      <c r="E4" s="102" t="s">
        <v>179</v>
      </c>
      <c r="F4" s="103" t="s">
        <v>187</v>
      </c>
      <c r="G4" s="105" t="s">
        <v>193</v>
      </c>
      <c r="H4" s="105" t="s">
        <v>199</v>
      </c>
      <c r="I4" s="105" t="s">
        <v>203</v>
      </c>
      <c r="J4" s="105" t="s">
        <v>210</v>
      </c>
      <c r="K4" s="105" t="s">
        <v>220</v>
      </c>
      <c r="M4" s="166"/>
      <c r="N4" s="166"/>
    </row>
    <row r="5" spans="1:14" s="169" customFormat="1" ht="12" customHeight="1" x14ac:dyDescent="0.25">
      <c r="A5" s="412"/>
      <c r="B5" s="412"/>
      <c r="C5" s="412"/>
      <c r="D5" s="412"/>
      <c r="E5" s="412"/>
      <c r="F5" s="412"/>
      <c r="G5" s="412"/>
      <c r="H5" s="412"/>
      <c r="I5" s="413"/>
      <c r="J5" s="413"/>
      <c r="K5" s="413"/>
      <c r="M5" s="166"/>
      <c r="N5" s="166"/>
    </row>
    <row r="6" spans="1:14" s="284" customFormat="1" ht="12" customHeight="1" x14ac:dyDescent="0.25">
      <c r="A6" s="282" t="s">
        <v>65</v>
      </c>
      <c r="B6" s="283">
        <v>2899</v>
      </c>
      <c r="C6" s="283">
        <v>2959</v>
      </c>
      <c r="D6" s="283">
        <v>3079</v>
      </c>
      <c r="E6" s="283">
        <v>3134</v>
      </c>
      <c r="F6" s="283">
        <v>3206</v>
      </c>
      <c r="G6" s="283">
        <v>3312</v>
      </c>
      <c r="H6" s="283">
        <v>3531</v>
      </c>
      <c r="I6" s="283">
        <v>3996</v>
      </c>
      <c r="J6" s="283">
        <v>5302</v>
      </c>
      <c r="K6" s="283">
        <v>6190</v>
      </c>
      <c r="L6" s="331"/>
      <c r="M6" s="285"/>
      <c r="N6" s="285"/>
    </row>
    <row r="7" spans="1:14" s="219" customFormat="1" ht="12" customHeight="1" x14ac:dyDescent="0.25">
      <c r="A7" s="220" t="s">
        <v>11</v>
      </c>
      <c r="B7" s="277"/>
      <c r="C7" s="277"/>
      <c r="D7" s="277"/>
      <c r="E7" s="277"/>
      <c r="F7" s="277"/>
      <c r="G7" s="277"/>
      <c r="H7" s="277"/>
      <c r="I7" s="277"/>
      <c r="M7" s="168"/>
      <c r="N7" s="168"/>
    </row>
    <row r="8" spans="1:14" s="219" customFormat="1" ht="12" customHeight="1" x14ac:dyDescent="0.25">
      <c r="A8" s="221" t="s">
        <v>12</v>
      </c>
      <c r="B8" s="277">
        <v>2444</v>
      </c>
      <c r="C8" s="277">
        <v>2455</v>
      </c>
      <c r="D8" s="277">
        <v>2539</v>
      </c>
      <c r="E8" s="277">
        <v>2530</v>
      </c>
      <c r="F8" s="277">
        <v>2509</v>
      </c>
      <c r="G8" s="277">
        <v>2544</v>
      </c>
      <c r="H8" s="277">
        <v>2591</v>
      </c>
      <c r="I8" s="277">
        <v>2871</v>
      </c>
      <c r="J8" s="277">
        <v>2035</v>
      </c>
      <c r="K8" s="277">
        <v>1058</v>
      </c>
      <c r="M8" s="168"/>
      <c r="N8" s="168"/>
    </row>
    <row r="9" spans="1:14" s="219" customFormat="1" ht="12" customHeight="1" x14ac:dyDescent="0.25">
      <c r="A9" s="220" t="s">
        <v>11</v>
      </c>
      <c r="B9" s="277"/>
      <c r="C9" s="277"/>
      <c r="D9" s="277"/>
      <c r="E9" s="277"/>
      <c r="F9" s="277"/>
      <c r="G9" s="277"/>
      <c r="H9" s="277"/>
      <c r="I9" s="277"/>
      <c r="J9" s="277"/>
      <c r="M9" s="168"/>
      <c r="N9" s="168"/>
    </row>
    <row r="10" spans="1:14" s="219" customFormat="1" ht="12" customHeight="1" x14ac:dyDescent="0.25">
      <c r="A10" s="221" t="s">
        <v>13</v>
      </c>
      <c r="B10" s="277">
        <v>178</v>
      </c>
      <c r="C10" s="277">
        <v>189</v>
      </c>
      <c r="D10" s="277">
        <v>200</v>
      </c>
      <c r="E10" s="277">
        <v>223</v>
      </c>
      <c r="F10" s="277">
        <v>236</v>
      </c>
      <c r="G10" s="277">
        <v>235</v>
      </c>
      <c r="H10" s="277">
        <v>248</v>
      </c>
      <c r="I10" s="277">
        <v>279</v>
      </c>
      <c r="J10" s="277">
        <v>196</v>
      </c>
      <c r="K10" s="277">
        <v>103</v>
      </c>
      <c r="M10" s="168"/>
      <c r="N10" s="168"/>
    </row>
    <row r="11" spans="1:14" s="219" customFormat="1" ht="12" customHeight="1" x14ac:dyDescent="0.25">
      <c r="A11" s="220" t="s">
        <v>11</v>
      </c>
      <c r="B11" s="277"/>
      <c r="C11" s="277"/>
      <c r="D11" s="277"/>
      <c r="E11" s="277"/>
      <c r="F11" s="277"/>
      <c r="G11" s="277"/>
      <c r="H11" s="277"/>
      <c r="I11" s="277"/>
      <c r="J11" s="277"/>
      <c r="M11" s="168"/>
      <c r="N11" s="168"/>
    </row>
    <row r="12" spans="1:14" s="219" customFormat="1" ht="12" customHeight="1" x14ac:dyDescent="0.25">
      <c r="A12" s="221" t="s">
        <v>189</v>
      </c>
      <c r="B12" s="75" t="s">
        <v>118</v>
      </c>
      <c r="C12" s="75" t="s">
        <v>118</v>
      </c>
      <c r="D12" s="75" t="s">
        <v>118</v>
      </c>
      <c r="E12" s="75" t="s">
        <v>118</v>
      </c>
      <c r="F12" s="75">
        <v>29</v>
      </c>
      <c r="G12" s="277">
        <v>77</v>
      </c>
      <c r="H12" s="277">
        <v>151</v>
      </c>
      <c r="I12" s="277">
        <v>192</v>
      </c>
      <c r="J12" s="277">
        <v>262</v>
      </c>
      <c r="K12" s="277">
        <v>214</v>
      </c>
      <c r="M12" s="168"/>
      <c r="N12" s="168"/>
    </row>
    <row r="13" spans="1:14" s="219" customFormat="1" ht="12" customHeight="1" x14ac:dyDescent="0.25">
      <c r="A13" s="132" t="s">
        <v>211</v>
      </c>
      <c r="B13" s="277" t="s">
        <v>118</v>
      </c>
      <c r="C13" s="277" t="s">
        <v>118</v>
      </c>
      <c r="D13" s="277" t="s">
        <v>118</v>
      </c>
      <c r="E13" s="277" t="s">
        <v>118</v>
      </c>
      <c r="F13" s="277" t="s">
        <v>118</v>
      </c>
      <c r="G13" s="277" t="s">
        <v>118</v>
      </c>
      <c r="H13" s="277" t="s">
        <v>118</v>
      </c>
      <c r="I13" s="277" t="s">
        <v>118</v>
      </c>
      <c r="J13" s="277">
        <v>2137</v>
      </c>
      <c r="K13" s="277">
        <v>4215</v>
      </c>
      <c r="L13" s="277"/>
      <c r="M13" s="168"/>
      <c r="N13" s="168"/>
    </row>
    <row r="14" spans="1:14" s="219" customFormat="1" ht="12" customHeight="1" x14ac:dyDescent="0.25">
      <c r="A14" s="132" t="s">
        <v>70</v>
      </c>
      <c r="B14" s="277">
        <v>109</v>
      </c>
      <c r="C14" s="277">
        <v>125</v>
      </c>
      <c r="D14" s="277">
        <v>146</v>
      </c>
      <c r="E14" s="277">
        <v>164</v>
      </c>
      <c r="F14" s="277">
        <v>177</v>
      </c>
      <c r="G14" s="277">
        <v>193</v>
      </c>
      <c r="H14" s="277">
        <v>234</v>
      </c>
      <c r="I14" s="277">
        <v>283</v>
      </c>
      <c r="J14" s="277">
        <v>309</v>
      </c>
      <c r="K14" s="277">
        <v>233</v>
      </c>
      <c r="M14" s="168"/>
      <c r="N14" s="168"/>
    </row>
    <row r="15" spans="1:14" s="219" customFormat="1" ht="12" customHeight="1" x14ac:dyDescent="0.25">
      <c r="A15" s="132" t="s">
        <v>71</v>
      </c>
      <c r="B15" s="277">
        <v>168</v>
      </c>
      <c r="C15" s="277">
        <v>190</v>
      </c>
      <c r="D15" s="277">
        <v>194</v>
      </c>
      <c r="E15" s="277">
        <v>217</v>
      </c>
      <c r="F15" s="277">
        <v>255</v>
      </c>
      <c r="G15" s="277">
        <v>263</v>
      </c>
      <c r="H15" s="277">
        <v>307</v>
      </c>
      <c r="I15" s="277">
        <v>371</v>
      </c>
      <c r="J15" s="277">
        <v>363</v>
      </c>
      <c r="K15" s="277">
        <v>367</v>
      </c>
      <c r="M15" s="320"/>
      <c r="N15" s="168"/>
    </row>
    <row r="16" spans="1:14" s="284" customFormat="1" ht="12" customHeight="1" x14ac:dyDescent="0.25">
      <c r="A16" s="286" t="s">
        <v>126</v>
      </c>
      <c r="B16" s="287"/>
      <c r="C16" s="287"/>
      <c r="D16" s="287"/>
      <c r="E16" s="287"/>
      <c r="F16" s="287"/>
      <c r="G16" s="287"/>
      <c r="H16" s="287"/>
      <c r="I16" s="287"/>
      <c r="K16" s="277"/>
      <c r="M16" s="285"/>
      <c r="N16" s="285"/>
    </row>
    <row r="17" spans="1:14" s="284" customFormat="1" ht="12" customHeight="1" x14ac:dyDescent="0.25">
      <c r="A17" s="288" t="s">
        <v>49</v>
      </c>
      <c r="B17" s="283">
        <v>2957</v>
      </c>
      <c r="C17" s="283">
        <v>2765</v>
      </c>
      <c r="D17" s="283">
        <v>2772</v>
      </c>
      <c r="E17" s="283">
        <v>2649</v>
      </c>
      <c r="F17" s="283">
        <v>2443</v>
      </c>
      <c r="G17" s="283">
        <v>2395</v>
      </c>
      <c r="H17" s="283">
        <v>2360</v>
      </c>
      <c r="I17" s="283">
        <v>2407</v>
      </c>
      <c r="J17" s="283">
        <v>2451</v>
      </c>
      <c r="K17" s="283">
        <v>2642</v>
      </c>
      <c r="L17" s="331"/>
      <c r="M17" s="285"/>
      <c r="N17" s="285"/>
    </row>
    <row r="18" spans="1:14" s="219" customFormat="1" ht="12" customHeight="1" x14ac:dyDescent="0.25">
      <c r="A18" s="132" t="s">
        <v>73</v>
      </c>
      <c r="B18" s="277">
        <v>394</v>
      </c>
      <c r="C18" s="277">
        <v>427</v>
      </c>
      <c r="D18" s="277">
        <v>439</v>
      </c>
      <c r="E18" s="277">
        <v>450</v>
      </c>
      <c r="F18" s="277">
        <v>409</v>
      </c>
      <c r="G18" s="277">
        <v>422</v>
      </c>
      <c r="H18" s="277">
        <v>386</v>
      </c>
      <c r="I18" s="277">
        <v>416</v>
      </c>
      <c r="J18" s="277">
        <v>419</v>
      </c>
      <c r="K18" s="277">
        <v>476</v>
      </c>
      <c r="M18" s="168"/>
      <c r="N18" s="168"/>
    </row>
    <row r="19" spans="1:14" s="219" customFormat="1" ht="12" customHeight="1" x14ac:dyDescent="0.25">
      <c r="A19" s="58" t="s">
        <v>22</v>
      </c>
      <c r="B19" s="75" t="s">
        <v>118</v>
      </c>
      <c r="C19" s="75" t="s">
        <v>118</v>
      </c>
      <c r="D19" s="75">
        <v>18</v>
      </c>
      <c r="E19" s="277">
        <v>0</v>
      </c>
      <c r="F19" s="75">
        <v>20</v>
      </c>
      <c r="G19" s="277">
        <v>17</v>
      </c>
      <c r="H19" s="277">
        <v>0</v>
      </c>
      <c r="I19" s="277">
        <v>24</v>
      </c>
      <c r="J19" s="277">
        <v>33</v>
      </c>
      <c r="K19" s="277">
        <v>20</v>
      </c>
      <c r="M19" s="168"/>
      <c r="N19" s="168"/>
    </row>
    <row r="20" spans="1:14" s="219" customFormat="1" ht="12" customHeight="1" x14ac:dyDescent="0.25">
      <c r="A20" s="132" t="s">
        <v>72</v>
      </c>
      <c r="B20" s="277">
        <v>81</v>
      </c>
      <c r="C20" s="277">
        <v>73</v>
      </c>
      <c r="D20" s="277">
        <v>72</v>
      </c>
      <c r="E20" s="277">
        <v>41</v>
      </c>
      <c r="F20" s="277">
        <v>43</v>
      </c>
      <c r="G20" s="277">
        <v>37</v>
      </c>
      <c r="H20" s="277">
        <v>29</v>
      </c>
      <c r="I20" s="277">
        <v>34</v>
      </c>
      <c r="J20" s="277">
        <v>36</v>
      </c>
      <c r="K20" s="277">
        <v>45</v>
      </c>
      <c r="M20" s="168"/>
      <c r="N20" s="168"/>
    </row>
    <row r="21" spans="1:14" s="219" customFormat="1" ht="12" customHeight="1" x14ac:dyDescent="0.25">
      <c r="A21" s="132" t="s">
        <v>69</v>
      </c>
      <c r="B21" s="277">
        <v>21</v>
      </c>
      <c r="C21" s="277">
        <v>40</v>
      </c>
      <c r="D21" s="277">
        <v>18</v>
      </c>
      <c r="E21" s="277">
        <v>37</v>
      </c>
      <c r="F21" s="277">
        <v>17</v>
      </c>
      <c r="G21" s="277">
        <v>0</v>
      </c>
      <c r="H21" s="277">
        <v>0</v>
      </c>
      <c r="I21" s="277">
        <v>0</v>
      </c>
      <c r="J21" s="277">
        <v>0</v>
      </c>
      <c r="K21" s="277">
        <v>0</v>
      </c>
      <c r="M21" s="168"/>
      <c r="N21" s="168"/>
    </row>
    <row r="22" spans="1:14" s="219" customFormat="1" ht="12" customHeight="1" x14ac:dyDescent="0.25">
      <c r="A22" s="132" t="s">
        <v>123</v>
      </c>
      <c r="B22" s="277">
        <v>44</v>
      </c>
      <c r="C22" s="277">
        <v>35</v>
      </c>
      <c r="D22" s="277">
        <v>36</v>
      </c>
      <c r="E22" s="277">
        <v>39</v>
      </c>
      <c r="F22" s="277">
        <v>33</v>
      </c>
      <c r="G22" s="277">
        <v>28</v>
      </c>
      <c r="H22" s="277">
        <v>33</v>
      </c>
      <c r="I22" s="277">
        <v>39</v>
      </c>
      <c r="J22" s="277">
        <v>56</v>
      </c>
      <c r="K22" s="277">
        <v>59</v>
      </c>
      <c r="M22" s="168"/>
      <c r="N22" s="168"/>
    </row>
    <row r="23" spans="1:14" s="219" customFormat="1" ht="12" customHeight="1" x14ac:dyDescent="0.25">
      <c r="A23" s="132" t="s">
        <v>74</v>
      </c>
      <c r="B23" s="277">
        <v>176</v>
      </c>
      <c r="C23" s="277">
        <v>167</v>
      </c>
      <c r="D23" s="277">
        <v>132</v>
      </c>
      <c r="E23" s="277">
        <v>120</v>
      </c>
      <c r="F23" s="277">
        <v>116</v>
      </c>
      <c r="G23" s="277">
        <v>115</v>
      </c>
      <c r="H23" s="277">
        <v>110</v>
      </c>
      <c r="I23" s="277">
        <v>125</v>
      </c>
      <c r="J23" s="277">
        <v>140</v>
      </c>
      <c r="K23" s="277">
        <v>157</v>
      </c>
      <c r="M23" s="168"/>
      <c r="N23" s="168"/>
    </row>
    <row r="24" spans="1:14" s="219" customFormat="1" ht="12" customHeight="1" x14ac:dyDescent="0.25">
      <c r="A24" s="220" t="s">
        <v>2</v>
      </c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M24" s="168"/>
      <c r="N24" s="168"/>
    </row>
    <row r="25" spans="1:14" s="219" customFormat="1" ht="12" customHeight="1" x14ac:dyDescent="0.25">
      <c r="A25" s="221" t="s">
        <v>3</v>
      </c>
      <c r="B25" s="277">
        <v>95</v>
      </c>
      <c r="C25" s="277">
        <v>107</v>
      </c>
      <c r="D25" s="277">
        <v>96</v>
      </c>
      <c r="E25" s="277">
        <v>109</v>
      </c>
      <c r="F25" s="277">
        <v>118</v>
      </c>
      <c r="G25" s="277">
        <v>106</v>
      </c>
      <c r="H25" s="277">
        <v>87</v>
      </c>
      <c r="I25" s="277">
        <v>85</v>
      </c>
      <c r="J25" s="277">
        <v>70</v>
      </c>
      <c r="K25" s="277">
        <v>57</v>
      </c>
      <c r="M25" s="168"/>
      <c r="N25" s="168"/>
    </row>
    <row r="26" spans="1:14" s="219" customFormat="1" ht="12" customHeight="1" x14ac:dyDescent="0.25">
      <c r="A26" s="220" t="s">
        <v>4</v>
      </c>
      <c r="B26" s="277"/>
      <c r="C26" s="277"/>
      <c r="D26" s="277"/>
      <c r="E26" s="277"/>
      <c r="F26" s="277"/>
      <c r="G26" s="277"/>
      <c r="H26" s="277"/>
      <c r="I26" s="277"/>
      <c r="J26" s="277"/>
      <c r="M26" s="168"/>
      <c r="N26" s="168"/>
    </row>
    <row r="27" spans="1:14" s="219" customFormat="1" ht="12" customHeight="1" x14ac:dyDescent="0.25">
      <c r="A27" s="221" t="s">
        <v>5</v>
      </c>
      <c r="B27" s="277">
        <v>43</v>
      </c>
      <c r="C27" s="277">
        <v>45</v>
      </c>
      <c r="D27" s="277">
        <v>42</v>
      </c>
      <c r="E27" s="277">
        <v>40</v>
      </c>
      <c r="F27" s="277">
        <v>40</v>
      </c>
      <c r="G27" s="277">
        <v>38</v>
      </c>
      <c r="H27" s="277">
        <v>34</v>
      </c>
      <c r="I27" s="277">
        <v>35</v>
      </c>
      <c r="J27" s="277">
        <v>37</v>
      </c>
      <c r="K27" s="277">
        <v>40</v>
      </c>
      <c r="M27" s="168"/>
      <c r="N27" s="168"/>
    </row>
    <row r="28" spans="1:14" s="219" customFormat="1" ht="12" customHeight="1" x14ac:dyDescent="0.25">
      <c r="A28" s="220" t="s">
        <v>6</v>
      </c>
      <c r="B28" s="277"/>
      <c r="C28" s="277"/>
      <c r="D28" s="277"/>
      <c r="E28" s="277"/>
      <c r="F28" s="277"/>
      <c r="G28" s="277"/>
      <c r="H28" s="277"/>
      <c r="I28" s="277"/>
      <c r="J28" s="277"/>
      <c r="M28" s="168"/>
      <c r="N28" s="168"/>
    </row>
    <row r="29" spans="1:14" s="219" customFormat="1" ht="12" customHeight="1" x14ac:dyDescent="0.25">
      <c r="A29" s="221" t="s">
        <v>91</v>
      </c>
      <c r="B29" s="277">
        <v>175</v>
      </c>
      <c r="C29" s="277">
        <v>158</v>
      </c>
      <c r="D29" s="277">
        <v>159</v>
      </c>
      <c r="E29" s="277">
        <v>161</v>
      </c>
      <c r="F29" s="277">
        <v>148</v>
      </c>
      <c r="G29" s="277">
        <v>158</v>
      </c>
      <c r="H29" s="277">
        <v>154</v>
      </c>
      <c r="I29" s="277">
        <v>160</v>
      </c>
      <c r="J29" s="277">
        <v>167</v>
      </c>
      <c r="K29" s="277">
        <v>174</v>
      </c>
      <c r="M29" s="168"/>
      <c r="N29" s="168"/>
    </row>
    <row r="30" spans="1:14" s="219" customFormat="1" ht="12" customHeight="1" x14ac:dyDescent="0.25">
      <c r="A30" s="220" t="s">
        <v>6</v>
      </c>
      <c r="B30" s="277"/>
      <c r="C30" s="277"/>
      <c r="D30" s="277"/>
      <c r="E30" s="277"/>
      <c r="F30" s="277"/>
      <c r="G30" s="277"/>
      <c r="H30" s="277"/>
      <c r="I30" s="277"/>
      <c r="J30" s="277"/>
      <c r="M30" s="168"/>
      <c r="N30" s="168"/>
    </row>
    <row r="31" spans="1:14" s="219" customFormat="1" ht="12" customHeight="1" x14ac:dyDescent="0.25">
      <c r="A31" s="221" t="s">
        <v>7</v>
      </c>
      <c r="B31" s="277">
        <v>142</v>
      </c>
      <c r="C31" s="277">
        <v>132</v>
      </c>
      <c r="D31" s="277">
        <v>129</v>
      </c>
      <c r="E31" s="277">
        <v>124</v>
      </c>
      <c r="F31" s="277">
        <v>118</v>
      </c>
      <c r="G31" s="277">
        <v>119</v>
      </c>
      <c r="H31" s="277">
        <v>133</v>
      </c>
      <c r="I31" s="277">
        <v>141</v>
      </c>
      <c r="J31" s="277">
        <v>146</v>
      </c>
      <c r="K31" s="277">
        <v>170</v>
      </c>
      <c r="M31" s="168"/>
      <c r="N31" s="168"/>
    </row>
    <row r="32" spans="1:14" s="219" customFormat="1" ht="12" customHeight="1" x14ac:dyDescent="0.25">
      <c r="A32" s="220" t="s">
        <v>8</v>
      </c>
      <c r="B32" s="277"/>
      <c r="C32" s="277"/>
      <c r="D32" s="277"/>
      <c r="E32" s="277"/>
      <c r="F32" s="277"/>
      <c r="G32" s="277"/>
      <c r="H32" s="277"/>
      <c r="I32" s="277"/>
      <c r="J32" s="277"/>
      <c r="M32" s="168"/>
      <c r="N32" s="168"/>
    </row>
    <row r="33" spans="1:17" s="219" customFormat="1" ht="12" customHeight="1" x14ac:dyDescent="0.25">
      <c r="A33" s="221" t="s">
        <v>9</v>
      </c>
      <c r="B33" s="277">
        <v>0</v>
      </c>
      <c r="C33" s="277">
        <v>0</v>
      </c>
      <c r="D33" s="277">
        <v>20</v>
      </c>
      <c r="E33" s="277">
        <v>21</v>
      </c>
      <c r="F33" s="277">
        <v>20</v>
      </c>
      <c r="G33" s="277">
        <v>20</v>
      </c>
      <c r="H33" s="277">
        <v>20</v>
      </c>
      <c r="I33" s="277">
        <v>0</v>
      </c>
      <c r="J33" s="277">
        <v>0</v>
      </c>
      <c r="K33" s="277">
        <v>19</v>
      </c>
      <c r="M33" s="168"/>
      <c r="N33" s="168"/>
    </row>
    <row r="34" spans="1:17" s="219" customFormat="1" ht="12" customHeight="1" x14ac:dyDescent="0.25">
      <c r="A34" s="132" t="s">
        <v>79</v>
      </c>
      <c r="B34" s="277">
        <v>1032</v>
      </c>
      <c r="C34" s="277">
        <v>985</v>
      </c>
      <c r="D34" s="277">
        <v>936</v>
      </c>
      <c r="E34" s="277">
        <v>887</v>
      </c>
      <c r="F34" s="277">
        <v>867</v>
      </c>
      <c r="G34" s="277">
        <v>860</v>
      </c>
      <c r="H34" s="277">
        <v>851</v>
      </c>
      <c r="I34" s="277">
        <v>818</v>
      </c>
      <c r="J34" s="277">
        <v>838</v>
      </c>
      <c r="K34" s="277">
        <v>830</v>
      </c>
      <c r="M34" s="168"/>
      <c r="N34" s="168"/>
    </row>
    <row r="35" spans="1:17" s="219" customFormat="1" ht="12" customHeight="1" x14ac:dyDescent="0.25">
      <c r="A35" s="220" t="s">
        <v>141</v>
      </c>
      <c r="B35" s="277"/>
      <c r="C35" s="277"/>
      <c r="D35" s="277"/>
      <c r="E35" s="277"/>
      <c r="F35" s="277"/>
      <c r="G35" s="277"/>
      <c r="H35" s="277"/>
      <c r="I35" s="277"/>
      <c r="J35" s="277"/>
      <c r="K35" s="277"/>
      <c r="M35" s="168"/>
      <c r="N35" s="168"/>
    </row>
    <row r="36" spans="1:17" s="219" customFormat="1" ht="12" customHeight="1" x14ac:dyDescent="0.25">
      <c r="A36" s="221" t="s">
        <v>15</v>
      </c>
      <c r="B36" s="277">
        <v>261</v>
      </c>
      <c r="C36" s="277">
        <v>216</v>
      </c>
      <c r="D36" s="277">
        <v>247</v>
      </c>
      <c r="E36" s="277">
        <v>256</v>
      </c>
      <c r="F36" s="277">
        <v>241</v>
      </c>
      <c r="G36" s="277">
        <v>234</v>
      </c>
      <c r="H36" s="277">
        <v>219</v>
      </c>
      <c r="I36" s="277">
        <v>214</v>
      </c>
      <c r="J36" s="277">
        <v>189</v>
      </c>
      <c r="K36" s="277">
        <v>193</v>
      </c>
      <c r="M36" s="168"/>
      <c r="N36" s="168"/>
    </row>
    <row r="37" spans="1:17" s="219" customFormat="1" ht="12" customHeight="1" x14ac:dyDescent="0.25">
      <c r="A37" s="132" t="s">
        <v>80</v>
      </c>
      <c r="B37" s="277">
        <v>127</v>
      </c>
      <c r="C37" s="277">
        <v>121</v>
      </c>
      <c r="D37" s="277">
        <v>116</v>
      </c>
      <c r="E37" s="277">
        <v>91</v>
      </c>
      <c r="F37" s="277">
        <v>86</v>
      </c>
      <c r="G37" s="277">
        <v>83</v>
      </c>
      <c r="H37" s="277">
        <v>81</v>
      </c>
      <c r="I37" s="277">
        <v>86</v>
      </c>
      <c r="J37" s="277">
        <v>55</v>
      </c>
      <c r="K37" s="277">
        <v>67</v>
      </c>
      <c r="M37" s="168"/>
      <c r="N37" s="168"/>
    </row>
    <row r="38" spans="1:17" s="219" customFormat="1" ht="12" customHeight="1" x14ac:dyDescent="0.25">
      <c r="A38" s="222" t="s">
        <v>21</v>
      </c>
      <c r="B38" s="277">
        <v>0</v>
      </c>
      <c r="C38" s="277">
        <v>0</v>
      </c>
      <c r="D38" s="277">
        <v>0</v>
      </c>
      <c r="E38" s="277">
        <v>0</v>
      </c>
      <c r="F38" s="277">
        <v>0</v>
      </c>
      <c r="G38" s="277">
        <v>0</v>
      </c>
      <c r="H38" s="277">
        <v>0</v>
      </c>
      <c r="I38" s="277">
        <v>0</v>
      </c>
      <c r="J38" s="277">
        <v>0</v>
      </c>
      <c r="K38" s="277">
        <v>0</v>
      </c>
      <c r="M38" s="168"/>
      <c r="N38" s="168"/>
    </row>
    <row r="39" spans="1:17" s="219" customFormat="1" ht="12" customHeight="1" x14ac:dyDescent="0.25">
      <c r="A39" s="132" t="s">
        <v>183</v>
      </c>
      <c r="B39" s="277">
        <v>366</v>
      </c>
      <c r="C39" s="277">
        <v>259</v>
      </c>
      <c r="D39" s="277">
        <v>312</v>
      </c>
      <c r="E39" s="277">
        <v>273</v>
      </c>
      <c r="F39" s="277">
        <v>167</v>
      </c>
      <c r="G39" s="277">
        <v>152</v>
      </c>
      <c r="H39" s="277">
        <v>217</v>
      </c>
      <c r="I39" s="277">
        <v>230</v>
      </c>
      <c r="J39" s="277">
        <v>265</v>
      </c>
      <c r="K39" s="277">
        <v>335</v>
      </c>
      <c r="M39" s="168"/>
      <c r="N39" s="168"/>
    </row>
    <row r="40" spans="1:17" s="219" customFormat="1" ht="12" customHeight="1" x14ac:dyDescent="0.25">
      <c r="A40" s="132" t="s">
        <v>195</v>
      </c>
      <c r="B40" s="75" t="s">
        <v>118</v>
      </c>
      <c r="C40" s="75" t="s">
        <v>118</v>
      </c>
      <c r="D40" s="75" t="s">
        <v>118</v>
      </c>
      <c r="E40" s="75" t="s">
        <v>118</v>
      </c>
      <c r="F40" s="75">
        <v>0</v>
      </c>
      <c r="G40" s="75">
        <v>6</v>
      </c>
      <c r="H40" s="277">
        <v>6</v>
      </c>
      <c r="I40" s="277">
        <v>0</v>
      </c>
      <c r="J40" s="277">
        <v>0</v>
      </c>
      <c r="K40" s="277">
        <v>0</v>
      </c>
      <c r="M40" s="168"/>
      <c r="N40" s="168"/>
    </row>
    <row r="41" spans="1:17" s="284" customFormat="1" ht="12" customHeight="1" x14ac:dyDescent="0.25">
      <c r="A41" s="289" t="s">
        <v>52</v>
      </c>
      <c r="B41" s="283">
        <v>5856</v>
      </c>
      <c r="C41" s="283">
        <v>5724</v>
      </c>
      <c r="D41" s="283">
        <v>5851</v>
      </c>
      <c r="E41" s="283">
        <v>5783</v>
      </c>
      <c r="F41" s="283">
        <v>5649</v>
      </c>
      <c r="G41" s="283">
        <v>5707</v>
      </c>
      <c r="H41" s="283">
        <v>5891</v>
      </c>
      <c r="I41" s="283">
        <v>6403</v>
      </c>
      <c r="J41" s="283">
        <v>7753</v>
      </c>
      <c r="K41" s="283">
        <v>8832</v>
      </c>
      <c r="L41" s="331"/>
      <c r="M41" s="285"/>
      <c r="N41" s="285"/>
    </row>
    <row r="42" spans="1:17" s="219" customFormat="1" ht="12" customHeight="1" x14ac:dyDescent="0.25">
      <c r="A42" s="223" t="s">
        <v>56</v>
      </c>
      <c r="B42" s="277">
        <v>1494</v>
      </c>
      <c r="C42" s="277">
        <v>1471</v>
      </c>
      <c r="D42" s="277">
        <v>1456</v>
      </c>
      <c r="E42" s="277">
        <v>1504</v>
      </c>
      <c r="F42" s="277">
        <v>1512</v>
      </c>
      <c r="G42" s="277">
        <v>1534</v>
      </c>
      <c r="H42" s="277">
        <v>1632</v>
      </c>
      <c r="I42" s="277">
        <v>1873</v>
      </c>
      <c r="J42" s="277">
        <v>2012</v>
      </c>
      <c r="K42" s="277">
        <v>2262</v>
      </c>
      <c r="L42" s="332"/>
      <c r="M42" s="168"/>
      <c r="N42" s="168"/>
    </row>
    <row r="43" spans="1:17" s="219" customFormat="1" ht="12" customHeight="1" x14ac:dyDescent="0.25">
      <c r="A43" s="223" t="s">
        <v>83</v>
      </c>
      <c r="B43" s="277">
        <v>4362</v>
      </c>
      <c r="C43" s="277">
        <v>4253</v>
      </c>
      <c r="D43" s="277">
        <v>4395</v>
      </c>
      <c r="E43" s="277">
        <v>4279</v>
      </c>
      <c r="F43" s="277">
        <v>4137</v>
      </c>
      <c r="G43" s="277">
        <v>4173</v>
      </c>
      <c r="H43" s="277">
        <v>4259</v>
      </c>
      <c r="I43" s="277">
        <v>4530</v>
      </c>
      <c r="J43" s="277">
        <v>5741</v>
      </c>
      <c r="K43" s="277">
        <v>6570</v>
      </c>
      <c r="M43" s="168"/>
      <c r="N43" s="168"/>
    </row>
    <row r="44" spans="1:17" s="169" customFormat="1" ht="12" customHeight="1" x14ac:dyDescent="0.25">
      <c r="A44" s="224" t="s">
        <v>84</v>
      </c>
      <c r="B44" s="55"/>
      <c r="C44" s="219"/>
      <c r="D44" s="219"/>
      <c r="E44" s="219"/>
      <c r="F44" s="219"/>
      <c r="G44" s="219"/>
      <c r="H44" s="219"/>
      <c r="I44" s="219"/>
      <c r="J44" s="219"/>
      <c r="M44" s="166"/>
      <c r="N44" s="166"/>
    </row>
    <row r="45" spans="1:17" s="167" customFormat="1" ht="12" customHeight="1" x14ac:dyDescent="0.25">
      <c r="A45" s="170" t="s">
        <v>89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1"/>
      <c r="M45" s="168"/>
      <c r="N45" s="168"/>
    </row>
    <row r="46" spans="1:17" s="167" customFormat="1" ht="12" customHeight="1" x14ac:dyDescent="0.25">
      <c r="A46" s="170" t="s">
        <v>196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1"/>
      <c r="M46" s="168"/>
      <c r="N46" s="168"/>
    </row>
    <row r="47" spans="1:17" ht="12" customHeight="1" x14ac:dyDescent="0.25">
      <c r="A47" s="56"/>
      <c r="B47" s="56"/>
    </row>
    <row r="48" spans="1:17" ht="12" customHeight="1" x14ac:dyDescent="0.25">
      <c r="A48" s="403" t="s">
        <v>223</v>
      </c>
      <c r="B48" s="403"/>
      <c r="C48" s="403"/>
      <c r="D48" s="403"/>
      <c r="E48" s="403"/>
      <c r="F48" s="403"/>
      <c r="G48" s="403"/>
      <c r="H48" s="403"/>
      <c r="I48" s="403"/>
      <c r="J48" s="403"/>
      <c r="K48" s="403"/>
      <c r="N48" s="166" t="s">
        <v>95</v>
      </c>
      <c r="O48" s="166"/>
      <c r="P48" s="172" t="s">
        <v>65</v>
      </c>
      <c r="Q48" s="173" t="s">
        <v>121</v>
      </c>
    </row>
    <row r="49" spans="1:17" ht="12" customHeight="1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  <c r="O49" s="166"/>
      <c r="P49" s="172"/>
      <c r="Q49" s="173"/>
    </row>
    <row r="50" spans="1:17" ht="12" customHeight="1" x14ac:dyDescent="0.25">
      <c r="O50" s="175"/>
      <c r="P50" s="166"/>
      <c r="Q50" s="166"/>
    </row>
    <row r="51" spans="1:17" x14ac:dyDescent="0.25">
      <c r="O51" s="175" t="s">
        <v>45</v>
      </c>
      <c r="P51" s="129">
        <v>2899</v>
      </c>
      <c r="Q51" s="129">
        <v>2957</v>
      </c>
    </row>
    <row r="52" spans="1:17" x14ac:dyDescent="0.25">
      <c r="O52" s="175" t="s">
        <v>57</v>
      </c>
      <c r="P52" s="129">
        <v>2959</v>
      </c>
      <c r="Q52" s="129">
        <v>2765</v>
      </c>
    </row>
    <row r="53" spans="1:17" x14ac:dyDescent="0.25">
      <c r="O53" s="175" t="s">
        <v>92</v>
      </c>
      <c r="P53" s="129">
        <v>3079</v>
      </c>
      <c r="Q53" s="129">
        <v>2772</v>
      </c>
    </row>
    <row r="54" spans="1:17" x14ac:dyDescent="0.25">
      <c r="O54" s="175" t="s">
        <v>179</v>
      </c>
      <c r="P54" s="129">
        <v>3134</v>
      </c>
      <c r="Q54" s="129">
        <v>2649</v>
      </c>
    </row>
    <row r="55" spans="1:17" x14ac:dyDescent="0.25">
      <c r="O55" s="175" t="s">
        <v>187</v>
      </c>
      <c r="P55" s="129">
        <v>3206</v>
      </c>
      <c r="Q55" s="129">
        <v>2443</v>
      </c>
    </row>
    <row r="56" spans="1:17" x14ac:dyDescent="0.25">
      <c r="O56" s="175" t="s">
        <v>193</v>
      </c>
      <c r="P56" s="129">
        <v>3312</v>
      </c>
      <c r="Q56" s="129">
        <v>2395</v>
      </c>
    </row>
    <row r="57" spans="1:17" x14ac:dyDescent="0.25">
      <c r="O57" s="175" t="s">
        <v>199</v>
      </c>
      <c r="P57" s="129">
        <v>3531</v>
      </c>
      <c r="Q57" s="129">
        <v>2360</v>
      </c>
    </row>
    <row r="58" spans="1:17" x14ac:dyDescent="0.25">
      <c r="O58" s="175" t="s">
        <v>203</v>
      </c>
      <c r="P58" s="129">
        <v>3996</v>
      </c>
      <c r="Q58" s="129">
        <v>2407</v>
      </c>
    </row>
    <row r="59" spans="1:17" x14ac:dyDescent="0.25">
      <c r="O59" s="175" t="s">
        <v>210</v>
      </c>
      <c r="P59" s="129">
        <v>5302</v>
      </c>
      <c r="Q59" s="129">
        <v>2451</v>
      </c>
    </row>
    <row r="60" spans="1:17" x14ac:dyDescent="0.25">
      <c r="O60" s="175" t="s">
        <v>220</v>
      </c>
      <c r="P60" s="129">
        <v>6190</v>
      </c>
      <c r="Q60" s="129">
        <v>2642</v>
      </c>
    </row>
    <row r="61" spans="1:17" x14ac:dyDescent="0.25">
      <c r="L61" s="166"/>
    </row>
    <row r="62" spans="1:17" x14ac:dyDescent="0.25">
      <c r="L62" s="166"/>
    </row>
  </sheetData>
  <mergeCells count="6">
    <mergeCell ref="A48:K48"/>
    <mergeCell ref="A1:K1"/>
    <mergeCell ref="A2:K2"/>
    <mergeCell ref="A3:A4"/>
    <mergeCell ref="B3:K3"/>
    <mergeCell ref="A5:K5"/>
  </mergeCells>
  <hyperlinks>
    <hyperlink ref="A1:C1" location="Inhaltsverzeichnis!A15" display="2  Auszubildende nach Fachberufen in den Jahren 1999 bis 2008" xr:uid="{00000000-0004-0000-0600-000000000000}"/>
    <hyperlink ref="A1:I1" location="Inhaltsverzeichnis!A13" display="2  Auszubildende nach Fachberufen in den Jahren 2000 bis 2012" xr:uid="{00000000-0004-0000-0600-000001000000}"/>
    <hyperlink ref="A1:J1" location="Inhaltsverzeichnis!A17" display="3  Auszubildende nach Fachberufen in den Ausbildungsjahren 2000/01, 2005/06 bis 2012/13" xr:uid="{00000000-0004-0000-0600-000002000000}"/>
    <hyperlink ref="A48:J48" location="Inhaltsverzeichnis!A7" display="Auszubildende nach Berufsgruppen in den Ausbildungsjahren 2000/01 bis 20012/13" xr:uid="{00000000-0004-0000-0600-000003000000}"/>
    <hyperlink ref="A1:K1" location="Inhaltsverzeichnis!A25" display="4     Auszubildende in den Ausbildungsjahren 2012/13 bis 2021/22 nach Fachberufen" xr:uid="{00000000-0004-0000-0600-000004000000}"/>
    <hyperlink ref="A48:K48" location="Inhaltsverzeichnis!A12" display="2     Auszubildende in den Ausbildungsjahren 2012/13 bis 2021/22 nach Berufsgruppen" xr:uid="{00000000-0004-0000-0600-000005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72"/>
  <sheetViews>
    <sheetView zoomScaleNormal="100" zoomScaleSheetLayoutView="145" workbookViewId="0">
      <selection sqref="A1:H1"/>
    </sheetView>
  </sheetViews>
  <sheetFormatPr baseColWidth="10" defaultColWidth="11.5546875" defaultRowHeight="13.2" x14ac:dyDescent="0.25"/>
  <cols>
    <col min="1" max="1" width="41.44140625" style="177" bestFit="1" customWidth="1"/>
    <col min="2" max="3" width="6.6640625" style="177" customWidth="1"/>
    <col min="4" max="5" width="7.6640625" style="177" customWidth="1"/>
    <col min="6" max="8" width="7.33203125" style="177" customWidth="1"/>
    <col min="9" max="14" width="11.5546875" style="176" customWidth="1"/>
    <col min="15" max="16384" width="11.5546875" style="177"/>
  </cols>
  <sheetData>
    <row r="1" spans="1:11" ht="15" customHeight="1" x14ac:dyDescent="0.25">
      <c r="A1" s="419" t="s">
        <v>225</v>
      </c>
      <c r="B1" s="419"/>
      <c r="C1" s="419"/>
      <c r="D1" s="419"/>
      <c r="E1" s="419"/>
      <c r="F1" s="419"/>
      <c r="G1" s="419"/>
      <c r="H1" s="419"/>
      <c r="J1" s="166"/>
    </row>
    <row r="2" spans="1:11" ht="12" customHeight="1" x14ac:dyDescent="0.25">
      <c r="A2" s="420"/>
      <c r="B2" s="420"/>
      <c r="C2" s="420"/>
      <c r="D2" s="420"/>
      <c r="E2" s="420"/>
      <c r="F2" s="420"/>
      <c r="G2" s="420"/>
      <c r="H2" s="420"/>
      <c r="I2" s="130"/>
    </row>
    <row r="3" spans="1:11" ht="33" customHeight="1" x14ac:dyDescent="0.25">
      <c r="A3" s="421" t="s">
        <v>122</v>
      </c>
      <c r="B3" s="424" t="s">
        <v>202</v>
      </c>
      <c r="C3" s="426" t="s">
        <v>85</v>
      </c>
      <c r="D3" s="423" t="s">
        <v>25</v>
      </c>
      <c r="E3" s="423"/>
      <c r="F3" s="417" t="s">
        <v>127</v>
      </c>
      <c r="G3" s="418"/>
      <c r="H3" s="418"/>
    </row>
    <row r="4" spans="1:11" ht="12" customHeight="1" x14ac:dyDescent="0.25">
      <c r="A4" s="422"/>
      <c r="B4" s="425"/>
      <c r="C4" s="427"/>
      <c r="D4" s="178" t="s">
        <v>51</v>
      </c>
      <c r="E4" s="179" t="s">
        <v>96</v>
      </c>
      <c r="F4" s="178" t="s">
        <v>58</v>
      </c>
      <c r="G4" s="178" t="s">
        <v>59</v>
      </c>
      <c r="H4" s="179" t="s">
        <v>60</v>
      </c>
    </row>
    <row r="5" spans="1:11" ht="12" customHeight="1" x14ac:dyDescent="0.25">
      <c r="A5" s="414"/>
      <c r="B5" s="414"/>
      <c r="C5" s="414"/>
      <c r="D5" s="415"/>
      <c r="E5" s="415"/>
      <c r="F5" s="415"/>
      <c r="G5" s="415"/>
      <c r="H5" s="415"/>
      <c r="I5" s="130"/>
    </row>
    <row r="6" spans="1:11" s="291" customFormat="1" ht="12" customHeight="1" x14ac:dyDescent="0.25">
      <c r="A6" s="282" t="s">
        <v>65</v>
      </c>
      <c r="B6" s="316">
        <v>73</v>
      </c>
      <c r="C6" s="316">
        <v>296</v>
      </c>
      <c r="D6" s="316">
        <v>6190</v>
      </c>
      <c r="E6" s="316">
        <v>4546</v>
      </c>
      <c r="F6" s="316">
        <v>2833</v>
      </c>
      <c r="G6" s="316">
        <v>1937</v>
      </c>
      <c r="H6" s="316">
        <v>1420</v>
      </c>
      <c r="I6" s="290"/>
      <c r="J6" s="322"/>
    </row>
    <row r="7" spans="1:11" s="197" customFormat="1" ht="12" customHeight="1" x14ac:dyDescent="0.25">
      <c r="A7" s="132" t="s">
        <v>67</v>
      </c>
      <c r="B7" s="317">
        <v>15</v>
      </c>
      <c r="C7" s="317">
        <v>50</v>
      </c>
      <c r="D7" s="317">
        <v>1058</v>
      </c>
      <c r="E7" s="317">
        <v>796</v>
      </c>
      <c r="F7" s="317">
        <v>0</v>
      </c>
      <c r="G7" s="317">
        <v>0</v>
      </c>
      <c r="H7" s="317">
        <v>1058</v>
      </c>
      <c r="I7" s="162"/>
      <c r="J7" s="321"/>
    </row>
    <row r="8" spans="1:11" s="197" customFormat="1" ht="12" customHeight="1" x14ac:dyDescent="0.25">
      <c r="A8" s="132" t="s">
        <v>68</v>
      </c>
      <c r="B8" s="317">
        <v>5</v>
      </c>
      <c r="C8" s="317">
        <v>7</v>
      </c>
      <c r="D8" s="317">
        <v>103</v>
      </c>
      <c r="E8" s="317">
        <v>93</v>
      </c>
      <c r="F8" s="317">
        <v>0</v>
      </c>
      <c r="G8" s="317">
        <v>0</v>
      </c>
      <c r="H8" s="317">
        <v>103</v>
      </c>
      <c r="I8" s="162"/>
      <c r="J8" s="321"/>
    </row>
    <row r="9" spans="1:11" s="197" customFormat="1" ht="12" customHeight="1" x14ac:dyDescent="0.25">
      <c r="A9" s="132" t="s">
        <v>188</v>
      </c>
      <c r="B9" s="317">
        <v>6</v>
      </c>
      <c r="C9" s="317">
        <v>10</v>
      </c>
      <c r="D9" s="317">
        <v>214</v>
      </c>
      <c r="E9" s="317">
        <v>130</v>
      </c>
      <c r="F9" s="317">
        <v>214</v>
      </c>
      <c r="G9" s="75" t="s">
        <v>118</v>
      </c>
      <c r="H9" s="75" t="s">
        <v>118</v>
      </c>
      <c r="I9" s="162"/>
    </row>
    <row r="10" spans="1:11" s="197" customFormat="1" ht="12" customHeight="1" x14ac:dyDescent="0.25">
      <c r="A10" s="132" t="s">
        <v>211</v>
      </c>
      <c r="B10" s="317">
        <v>40</v>
      </c>
      <c r="C10" s="317">
        <v>203</v>
      </c>
      <c r="D10" s="317">
        <v>4215</v>
      </c>
      <c r="E10" s="317">
        <v>2998</v>
      </c>
      <c r="F10" s="317">
        <v>2477</v>
      </c>
      <c r="G10" s="317">
        <v>1738</v>
      </c>
      <c r="H10" s="317">
        <v>0</v>
      </c>
      <c r="I10" s="162"/>
    </row>
    <row r="11" spans="1:11" s="197" customFormat="1" ht="12" customHeight="1" x14ac:dyDescent="0.25">
      <c r="A11" s="132" t="s">
        <v>70</v>
      </c>
      <c r="B11" s="317">
        <v>3</v>
      </c>
      <c r="C11" s="317">
        <v>8</v>
      </c>
      <c r="D11" s="317">
        <v>233</v>
      </c>
      <c r="E11" s="317">
        <v>233</v>
      </c>
      <c r="F11" s="317">
        <v>15</v>
      </c>
      <c r="G11" s="317">
        <v>94</v>
      </c>
      <c r="H11" s="317">
        <v>124</v>
      </c>
      <c r="I11" s="162"/>
    </row>
    <row r="12" spans="1:11" s="197" customFormat="1" ht="12" customHeight="1" x14ac:dyDescent="0.25">
      <c r="A12" s="132" t="s">
        <v>71</v>
      </c>
      <c r="B12" s="317">
        <v>4</v>
      </c>
      <c r="C12" s="317">
        <v>18</v>
      </c>
      <c r="D12" s="317">
        <v>367</v>
      </c>
      <c r="E12" s="317">
        <v>296</v>
      </c>
      <c r="F12" s="317">
        <v>127</v>
      </c>
      <c r="G12" s="317">
        <v>105</v>
      </c>
      <c r="H12" s="317">
        <v>135</v>
      </c>
      <c r="I12" s="162"/>
    </row>
    <row r="13" spans="1:11" s="291" customFormat="1" ht="12" customHeight="1" x14ac:dyDescent="0.25">
      <c r="A13" s="286" t="s">
        <v>129</v>
      </c>
      <c r="B13" s="316"/>
      <c r="C13" s="316"/>
      <c r="D13" s="316"/>
      <c r="E13" s="316"/>
      <c r="F13" s="316"/>
      <c r="G13" s="318"/>
      <c r="H13" s="316"/>
      <c r="I13" s="290"/>
    </row>
    <row r="14" spans="1:11" s="291" customFormat="1" ht="12" customHeight="1" x14ac:dyDescent="0.25">
      <c r="A14" s="288" t="s">
        <v>49</v>
      </c>
      <c r="B14" s="316">
        <v>37</v>
      </c>
      <c r="C14" s="316">
        <v>144</v>
      </c>
      <c r="D14" s="316">
        <v>2642</v>
      </c>
      <c r="E14" s="316">
        <v>1610</v>
      </c>
      <c r="F14" s="316">
        <v>1093</v>
      </c>
      <c r="G14" s="316">
        <v>911</v>
      </c>
      <c r="H14" s="316">
        <v>638</v>
      </c>
      <c r="I14" s="290"/>
      <c r="J14" s="322"/>
    </row>
    <row r="15" spans="1:11" s="197" customFormat="1" ht="12" customHeight="1" x14ac:dyDescent="0.25">
      <c r="A15" s="132" t="s">
        <v>73</v>
      </c>
      <c r="B15" s="317">
        <v>6</v>
      </c>
      <c r="C15" s="317">
        <v>24</v>
      </c>
      <c r="D15" s="317">
        <v>476</v>
      </c>
      <c r="E15" s="317">
        <v>404</v>
      </c>
      <c r="F15" s="317">
        <v>164</v>
      </c>
      <c r="G15" s="317">
        <v>168</v>
      </c>
      <c r="H15" s="317">
        <v>144</v>
      </c>
      <c r="I15" s="342"/>
      <c r="J15" s="342"/>
      <c r="K15" s="342"/>
    </row>
    <row r="16" spans="1:11" s="197" customFormat="1" ht="12" customHeight="1" x14ac:dyDescent="0.25">
      <c r="A16" s="132" t="s">
        <v>22</v>
      </c>
      <c r="B16" s="317">
        <v>1</v>
      </c>
      <c r="C16" s="317">
        <v>2</v>
      </c>
      <c r="D16" s="317">
        <v>20</v>
      </c>
      <c r="E16" s="317">
        <v>6</v>
      </c>
      <c r="F16" s="317">
        <v>20</v>
      </c>
      <c r="G16" s="75" t="s">
        <v>118</v>
      </c>
      <c r="H16" s="75" t="s">
        <v>118</v>
      </c>
      <c r="I16" s="342"/>
      <c r="J16" s="342"/>
      <c r="K16" s="342"/>
    </row>
    <row r="17" spans="1:11" s="197" customFormat="1" ht="12" customHeight="1" x14ac:dyDescent="0.25">
      <c r="A17" s="132" t="s">
        <v>72</v>
      </c>
      <c r="B17" s="317">
        <v>1</v>
      </c>
      <c r="C17" s="317">
        <v>3</v>
      </c>
      <c r="D17" s="317">
        <v>45</v>
      </c>
      <c r="E17" s="317">
        <v>37</v>
      </c>
      <c r="F17" s="317">
        <v>14</v>
      </c>
      <c r="G17" s="317">
        <v>18</v>
      </c>
      <c r="H17" s="317">
        <v>13</v>
      </c>
      <c r="I17" s="342"/>
      <c r="J17" s="342"/>
      <c r="K17" s="342"/>
    </row>
    <row r="18" spans="1:11" s="197" customFormat="1" ht="12" customHeight="1" x14ac:dyDescent="0.25">
      <c r="A18" s="132" t="s">
        <v>69</v>
      </c>
      <c r="B18" s="317">
        <v>0</v>
      </c>
      <c r="C18" s="317">
        <v>0</v>
      </c>
      <c r="D18" s="317">
        <v>0</v>
      </c>
      <c r="E18" s="317">
        <v>0</v>
      </c>
      <c r="F18" s="317">
        <v>0</v>
      </c>
      <c r="G18" s="317">
        <v>0</v>
      </c>
      <c r="H18" s="75" t="s">
        <v>118</v>
      </c>
      <c r="I18" s="317"/>
      <c r="J18" s="317"/>
      <c r="K18" s="317"/>
    </row>
    <row r="19" spans="1:11" s="197" customFormat="1" ht="12" customHeight="1" x14ac:dyDescent="0.25">
      <c r="A19" s="132" t="s">
        <v>123</v>
      </c>
      <c r="B19" s="317">
        <v>1</v>
      </c>
      <c r="C19" s="317">
        <v>2</v>
      </c>
      <c r="D19" s="317">
        <v>59</v>
      </c>
      <c r="E19" s="317">
        <v>19</v>
      </c>
      <c r="F19" s="317">
        <v>28</v>
      </c>
      <c r="G19" s="317">
        <v>31</v>
      </c>
      <c r="H19" s="75" t="s">
        <v>118</v>
      </c>
      <c r="I19" s="342"/>
      <c r="J19" s="342"/>
      <c r="K19" s="342"/>
    </row>
    <row r="20" spans="1:11" s="197" customFormat="1" ht="12" customHeight="1" x14ac:dyDescent="0.25">
      <c r="A20" s="132" t="s">
        <v>74</v>
      </c>
      <c r="B20" s="317">
        <v>3</v>
      </c>
      <c r="C20" s="317">
        <v>9</v>
      </c>
      <c r="D20" s="317">
        <v>157</v>
      </c>
      <c r="E20" s="317">
        <v>143</v>
      </c>
      <c r="F20" s="317">
        <v>53</v>
      </c>
      <c r="G20" s="317">
        <v>59</v>
      </c>
      <c r="H20" s="317">
        <v>45</v>
      </c>
      <c r="I20" s="342"/>
      <c r="J20" s="342"/>
      <c r="K20" s="342"/>
    </row>
    <row r="21" spans="1:11" s="197" customFormat="1" ht="12" customHeight="1" x14ac:dyDescent="0.25">
      <c r="A21" s="132" t="s">
        <v>75</v>
      </c>
      <c r="B21" s="317">
        <v>2</v>
      </c>
      <c r="C21" s="317">
        <v>4</v>
      </c>
      <c r="D21" s="317">
        <v>57</v>
      </c>
      <c r="E21" s="317">
        <v>24</v>
      </c>
      <c r="F21" s="317">
        <v>14</v>
      </c>
      <c r="G21" s="317">
        <v>43</v>
      </c>
      <c r="H21" s="75">
        <v>0</v>
      </c>
      <c r="I21" s="342"/>
      <c r="J21" s="342"/>
      <c r="K21" s="342"/>
    </row>
    <row r="22" spans="1:11" s="197" customFormat="1" ht="12" customHeight="1" x14ac:dyDescent="0.25">
      <c r="A22" s="132" t="s">
        <v>76</v>
      </c>
      <c r="B22" s="317">
        <v>1</v>
      </c>
      <c r="C22" s="317">
        <v>3</v>
      </c>
      <c r="D22" s="317">
        <v>40</v>
      </c>
      <c r="E22" s="317">
        <v>31</v>
      </c>
      <c r="F22" s="317">
        <v>13</v>
      </c>
      <c r="G22" s="317">
        <v>15</v>
      </c>
      <c r="H22" s="317">
        <v>12</v>
      </c>
      <c r="I22" s="342"/>
      <c r="J22" s="342"/>
      <c r="K22" s="342"/>
    </row>
    <row r="23" spans="1:11" s="197" customFormat="1" ht="12" customHeight="1" x14ac:dyDescent="0.25">
      <c r="A23" s="132" t="s">
        <v>90</v>
      </c>
      <c r="B23" s="317">
        <v>2</v>
      </c>
      <c r="C23" s="317">
        <v>9</v>
      </c>
      <c r="D23" s="317">
        <v>174</v>
      </c>
      <c r="E23" s="317">
        <v>134</v>
      </c>
      <c r="F23" s="317">
        <v>73</v>
      </c>
      <c r="G23" s="317">
        <v>50</v>
      </c>
      <c r="H23" s="317">
        <v>51</v>
      </c>
      <c r="I23" s="342"/>
      <c r="J23" s="342"/>
      <c r="K23" s="342"/>
    </row>
    <row r="24" spans="1:11" s="197" customFormat="1" ht="12" customHeight="1" x14ac:dyDescent="0.25">
      <c r="A24" s="132" t="s">
        <v>77</v>
      </c>
      <c r="B24" s="317">
        <v>3</v>
      </c>
      <c r="C24" s="317">
        <v>11</v>
      </c>
      <c r="D24" s="317">
        <v>170</v>
      </c>
      <c r="E24" s="317">
        <v>106</v>
      </c>
      <c r="F24" s="317">
        <v>84</v>
      </c>
      <c r="G24" s="317">
        <v>42</v>
      </c>
      <c r="H24" s="317">
        <v>44</v>
      </c>
      <c r="I24" s="342"/>
      <c r="J24" s="342"/>
      <c r="K24" s="342"/>
    </row>
    <row r="25" spans="1:11" s="197" customFormat="1" ht="12" customHeight="1" x14ac:dyDescent="0.25">
      <c r="A25" s="132" t="s">
        <v>78</v>
      </c>
      <c r="B25" s="317">
        <v>1</v>
      </c>
      <c r="C25" s="317">
        <v>1</v>
      </c>
      <c r="D25" s="317">
        <v>19</v>
      </c>
      <c r="E25" s="317">
        <v>12</v>
      </c>
      <c r="F25" s="317">
        <v>19</v>
      </c>
      <c r="G25" s="75" t="s">
        <v>118</v>
      </c>
      <c r="H25" s="75" t="s">
        <v>118</v>
      </c>
      <c r="I25" s="342"/>
      <c r="J25" s="342"/>
      <c r="K25" s="342"/>
    </row>
    <row r="26" spans="1:11" s="197" customFormat="1" ht="12" customHeight="1" x14ac:dyDescent="0.25">
      <c r="A26" s="132" t="s">
        <v>79</v>
      </c>
      <c r="B26" s="317">
        <v>9</v>
      </c>
      <c r="C26" s="317">
        <v>45</v>
      </c>
      <c r="D26" s="317">
        <v>830</v>
      </c>
      <c r="E26" s="317">
        <v>398</v>
      </c>
      <c r="F26" s="317">
        <v>295</v>
      </c>
      <c r="G26" s="317">
        <v>300</v>
      </c>
      <c r="H26" s="317">
        <v>235</v>
      </c>
      <c r="I26" s="342"/>
      <c r="J26" s="342"/>
      <c r="K26" s="342"/>
    </row>
    <row r="27" spans="1:11" s="197" customFormat="1" ht="12" customHeight="1" x14ac:dyDescent="0.25">
      <c r="A27" s="132" t="s">
        <v>10</v>
      </c>
      <c r="B27" s="317">
        <v>2</v>
      </c>
      <c r="C27" s="317">
        <v>9</v>
      </c>
      <c r="D27" s="317">
        <v>193</v>
      </c>
      <c r="E27" s="317">
        <v>156</v>
      </c>
      <c r="F27" s="317">
        <v>117</v>
      </c>
      <c r="G27" s="317">
        <v>76</v>
      </c>
      <c r="H27" s="317">
        <v>0</v>
      </c>
      <c r="I27" s="342"/>
      <c r="J27" s="342"/>
      <c r="K27" s="317"/>
    </row>
    <row r="28" spans="1:11" s="197" customFormat="1" ht="12" customHeight="1" x14ac:dyDescent="0.25">
      <c r="A28" s="132" t="s">
        <v>80</v>
      </c>
      <c r="B28" s="317">
        <v>1</v>
      </c>
      <c r="C28" s="317">
        <v>4</v>
      </c>
      <c r="D28" s="317">
        <v>67</v>
      </c>
      <c r="E28" s="317">
        <v>61</v>
      </c>
      <c r="F28" s="317">
        <v>35</v>
      </c>
      <c r="G28" s="317">
        <v>18</v>
      </c>
      <c r="H28" s="317">
        <v>14</v>
      </c>
      <c r="I28" s="342"/>
      <c r="J28" s="342"/>
      <c r="K28" s="342"/>
    </row>
    <row r="29" spans="1:11" s="197" customFormat="1" ht="12" customHeight="1" x14ac:dyDescent="0.25">
      <c r="A29" s="132" t="s">
        <v>21</v>
      </c>
      <c r="B29" s="317">
        <v>0</v>
      </c>
      <c r="C29" s="317">
        <v>0</v>
      </c>
      <c r="D29" s="317">
        <v>0</v>
      </c>
      <c r="E29" s="317">
        <v>0</v>
      </c>
      <c r="F29" s="317">
        <v>0</v>
      </c>
      <c r="G29" s="317">
        <v>0</v>
      </c>
      <c r="H29" s="75" t="s">
        <v>118</v>
      </c>
      <c r="I29" s="317"/>
      <c r="J29" s="317"/>
      <c r="K29" s="317"/>
    </row>
    <row r="30" spans="1:11" s="197" customFormat="1" ht="12" customHeight="1" x14ac:dyDescent="0.25">
      <c r="A30" s="132" t="s">
        <v>183</v>
      </c>
      <c r="B30" s="317">
        <v>4</v>
      </c>
      <c r="C30" s="317">
        <v>18</v>
      </c>
      <c r="D30" s="317">
        <v>335</v>
      </c>
      <c r="E30" s="317">
        <v>79</v>
      </c>
      <c r="F30" s="317">
        <v>164</v>
      </c>
      <c r="G30" s="317">
        <v>91</v>
      </c>
      <c r="H30" s="317">
        <v>80</v>
      </c>
      <c r="I30" s="342"/>
      <c r="J30" s="342"/>
      <c r="K30" s="342"/>
    </row>
    <row r="31" spans="1:11" s="197" customFormat="1" ht="12" customHeight="1" x14ac:dyDescent="0.25">
      <c r="A31" s="132" t="s">
        <v>195</v>
      </c>
      <c r="B31" s="317">
        <v>0</v>
      </c>
      <c r="C31" s="317">
        <v>0</v>
      </c>
      <c r="D31" s="317">
        <v>0</v>
      </c>
      <c r="E31" s="317">
        <v>0</v>
      </c>
      <c r="F31" s="317">
        <v>0</v>
      </c>
      <c r="G31" s="317">
        <v>0</v>
      </c>
      <c r="H31" s="317">
        <v>0</v>
      </c>
      <c r="I31" s="162"/>
      <c r="J31" s="317"/>
      <c r="K31" s="317"/>
    </row>
    <row r="32" spans="1:11" s="293" customFormat="1" ht="12" customHeight="1" x14ac:dyDescent="0.25">
      <c r="A32" s="292" t="s">
        <v>52</v>
      </c>
      <c r="B32" s="316">
        <v>110</v>
      </c>
      <c r="C32" s="316">
        <v>440</v>
      </c>
      <c r="D32" s="316">
        <v>8832</v>
      </c>
      <c r="E32" s="316">
        <v>6156</v>
      </c>
      <c r="F32" s="316">
        <v>3926</v>
      </c>
      <c r="G32" s="316">
        <v>2848</v>
      </c>
      <c r="H32" s="316">
        <v>2058</v>
      </c>
      <c r="I32" s="162"/>
      <c r="J32" s="197"/>
      <c r="K32" s="197"/>
    </row>
    <row r="33" spans="1:14" s="197" customFormat="1" ht="12" customHeight="1" x14ac:dyDescent="0.25">
      <c r="A33" s="133" t="s">
        <v>56</v>
      </c>
      <c r="B33" s="317">
        <v>23</v>
      </c>
      <c r="C33" s="317">
        <v>101</v>
      </c>
      <c r="D33" s="317">
        <v>2262</v>
      </c>
      <c r="E33" s="317">
        <v>1596</v>
      </c>
      <c r="F33" s="317">
        <v>946</v>
      </c>
      <c r="G33" s="317">
        <v>604</v>
      </c>
      <c r="H33" s="317">
        <v>712</v>
      </c>
      <c r="I33" s="290"/>
      <c r="J33" s="293"/>
      <c r="K33" s="293"/>
    </row>
    <row r="34" spans="1:14" s="197" customFormat="1" ht="12" customHeight="1" x14ac:dyDescent="0.25">
      <c r="A34" s="133" t="s">
        <v>83</v>
      </c>
      <c r="B34" s="317">
        <v>87</v>
      </c>
      <c r="C34" s="317">
        <v>339</v>
      </c>
      <c r="D34" s="317">
        <v>6570</v>
      </c>
      <c r="E34" s="317">
        <v>4560</v>
      </c>
      <c r="F34" s="317">
        <v>2980</v>
      </c>
      <c r="G34" s="317">
        <v>2244</v>
      </c>
      <c r="H34" s="317">
        <v>1346</v>
      </c>
      <c r="I34" s="162"/>
    </row>
    <row r="35" spans="1:14" s="197" customFormat="1" ht="12" customHeight="1" x14ac:dyDescent="0.25">
      <c r="A35" s="134" t="s">
        <v>84</v>
      </c>
      <c r="B35" s="134"/>
      <c r="C35" s="134"/>
      <c r="D35" s="134"/>
      <c r="E35" s="134"/>
      <c r="F35" s="135"/>
      <c r="G35" s="135"/>
      <c r="H35" s="135"/>
      <c r="I35" s="162"/>
    </row>
    <row r="36" spans="1:14" s="181" customFormat="1" ht="12" customHeight="1" x14ac:dyDescent="0.25">
      <c r="A36" s="416" t="s">
        <v>89</v>
      </c>
      <c r="B36" s="416"/>
      <c r="C36" s="416"/>
      <c r="D36" s="416"/>
      <c r="E36" s="416"/>
      <c r="F36" s="416"/>
      <c r="G36" s="416"/>
      <c r="H36" s="416"/>
      <c r="I36" s="130"/>
      <c r="J36" s="197"/>
      <c r="K36" s="197"/>
      <c r="L36" s="130"/>
      <c r="M36" s="130"/>
    </row>
    <row r="37" spans="1:14" s="181" customFormat="1" ht="12" customHeight="1" x14ac:dyDescent="0.25">
      <c r="A37" s="171" t="s">
        <v>196</v>
      </c>
      <c r="B37" s="182"/>
      <c r="C37" s="182"/>
      <c r="D37" s="183"/>
      <c r="E37" s="183"/>
      <c r="F37" s="183"/>
      <c r="G37" s="183"/>
      <c r="H37" s="183"/>
      <c r="J37" s="162"/>
      <c r="K37" s="130"/>
      <c r="L37" s="176"/>
    </row>
    <row r="38" spans="1:14" s="181" customFormat="1" ht="12" customHeight="1" x14ac:dyDescent="0.25">
      <c r="A38" s="184"/>
      <c r="B38" s="184"/>
      <c r="C38" s="184"/>
      <c r="D38" s="185"/>
      <c r="E38" s="185"/>
      <c r="F38" s="185"/>
      <c r="G38" s="185"/>
      <c r="H38" s="185"/>
      <c r="J38" s="180"/>
      <c r="K38" s="176"/>
    </row>
    <row r="39" spans="1:14" s="181" customFormat="1" ht="12" customHeight="1" x14ac:dyDescent="0.25">
      <c r="A39" s="186"/>
      <c r="B39" s="186"/>
      <c r="C39" s="186"/>
      <c r="D39" s="185"/>
      <c r="E39" s="185"/>
      <c r="F39" s="185"/>
      <c r="G39" s="185"/>
      <c r="H39" s="185"/>
      <c r="J39" s="176"/>
      <c r="K39" s="176"/>
    </row>
    <row r="40" spans="1:14" s="181" customFormat="1" ht="12" customHeight="1" x14ac:dyDescent="0.2">
      <c r="A40" s="187"/>
      <c r="B40" s="187"/>
      <c r="C40" s="187"/>
      <c r="D40" s="185"/>
      <c r="E40" s="185"/>
      <c r="F40" s="185"/>
      <c r="G40" s="185"/>
      <c r="H40" s="185"/>
    </row>
    <row r="41" spans="1:14" s="181" customFormat="1" ht="12" customHeight="1" x14ac:dyDescent="0.2">
      <c r="A41" s="188"/>
      <c r="B41" s="188"/>
      <c r="C41" s="188"/>
      <c r="D41" s="189"/>
      <c r="E41" s="189"/>
      <c r="F41" s="189"/>
      <c r="G41" s="189"/>
      <c r="H41" s="189"/>
    </row>
    <row r="42" spans="1:14" s="181" customFormat="1" ht="12" customHeight="1" x14ac:dyDescent="0.2">
      <c r="A42" s="190"/>
      <c r="B42" s="190"/>
      <c r="C42" s="190"/>
      <c r="D42" s="185"/>
      <c r="E42" s="185"/>
      <c r="F42" s="185"/>
      <c r="G42" s="185"/>
      <c r="H42" s="185"/>
    </row>
    <row r="43" spans="1:14" s="181" customFormat="1" ht="12" customHeight="1" x14ac:dyDescent="0.2">
      <c r="A43" s="191"/>
      <c r="B43" s="191"/>
      <c r="C43" s="191"/>
      <c r="D43" s="183"/>
      <c r="E43" s="183"/>
      <c r="F43" s="183"/>
      <c r="G43" s="183"/>
      <c r="H43" s="183"/>
    </row>
    <row r="44" spans="1:14" s="181" customFormat="1" ht="12" customHeight="1" x14ac:dyDescent="0.2">
      <c r="A44" s="184"/>
      <c r="B44" s="184"/>
      <c r="C44" s="184"/>
      <c r="D44" s="185"/>
      <c r="E44" s="185"/>
      <c r="F44" s="185"/>
      <c r="G44" s="185"/>
      <c r="H44" s="185"/>
    </row>
    <row r="45" spans="1:14" s="181" customFormat="1" ht="12" customHeight="1" x14ac:dyDescent="0.2">
      <c r="A45" s="192"/>
      <c r="B45" s="192"/>
      <c r="C45" s="192"/>
      <c r="D45" s="183"/>
      <c r="E45" s="183"/>
      <c r="F45" s="183"/>
      <c r="G45" s="183"/>
      <c r="H45" s="183"/>
    </row>
    <row r="46" spans="1:14" s="181" customFormat="1" ht="12" customHeight="1" x14ac:dyDescent="0.2"/>
    <row r="47" spans="1:14" ht="12" customHeight="1" x14ac:dyDescent="0.25">
      <c r="A47" s="193"/>
      <c r="B47" s="193"/>
      <c r="C47" s="193"/>
      <c r="I47" s="181"/>
      <c r="J47" s="181"/>
      <c r="K47" s="181"/>
      <c r="L47" s="181"/>
      <c r="M47" s="181"/>
    </row>
    <row r="48" spans="1:14" s="195" customFormat="1" ht="12" customHeight="1" x14ac:dyDescent="0.25">
      <c r="A48" s="194"/>
      <c r="B48" s="194"/>
      <c r="C48" s="194"/>
      <c r="I48" s="176"/>
      <c r="J48" s="181"/>
      <c r="K48" s="181"/>
      <c r="L48" s="181"/>
      <c r="M48" s="176"/>
      <c r="N48" s="181"/>
    </row>
    <row r="49" spans="1:14" s="195" customFormat="1" ht="12" customHeight="1" x14ac:dyDescent="0.25">
      <c r="I49" s="181"/>
      <c r="J49" s="181"/>
      <c r="K49" s="181"/>
      <c r="L49" s="176"/>
      <c r="M49" s="181"/>
      <c r="N49" s="181"/>
    </row>
    <row r="50" spans="1:14" s="195" customFormat="1" ht="12" customHeight="1" x14ac:dyDescent="0.2">
      <c r="I50" s="181"/>
      <c r="J50" s="181"/>
      <c r="K50" s="181"/>
      <c r="L50" s="181"/>
      <c r="M50" s="181"/>
      <c r="N50" s="181"/>
    </row>
    <row r="51" spans="1:14" s="195" customFormat="1" ht="12" customHeight="1" x14ac:dyDescent="0.25">
      <c r="I51" s="181"/>
      <c r="J51" s="176"/>
      <c r="K51" s="176"/>
      <c r="L51" s="181"/>
      <c r="M51" s="181"/>
      <c r="N51" s="181"/>
    </row>
    <row r="52" spans="1:14" s="195" customFormat="1" ht="12" customHeight="1" x14ac:dyDescent="0.2">
      <c r="I52" s="181"/>
      <c r="J52" s="181"/>
      <c r="K52" s="181"/>
      <c r="L52" s="181"/>
      <c r="M52" s="181"/>
      <c r="N52" s="181"/>
    </row>
    <row r="53" spans="1:14" s="195" customFormat="1" ht="12" customHeight="1" x14ac:dyDescent="0.2">
      <c r="I53" s="181"/>
      <c r="J53" s="181"/>
      <c r="K53" s="181"/>
      <c r="L53" s="181"/>
      <c r="M53" s="181"/>
      <c r="N53" s="181"/>
    </row>
    <row r="54" spans="1:14" s="195" customFormat="1" ht="12" customHeight="1" x14ac:dyDescent="0.2">
      <c r="I54" s="181"/>
      <c r="J54" s="181"/>
      <c r="K54" s="181"/>
      <c r="L54" s="181"/>
      <c r="M54" s="181"/>
      <c r="N54" s="181"/>
    </row>
    <row r="55" spans="1:14" s="195" customFormat="1" ht="12" customHeight="1" x14ac:dyDescent="0.2">
      <c r="I55" s="181"/>
      <c r="J55" s="181"/>
      <c r="K55" s="181"/>
      <c r="L55" s="181"/>
      <c r="M55" s="181"/>
      <c r="N55" s="181"/>
    </row>
    <row r="56" spans="1:14" s="195" customFormat="1" ht="12" customHeight="1" x14ac:dyDescent="0.2">
      <c r="I56" s="181"/>
      <c r="J56" s="181"/>
      <c r="K56" s="181"/>
      <c r="L56" s="181"/>
      <c r="M56" s="181"/>
      <c r="N56" s="181"/>
    </row>
    <row r="57" spans="1:14" s="195" customFormat="1" ht="12" customHeight="1" x14ac:dyDescent="0.2">
      <c r="I57" s="181"/>
      <c r="J57" s="181"/>
      <c r="K57" s="181"/>
      <c r="L57" s="181"/>
      <c r="M57" s="181"/>
      <c r="N57" s="181"/>
    </row>
    <row r="58" spans="1:14" s="195" customFormat="1" ht="12" customHeight="1" x14ac:dyDescent="0.2">
      <c r="I58" s="181"/>
      <c r="J58" s="181"/>
      <c r="K58" s="181"/>
      <c r="L58" s="181"/>
      <c r="M58" s="181"/>
      <c r="N58" s="181"/>
    </row>
    <row r="59" spans="1:14" s="195" customFormat="1" ht="12" customHeight="1" x14ac:dyDescent="0.2">
      <c r="I59" s="181"/>
      <c r="J59" s="181"/>
      <c r="K59" s="181"/>
      <c r="L59" s="181"/>
      <c r="M59" s="181"/>
      <c r="N59" s="181"/>
    </row>
    <row r="60" spans="1:14" ht="12" customHeight="1" x14ac:dyDescent="0.25">
      <c r="I60" s="181"/>
      <c r="J60" s="181"/>
      <c r="K60" s="181"/>
      <c r="L60" s="181"/>
      <c r="M60" s="181"/>
    </row>
    <row r="61" spans="1:14" ht="12" customHeight="1" x14ac:dyDescent="0.25">
      <c r="J61" s="181"/>
      <c r="K61" s="181"/>
      <c r="L61" s="181"/>
    </row>
    <row r="62" spans="1:14" ht="12" customHeight="1" x14ac:dyDescent="0.25">
      <c r="J62" s="181"/>
      <c r="K62" s="181"/>
    </row>
    <row r="63" spans="1:14" ht="12" customHeight="1" x14ac:dyDescent="0.25">
      <c r="J63" s="181"/>
      <c r="K63" s="181"/>
    </row>
    <row r="64" spans="1:14" ht="12" customHeight="1" x14ac:dyDescent="0.25">
      <c r="A64" s="196"/>
      <c r="B64" s="196"/>
      <c r="C64" s="196"/>
      <c r="D64" s="197"/>
      <c r="E64" s="197"/>
      <c r="F64" s="197"/>
      <c r="G64" s="197"/>
    </row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9">
    <mergeCell ref="A5:H5"/>
    <mergeCell ref="A36:H36"/>
    <mergeCell ref="F3:H3"/>
    <mergeCell ref="A1:H1"/>
    <mergeCell ref="A2:H2"/>
    <mergeCell ref="A3:A4"/>
    <mergeCell ref="D3:E3"/>
    <mergeCell ref="B3:B4"/>
    <mergeCell ref="C3:C4"/>
  </mergeCells>
  <hyperlinks>
    <hyperlink ref="A1:H1" location="Inhaltsverzeichnis!A27" display="5     Schulen, Klassen und Auszubildende am 01.11.2021 nach Fachberufen und Ausbildungsjahr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G62"/>
  <sheetViews>
    <sheetView zoomScaleNormal="100" zoomScaleSheetLayoutView="100" workbookViewId="0">
      <selection sqref="A1:Q1"/>
    </sheetView>
  </sheetViews>
  <sheetFormatPr baseColWidth="10" defaultColWidth="11.5546875" defaultRowHeight="9" customHeight="1" x14ac:dyDescent="0.25"/>
  <cols>
    <col min="1" max="1" width="23.5546875" style="137" customWidth="1"/>
    <col min="2" max="2" width="5.6640625" style="137" customWidth="1"/>
    <col min="3" max="3" width="4.6640625" style="137" bestFit="1" customWidth="1"/>
    <col min="4" max="5" width="3.5546875" style="137" bestFit="1" customWidth="1"/>
    <col min="6" max="6" width="4.6640625" style="137" customWidth="1"/>
    <col min="7" max="7" width="4.77734375" style="137" customWidth="1"/>
    <col min="8" max="8" width="3.6640625" style="137" customWidth="1"/>
    <col min="9" max="14" width="3.5546875" style="137" bestFit="1" customWidth="1"/>
    <col min="15" max="16" width="4.33203125" style="137" customWidth="1"/>
    <col min="17" max="17" width="4.33203125" style="137" bestFit="1" customWidth="1"/>
    <col min="18" max="18" width="4.6640625" style="137" customWidth="1"/>
    <col min="19" max="26" width="5.44140625" style="137" customWidth="1"/>
    <col min="27" max="16384" width="11.5546875" style="137"/>
  </cols>
  <sheetData>
    <row r="1" spans="1:33" s="148" customFormat="1" ht="15" customHeight="1" x14ac:dyDescent="0.25">
      <c r="A1" s="419" t="s">
        <v>224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  <c r="Q1" s="429"/>
      <c r="R1" s="150"/>
    </row>
    <row r="2" spans="1:33" ht="12" customHeight="1" x14ac:dyDescent="0.2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  <c r="P2" s="430"/>
      <c r="Q2" s="430"/>
      <c r="U2" s="330"/>
    </row>
    <row r="3" spans="1:33" s="149" customFormat="1" ht="12" customHeight="1" x14ac:dyDescent="0.25">
      <c r="A3" s="431" t="s">
        <v>122</v>
      </c>
      <c r="B3" s="433" t="s">
        <v>63</v>
      </c>
      <c r="C3" s="435" t="s">
        <v>128</v>
      </c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</row>
    <row r="4" spans="1:33" s="231" customFormat="1" ht="36" customHeight="1" x14ac:dyDescent="0.25">
      <c r="A4" s="432"/>
      <c r="B4" s="434"/>
      <c r="C4" s="269" t="s">
        <v>42</v>
      </c>
      <c r="D4" s="269">
        <v>18</v>
      </c>
      <c r="E4" s="269">
        <v>19</v>
      </c>
      <c r="F4" s="269">
        <v>20</v>
      </c>
      <c r="G4" s="269">
        <v>21</v>
      </c>
      <c r="H4" s="269">
        <v>22</v>
      </c>
      <c r="I4" s="269">
        <v>23</v>
      </c>
      <c r="J4" s="269">
        <v>24</v>
      </c>
      <c r="K4" s="269">
        <v>25</v>
      </c>
      <c r="L4" s="269">
        <v>26</v>
      </c>
      <c r="M4" s="269">
        <v>27</v>
      </c>
      <c r="N4" s="269">
        <v>28</v>
      </c>
      <c r="O4" s="269">
        <v>29</v>
      </c>
      <c r="P4" s="269">
        <v>30</v>
      </c>
      <c r="Q4" s="275" t="s">
        <v>19</v>
      </c>
    </row>
    <row r="5" spans="1:33" s="234" customFormat="1" ht="12" customHeight="1" x14ac:dyDescent="0.25">
      <c r="A5" s="437"/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7"/>
    </row>
    <row r="6" spans="1:33" s="296" customFormat="1" ht="12" customHeight="1" x14ac:dyDescent="0.2">
      <c r="A6" s="294" t="s">
        <v>65</v>
      </c>
      <c r="B6" s="295">
        <v>6190</v>
      </c>
      <c r="C6" s="295">
        <v>285</v>
      </c>
      <c r="D6" s="295">
        <v>415</v>
      </c>
      <c r="E6" s="295">
        <v>561</v>
      </c>
      <c r="F6" s="295">
        <v>750</v>
      </c>
      <c r="G6" s="295">
        <v>729</v>
      </c>
      <c r="H6" s="295">
        <v>521</v>
      </c>
      <c r="I6" s="295">
        <v>424</v>
      </c>
      <c r="J6" s="295">
        <v>316</v>
      </c>
      <c r="K6" s="295">
        <v>272</v>
      </c>
      <c r="L6" s="295">
        <v>232</v>
      </c>
      <c r="M6" s="295">
        <v>202</v>
      </c>
      <c r="N6" s="295">
        <v>140</v>
      </c>
      <c r="O6" s="295">
        <v>110</v>
      </c>
      <c r="P6" s="295">
        <v>99</v>
      </c>
      <c r="Q6" s="295">
        <v>1134</v>
      </c>
    </row>
    <row r="7" spans="1:33" s="235" customFormat="1" ht="12" customHeight="1" x14ac:dyDescent="0.2">
      <c r="A7" s="236" t="s">
        <v>11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</row>
    <row r="8" spans="1:33" s="231" customFormat="1" ht="12" customHeight="1" x14ac:dyDescent="0.2">
      <c r="A8" s="237" t="s">
        <v>12</v>
      </c>
      <c r="B8" s="165">
        <v>1058</v>
      </c>
      <c r="C8" s="165">
        <v>0</v>
      </c>
      <c r="D8" s="165">
        <v>15</v>
      </c>
      <c r="E8" s="165">
        <v>50</v>
      </c>
      <c r="F8" s="165">
        <v>113</v>
      </c>
      <c r="G8" s="165">
        <v>172</v>
      </c>
      <c r="H8" s="165">
        <v>132</v>
      </c>
      <c r="I8" s="165">
        <v>109</v>
      </c>
      <c r="J8" s="165">
        <v>87</v>
      </c>
      <c r="K8" s="165">
        <v>74</v>
      </c>
      <c r="L8" s="165">
        <v>59</v>
      </c>
      <c r="M8" s="165">
        <v>45</v>
      </c>
      <c r="N8" s="165">
        <v>28</v>
      </c>
      <c r="O8" s="165">
        <v>18</v>
      </c>
      <c r="P8" s="165">
        <v>14</v>
      </c>
      <c r="Q8" s="165">
        <v>142</v>
      </c>
      <c r="S8" s="235"/>
      <c r="T8" s="355"/>
      <c r="U8" s="355"/>
      <c r="V8" s="355"/>
      <c r="W8" s="355"/>
      <c r="X8" s="355"/>
      <c r="Y8" s="355"/>
      <c r="Z8" s="355"/>
      <c r="AA8" s="355"/>
      <c r="AB8" s="355"/>
      <c r="AC8" s="355"/>
      <c r="AD8" s="355"/>
      <c r="AE8" s="355"/>
      <c r="AF8" s="355"/>
      <c r="AG8" s="355"/>
    </row>
    <row r="9" spans="1:33" s="231" customFormat="1" ht="12" customHeight="1" x14ac:dyDescent="0.2">
      <c r="A9" s="236" t="s">
        <v>11</v>
      </c>
      <c r="B9" s="165"/>
    </row>
    <row r="10" spans="1:33" s="231" customFormat="1" ht="12" customHeight="1" x14ac:dyDescent="0.2">
      <c r="A10" s="237" t="s">
        <v>13</v>
      </c>
      <c r="B10" s="165">
        <v>103</v>
      </c>
      <c r="C10" s="165">
        <v>0</v>
      </c>
      <c r="D10" s="165">
        <v>5</v>
      </c>
      <c r="E10" s="165">
        <v>13</v>
      </c>
      <c r="F10" s="165">
        <v>17</v>
      </c>
      <c r="G10" s="165">
        <v>18</v>
      </c>
      <c r="H10" s="165">
        <v>13</v>
      </c>
      <c r="I10" s="165">
        <v>11</v>
      </c>
      <c r="J10" s="165">
        <v>5</v>
      </c>
      <c r="K10" s="165">
        <v>4</v>
      </c>
      <c r="L10" s="165">
        <v>6</v>
      </c>
      <c r="M10" s="165">
        <v>4</v>
      </c>
      <c r="N10" s="165">
        <v>1</v>
      </c>
      <c r="O10" s="165">
        <v>1</v>
      </c>
      <c r="P10" s="165">
        <v>2</v>
      </c>
      <c r="Q10" s="165">
        <v>3</v>
      </c>
      <c r="S10" s="235"/>
      <c r="T10" s="355"/>
      <c r="U10" s="355"/>
      <c r="V10" s="355"/>
      <c r="W10" s="355"/>
      <c r="X10" s="355"/>
      <c r="Y10" s="355"/>
      <c r="Z10" s="355"/>
      <c r="AA10" s="355"/>
      <c r="AB10" s="355"/>
      <c r="AC10" s="355"/>
      <c r="AD10" s="355"/>
      <c r="AE10" s="355"/>
      <c r="AF10" s="355"/>
      <c r="AG10" s="355"/>
    </row>
    <row r="11" spans="1:33" s="231" customFormat="1" ht="12" customHeight="1" x14ac:dyDescent="0.2">
      <c r="A11" s="220" t="s">
        <v>11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</row>
    <row r="12" spans="1:33" s="231" customFormat="1" ht="12" customHeight="1" x14ac:dyDescent="0.2">
      <c r="A12" s="237" t="s">
        <v>189</v>
      </c>
      <c r="B12" s="165">
        <v>214</v>
      </c>
      <c r="C12" s="165">
        <v>5</v>
      </c>
      <c r="D12" s="165">
        <v>15</v>
      </c>
      <c r="E12" s="165">
        <v>15</v>
      </c>
      <c r="F12" s="165">
        <v>10</v>
      </c>
      <c r="G12" s="165">
        <v>20</v>
      </c>
      <c r="H12" s="165">
        <v>9</v>
      </c>
      <c r="I12" s="165">
        <v>6</v>
      </c>
      <c r="J12" s="165">
        <v>6</v>
      </c>
      <c r="K12" s="165">
        <v>8</v>
      </c>
      <c r="L12" s="165">
        <v>9</v>
      </c>
      <c r="M12" s="165">
        <v>7</v>
      </c>
      <c r="N12" s="165">
        <v>2</v>
      </c>
      <c r="O12" s="165">
        <v>4</v>
      </c>
      <c r="P12" s="165">
        <v>1</v>
      </c>
      <c r="Q12" s="165">
        <v>97</v>
      </c>
      <c r="T12" s="355"/>
      <c r="U12" s="355"/>
      <c r="V12" s="355"/>
      <c r="W12" s="355"/>
      <c r="X12" s="355"/>
      <c r="Y12" s="355"/>
      <c r="Z12" s="355"/>
      <c r="AA12" s="355"/>
      <c r="AB12" s="355"/>
      <c r="AC12" s="355"/>
      <c r="AD12" s="355"/>
      <c r="AE12" s="355"/>
      <c r="AF12" s="355"/>
      <c r="AG12" s="355"/>
    </row>
    <row r="13" spans="1:33" s="231" customFormat="1" ht="12" customHeight="1" x14ac:dyDescent="0.2">
      <c r="A13" s="227" t="s">
        <v>211</v>
      </c>
      <c r="B13" s="165">
        <v>4215</v>
      </c>
      <c r="C13" s="165">
        <v>279</v>
      </c>
      <c r="D13" s="165">
        <v>368</v>
      </c>
      <c r="E13" s="165">
        <v>433</v>
      </c>
      <c r="F13" s="165">
        <v>545</v>
      </c>
      <c r="G13" s="165">
        <v>423</v>
      </c>
      <c r="H13" s="165">
        <v>284</v>
      </c>
      <c r="I13" s="165">
        <v>238</v>
      </c>
      <c r="J13" s="165">
        <v>192</v>
      </c>
      <c r="K13" s="165">
        <v>158</v>
      </c>
      <c r="L13" s="165">
        <v>140</v>
      </c>
      <c r="M13" s="165">
        <v>124</v>
      </c>
      <c r="N13" s="165">
        <v>86</v>
      </c>
      <c r="O13" s="165">
        <v>75</v>
      </c>
      <c r="P13" s="165">
        <v>73</v>
      </c>
      <c r="Q13" s="165">
        <v>797</v>
      </c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5"/>
      <c r="AG13" s="355"/>
    </row>
    <row r="14" spans="1:33" s="231" customFormat="1" ht="12" customHeight="1" x14ac:dyDescent="0.2">
      <c r="A14" s="227" t="s">
        <v>70</v>
      </c>
      <c r="B14" s="165">
        <v>233</v>
      </c>
      <c r="C14" s="165">
        <v>0</v>
      </c>
      <c r="D14" s="165">
        <v>0</v>
      </c>
      <c r="E14" s="165">
        <v>4</v>
      </c>
      <c r="F14" s="165">
        <v>9</v>
      </c>
      <c r="G14" s="165">
        <v>29</v>
      </c>
      <c r="H14" s="165">
        <v>30</v>
      </c>
      <c r="I14" s="165">
        <v>19</v>
      </c>
      <c r="J14" s="165">
        <v>10</v>
      </c>
      <c r="K14" s="165">
        <v>14</v>
      </c>
      <c r="L14" s="165">
        <v>9</v>
      </c>
      <c r="M14" s="165">
        <v>19</v>
      </c>
      <c r="N14" s="165">
        <v>12</v>
      </c>
      <c r="O14" s="165">
        <v>7</v>
      </c>
      <c r="P14" s="165">
        <v>5</v>
      </c>
      <c r="Q14" s="165">
        <v>66</v>
      </c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</row>
    <row r="15" spans="1:33" s="231" customFormat="1" ht="12" customHeight="1" x14ac:dyDescent="0.2">
      <c r="A15" s="236" t="s">
        <v>14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</row>
    <row r="16" spans="1:33" s="231" customFormat="1" ht="12" customHeight="1" x14ac:dyDescent="0.2">
      <c r="A16" s="237" t="s">
        <v>15</v>
      </c>
      <c r="B16" s="165">
        <v>367</v>
      </c>
      <c r="C16" s="165">
        <v>1</v>
      </c>
      <c r="D16" s="165">
        <v>12</v>
      </c>
      <c r="E16" s="165">
        <v>46</v>
      </c>
      <c r="F16" s="165">
        <v>56</v>
      </c>
      <c r="G16" s="165">
        <v>67</v>
      </c>
      <c r="H16" s="165">
        <v>53</v>
      </c>
      <c r="I16" s="165">
        <v>41</v>
      </c>
      <c r="J16" s="165">
        <v>16</v>
      </c>
      <c r="K16" s="165">
        <v>14</v>
      </c>
      <c r="L16" s="165">
        <v>9</v>
      </c>
      <c r="M16" s="165">
        <v>3</v>
      </c>
      <c r="N16" s="165">
        <v>11</v>
      </c>
      <c r="O16" s="165">
        <v>5</v>
      </c>
      <c r="P16" s="165">
        <v>4</v>
      </c>
      <c r="Q16" s="165">
        <v>29</v>
      </c>
      <c r="T16" s="355"/>
      <c r="U16" s="355"/>
      <c r="V16" s="355"/>
      <c r="W16" s="355"/>
      <c r="X16" s="355"/>
      <c r="Y16" s="355"/>
      <c r="Z16" s="355"/>
      <c r="AA16" s="355"/>
      <c r="AB16" s="355"/>
      <c r="AC16" s="355"/>
      <c r="AD16" s="355"/>
      <c r="AE16" s="355"/>
      <c r="AF16" s="355"/>
      <c r="AG16" s="355"/>
    </row>
    <row r="17" spans="1:32" s="298" customFormat="1" ht="12" customHeight="1" x14ac:dyDescent="0.2">
      <c r="A17" s="307" t="s">
        <v>268</v>
      </c>
      <c r="B17" s="295"/>
      <c r="C17" s="295"/>
      <c r="D17" s="295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</row>
    <row r="18" spans="1:32" s="300" customFormat="1" ht="12" customHeight="1" x14ac:dyDescent="0.2">
      <c r="A18" s="299" t="s">
        <v>269</v>
      </c>
      <c r="B18" s="295">
        <v>2642</v>
      </c>
      <c r="C18" s="295">
        <v>76</v>
      </c>
      <c r="D18" s="295">
        <v>121</v>
      </c>
      <c r="E18" s="295">
        <v>209</v>
      </c>
      <c r="F18" s="295">
        <v>329</v>
      </c>
      <c r="G18" s="295">
        <v>324</v>
      </c>
      <c r="H18" s="295">
        <v>255</v>
      </c>
      <c r="I18" s="295">
        <v>211</v>
      </c>
      <c r="J18" s="295">
        <v>158</v>
      </c>
      <c r="K18" s="295">
        <v>123</v>
      </c>
      <c r="L18" s="295">
        <v>97</v>
      </c>
      <c r="M18" s="295">
        <v>77</v>
      </c>
      <c r="N18" s="295">
        <v>59</v>
      </c>
      <c r="O18" s="295">
        <v>58</v>
      </c>
      <c r="P18" s="295">
        <v>44</v>
      </c>
      <c r="Q18" s="295">
        <v>501</v>
      </c>
    </row>
    <row r="19" spans="1:32" s="231" customFormat="1" ht="12" customHeight="1" x14ac:dyDescent="0.2">
      <c r="A19" s="227" t="s">
        <v>73</v>
      </c>
      <c r="B19" s="165">
        <v>476</v>
      </c>
      <c r="C19" s="165">
        <v>7</v>
      </c>
      <c r="D19" s="165">
        <v>23</v>
      </c>
      <c r="E19" s="165">
        <v>37</v>
      </c>
      <c r="F19" s="165">
        <v>46</v>
      </c>
      <c r="G19" s="165">
        <v>50</v>
      </c>
      <c r="H19" s="165">
        <v>51</v>
      </c>
      <c r="I19" s="165">
        <v>54</v>
      </c>
      <c r="J19" s="165">
        <v>23</v>
      </c>
      <c r="K19" s="165">
        <v>19</v>
      </c>
      <c r="L19" s="165">
        <v>15</v>
      </c>
      <c r="M19" s="165">
        <v>11</v>
      </c>
      <c r="N19" s="165">
        <v>9</v>
      </c>
      <c r="O19" s="165">
        <v>12</v>
      </c>
      <c r="P19" s="165">
        <v>9</v>
      </c>
      <c r="Q19" s="165">
        <v>110</v>
      </c>
      <c r="S19" s="355"/>
      <c r="T19" s="355"/>
      <c r="U19" s="355"/>
      <c r="V19" s="355"/>
      <c r="W19" s="355"/>
      <c r="X19" s="355"/>
      <c r="Y19" s="355"/>
      <c r="Z19" s="355"/>
      <c r="AA19" s="355"/>
      <c r="AB19" s="355"/>
      <c r="AC19" s="355"/>
      <c r="AD19" s="355"/>
      <c r="AE19" s="355"/>
      <c r="AF19" s="355"/>
    </row>
    <row r="20" spans="1:32" s="231" customFormat="1" ht="12" customHeight="1" x14ac:dyDescent="0.2">
      <c r="A20" s="227" t="s">
        <v>22</v>
      </c>
      <c r="B20" s="165">
        <v>20</v>
      </c>
      <c r="C20" s="165">
        <v>20</v>
      </c>
      <c r="D20" s="165">
        <v>0</v>
      </c>
      <c r="E20" s="165">
        <v>0</v>
      </c>
      <c r="F20" s="165">
        <v>0</v>
      </c>
      <c r="G20" s="165">
        <v>0</v>
      </c>
      <c r="H20" s="165">
        <v>0</v>
      </c>
      <c r="I20" s="165">
        <v>0</v>
      </c>
      <c r="J20" s="165">
        <v>0</v>
      </c>
      <c r="K20" s="165">
        <v>0</v>
      </c>
      <c r="L20" s="165">
        <v>0</v>
      </c>
      <c r="M20" s="165">
        <v>0</v>
      </c>
      <c r="N20" s="165">
        <v>0</v>
      </c>
      <c r="O20" s="165">
        <v>0</v>
      </c>
      <c r="P20" s="165">
        <v>0</v>
      </c>
      <c r="Q20" s="165">
        <v>0</v>
      </c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5"/>
      <c r="AF20" s="355"/>
    </row>
    <row r="21" spans="1:32" s="231" customFormat="1" ht="12" customHeight="1" x14ac:dyDescent="0.2">
      <c r="A21" s="227" t="s">
        <v>72</v>
      </c>
      <c r="B21" s="165">
        <v>45</v>
      </c>
      <c r="C21" s="165">
        <v>0</v>
      </c>
      <c r="D21" s="165">
        <v>1</v>
      </c>
      <c r="E21" s="165">
        <v>1</v>
      </c>
      <c r="F21" s="165">
        <v>4</v>
      </c>
      <c r="G21" s="165">
        <v>7</v>
      </c>
      <c r="H21" s="165">
        <v>7</v>
      </c>
      <c r="I21" s="165">
        <v>5</v>
      </c>
      <c r="J21" s="165">
        <v>1</v>
      </c>
      <c r="K21" s="165">
        <v>4</v>
      </c>
      <c r="L21" s="165">
        <v>3</v>
      </c>
      <c r="M21" s="165">
        <v>1</v>
      </c>
      <c r="N21" s="165">
        <v>0</v>
      </c>
      <c r="O21" s="165">
        <v>1</v>
      </c>
      <c r="P21" s="165">
        <v>0</v>
      </c>
      <c r="Q21" s="165">
        <v>10</v>
      </c>
      <c r="S21" s="355"/>
      <c r="T21" s="355"/>
      <c r="U21" s="355"/>
      <c r="V21" s="355"/>
      <c r="W21" s="355"/>
      <c r="X21" s="355"/>
      <c r="Y21" s="355"/>
      <c r="Z21" s="355"/>
      <c r="AA21" s="355"/>
      <c r="AB21" s="355"/>
      <c r="AC21" s="355"/>
      <c r="AD21" s="355"/>
      <c r="AE21" s="355"/>
      <c r="AF21" s="355"/>
    </row>
    <row r="22" spans="1:32" s="231" customFormat="1" ht="12" customHeight="1" x14ac:dyDescent="0.2">
      <c r="A22" s="227" t="s">
        <v>69</v>
      </c>
      <c r="B22" s="165">
        <v>0</v>
      </c>
      <c r="C22" s="165">
        <v>0</v>
      </c>
      <c r="D22" s="165">
        <v>0</v>
      </c>
      <c r="E22" s="165">
        <v>0</v>
      </c>
      <c r="F22" s="165">
        <v>0</v>
      </c>
      <c r="G22" s="165">
        <v>0</v>
      </c>
      <c r="H22" s="165">
        <v>0</v>
      </c>
      <c r="I22" s="165">
        <v>0</v>
      </c>
      <c r="J22" s="165">
        <v>0</v>
      </c>
      <c r="K22" s="165">
        <v>0</v>
      </c>
      <c r="L22" s="165">
        <v>0</v>
      </c>
      <c r="M22" s="165">
        <v>0</v>
      </c>
      <c r="N22" s="165">
        <v>0</v>
      </c>
      <c r="O22" s="165">
        <v>0</v>
      </c>
      <c r="P22" s="165">
        <v>0</v>
      </c>
      <c r="Q22" s="165">
        <v>0</v>
      </c>
    </row>
    <row r="23" spans="1:32" s="231" customFormat="1" ht="12" customHeight="1" x14ac:dyDescent="0.2">
      <c r="A23" s="132" t="s">
        <v>123</v>
      </c>
      <c r="B23" s="165">
        <v>59</v>
      </c>
      <c r="C23" s="165">
        <v>0</v>
      </c>
      <c r="D23" s="165">
        <v>0</v>
      </c>
      <c r="E23" s="165">
        <v>0</v>
      </c>
      <c r="F23" s="165">
        <v>0</v>
      </c>
      <c r="G23" s="165">
        <v>0</v>
      </c>
      <c r="H23" s="165">
        <v>0</v>
      </c>
      <c r="I23" s="165">
        <v>1</v>
      </c>
      <c r="J23" s="165">
        <v>1</v>
      </c>
      <c r="K23" s="165">
        <v>2</v>
      </c>
      <c r="L23" s="165">
        <v>4</v>
      </c>
      <c r="M23" s="165">
        <v>5</v>
      </c>
      <c r="N23" s="165">
        <v>3</v>
      </c>
      <c r="O23" s="165">
        <v>5</v>
      </c>
      <c r="P23" s="165">
        <v>4</v>
      </c>
      <c r="Q23" s="165">
        <v>34</v>
      </c>
      <c r="S23" s="355"/>
      <c r="U23" s="355"/>
      <c r="V23" s="355"/>
      <c r="W23" s="355"/>
      <c r="X23" s="355"/>
      <c r="Y23" s="355"/>
      <c r="Z23" s="355"/>
      <c r="AA23" s="355"/>
      <c r="AB23" s="355"/>
      <c r="AC23" s="355"/>
      <c r="AD23" s="355"/>
      <c r="AE23" s="355"/>
      <c r="AF23" s="355"/>
    </row>
    <row r="24" spans="1:32" s="231" customFormat="1" ht="12" customHeight="1" x14ac:dyDescent="0.2">
      <c r="A24" s="227" t="s">
        <v>74</v>
      </c>
      <c r="B24" s="165">
        <v>157</v>
      </c>
      <c r="C24" s="165">
        <v>1</v>
      </c>
      <c r="D24" s="165">
        <v>5</v>
      </c>
      <c r="E24" s="165">
        <v>7</v>
      </c>
      <c r="F24" s="165">
        <v>21</v>
      </c>
      <c r="G24" s="165">
        <v>16</v>
      </c>
      <c r="H24" s="165">
        <v>12</v>
      </c>
      <c r="I24" s="165">
        <v>11</v>
      </c>
      <c r="J24" s="165">
        <v>12</v>
      </c>
      <c r="K24" s="165">
        <v>10</v>
      </c>
      <c r="L24" s="165">
        <v>10</v>
      </c>
      <c r="M24" s="165">
        <v>2</v>
      </c>
      <c r="N24" s="165">
        <v>6</v>
      </c>
      <c r="O24" s="165">
        <v>1</v>
      </c>
      <c r="P24" s="165">
        <v>2</v>
      </c>
      <c r="Q24" s="165">
        <v>41</v>
      </c>
      <c r="S24" s="355"/>
      <c r="T24" s="355"/>
      <c r="U24" s="355"/>
      <c r="V24" s="355"/>
      <c r="W24" s="355"/>
      <c r="X24" s="355"/>
      <c r="Y24" s="355"/>
      <c r="Z24" s="355"/>
      <c r="AA24" s="355"/>
      <c r="AB24" s="355"/>
      <c r="AC24" s="355"/>
      <c r="AD24" s="355"/>
      <c r="AE24" s="355"/>
      <c r="AF24" s="355"/>
    </row>
    <row r="25" spans="1:32" s="231" customFormat="1" ht="12" customHeight="1" x14ac:dyDescent="0.2">
      <c r="A25" s="236" t="s">
        <v>2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</row>
    <row r="26" spans="1:32" s="231" customFormat="1" ht="12" customHeight="1" x14ac:dyDescent="0.2">
      <c r="A26" s="237" t="s">
        <v>3</v>
      </c>
      <c r="B26" s="165">
        <v>57</v>
      </c>
      <c r="C26" s="165">
        <v>0</v>
      </c>
      <c r="D26" s="165">
        <v>4</v>
      </c>
      <c r="E26" s="165">
        <v>1</v>
      </c>
      <c r="F26" s="165">
        <v>2</v>
      </c>
      <c r="G26" s="165">
        <v>1</v>
      </c>
      <c r="H26" s="165">
        <v>0</v>
      </c>
      <c r="I26" s="165">
        <v>1</v>
      </c>
      <c r="J26" s="165">
        <v>1</v>
      </c>
      <c r="K26" s="165">
        <v>0</v>
      </c>
      <c r="L26" s="165">
        <v>0</v>
      </c>
      <c r="M26" s="165">
        <v>2</v>
      </c>
      <c r="N26" s="165">
        <v>2</v>
      </c>
      <c r="O26" s="165">
        <v>2</v>
      </c>
      <c r="P26" s="165">
        <v>4</v>
      </c>
      <c r="Q26" s="165">
        <v>37</v>
      </c>
      <c r="S26" s="355"/>
      <c r="T26" s="355"/>
      <c r="U26" s="355"/>
      <c r="V26" s="355"/>
      <c r="W26" s="355"/>
      <c r="X26" s="355"/>
      <c r="Y26" s="355"/>
      <c r="Z26" s="355"/>
      <c r="AA26" s="355"/>
      <c r="AB26" s="355"/>
      <c r="AC26" s="355"/>
      <c r="AD26" s="355"/>
      <c r="AE26" s="355"/>
      <c r="AF26" s="355"/>
    </row>
    <row r="27" spans="1:32" s="231" customFormat="1" ht="12" customHeight="1" x14ac:dyDescent="0.2">
      <c r="A27" s="236" t="s">
        <v>16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</row>
    <row r="28" spans="1:32" s="231" customFormat="1" ht="12" customHeight="1" x14ac:dyDescent="0.2">
      <c r="A28" s="237" t="s">
        <v>17</v>
      </c>
      <c r="B28" s="165">
        <v>40</v>
      </c>
      <c r="C28" s="165">
        <v>1</v>
      </c>
      <c r="D28" s="165">
        <v>3</v>
      </c>
      <c r="E28" s="165">
        <v>5</v>
      </c>
      <c r="F28" s="165">
        <v>11</v>
      </c>
      <c r="G28" s="165">
        <v>1</v>
      </c>
      <c r="H28" s="165">
        <v>3</v>
      </c>
      <c r="I28" s="165">
        <v>6</v>
      </c>
      <c r="J28" s="165">
        <v>3</v>
      </c>
      <c r="K28" s="165">
        <v>0</v>
      </c>
      <c r="L28" s="165">
        <v>3</v>
      </c>
      <c r="M28" s="165">
        <v>1</v>
      </c>
      <c r="N28" s="165">
        <v>0</v>
      </c>
      <c r="O28" s="165">
        <v>1</v>
      </c>
      <c r="P28" s="165">
        <v>0</v>
      </c>
      <c r="Q28" s="165">
        <v>2</v>
      </c>
      <c r="S28" s="355"/>
      <c r="U28" s="355"/>
      <c r="V28" s="355"/>
      <c r="W28" s="355"/>
      <c r="X28" s="355"/>
      <c r="Y28" s="355"/>
      <c r="Z28" s="355"/>
      <c r="AA28" s="355"/>
      <c r="AB28" s="355"/>
      <c r="AC28" s="355"/>
      <c r="AD28" s="355"/>
      <c r="AE28" s="355"/>
      <c r="AF28" s="355"/>
    </row>
    <row r="29" spans="1:32" s="231" customFormat="1" ht="12" customHeight="1" x14ac:dyDescent="0.2">
      <c r="A29" s="236" t="s">
        <v>6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</row>
    <row r="30" spans="1:32" s="231" customFormat="1" ht="12" customHeight="1" x14ac:dyDescent="0.2">
      <c r="A30" s="237" t="s">
        <v>91</v>
      </c>
      <c r="B30" s="165">
        <v>174</v>
      </c>
      <c r="C30" s="165">
        <v>4</v>
      </c>
      <c r="D30" s="165">
        <v>8</v>
      </c>
      <c r="E30" s="165">
        <v>12</v>
      </c>
      <c r="F30" s="165">
        <v>32</v>
      </c>
      <c r="G30" s="165">
        <v>34</v>
      </c>
      <c r="H30" s="165">
        <v>18</v>
      </c>
      <c r="I30" s="165">
        <v>18</v>
      </c>
      <c r="J30" s="165">
        <v>13</v>
      </c>
      <c r="K30" s="165">
        <v>12</v>
      </c>
      <c r="L30" s="165">
        <v>2</v>
      </c>
      <c r="M30" s="165">
        <v>4</v>
      </c>
      <c r="N30" s="165">
        <v>3</v>
      </c>
      <c r="O30" s="165">
        <v>2</v>
      </c>
      <c r="P30" s="165">
        <v>1</v>
      </c>
      <c r="Q30" s="165">
        <v>11</v>
      </c>
      <c r="S30" s="355"/>
      <c r="T30" s="355"/>
      <c r="U30" s="355"/>
      <c r="V30" s="355"/>
      <c r="W30" s="355"/>
      <c r="X30" s="355"/>
      <c r="Y30" s="355"/>
      <c r="Z30" s="355"/>
      <c r="AA30" s="355"/>
      <c r="AB30" s="355"/>
      <c r="AC30" s="355"/>
      <c r="AD30" s="355"/>
      <c r="AE30" s="355"/>
      <c r="AF30" s="355"/>
    </row>
    <row r="31" spans="1:32" s="231" customFormat="1" ht="12" customHeight="1" x14ac:dyDescent="0.2">
      <c r="A31" s="236" t="s">
        <v>6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</row>
    <row r="32" spans="1:32" s="231" customFormat="1" ht="12" customHeight="1" x14ac:dyDescent="0.2">
      <c r="A32" s="237" t="s">
        <v>7</v>
      </c>
      <c r="B32" s="165">
        <v>170</v>
      </c>
      <c r="C32" s="165">
        <v>9</v>
      </c>
      <c r="D32" s="165">
        <v>14</v>
      </c>
      <c r="E32" s="165">
        <v>14</v>
      </c>
      <c r="F32" s="165">
        <v>25</v>
      </c>
      <c r="G32" s="165">
        <v>23</v>
      </c>
      <c r="H32" s="165">
        <v>19</v>
      </c>
      <c r="I32" s="165">
        <v>14</v>
      </c>
      <c r="J32" s="165">
        <v>15</v>
      </c>
      <c r="K32" s="165">
        <v>4</v>
      </c>
      <c r="L32" s="165">
        <v>7</v>
      </c>
      <c r="M32" s="165">
        <v>4</v>
      </c>
      <c r="N32" s="165">
        <v>4</v>
      </c>
      <c r="O32" s="165">
        <v>1</v>
      </c>
      <c r="P32" s="165">
        <v>3</v>
      </c>
      <c r="Q32" s="165">
        <v>14</v>
      </c>
      <c r="S32" s="355"/>
      <c r="U32" s="355"/>
      <c r="V32" s="355"/>
      <c r="W32" s="355"/>
      <c r="X32" s="355"/>
      <c r="Y32" s="355"/>
      <c r="Z32" s="355"/>
      <c r="AA32" s="355"/>
      <c r="AB32" s="355"/>
      <c r="AC32" s="355"/>
      <c r="AD32" s="355"/>
      <c r="AE32" s="355"/>
      <c r="AF32" s="355"/>
    </row>
    <row r="33" spans="1:32" s="231" customFormat="1" ht="12" customHeight="1" x14ac:dyDescent="0.2">
      <c r="A33" s="236" t="s">
        <v>8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</row>
    <row r="34" spans="1:32" s="231" customFormat="1" ht="12" customHeight="1" x14ac:dyDescent="0.2">
      <c r="A34" s="237" t="s">
        <v>9</v>
      </c>
      <c r="B34" s="165">
        <v>19</v>
      </c>
      <c r="C34" s="165">
        <v>0</v>
      </c>
      <c r="D34" s="165">
        <v>0</v>
      </c>
      <c r="E34" s="165">
        <v>1</v>
      </c>
      <c r="F34" s="165">
        <v>0</v>
      </c>
      <c r="G34" s="165">
        <v>5</v>
      </c>
      <c r="H34" s="165">
        <v>1</v>
      </c>
      <c r="I34" s="165">
        <v>0</v>
      </c>
      <c r="J34" s="165">
        <v>1</v>
      </c>
      <c r="K34" s="165">
        <v>2</v>
      </c>
      <c r="L34" s="165">
        <v>0</v>
      </c>
      <c r="M34" s="165">
        <v>0</v>
      </c>
      <c r="N34" s="165">
        <v>1</v>
      </c>
      <c r="O34" s="165">
        <v>1</v>
      </c>
      <c r="P34" s="165">
        <v>0</v>
      </c>
      <c r="Q34" s="165">
        <v>7</v>
      </c>
      <c r="S34" s="355"/>
      <c r="T34" s="355"/>
      <c r="U34" s="355"/>
      <c r="V34" s="355"/>
      <c r="W34" s="355"/>
      <c r="X34" s="355"/>
      <c r="Y34" s="355"/>
      <c r="Z34" s="355"/>
      <c r="AA34" s="355"/>
      <c r="AB34" s="355"/>
      <c r="AC34" s="355"/>
      <c r="AD34" s="355"/>
      <c r="AE34" s="355"/>
      <c r="AF34" s="355"/>
    </row>
    <row r="35" spans="1:32" s="231" customFormat="1" ht="12" customHeight="1" x14ac:dyDescent="0.2">
      <c r="A35" s="227" t="s">
        <v>79</v>
      </c>
      <c r="B35" s="165">
        <v>830</v>
      </c>
      <c r="C35" s="165">
        <v>16</v>
      </c>
      <c r="D35" s="165">
        <v>32</v>
      </c>
      <c r="E35" s="165">
        <v>57</v>
      </c>
      <c r="F35" s="165">
        <v>106</v>
      </c>
      <c r="G35" s="165">
        <v>117</v>
      </c>
      <c r="H35" s="165">
        <v>83</v>
      </c>
      <c r="I35" s="165">
        <v>68</v>
      </c>
      <c r="J35" s="165">
        <v>59</v>
      </c>
      <c r="K35" s="165">
        <v>52</v>
      </c>
      <c r="L35" s="165">
        <v>38</v>
      </c>
      <c r="M35" s="165">
        <v>28</v>
      </c>
      <c r="N35" s="165">
        <v>11</v>
      </c>
      <c r="O35" s="165">
        <v>23</v>
      </c>
      <c r="P35" s="165">
        <v>14</v>
      </c>
      <c r="Q35" s="165">
        <v>126</v>
      </c>
      <c r="S35" s="355"/>
      <c r="U35" s="355"/>
      <c r="V35" s="355"/>
      <c r="W35" s="355"/>
      <c r="X35" s="355"/>
      <c r="Y35" s="355"/>
      <c r="Z35" s="355"/>
      <c r="AA35" s="355"/>
      <c r="AB35" s="355"/>
      <c r="AC35" s="355"/>
      <c r="AD35" s="355"/>
      <c r="AE35" s="355"/>
      <c r="AF35" s="355"/>
    </row>
    <row r="36" spans="1:32" s="231" customFormat="1" ht="12" customHeight="1" x14ac:dyDescent="0.2">
      <c r="A36" s="236" t="s">
        <v>18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T36" s="300"/>
    </row>
    <row r="37" spans="1:32" s="231" customFormat="1" ht="12" customHeight="1" x14ac:dyDescent="0.2">
      <c r="A37" s="237" t="s">
        <v>15</v>
      </c>
      <c r="B37" s="165">
        <v>193</v>
      </c>
      <c r="C37" s="165">
        <v>16</v>
      </c>
      <c r="D37" s="165">
        <v>18</v>
      </c>
      <c r="E37" s="165">
        <v>30</v>
      </c>
      <c r="F37" s="165">
        <v>27</v>
      </c>
      <c r="G37" s="165">
        <v>20</v>
      </c>
      <c r="H37" s="165">
        <v>14</v>
      </c>
      <c r="I37" s="165">
        <v>8</v>
      </c>
      <c r="J37" s="165">
        <v>9</v>
      </c>
      <c r="K37" s="165">
        <v>7</v>
      </c>
      <c r="L37" s="165">
        <v>7</v>
      </c>
      <c r="M37" s="165">
        <v>6</v>
      </c>
      <c r="N37" s="165">
        <v>10</v>
      </c>
      <c r="O37" s="165">
        <v>3</v>
      </c>
      <c r="P37" s="165">
        <v>2</v>
      </c>
      <c r="Q37" s="165">
        <v>16</v>
      </c>
      <c r="S37" s="355"/>
      <c r="T37" s="355"/>
      <c r="U37" s="355"/>
      <c r="V37" s="355"/>
      <c r="W37" s="355"/>
      <c r="X37" s="355"/>
      <c r="Y37" s="355"/>
      <c r="Z37" s="355"/>
      <c r="AA37" s="355"/>
      <c r="AB37" s="355"/>
      <c r="AC37" s="355"/>
      <c r="AD37" s="355"/>
      <c r="AE37" s="355"/>
      <c r="AF37" s="355"/>
    </row>
    <row r="38" spans="1:32" s="231" customFormat="1" ht="12" customHeight="1" x14ac:dyDescent="0.2">
      <c r="A38" s="227" t="s">
        <v>80</v>
      </c>
      <c r="B38" s="165">
        <v>67</v>
      </c>
      <c r="C38" s="165">
        <v>2</v>
      </c>
      <c r="D38" s="165">
        <v>0</v>
      </c>
      <c r="E38" s="165">
        <v>1</v>
      </c>
      <c r="F38" s="165">
        <v>1</v>
      </c>
      <c r="G38" s="165">
        <v>1</v>
      </c>
      <c r="H38" s="165">
        <v>3</v>
      </c>
      <c r="I38" s="165">
        <v>0</v>
      </c>
      <c r="J38" s="165">
        <v>1</v>
      </c>
      <c r="K38" s="165">
        <v>2</v>
      </c>
      <c r="L38" s="165">
        <v>0</v>
      </c>
      <c r="M38" s="165">
        <v>1</v>
      </c>
      <c r="N38" s="165">
        <v>0</v>
      </c>
      <c r="O38" s="165">
        <v>0</v>
      </c>
      <c r="P38" s="165">
        <v>0</v>
      </c>
      <c r="Q38" s="165">
        <v>55</v>
      </c>
      <c r="S38" s="355"/>
      <c r="U38" s="355"/>
      <c r="V38" s="355"/>
      <c r="W38" s="355"/>
      <c r="X38" s="355"/>
      <c r="Y38" s="355"/>
      <c r="Z38" s="355"/>
      <c r="AA38" s="355"/>
      <c r="AB38" s="355"/>
      <c r="AC38" s="355"/>
      <c r="AD38" s="355"/>
      <c r="AE38" s="355"/>
      <c r="AF38" s="355"/>
    </row>
    <row r="39" spans="1:32" s="231" customFormat="1" ht="12" customHeight="1" x14ac:dyDescent="0.2">
      <c r="A39" s="227" t="s">
        <v>23</v>
      </c>
      <c r="B39" s="165">
        <v>0</v>
      </c>
      <c r="C39" s="165">
        <v>0</v>
      </c>
      <c r="D39" s="165">
        <v>0</v>
      </c>
      <c r="E39" s="165">
        <v>0</v>
      </c>
      <c r="F39" s="165">
        <v>0</v>
      </c>
      <c r="G39" s="165">
        <v>0</v>
      </c>
      <c r="H39" s="165">
        <v>0</v>
      </c>
      <c r="I39" s="165">
        <v>0</v>
      </c>
      <c r="J39" s="165">
        <v>0</v>
      </c>
      <c r="K39" s="165">
        <v>0</v>
      </c>
      <c r="L39" s="165">
        <v>0</v>
      </c>
      <c r="M39" s="165">
        <v>0</v>
      </c>
      <c r="N39" s="165">
        <v>0</v>
      </c>
      <c r="O39" s="165">
        <v>0</v>
      </c>
      <c r="P39" s="165">
        <v>0</v>
      </c>
      <c r="Q39" s="165">
        <v>0</v>
      </c>
      <c r="S39" s="355"/>
      <c r="T39" s="355"/>
      <c r="U39" s="355"/>
      <c r="V39" s="355"/>
      <c r="W39" s="355"/>
      <c r="X39" s="355"/>
      <c r="Y39" s="355"/>
      <c r="Z39" s="355"/>
      <c r="AA39" s="355"/>
      <c r="AB39" s="355"/>
      <c r="AC39" s="355"/>
      <c r="AD39" s="355"/>
      <c r="AE39" s="355"/>
      <c r="AF39" s="355"/>
    </row>
    <row r="40" spans="1:32" s="231" customFormat="1" ht="12" customHeight="1" x14ac:dyDescent="0.2">
      <c r="A40" s="227" t="s">
        <v>183</v>
      </c>
      <c r="B40" s="165">
        <v>335</v>
      </c>
      <c r="C40" s="165">
        <v>0</v>
      </c>
      <c r="D40" s="165">
        <v>13</v>
      </c>
      <c r="E40" s="165">
        <v>43</v>
      </c>
      <c r="F40" s="165">
        <v>54</v>
      </c>
      <c r="G40" s="165">
        <v>49</v>
      </c>
      <c r="H40" s="165">
        <v>44</v>
      </c>
      <c r="I40" s="165">
        <v>25</v>
      </c>
      <c r="J40" s="165">
        <v>19</v>
      </c>
      <c r="K40" s="165">
        <v>9</v>
      </c>
      <c r="L40" s="165">
        <v>8</v>
      </c>
      <c r="M40" s="165">
        <v>12</v>
      </c>
      <c r="N40" s="165">
        <v>10</v>
      </c>
      <c r="O40" s="165">
        <v>6</v>
      </c>
      <c r="P40" s="165">
        <v>5</v>
      </c>
      <c r="Q40" s="165">
        <v>38</v>
      </c>
      <c r="S40" s="355"/>
      <c r="U40" s="355"/>
      <c r="V40" s="355"/>
      <c r="W40" s="355"/>
      <c r="X40" s="355"/>
      <c r="Y40" s="355"/>
      <c r="Z40" s="355"/>
      <c r="AA40" s="355"/>
      <c r="AB40" s="355"/>
      <c r="AC40" s="355"/>
      <c r="AD40" s="355"/>
      <c r="AE40" s="355"/>
      <c r="AF40" s="355"/>
    </row>
    <row r="41" spans="1:32" s="231" customFormat="1" ht="12" customHeight="1" x14ac:dyDescent="0.2">
      <c r="A41" s="132" t="s">
        <v>197</v>
      </c>
      <c r="B41" s="165">
        <v>0</v>
      </c>
      <c r="C41" s="165">
        <v>0</v>
      </c>
      <c r="D41" s="165">
        <v>0</v>
      </c>
      <c r="E41" s="165">
        <v>0</v>
      </c>
      <c r="F41" s="165">
        <v>0</v>
      </c>
      <c r="G41" s="165">
        <v>0</v>
      </c>
      <c r="H41" s="165">
        <v>0</v>
      </c>
      <c r="I41" s="165">
        <v>0</v>
      </c>
      <c r="J41" s="165">
        <v>0</v>
      </c>
      <c r="K41" s="165">
        <v>0</v>
      </c>
      <c r="L41" s="165">
        <v>0</v>
      </c>
      <c r="M41" s="165">
        <v>0</v>
      </c>
      <c r="N41" s="165">
        <v>0</v>
      </c>
      <c r="O41" s="165">
        <v>0</v>
      </c>
      <c r="P41" s="165">
        <v>0</v>
      </c>
      <c r="Q41" s="165">
        <v>0</v>
      </c>
      <c r="S41" s="356"/>
      <c r="T41" s="355"/>
      <c r="U41" s="356"/>
      <c r="V41" s="356"/>
      <c r="W41" s="356"/>
      <c r="X41" s="356"/>
      <c r="Y41" s="356"/>
      <c r="Z41" s="356"/>
      <c r="AA41" s="356"/>
      <c r="AB41" s="356"/>
      <c r="AC41" s="356"/>
      <c r="AD41" s="356"/>
      <c r="AE41" s="356"/>
      <c r="AF41" s="356"/>
    </row>
    <row r="42" spans="1:32" s="302" customFormat="1" ht="12" customHeight="1" x14ac:dyDescent="0.2">
      <c r="A42" s="301" t="s">
        <v>52</v>
      </c>
      <c r="B42" s="295">
        <v>8832</v>
      </c>
      <c r="C42" s="295">
        <v>361</v>
      </c>
      <c r="D42" s="295">
        <v>536</v>
      </c>
      <c r="E42" s="295">
        <v>770</v>
      </c>
      <c r="F42" s="295">
        <v>1079</v>
      </c>
      <c r="G42" s="295">
        <v>1053</v>
      </c>
      <c r="H42" s="295">
        <v>776</v>
      </c>
      <c r="I42" s="295">
        <v>635</v>
      </c>
      <c r="J42" s="295">
        <v>474</v>
      </c>
      <c r="K42" s="295">
        <v>395</v>
      </c>
      <c r="L42" s="295">
        <v>329</v>
      </c>
      <c r="M42" s="295">
        <v>279</v>
      </c>
      <c r="N42" s="295">
        <v>199</v>
      </c>
      <c r="O42" s="295">
        <v>168</v>
      </c>
      <c r="P42" s="295">
        <v>143</v>
      </c>
      <c r="Q42" s="295">
        <v>1635</v>
      </c>
      <c r="T42" s="300"/>
    </row>
    <row r="43" spans="1:32" s="228" customFormat="1" ht="12" customHeight="1" x14ac:dyDescent="0.2">
      <c r="A43" s="238" t="s">
        <v>82</v>
      </c>
      <c r="B43" s="165">
        <v>2262</v>
      </c>
      <c r="C43" s="165">
        <v>56</v>
      </c>
      <c r="D43" s="165">
        <v>128</v>
      </c>
      <c r="E43" s="165">
        <v>183</v>
      </c>
      <c r="F43" s="165">
        <v>268</v>
      </c>
      <c r="G43" s="165">
        <v>280</v>
      </c>
      <c r="H43" s="165">
        <v>215</v>
      </c>
      <c r="I43" s="165">
        <v>193</v>
      </c>
      <c r="J43" s="165">
        <v>132</v>
      </c>
      <c r="K43" s="165">
        <v>120</v>
      </c>
      <c r="L43" s="165">
        <v>90</v>
      </c>
      <c r="M43" s="165">
        <v>70</v>
      </c>
      <c r="N43" s="165">
        <v>61</v>
      </c>
      <c r="O43" s="165">
        <v>43</v>
      </c>
      <c r="P43" s="165">
        <v>33</v>
      </c>
      <c r="Q43" s="165">
        <v>390</v>
      </c>
      <c r="T43" s="300"/>
    </row>
    <row r="44" spans="1:32" s="228" customFormat="1" ht="12" customHeight="1" x14ac:dyDescent="0.2">
      <c r="A44" s="239" t="s">
        <v>83</v>
      </c>
      <c r="B44" s="165">
        <v>6570</v>
      </c>
      <c r="C44" s="165">
        <v>305</v>
      </c>
      <c r="D44" s="165">
        <v>408</v>
      </c>
      <c r="E44" s="165">
        <v>587</v>
      </c>
      <c r="F44" s="165">
        <v>811</v>
      </c>
      <c r="G44" s="165">
        <v>773</v>
      </c>
      <c r="H44" s="165">
        <v>561</v>
      </c>
      <c r="I44" s="165">
        <v>442</v>
      </c>
      <c r="J44" s="165">
        <v>342</v>
      </c>
      <c r="K44" s="165">
        <v>275</v>
      </c>
      <c r="L44" s="165">
        <v>239</v>
      </c>
      <c r="M44" s="165">
        <v>209</v>
      </c>
      <c r="N44" s="165">
        <v>138</v>
      </c>
      <c r="O44" s="165">
        <v>125</v>
      </c>
      <c r="P44" s="165">
        <v>110</v>
      </c>
      <c r="Q44" s="165">
        <v>1245</v>
      </c>
      <c r="T44" s="300"/>
    </row>
    <row r="45" spans="1:32" s="240" customFormat="1" ht="12" customHeight="1" x14ac:dyDescent="0.2">
      <c r="A45" s="134" t="s">
        <v>84</v>
      </c>
    </row>
    <row r="46" spans="1:32" s="241" customFormat="1" ht="30" customHeight="1" x14ac:dyDescent="0.25">
      <c r="A46" s="428" t="s">
        <v>270</v>
      </c>
      <c r="B46" s="428"/>
      <c r="C46" s="428"/>
      <c r="D46" s="428"/>
      <c r="E46" s="428"/>
      <c r="F46" s="428"/>
      <c r="G46" s="428"/>
      <c r="H46" s="428"/>
      <c r="I46" s="428"/>
      <c r="J46" s="428"/>
      <c r="K46" s="428"/>
      <c r="L46" s="428"/>
      <c r="M46" s="428"/>
      <c r="N46" s="428"/>
      <c r="O46" s="428"/>
      <c r="P46" s="428"/>
      <c r="Q46" s="428"/>
    </row>
    <row r="47" spans="1:32" s="231" customFormat="1" ht="10.199999999999999" x14ac:dyDescent="0.25"/>
    <row r="48" spans="1:32" s="231" customFormat="1" ht="10.199999999999999" x14ac:dyDescent="0.2">
      <c r="C48" s="295"/>
      <c r="D48" s="295"/>
      <c r="E48" s="295"/>
      <c r="F48" s="295"/>
      <c r="G48" s="295"/>
      <c r="H48" s="295"/>
      <c r="I48" s="295"/>
      <c r="J48" s="295"/>
      <c r="K48" s="295"/>
      <c r="L48" s="295"/>
      <c r="M48" s="295"/>
      <c r="N48" s="295"/>
      <c r="O48" s="295"/>
      <c r="P48" s="295"/>
      <c r="Q48" s="295"/>
      <c r="R48" s="295"/>
    </row>
    <row r="49" s="231" customFormat="1" ht="10.199999999999999" x14ac:dyDescent="0.25"/>
    <row r="50" s="231" customFormat="1" ht="10.199999999999999" x14ac:dyDescent="0.25"/>
    <row r="51" s="231" customFormat="1" ht="10.199999999999999" x14ac:dyDescent="0.25"/>
    <row r="52" s="231" customFormat="1" ht="10.199999999999999" x14ac:dyDescent="0.25"/>
    <row r="53" s="231" customFormat="1" ht="10.199999999999999" x14ac:dyDescent="0.25"/>
    <row r="54" s="231" customFormat="1" ht="10.199999999999999" x14ac:dyDescent="0.25"/>
    <row r="55" s="231" customFormat="1" ht="10.199999999999999" x14ac:dyDescent="0.25"/>
    <row r="56" ht="10.199999999999999" x14ac:dyDescent="0.25"/>
    <row r="57" ht="10.199999999999999" x14ac:dyDescent="0.25"/>
    <row r="58" ht="10.199999999999999" x14ac:dyDescent="0.25"/>
    <row r="59" ht="10.199999999999999" x14ac:dyDescent="0.25"/>
    <row r="60" ht="10.199999999999999" x14ac:dyDescent="0.25"/>
    <row r="61" ht="10.199999999999999" x14ac:dyDescent="0.25"/>
    <row r="62" ht="10.199999999999999" x14ac:dyDescent="0.25"/>
  </sheetData>
  <mergeCells count="7">
    <mergeCell ref="A46:Q46"/>
    <mergeCell ref="A1:Q1"/>
    <mergeCell ref="A2:Q2"/>
    <mergeCell ref="A3:A4"/>
    <mergeCell ref="B3:B4"/>
    <mergeCell ref="C3:Q3"/>
    <mergeCell ref="A5:Q5"/>
  </mergeCells>
  <phoneticPr fontId="12" type="noConversion"/>
  <hyperlinks>
    <hyperlink ref="A1:Q1" location="Inhaltsverzeichnis!A29" display="6     Auszubildende am 01.11.2021 nach Fachberufen und Alter¹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13</vt:i4>
      </vt:variant>
    </vt:vector>
  </HeadingPairs>
  <TitlesOfParts>
    <vt:vector size="27" baseType="lpstr">
      <vt:lpstr>Titel</vt:lpstr>
      <vt:lpstr>Impressum</vt:lpstr>
      <vt:lpstr>Inhaltsverzeichnis</vt:lpstr>
      <vt:lpstr>Grafik1</vt:lpstr>
      <vt:lpstr>Tab1+Tab2</vt:lpstr>
      <vt:lpstr>Tab3</vt:lpstr>
      <vt:lpstr>Tab4+Grafik2</vt:lpstr>
      <vt:lpstr>Tab5</vt:lpstr>
      <vt:lpstr>Tab6</vt:lpstr>
      <vt:lpstr>Tab7</vt:lpstr>
      <vt:lpstr>Tab8</vt:lpstr>
      <vt:lpstr>Tab9</vt:lpstr>
      <vt:lpstr>Tab10</vt:lpstr>
      <vt:lpstr>U4</vt:lpstr>
      <vt:lpstr>Grafik1!Druckbereich</vt:lpstr>
      <vt:lpstr>'Tab1+Tab2'!Druckbereich</vt:lpstr>
      <vt:lpstr>'Tab10'!Druckbereich</vt:lpstr>
      <vt:lpstr>'Tab3'!Druckbereich</vt:lpstr>
      <vt:lpstr>'Tab4+Grafik2'!Druckbereich</vt:lpstr>
      <vt:lpstr>'Tab5'!Druckbereich</vt:lpstr>
      <vt:lpstr>'Tab6'!Druckbereich</vt:lpstr>
      <vt:lpstr>'Tab7'!Druckbereich</vt:lpstr>
      <vt:lpstr>'Tab8'!Druckbereich</vt:lpstr>
      <vt:lpstr>'Tab9'!Druckbereich</vt:lpstr>
      <vt:lpstr>Titel!Druckbereich</vt:lpstr>
      <vt:lpstr>'U4'!Druckbereich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des Gesundheitswesens im Land Berlin, Schuljahr 2021/22</dc:title>
  <dc:subject>Ausbildungsstätten für Fachberufe des Gesundheitswesens im Land Berlin</dc:subject>
  <dc:creator>Amt für Statistik Berlin-Brandenburg</dc:creator>
  <cp:keywords>Ausbildungsstätten; Gesundheitswesen; Pflegeberufe; medizinisch-therapeutische Berufe</cp:keywords>
  <dc:description>Schulen, Klassen, Schüler, Ausländer, NDH, Absolventen und Abgänger, Abbrecher, Alter, Vorbildung, Berufe , Staatsangehörigkeit,</dc:description>
  <cp:lastModifiedBy>Zimmermann, Ilona</cp:lastModifiedBy>
  <cp:lastPrinted>2022-06-27T06:31:55Z</cp:lastPrinted>
  <dcterms:created xsi:type="dcterms:W3CDTF">2008-05-21T05:30:15Z</dcterms:created>
  <dcterms:modified xsi:type="dcterms:W3CDTF">2022-06-27T06:59:31Z</dcterms:modified>
  <cp:category>Statistischer Bericht B II 6 -j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