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A6129E4F-07A8-4AF3-8566-C844CCE86955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4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'U4'!$A$1:$G$39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1" i="46" l="1"/>
  <c r="A41" i="48" s="1"/>
  <c r="A31" i="47"/>
  <c r="A41" i="47" l="1"/>
</calcChain>
</file>

<file path=xl/sharedStrings.xml><?xml version="1.0" encoding="utf-8"?>
<sst xmlns="http://schemas.openxmlformats.org/spreadsheetml/2006/main" count="197" uniqueCount="91">
  <si>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</si>
  <si>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</si>
  <si>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</si>
  <si>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</si>
  <si>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</si>
  <si>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</si>
  <si>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</si>
  <si>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</si>
  <si>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</si>
  <si>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</si>
  <si>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</si>
  <si>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</si>
  <si>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</si>
  <si>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</si>
  <si>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</si>
  <si>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</si>
  <si>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</si>
  <si>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</si>
  <si>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</si>
  <si>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</si>
  <si>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</si>
  <si>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</si>
  <si>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</si>
  <si>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</si>
  <si>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</si>
  <si>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</si>
  <si>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</si>
  <si>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</si>
  <si>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</si>
  <si>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</si>
  <si>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</si>
  <si>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</si>
  <si>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</si>
  <si>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</si>
  <si>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</si>
  <si>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</si>
  <si>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</si>
  <si>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</si>
  <si>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</si>
  <si>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</si>
  <si>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</si>
  <si>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</si>
  <si>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</si>
  <si>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</si>
  <si>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</si>
  <si>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</si>
  <si>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</si>
  <si>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</si>
  <si>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</si>
  <si>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</si>
  <si>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</si>
  <si>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</si>
  <si>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</si>
  <si>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</si>
  <si>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</si>
  <si>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</si>
  <si>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</si>
  <si>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</si>
  <si>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</si>
  <si>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</si>
  <si>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</si>
  <si>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</si>
  <si>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</si>
  <si>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</si>
  <si>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</si>
  <si>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</si>
  <si>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</si>
  <si>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</si>
  <si>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</si>
  <si>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</si>
  <si>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</si>
  <si>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</si>
  <si>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</si>
  <si>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</si>
  <si>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</si>
  <si>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</si>
  <si>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</si>
  <si>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</si>
  <si>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</si>
  <si>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</si>
  <si>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</si>
  <si>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r>
      <t xml:space="preserve">Erschienen im </t>
    </r>
    <r>
      <rPr>
        <b/>
        <sz val="8"/>
        <rFont val="Arial"/>
        <family val="2"/>
      </rPr>
      <t>Juli 2022</t>
    </r>
  </si>
  <si>
    <t>Potsdam, 2022</t>
  </si>
  <si>
    <t>Tel. 0331 8173 - 1777</t>
  </si>
  <si>
    <t>Fax 0331 817330 - 4091</t>
  </si>
  <si>
    <t>Großhandel im Land Brandenburg seit 2021</t>
  </si>
  <si>
    <t xml:space="preserve">     seit 2021</t>
  </si>
  <si>
    <t>G I 5 - m 04/22</t>
  </si>
  <si>
    <t xml:space="preserve"> April 2021  </t>
  </si>
  <si>
    <t xml:space="preserve"> April 2022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</si>
  <si>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 xml:space="preserve">Land Brandenburg
April 2022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</si>
</sst>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87</v>
      </c>
      <c r="D5" s="88"/>
    </row>
    <row r="6" spans="1:4" s="4" customFormat="1" ht="34.950000000000003" customHeight="1" x14ac:dyDescent="0.2">
      <c r="D6" s="88"/>
    </row>
    <row r="7" spans="1:4" ht="128.4" customHeight="1" x14ac:dyDescent="0.25">
      <c r="C7" s="58" t="s">
        <v>90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87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81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83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84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37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42</v>
      </c>
      <c r="E4" s="36"/>
      <c r="G4" s="37"/>
      <c r="H4" s="91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52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85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79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85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85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4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7" t="s">
        <v>75</v>
      </c>
      <c r="B1" s="97"/>
      <c r="C1" s="97"/>
      <c r="D1" s="97"/>
      <c r="E1" s="97"/>
      <c r="F1" s="97"/>
    </row>
    <row r="2" spans="1:6" ht="13.95" customHeight="1" x14ac:dyDescent="0.2">
      <c r="A2" s="101" t="s">
        <v>86</v>
      </c>
      <c r="B2" s="101"/>
      <c r="C2" s="101"/>
      <c r="D2" s="101"/>
      <c r="E2" s="101"/>
      <c r="F2" s="101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05" customHeight="1" x14ac:dyDescent="0.25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6" t="s">
        <v>74</v>
      </c>
      <c r="C8" s="96"/>
      <c r="D8" s="96"/>
      <c r="E8" s="96"/>
      <c r="F8" s="96"/>
    </row>
    <row r="9" spans="1:6" ht="12" customHeight="1" x14ac:dyDescent="0.2">
      <c r="A9" s="75">
        <v>2021</v>
      </c>
    </row>
    <row r="10" spans="1:6" ht="12" customHeight="1" x14ac:dyDescent="0.2">
      <c r="A10" s="79" t="s">
        <v>57</v>
      </c>
      <c r="B10" s="63">
        <v>83.3</v>
      </c>
      <c r="C10" s="63">
        <v>75.2</v>
      </c>
      <c r="D10" s="63">
        <v>93.7</v>
      </c>
      <c r="E10" s="63">
        <v>101.9</v>
      </c>
      <c r="F10" s="63">
        <v>83.8</v>
      </c>
    </row>
    <row r="11" spans="1:6" ht="12" customHeight="1" x14ac:dyDescent="0.2">
      <c r="A11" s="79" t="s">
        <v>58</v>
      </c>
      <c r="B11" s="63">
        <v>100.7</v>
      </c>
      <c r="C11" s="63">
        <v>98.7</v>
      </c>
      <c r="D11" s="63">
        <v>99.8</v>
      </c>
      <c r="E11" s="63">
        <v>107</v>
      </c>
      <c r="F11" s="63">
        <v>89.3</v>
      </c>
    </row>
    <row r="12" spans="1:6" ht="12" customHeight="1" x14ac:dyDescent="0.2">
      <c r="A12" s="79" t="s">
        <v>59</v>
      </c>
      <c r="B12" s="63">
        <v>140</v>
      </c>
      <c r="C12" s="63">
        <v>142.30000000000001</v>
      </c>
      <c r="D12" s="63">
        <v>130.19999999999999</v>
      </c>
      <c r="E12" s="63">
        <v>134.6</v>
      </c>
      <c r="F12" s="63">
        <v>115</v>
      </c>
    </row>
    <row r="13" spans="1:6" ht="12" customHeight="1" x14ac:dyDescent="0.2">
      <c r="A13" s="76" t="s">
        <v>60</v>
      </c>
      <c r="B13" s="64">
        <v>108</v>
      </c>
      <c r="C13" s="64">
        <v>105.4</v>
      </c>
      <c r="D13" s="64">
        <v>107.9</v>
      </c>
      <c r="E13" s="64">
        <v>114.5</v>
      </c>
      <c r="F13" s="64">
        <v>96</v>
      </c>
    </row>
    <row r="14" spans="1:6" ht="12" customHeight="1" x14ac:dyDescent="0.2">
      <c r="A14" s="79" t="s">
        <v>61</v>
      </c>
      <c r="B14" s="64">
        <v>127.4</v>
      </c>
      <c r="C14" s="64">
        <v>129.1</v>
      </c>
      <c r="D14" s="64">
        <v>120.7</v>
      </c>
      <c r="E14" s="64">
        <v>121</v>
      </c>
      <c r="F14" s="64">
        <v>105.9</v>
      </c>
    </row>
    <row r="15" spans="1:6" ht="12" customHeight="1" x14ac:dyDescent="0.2">
      <c r="A15" s="79" t="s">
        <v>62</v>
      </c>
      <c r="B15" s="64">
        <v>120.8</v>
      </c>
      <c r="C15" s="64">
        <v>122</v>
      </c>
      <c r="D15" s="64">
        <v>113</v>
      </c>
      <c r="E15" s="64">
        <v>116.6</v>
      </c>
      <c r="F15" s="64">
        <v>105.6</v>
      </c>
    </row>
    <row r="16" spans="1:6" ht="12" customHeight="1" x14ac:dyDescent="0.2">
      <c r="A16" s="79" t="s">
        <v>63</v>
      </c>
      <c r="B16" s="64">
        <v>139.30000000000001</v>
      </c>
      <c r="C16" s="64">
        <v>139.30000000000001</v>
      </c>
      <c r="D16" s="64">
        <v>133.19999999999999</v>
      </c>
      <c r="E16" s="64">
        <v>137.5</v>
      </c>
      <c r="F16" s="64">
        <v>114.3</v>
      </c>
    </row>
    <row r="17" spans="1:12" ht="12" customHeight="1" x14ac:dyDescent="0.2">
      <c r="A17" s="76" t="s">
        <v>64</v>
      </c>
      <c r="B17" s="64">
        <v>129.19999999999999</v>
      </c>
      <c r="C17" s="64">
        <v>130.19999999999999</v>
      </c>
      <c r="D17" s="64">
        <v>122.3</v>
      </c>
      <c r="E17" s="64">
        <v>125</v>
      </c>
      <c r="F17" s="64">
        <v>108.6</v>
      </c>
    </row>
    <row r="18" spans="1:12" ht="12" customHeight="1" x14ac:dyDescent="0.2">
      <c r="A18" s="79" t="s">
        <v>65</v>
      </c>
      <c r="B18" s="64">
        <v>128.9</v>
      </c>
      <c r="C18" s="64">
        <v>130.19999999999999</v>
      </c>
      <c r="D18" s="64">
        <v>120.7</v>
      </c>
      <c r="E18" s="64">
        <v>126</v>
      </c>
      <c r="F18" s="64">
        <v>108.9</v>
      </c>
    </row>
    <row r="19" spans="1:12" ht="12" customHeight="1" x14ac:dyDescent="0.2">
      <c r="A19" s="79" t="s">
        <v>66</v>
      </c>
      <c r="B19" s="64">
        <v>127.6</v>
      </c>
      <c r="C19" s="64">
        <v>127.8</v>
      </c>
      <c r="D19" s="64">
        <v>121.2</v>
      </c>
      <c r="E19" s="64">
        <v>126.9</v>
      </c>
      <c r="F19" s="64">
        <v>111.8</v>
      </c>
    </row>
    <row r="20" spans="1:12" ht="12" customHeight="1" x14ac:dyDescent="0.2">
      <c r="A20" s="79" t="s">
        <v>67</v>
      </c>
      <c r="B20" s="64">
        <v>131.80000000000001</v>
      </c>
      <c r="C20" s="64">
        <v>131.4</v>
      </c>
      <c r="D20" s="64">
        <v>123.6</v>
      </c>
      <c r="E20" s="64">
        <v>136</v>
      </c>
      <c r="F20" s="64">
        <v>114.5</v>
      </c>
    </row>
    <row r="21" spans="1:12" ht="12" customHeight="1" x14ac:dyDescent="0.2">
      <c r="A21" s="76" t="s">
        <v>68</v>
      </c>
      <c r="B21" s="64">
        <v>129.4</v>
      </c>
      <c r="C21" s="64">
        <v>129.80000000000001</v>
      </c>
      <c r="D21" s="64">
        <v>121.8</v>
      </c>
      <c r="E21" s="64">
        <v>129.6</v>
      </c>
      <c r="F21" s="64">
        <v>111.7</v>
      </c>
    </row>
    <row r="22" spans="1:12" ht="12" customHeight="1" x14ac:dyDescent="0.2">
      <c r="A22" s="79" t="s">
        <v>69</v>
      </c>
      <c r="B22" s="64">
        <v>131.6</v>
      </c>
      <c r="C22" s="64">
        <v>127.7</v>
      </c>
      <c r="D22" s="64">
        <v>127.1</v>
      </c>
      <c r="E22" s="64">
        <v>145.19999999999999</v>
      </c>
      <c r="F22" s="64">
        <v>112</v>
      </c>
    </row>
    <row r="23" spans="1:12" ht="12" customHeight="1" x14ac:dyDescent="0.2">
      <c r="A23" s="79" t="s">
        <v>70</v>
      </c>
      <c r="B23" s="64">
        <v>137.6</v>
      </c>
      <c r="C23" s="64">
        <v>132.9</v>
      </c>
      <c r="D23" s="64">
        <v>133.80000000000001</v>
      </c>
      <c r="E23" s="64">
        <v>154.9</v>
      </c>
      <c r="F23" s="64">
        <v>125.3</v>
      </c>
    </row>
    <row r="24" spans="1:12" ht="12" customHeight="1" x14ac:dyDescent="0.2">
      <c r="A24" s="79" t="s">
        <v>71</v>
      </c>
      <c r="B24" s="64">
        <v>128</v>
      </c>
      <c r="C24" s="64">
        <v>128.9</v>
      </c>
      <c r="D24" s="64">
        <v>124.7</v>
      </c>
      <c r="E24" s="64">
        <v>126.6</v>
      </c>
      <c r="F24" s="64">
        <v>118</v>
      </c>
    </row>
    <row r="25" spans="1:12" ht="12" customHeight="1" x14ac:dyDescent="0.2">
      <c r="A25" s="76" t="s">
        <v>72</v>
      </c>
      <c r="B25" s="64">
        <v>132.4</v>
      </c>
      <c r="C25" s="64">
        <v>129.80000000000001</v>
      </c>
      <c r="D25" s="64">
        <v>128.6</v>
      </c>
      <c r="E25" s="64">
        <v>142.19999999999999</v>
      </c>
      <c r="F25" s="64">
        <v>118.4</v>
      </c>
    </row>
    <row r="26" spans="1:12" ht="12" customHeight="1" x14ac:dyDescent="0.2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88</v>
      </c>
      <c r="B27" s="64">
        <v>112.8</v>
      </c>
      <c r="C27" s="64">
        <v>111.3</v>
      </c>
      <c r="D27" s="64">
        <v>111.1</v>
      </c>
      <c r="E27" s="64">
        <v>116.1</v>
      </c>
      <c r="F27" s="64">
        <v>98.5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7" t="s">
        <v>77</v>
      </c>
      <c r="B29" s="66">
        <v>124.7</v>
      </c>
      <c r="C29" s="66">
        <v>123.8</v>
      </c>
      <c r="D29" s="66">
        <v>120.1</v>
      </c>
      <c r="E29" s="66">
        <v>127.9</v>
      </c>
      <c r="F29" s="66">
        <v>108.7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5">
        <f>A9 +1</f>
        <v>2022</v>
      </c>
    </row>
    <row r="32" spans="1:12" ht="12" customHeight="1" x14ac:dyDescent="0.2">
      <c r="A32" s="79" t="s">
        <v>57</v>
      </c>
      <c r="B32" s="64">
        <v>111.6</v>
      </c>
      <c r="C32" s="64">
        <v>108.5</v>
      </c>
      <c r="D32" s="64">
        <v>106.8</v>
      </c>
      <c r="E32" s="64">
        <v>124.9</v>
      </c>
      <c r="F32" s="64">
        <v>101.1</v>
      </c>
      <c r="G32" s="64"/>
      <c r="H32" s="64"/>
      <c r="I32" s="64"/>
      <c r="J32" s="64"/>
      <c r="K32" s="64"/>
      <c r="L32" s="64"/>
    </row>
    <row r="33" spans="1:11" s="65" customFormat="1" ht="12" customHeight="1" x14ac:dyDescent="0.2">
      <c r="A33" s="82" t="s">
        <v>58</v>
      </c>
      <c r="B33" s="64">
        <v>116.9</v>
      </c>
      <c r="C33" s="64">
        <v>117.2</v>
      </c>
      <c r="D33" s="64">
        <v>111</v>
      </c>
      <c r="E33" s="64">
        <v>118.4</v>
      </c>
      <c r="F33" s="64">
        <v>106</v>
      </c>
      <c r="G33" s="64"/>
      <c r="H33" s="64"/>
      <c r="I33" s="64"/>
      <c r="J33" s="64"/>
      <c r="K33" s="64"/>
    </row>
    <row r="34" spans="1:11" s="65" customFormat="1" ht="12" customHeight="1" x14ac:dyDescent="0.2">
      <c r="A34" s="82" t="s">
        <v>59</v>
      </c>
      <c r="B34" s="64">
        <v>138.5</v>
      </c>
      <c r="C34" s="64">
        <v>135.5</v>
      </c>
      <c r="D34" s="64">
        <v>134.80000000000001</v>
      </c>
      <c r="E34" s="64">
        <v>146.6</v>
      </c>
      <c r="F34" s="64">
        <v>131.19999999999999</v>
      </c>
      <c r="G34" s="64"/>
      <c r="H34" s="64"/>
      <c r="I34" s="64"/>
      <c r="J34" s="64"/>
      <c r="K34" s="64"/>
    </row>
    <row r="35" spans="1:11" s="65" customFormat="1" ht="12" customHeight="1" x14ac:dyDescent="0.2">
      <c r="A35" s="80" t="s">
        <v>60</v>
      </c>
      <c r="B35" s="64">
        <v>122.3</v>
      </c>
      <c r="C35" s="64">
        <v>120.4</v>
      </c>
      <c r="D35" s="64">
        <v>117.5</v>
      </c>
      <c r="E35" s="64">
        <v>130</v>
      </c>
      <c r="F35" s="64">
        <v>112.8</v>
      </c>
      <c r="G35" s="64"/>
      <c r="H35" s="64"/>
      <c r="I35" s="64"/>
      <c r="J35" s="64"/>
      <c r="K35" s="64"/>
    </row>
    <row r="36" spans="1:11" ht="12" customHeight="1" x14ac:dyDescent="0.2">
      <c r="A36" s="82" t="s">
        <v>61</v>
      </c>
      <c r="B36" s="64">
        <v>118.6</v>
      </c>
      <c r="C36" s="64">
        <v>115</v>
      </c>
      <c r="D36" s="64">
        <v>118.5</v>
      </c>
      <c r="E36" s="64">
        <v>126.1</v>
      </c>
      <c r="F36" s="64">
        <v>123.4</v>
      </c>
    </row>
    <row r="37" spans="1:11" ht="12" customHeight="1" x14ac:dyDescent="0.2">
      <c r="A37" s="80" t="s">
        <v>73</v>
      </c>
      <c r="B37" s="66"/>
      <c r="C37" s="66"/>
      <c r="D37" s="66"/>
      <c r="E37" s="66"/>
      <c r="F37" s="66"/>
    </row>
    <row r="38" spans="1:11" ht="12" customHeight="1" x14ac:dyDescent="0.2">
      <c r="A38" s="81" t="s">
        <v>89</v>
      </c>
      <c r="B38" s="66">
        <v>121.4</v>
      </c>
      <c r="C38" s="66">
        <v>119</v>
      </c>
      <c r="D38" s="66">
        <v>117.8</v>
      </c>
      <c r="E38" s="66">
        <v>129</v>
      </c>
      <c r="F38" s="66">
        <v>115.4</v>
      </c>
    </row>
    <row r="39" spans="1:11" ht="12" customHeight="1" x14ac:dyDescent="0.2">
      <c r="A39" s="77"/>
    </row>
    <row r="40" spans="1:11" ht="12" customHeight="1" x14ac:dyDescent="0.2">
      <c r="A40" s="78"/>
      <c r="B40" s="93" t="s">
        <v>39</v>
      </c>
      <c r="C40" s="93"/>
      <c r="D40" s="93"/>
      <c r="E40" s="93"/>
      <c r="F40" s="93"/>
      <c r="G40" s="83"/>
      <c r="H40" s="83"/>
      <c r="I40" s="83"/>
    </row>
    <row r="41" spans="1:11" ht="12" customHeight="1" x14ac:dyDescent="0.2">
      <c r="A41" s="75">
        <f>A31</f>
        <v>2022</v>
      </c>
    </row>
    <row r="42" spans="1:11" ht="12" customHeight="1" x14ac:dyDescent="0.2">
      <c r="A42" s="79" t="s">
        <v>57</v>
      </c>
      <c r="B42" s="67">
        <v>34.1</v>
      </c>
      <c r="C42" s="67">
        <v>44.2</v>
      </c>
      <c r="D42" s="67">
        <v>14</v>
      </c>
      <c r="E42" s="67">
        <v>22.6</v>
      </c>
      <c r="F42" s="67">
        <v>20.7</v>
      </c>
    </row>
    <row r="43" spans="1:11" ht="12" customHeight="1" x14ac:dyDescent="0.2">
      <c r="A43" s="82" t="s">
        <v>58</v>
      </c>
      <c r="B43" s="67">
        <v>16</v>
      </c>
      <c r="C43" s="67">
        <v>18.7</v>
      </c>
      <c r="D43" s="67">
        <v>11.2</v>
      </c>
      <c r="E43" s="67">
        <v>10.7</v>
      </c>
      <c r="F43" s="67">
        <v>18.8</v>
      </c>
    </row>
    <row r="44" spans="1:11" ht="12" customHeight="1" x14ac:dyDescent="0.2">
      <c r="A44" s="82" t="s">
        <v>59</v>
      </c>
      <c r="B44" s="67">
        <v>-1</v>
      </c>
      <c r="C44" s="67">
        <v>-4.8</v>
      </c>
      <c r="D44" s="67">
        <v>3.6</v>
      </c>
      <c r="E44" s="67">
        <v>8.9</v>
      </c>
      <c r="F44" s="67">
        <v>14</v>
      </c>
    </row>
    <row r="45" spans="1:11" ht="12" customHeight="1" x14ac:dyDescent="0.2">
      <c r="A45" s="80" t="s">
        <v>60</v>
      </c>
      <c r="B45" s="67">
        <v>13.3</v>
      </c>
      <c r="C45" s="67">
        <v>14.2</v>
      </c>
      <c r="D45" s="67">
        <v>8.9</v>
      </c>
      <c r="E45" s="67">
        <v>13.5</v>
      </c>
      <c r="F45" s="67">
        <v>17.399999999999999</v>
      </c>
    </row>
    <row r="46" spans="1:11" ht="12" customHeight="1" x14ac:dyDescent="0.2">
      <c r="A46" s="82" t="s">
        <v>61</v>
      </c>
      <c r="B46" s="67">
        <v>-6.9</v>
      </c>
      <c r="C46" s="67">
        <v>-11</v>
      </c>
      <c r="D46" s="67">
        <v>-1.8</v>
      </c>
      <c r="E46" s="67">
        <v>4.2</v>
      </c>
      <c r="F46" s="67">
        <v>16.5</v>
      </c>
    </row>
    <row r="47" spans="1:11" ht="12" customHeight="1" x14ac:dyDescent="0.2">
      <c r="A47" s="80" t="s">
        <v>73</v>
      </c>
      <c r="B47" s="67"/>
      <c r="C47" s="67"/>
      <c r="D47" s="67"/>
      <c r="E47" s="67"/>
      <c r="F47" s="67"/>
    </row>
    <row r="48" spans="1:11" ht="12" customHeight="1" x14ac:dyDescent="0.2">
      <c r="A48" s="81" t="s">
        <v>89</v>
      </c>
      <c r="B48" s="67">
        <v>7.6</v>
      </c>
      <c r="C48" s="67">
        <v>6.9</v>
      </c>
      <c r="D48" s="67">
        <v>6</v>
      </c>
      <c r="E48" s="67">
        <v>11.1</v>
      </c>
      <c r="F48" s="67">
        <v>17.2</v>
      </c>
    </row>
    <row r="49" ht="12" customHeight="1" x14ac:dyDescent="0.2"/>
  </sheetData>
  <mergeCells count="8">
    <mergeCell ref="B40:F40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48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4" t="s">
        <v>76</v>
      </c>
      <c r="B1" s="84"/>
      <c r="C1" s="84"/>
      <c r="D1" s="84"/>
      <c r="E1" s="84"/>
      <c r="F1" s="84"/>
    </row>
    <row r="2" spans="1:6" ht="13.95" customHeight="1" x14ac:dyDescent="0.2">
      <c r="A2" s="84" t="s">
        <v>86</v>
      </c>
      <c r="B2" s="84"/>
      <c r="C2" s="84"/>
      <c r="D2" s="84"/>
      <c r="E2" s="84"/>
      <c r="F2" s="84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05" customHeight="1" x14ac:dyDescent="0.25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74</v>
      </c>
      <c r="C8" s="96"/>
      <c r="D8" s="96"/>
      <c r="E8" s="96"/>
      <c r="F8" s="96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57</v>
      </c>
      <c r="B10" s="63">
        <v>77.7</v>
      </c>
      <c r="C10" s="63">
        <v>69</v>
      </c>
      <c r="D10" s="63">
        <v>85.9</v>
      </c>
      <c r="E10" s="63">
        <v>100.4</v>
      </c>
      <c r="F10" s="63">
        <v>79.3</v>
      </c>
    </row>
    <row r="11" spans="1:6" ht="12" customHeight="1" x14ac:dyDescent="0.2">
      <c r="A11" s="79" t="s">
        <v>58</v>
      </c>
      <c r="B11" s="63">
        <v>93.6</v>
      </c>
      <c r="C11" s="63">
        <v>90.3</v>
      </c>
      <c r="D11" s="63">
        <v>91.4</v>
      </c>
      <c r="E11" s="63">
        <v>105.1</v>
      </c>
      <c r="F11" s="63">
        <v>83.6</v>
      </c>
    </row>
    <row r="12" spans="1:6" ht="12" customHeight="1" x14ac:dyDescent="0.2">
      <c r="A12" s="79" t="s">
        <v>59</v>
      </c>
      <c r="B12" s="63">
        <v>129</v>
      </c>
      <c r="C12" s="63">
        <v>129.1</v>
      </c>
      <c r="D12" s="63">
        <v>118.1</v>
      </c>
      <c r="E12" s="63">
        <v>132.19999999999999</v>
      </c>
      <c r="F12" s="63">
        <v>106</v>
      </c>
    </row>
    <row r="13" spans="1:6" ht="12" customHeight="1" x14ac:dyDescent="0.2">
      <c r="A13" s="76" t="s">
        <v>60</v>
      </c>
      <c r="B13" s="64">
        <v>100.1</v>
      </c>
      <c r="C13" s="64">
        <v>96.1</v>
      </c>
      <c r="D13" s="64">
        <v>98.5</v>
      </c>
      <c r="E13" s="64">
        <v>112.6</v>
      </c>
      <c r="F13" s="64">
        <v>89.6</v>
      </c>
    </row>
    <row r="14" spans="1:6" ht="12" customHeight="1" x14ac:dyDescent="0.2">
      <c r="A14" s="79" t="s">
        <v>61</v>
      </c>
      <c r="B14" s="64">
        <v>117.2</v>
      </c>
      <c r="C14" s="64">
        <v>117</v>
      </c>
      <c r="D14" s="64">
        <v>109.3</v>
      </c>
      <c r="E14" s="64">
        <v>118.8</v>
      </c>
      <c r="F14" s="64">
        <v>96.6</v>
      </c>
    </row>
    <row r="15" spans="1:6" ht="12" customHeight="1" x14ac:dyDescent="0.2">
      <c r="A15" s="79" t="s">
        <v>62</v>
      </c>
      <c r="B15" s="64">
        <v>110.9</v>
      </c>
      <c r="C15" s="64">
        <v>110.2</v>
      </c>
      <c r="D15" s="64">
        <v>102.1</v>
      </c>
      <c r="E15" s="64">
        <v>114.3</v>
      </c>
      <c r="F15" s="64">
        <v>95.6</v>
      </c>
    </row>
    <row r="16" spans="1:6" ht="12" customHeight="1" x14ac:dyDescent="0.2">
      <c r="A16" s="79" t="s">
        <v>63</v>
      </c>
      <c r="B16" s="64">
        <v>127.3</v>
      </c>
      <c r="C16" s="64">
        <v>125.2</v>
      </c>
      <c r="D16" s="64">
        <v>119.7</v>
      </c>
      <c r="E16" s="64">
        <v>134.1</v>
      </c>
      <c r="F16" s="64">
        <v>102.3</v>
      </c>
    </row>
    <row r="17" spans="1:12" ht="12" customHeight="1" x14ac:dyDescent="0.2">
      <c r="A17" s="76" t="s">
        <v>64</v>
      </c>
      <c r="B17" s="64">
        <v>118.5</v>
      </c>
      <c r="C17" s="64">
        <v>117.5</v>
      </c>
      <c r="D17" s="64">
        <v>110.4</v>
      </c>
      <c r="E17" s="64">
        <v>122.4</v>
      </c>
      <c r="F17" s="64">
        <v>98.2</v>
      </c>
    </row>
    <row r="18" spans="1:12" ht="12" customHeight="1" x14ac:dyDescent="0.2">
      <c r="A18" s="79" t="s">
        <v>65</v>
      </c>
      <c r="B18" s="64">
        <v>117.3</v>
      </c>
      <c r="C18" s="64">
        <v>116.5</v>
      </c>
      <c r="D18" s="64">
        <v>108</v>
      </c>
      <c r="E18" s="64">
        <v>122.4</v>
      </c>
      <c r="F18" s="64">
        <v>96.8</v>
      </c>
    </row>
    <row r="19" spans="1:12" ht="12" customHeight="1" x14ac:dyDescent="0.2">
      <c r="A19" s="79" t="s">
        <v>66</v>
      </c>
      <c r="B19" s="64">
        <v>115.6</v>
      </c>
      <c r="C19" s="64">
        <v>113.9</v>
      </c>
      <c r="D19" s="64">
        <v>108</v>
      </c>
      <c r="E19" s="64">
        <v>122.7</v>
      </c>
      <c r="F19" s="64">
        <v>98.8</v>
      </c>
    </row>
    <row r="20" spans="1:12" ht="12" customHeight="1" x14ac:dyDescent="0.2">
      <c r="A20" s="79" t="s">
        <v>67</v>
      </c>
      <c r="B20" s="64">
        <v>118.9</v>
      </c>
      <c r="C20" s="64">
        <v>116.1</v>
      </c>
      <c r="D20" s="64">
        <v>109.2</v>
      </c>
      <c r="E20" s="64">
        <v>132.4</v>
      </c>
      <c r="F20" s="64">
        <v>100.7</v>
      </c>
    </row>
    <row r="21" spans="1:12" ht="12" customHeight="1" x14ac:dyDescent="0.2">
      <c r="A21" s="76" t="s">
        <v>68</v>
      </c>
      <c r="B21" s="64">
        <v>117.3</v>
      </c>
      <c r="C21" s="64">
        <v>115.5</v>
      </c>
      <c r="D21" s="64">
        <v>108.4</v>
      </c>
      <c r="E21" s="64">
        <v>125.8</v>
      </c>
      <c r="F21" s="64">
        <v>98.8</v>
      </c>
    </row>
    <row r="22" spans="1:12" ht="12" customHeight="1" x14ac:dyDescent="0.2">
      <c r="A22" s="79" t="s">
        <v>69</v>
      </c>
      <c r="B22" s="64">
        <v>117.7</v>
      </c>
      <c r="C22" s="64">
        <v>111.9</v>
      </c>
      <c r="D22" s="64">
        <v>111.4</v>
      </c>
      <c r="E22" s="64">
        <v>139.1</v>
      </c>
      <c r="F22" s="64">
        <v>97.9</v>
      </c>
    </row>
    <row r="23" spans="1:12" ht="12" customHeight="1" x14ac:dyDescent="0.2">
      <c r="A23" s="79" t="s">
        <v>70</v>
      </c>
      <c r="B23" s="64">
        <v>122</v>
      </c>
      <c r="C23" s="64">
        <v>115.6</v>
      </c>
      <c r="D23" s="64">
        <v>116.4</v>
      </c>
      <c r="E23" s="64">
        <v>146.4</v>
      </c>
      <c r="F23" s="64">
        <v>108.7</v>
      </c>
    </row>
    <row r="24" spans="1:12" ht="12" customHeight="1" x14ac:dyDescent="0.2">
      <c r="A24" s="79" t="s">
        <v>71</v>
      </c>
      <c r="B24" s="64">
        <v>112.9</v>
      </c>
      <c r="C24" s="64">
        <v>111.6</v>
      </c>
      <c r="D24" s="64">
        <v>108</v>
      </c>
      <c r="E24" s="64">
        <v>120</v>
      </c>
      <c r="F24" s="64">
        <v>102.6</v>
      </c>
    </row>
    <row r="25" spans="1:12" ht="12" customHeight="1" x14ac:dyDescent="0.2">
      <c r="A25" s="76" t="s">
        <v>72</v>
      </c>
      <c r="B25" s="64">
        <v>117.5</v>
      </c>
      <c r="C25" s="64">
        <v>113</v>
      </c>
      <c r="D25" s="64">
        <v>112</v>
      </c>
      <c r="E25" s="64">
        <v>135.19999999999999</v>
      </c>
      <c r="F25" s="64">
        <v>103.1</v>
      </c>
    </row>
    <row r="26" spans="1:12" ht="12" customHeight="1" x14ac:dyDescent="0.2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88</v>
      </c>
      <c r="B27" s="64">
        <v>104.4</v>
      </c>
      <c r="C27" s="64">
        <v>101.3</v>
      </c>
      <c r="D27" s="64">
        <v>101.2</v>
      </c>
      <c r="E27" s="64">
        <v>114.1</v>
      </c>
      <c r="F27" s="64">
        <v>91.4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</row>
    <row r="29" spans="1:12" ht="12" customHeight="1" x14ac:dyDescent="0.2">
      <c r="A29" s="77" t="s">
        <v>77</v>
      </c>
      <c r="B29" s="66">
        <v>113.3</v>
      </c>
      <c r="C29" s="66">
        <v>110.5</v>
      </c>
      <c r="D29" s="66">
        <v>107.3</v>
      </c>
      <c r="E29" s="66">
        <v>124</v>
      </c>
      <c r="F29" s="66">
        <v>97.4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57</v>
      </c>
      <c r="B32" s="64">
        <v>97.9</v>
      </c>
      <c r="C32" s="64">
        <v>93.2</v>
      </c>
      <c r="D32" s="64">
        <v>91.8</v>
      </c>
      <c r="E32" s="64">
        <v>117.2</v>
      </c>
      <c r="F32" s="64">
        <v>85.7</v>
      </c>
    </row>
    <row r="33" spans="1:11" s="65" customFormat="1" ht="12" customHeight="1" x14ac:dyDescent="0.2">
      <c r="A33" s="82" t="s">
        <v>58</v>
      </c>
      <c r="B33" s="64">
        <v>101.1</v>
      </c>
      <c r="C33" s="64">
        <v>99.3</v>
      </c>
      <c r="D33" s="64">
        <v>94.1</v>
      </c>
      <c r="E33" s="64">
        <v>110.4</v>
      </c>
      <c r="F33" s="64">
        <v>88.5</v>
      </c>
      <c r="G33" s="64"/>
      <c r="H33" s="64"/>
      <c r="I33" s="64"/>
      <c r="J33" s="64"/>
      <c r="K33" s="64"/>
    </row>
    <row r="34" spans="1:11" s="65" customFormat="1" ht="12" customHeight="1" x14ac:dyDescent="0.2">
      <c r="A34" s="82" t="s">
        <v>59</v>
      </c>
      <c r="B34" s="64">
        <v>119</v>
      </c>
      <c r="C34" s="64">
        <v>113.6</v>
      </c>
      <c r="D34" s="64">
        <v>113</v>
      </c>
      <c r="E34" s="64">
        <v>137.19999999999999</v>
      </c>
      <c r="F34" s="64">
        <v>104.7</v>
      </c>
      <c r="G34" s="64"/>
      <c r="H34" s="64"/>
      <c r="I34" s="64"/>
      <c r="J34" s="64"/>
      <c r="K34" s="64"/>
    </row>
    <row r="35" spans="1:11" s="65" customFormat="1" ht="12" customHeight="1" x14ac:dyDescent="0.2">
      <c r="A35" s="80" t="s">
        <v>60</v>
      </c>
      <c r="B35" s="64">
        <v>106</v>
      </c>
      <c r="C35" s="64">
        <v>102</v>
      </c>
      <c r="D35" s="64">
        <v>99.6</v>
      </c>
      <c r="E35" s="64">
        <v>121.6</v>
      </c>
      <c r="F35" s="64">
        <v>93</v>
      </c>
      <c r="G35" s="64"/>
      <c r="H35" s="64"/>
      <c r="I35" s="64"/>
      <c r="J35" s="64"/>
      <c r="K35" s="64"/>
    </row>
    <row r="36" spans="1:11" ht="12" customHeight="1" x14ac:dyDescent="0.2">
      <c r="A36" s="82" t="s">
        <v>61</v>
      </c>
      <c r="B36" s="64">
        <v>101</v>
      </c>
      <c r="C36" s="64">
        <v>95.6</v>
      </c>
      <c r="D36" s="64">
        <v>98.5</v>
      </c>
      <c r="E36" s="64">
        <v>116.5</v>
      </c>
      <c r="F36" s="64">
        <v>95.5</v>
      </c>
    </row>
    <row r="37" spans="1:11" ht="12" customHeight="1" x14ac:dyDescent="0.2">
      <c r="A37" s="80" t="s">
        <v>73</v>
      </c>
      <c r="B37" s="66"/>
      <c r="C37" s="66"/>
      <c r="D37" s="66"/>
      <c r="E37" s="66"/>
      <c r="F37" s="66"/>
    </row>
    <row r="38" spans="1:11" ht="12" customHeight="1" x14ac:dyDescent="0.2">
      <c r="A38" s="81" t="s">
        <v>89</v>
      </c>
      <c r="B38" s="66">
        <v>104.8</v>
      </c>
      <c r="C38" s="66">
        <v>100.4</v>
      </c>
      <c r="D38" s="66">
        <v>99.4</v>
      </c>
      <c r="E38" s="66">
        <v>120.3</v>
      </c>
      <c r="F38" s="66">
        <v>93.6</v>
      </c>
    </row>
    <row r="39" spans="1:11" ht="12" customHeight="1" x14ac:dyDescent="0.2">
      <c r="A39" s="77"/>
    </row>
    <row r="40" spans="1:11" ht="12" customHeight="1" x14ac:dyDescent="0.2">
      <c r="A40" s="78"/>
      <c r="B40" s="93" t="s">
        <v>39</v>
      </c>
      <c r="C40" s="93"/>
      <c r="D40" s="93"/>
      <c r="E40" s="93"/>
      <c r="F40" s="93"/>
    </row>
    <row r="41" spans="1:11" ht="12" customHeight="1" x14ac:dyDescent="0.2">
      <c r="A41" s="75">
        <f>'T1'!A41</f>
        <v>2022</v>
      </c>
    </row>
    <row r="42" spans="1:11" ht="12" customHeight="1" x14ac:dyDescent="0.2">
      <c r="A42" s="79" t="s">
        <v>57</v>
      </c>
      <c r="B42" s="67">
        <v>26</v>
      </c>
      <c r="C42" s="67">
        <v>35.1</v>
      </c>
      <c r="D42" s="67">
        <v>6.8</v>
      </c>
      <c r="E42" s="67">
        <v>16.7</v>
      </c>
      <c r="F42" s="67">
        <v>8.1999999999999993</v>
      </c>
    </row>
    <row r="43" spans="1:11" ht="12" customHeight="1" x14ac:dyDescent="0.2">
      <c r="A43" s="82" t="s">
        <v>58</v>
      </c>
      <c r="B43" s="67">
        <v>8</v>
      </c>
      <c r="C43" s="67">
        <v>10</v>
      </c>
      <c r="D43" s="67">
        <v>3</v>
      </c>
      <c r="E43" s="67">
        <v>5</v>
      </c>
      <c r="F43" s="67">
        <v>5.9</v>
      </c>
    </row>
    <row r="44" spans="1:11" ht="12" customHeight="1" x14ac:dyDescent="0.2">
      <c r="A44" s="82" t="s">
        <v>59</v>
      </c>
      <c r="B44" s="67">
        <v>-7.7</v>
      </c>
      <c r="C44" s="67">
        <v>-12.1</v>
      </c>
      <c r="D44" s="67">
        <v>-4.3</v>
      </c>
      <c r="E44" s="67">
        <v>3.8</v>
      </c>
      <c r="F44" s="67">
        <v>-1.2</v>
      </c>
    </row>
    <row r="45" spans="1:11" ht="12" customHeight="1" x14ac:dyDescent="0.2">
      <c r="A45" s="80" t="s">
        <v>60</v>
      </c>
      <c r="B45" s="67">
        <v>5.9</v>
      </c>
      <c r="C45" s="67">
        <v>6.1</v>
      </c>
      <c r="D45" s="67">
        <v>1.2</v>
      </c>
      <c r="E45" s="67">
        <v>8</v>
      </c>
      <c r="F45" s="67">
        <v>3.8</v>
      </c>
    </row>
    <row r="46" spans="1:11" ht="12" customHeight="1" x14ac:dyDescent="0.2">
      <c r="A46" s="82" t="s">
        <v>61</v>
      </c>
      <c r="B46" s="67">
        <v>-13.8</v>
      </c>
      <c r="C46" s="67">
        <v>-18.3</v>
      </c>
      <c r="D46" s="67">
        <v>-9.9</v>
      </c>
      <c r="E46" s="67">
        <v>-1.9</v>
      </c>
      <c r="F46" s="67">
        <v>-1.2</v>
      </c>
    </row>
    <row r="47" spans="1:11" ht="12" customHeight="1" x14ac:dyDescent="0.2">
      <c r="A47" s="80" t="s">
        <v>73</v>
      </c>
      <c r="B47" s="67"/>
      <c r="C47" s="67"/>
      <c r="D47" s="67"/>
      <c r="E47" s="67"/>
      <c r="F47" s="67"/>
    </row>
    <row r="48" spans="1:11" ht="12" customHeight="1" x14ac:dyDescent="0.2">
      <c r="A48" s="81" t="s">
        <v>89</v>
      </c>
      <c r="B48" s="67">
        <v>0.4</v>
      </c>
      <c r="C48" s="67">
        <v>-0.9</v>
      </c>
      <c r="D48" s="67">
        <v>-1.8</v>
      </c>
      <c r="E48" s="67">
        <v>5.4</v>
      </c>
      <c r="F48" s="67">
        <v>2.4</v>
      </c>
    </row>
  </sheetData>
  <mergeCells count="6">
    <mergeCell ref="A5:A6"/>
    <mergeCell ref="B5:B6"/>
    <mergeCell ref="C5:E5"/>
    <mergeCell ref="F5:F6"/>
    <mergeCell ref="B40:F40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4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78</v>
      </c>
      <c r="B1" s="85"/>
      <c r="C1" s="85"/>
      <c r="D1" s="85"/>
      <c r="E1" s="85"/>
      <c r="F1" s="85"/>
    </row>
    <row r="2" spans="1:6" ht="13.95" customHeight="1" x14ac:dyDescent="0.2">
      <c r="A2" s="85" t="s">
        <v>86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05" customHeight="1" x14ac:dyDescent="0.25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74</v>
      </c>
      <c r="C8" s="96"/>
      <c r="D8" s="96"/>
      <c r="E8" s="96"/>
      <c r="F8" s="96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57</v>
      </c>
      <c r="B10" s="63">
        <v>103.6</v>
      </c>
      <c r="C10" s="63">
        <v>104.3</v>
      </c>
      <c r="D10" s="63">
        <v>104.2</v>
      </c>
      <c r="E10" s="63">
        <v>97.2</v>
      </c>
      <c r="F10" s="63">
        <v>101.7</v>
      </c>
    </row>
    <row r="11" spans="1:6" ht="12" customHeight="1" x14ac:dyDescent="0.2">
      <c r="A11" s="79" t="s">
        <v>58</v>
      </c>
      <c r="B11" s="63">
        <v>103.1</v>
      </c>
      <c r="C11" s="63">
        <v>103.5</v>
      </c>
      <c r="D11" s="63">
        <v>103.8</v>
      </c>
      <c r="E11" s="63">
        <v>97.2</v>
      </c>
      <c r="F11" s="63">
        <v>100.2</v>
      </c>
    </row>
    <row r="12" spans="1:6" ht="12" customHeight="1" x14ac:dyDescent="0.2">
      <c r="A12" s="79" t="s">
        <v>59</v>
      </c>
      <c r="B12" s="63">
        <v>103.4</v>
      </c>
      <c r="C12" s="63">
        <v>103.9</v>
      </c>
      <c r="D12" s="63">
        <v>103.4</v>
      </c>
      <c r="E12" s="63">
        <v>99</v>
      </c>
      <c r="F12" s="63">
        <v>100.9</v>
      </c>
    </row>
    <row r="13" spans="1:6" ht="12" customHeight="1" x14ac:dyDescent="0.2">
      <c r="A13" s="76" t="s">
        <v>60</v>
      </c>
      <c r="B13" s="64">
        <v>103.3</v>
      </c>
      <c r="C13" s="64">
        <v>103.9</v>
      </c>
      <c r="D13" s="64">
        <v>103.8</v>
      </c>
      <c r="E13" s="64">
        <v>97.8</v>
      </c>
      <c r="F13" s="64">
        <v>100.9</v>
      </c>
    </row>
    <row r="14" spans="1:6" ht="12" customHeight="1" x14ac:dyDescent="0.2">
      <c r="A14" s="79" t="s">
        <v>61</v>
      </c>
      <c r="B14" s="64">
        <v>103.4</v>
      </c>
      <c r="C14" s="64">
        <v>103.8</v>
      </c>
      <c r="D14" s="64">
        <v>103.2</v>
      </c>
      <c r="E14" s="64">
        <v>100</v>
      </c>
      <c r="F14" s="64">
        <v>100.9</v>
      </c>
    </row>
    <row r="15" spans="1:6" ht="12" customHeight="1" x14ac:dyDescent="0.2">
      <c r="A15" s="79" t="s">
        <v>62</v>
      </c>
      <c r="B15" s="64">
        <v>103.2</v>
      </c>
      <c r="C15" s="64">
        <v>103.5</v>
      </c>
      <c r="D15" s="64">
        <v>102.9</v>
      </c>
      <c r="E15" s="64">
        <v>99.8</v>
      </c>
      <c r="F15" s="64">
        <v>101</v>
      </c>
    </row>
    <row r="16" spans="1:6" ht="12" customHeight="1" x14ac:dyDescent="0.2">
      <c r="A16" s="79" t="s">
        <v>63</v>
      </c>
      <c r="B16" s="64">
        <v>102.8</v>
      </c>
      <c r="C16" s="64">
        <v>103.3</v>
      </c>
      <c r="D16" s="64">
        <v>102.4</v>
      </c>
      <c r="E16" s="64">
        <v>99.7</v>
      </c>
      <c r="F16" s="64">
        <v>101.3</v>
      </c>
    </row>
    <row r="17" spans="1:12" ht="12" customHeight="1" x14ac:dyDescent="0.2">
      <c r="A17" s="76" t="s">
        <v>64</v>
      </c>
      <c r="B17" s="64">
        <v>103.1</v>
      </c>
      <c r="C17" s="64">
        <v>103.5</v>
      </c>
      <c r="D17" s="64">
        <v>102.8</v>
      </c>
      <c r="E17" s="64">
        <v>99.8</v>
      </c>
      <c r="F17" s="64">
        <v>101.1</v>
      </c>
    </row>
    <row r="18" spans="1:12" ht="12" customHeight="1" x14ac:dyDescent="0.2">
      <c r="A18" s="79" t="s">
        <v>65</v>
      </c>
      <c r="B18" s="64">
        <v>102.7</v>
      </c>
      <c r="C18" s="64">
        <v>103.2</v>
      </c>
      <c r="D18" s="64">
        <v>102</v>
      </c>
      <c r="E18" s="64">
        <v>99.5</v>
      </c>
      <c r="F18" s="64">
        <v>102.2</v>
      </c>
    </row>
    <row r="19" spans="1:12" ht="12" customHeight="1" x14ac:dyDescent="0.2">
      <c r="A19" s="79" t="s">
        <v>66</v>
      </c>
      <c r="B19" s="64">
        <v>104.3</v>
      </c>
      <c r="C19" s="64">
        <v>105.1</v>
      </c>
      <c r="D19" s="64">
        <v>103.5</v>
      </c>
      <c r="E19" s="64">
        <v>100.2</v>
      </c>
      <c r="F19" s="64">
        <v>103</v>
      </c>
    </row>
    <row r="20" spans="1:12" ht="12" customHeight="1" x14ac:dyDescent="0.2">
      <c r="A20" s="79" t="s">
        <v>67</v>
      </c>
      <c r="B20" s="64">
        <v>105.1</v>
      </c>
      <c r="C20" s="64">
        <v>105.9</v>
      </c>
      <c r="D20" s="64">
        <v>104.2</v>
      </c>
      <c r="E20" s="64">
        <v>100.9</v>
      </c>
      <c r="F20" s="64">
        <v>103.1</v>
      </c>
    </row>
    <row r="21" spans="1:12" ht="12" customHeight="1" x14ac:dyDescent="0.2">
      <c r="A21" s="76" t="s">
        <v>68</v>
      </c>
      <c r="B21" s="64">
        <v>104</v>
      </c>
      <c r="C21" s="64">
        <v>104.7</v>
      </c>
      <c r="D21" s="64">
        <v>103.2</v>
      </c>
      <c r="E21" s="64">
        <v>100.2</v>
      </c>
      <c r="F21" s="64">
        <v>102.8</v>
      </c>
    </row>
    <row r="22" spans="1:12" ht="12" customHeight="1" x14ac:dyDescent="0.2">
      <c r="A22" s="79" t="s">
        <v>69</v>
      </c>
      <c r="B22" s="64">
        <v>105.2</v>
      </c>
      <c r="C22" s="64">
        <v>105.9</v>
      </c>
      <c r="D22" s="64">
        <v>104.5</v>
      </c>
      <c r="E22" s="64">
        <v>100.9</v>
      </c>
      <c r="F22" s="64">
        <v>103</v>
      </c>
    </row>
    <row r="23" spans="1:12" ht="12" customHeight="1" x14ac:dyDescent="0.2">
      <c r="A23" s="79" t="s">
        <v>70</v>
      </c>
      <c r="B23" s="64">
        <v>106.5</v>
      </c>
      <c r="C23" s="64">
        <v>108.2</v>
      </c>
      <c r="D23" s="64">
        <v>104.4</v>
      </c>
      <c r="E23" s="64">
        <v>101.2</v>
      </c>
      <c r="F23" s="64">
        <v>103.1</v>
      </c>
    </row>
    <row r="24" spans="1:12" ht="12" customHeight="1" x14ac:dyDescent="0.2">
      <c r="A24" s="79" t="s">
        <v>71</v>
      </c>
      <c r="B24" s="64">
        <v>106.3</v>
      </c>
      <c r="C24" s="64">
        <v>108</v>
      </c>
      <c r="D24" s="64">
        <v>103.7</v>
      </c>
      <c r="E24" s="64">
        <v>102.5</v>
      </c>
      <c r="F24" s="64">
        <v>106.8</v>
      </c>
    </row>
    <row r="25" spans="1:12" ht="12" customHeight="1" x14ac:dyDescent="0.2">
      <c r="A25" s="76" t="s">
        <v>72</v>
      </c>
      <c r="B25" s="64">
        <v>106</v>
      </c>
      <c r="C25" s="64">
        <v>107.4</v>
      </c>
      <c r="D25" s="64">
        <v>104.2</v>
      </c>
      <c r="E25" s="64">
        <v>101.5</v>
      </c>
      <c r="F25" s="64">
        <v>104.3</v>
      </c>
    </row>
    <row r="26" spans="1:12" ht="12" customHeight="1" x14ac:dyDescent="0.2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88</v>
      </c>
      <c r="B27" s="64">
        <v>103.4</v>
      </c>
      <c r="C27" s="64">
        <v>103.9</v>
      </c>
      <c r="D27" s="64">
        <v>103.6</v>
      </c>
      <c r="E27" s="64">
        <v>98.3</v>
      </c>
      <c r="F27" s="64">
        <v>100.9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</row>
    <row r="29" spans="1:12" ht="12" customHeight="1" x14ac:dyDescent="0.2">
      <c r="A29" s="77" t="s">
        <v>77</v>
      </c>
      <c r="B29" s="66">
        <v>104.1</v>
      </c>
      <c r="C29" s="66">
        <v>104.9</v>
      </c>
      <c r="D29" s="66">
        <v>103.5</v>
      </c>
      <c r="E29" s="66">
        <v>99.8</v>
      </c>
      <c r="F29" s="66">
        <v>102.3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57</v>
      </c>
      <c r="B32" s="64">
        <v>105</v>
      </c>
      <c r="C32" s="64">
        <v>106.7</v>
      </c>
      <c r="D32" s="64">
        <v>102.9</v>
      </c>
      <c r="E32" s="64">
        <v>100.2</v>
      </c>
      <c r="F32" s="64">
        <v>105.9</v>
      </c>
    </row>
    <row r="33" spans="1:11" s="65" customFormat="1" ht="12" customHeight="1" x14ac:dyDescent="0.2">
      <c r="A33" s="82" t="s">
        <v>58</v>
      </c>
      <c r="B33" s="64">
        <v>104.9</v>
      </c>
      <c r="C33" s="64">
        <v>106.3</v>
      </c>
      <c r="D33" s="64">
        <v>102.9</v>
      </c>
      <c r="E33" s="64">
        <v>101</v>
      </c>
      <c r="F33" s="64">
        <v>105.7</v>
      </c>
      <c r="G33" s="64"/>
      <c r="H33" s="64"/>
      <c r="I33" s="64"/>
      <c r="J33" s="64"/>
      <c r="K33" s="64"/>
    </row>
    <row r="34" spans="1:11" s="65" customFormat="1" ht="12" customHeight="1" x14ac:dyDescent="0.2">
      <c r="A34" s="82" t="s">
        <v>59</v>
      </c>
      <c r="B34" s="64">
        <v>104.7</v>
      </c>
      <c r="C34" s="64">
        <v>106.2</v>
      </c>
      <c r="D34" s="64">
        <v>102.9</v>
      </c>
      <c r="E34" s="64">
        <v>100.6</v>
      </c>
      <c r="F34" s="64">
        <v>105.8</v>
      </c>
      <c r="G34" s="64"/>
      <c r="H34" s="64"/>
      <c r="I34" s="64"/>
      <c r="J34" s="64"/>
      <c r="K34" s="64"/>
    </row>
    <row r="35" spans="1:11" s="65" customFormat="1" ht="12" customHeight="1" x14ac:dyDescent="0.2">
      <c r="A35" s="80" t="s">
        <v>60</v>
      </c>
      <c r="B35" s="64">
        <v>104.9</v>
      </c>
      <c r="C35" s="64">
        <v>106.4</v>
      </c>
      <c r="D35" s="64">
        <v>102.9</v>
      </c>
      <c r="E35" s="64">
        <v>100.6</v>
      </c>
      <c r="F35" s="64">
        <v>105.8</v>
      </c>
      <c r="G35" s="64"/>
      <c r="H35" s="64"/>
      <c r="I35" s="64"/>
      <c r="J35" s="64"/>
      <c r="K35" s="64"/>
    </row>
    <row r="36" spans="1:11" ht="12" customHeight="1" x14ac:dyDescent="0.2">
      <c r="A36" s="82" t="s">
        <v>61</v>
      </c>
      <c r="B36" s="64">
        <v>104.7</v>
      </c>
      <c r="C36" s="64">
        <v>106</v>
      </c>
      <c r="D36" s="64">
        <v>102.6</v>
      </c>
      <c r="E36" s="64">
        <v>101.1</v>
      </c>
      <c r="F36" s="64">
        <v>106</v>
      </c>
    </row>
    <row r="37" spans="1:11" ht="12" customHeight="1" x14ac:dyDescent="0.2">
      <c r="A37" s="80" t="s">
        <v>73</v>
      </c>
      <c r="B37" s="66"/>
      <c r="C37" s="66"/>
      <c r="D37" s="66"/>
      <c r="E37" s="66"/>
      <c r="F37" s="66"/>
    </row>
    <row r="38" spans="1:11" ht="12" customHeight="1" x14ac:dyDescent="0.2">
      <c r="A38" s="81" t="s">
        <v>89</v>
      </c>
      <c r="B38" s="66">
        <v>104.8</v>
      </c>
      <c r="C38" s="66">
        <v>106.3</v>
      </c>
      <c r="D38" s="66">
        <v>102.8</v>
      </c>
      <c r="E38" s="66">
        <v>100.7</v>
      </c>
      <c r="F38" s="66">
        <v>105.8</v>
      </c>
    </row>
    <row r="39" spans="1:11" ht="12" customHeight="1" x14ac:dyDescent="0.2">
      <c r="A39" s="77"/>
    </row>
    <row r="40" spans="1:11" ht="12" customHeight="1" x14ac:dyDescent="0.2">
      <c r="A40" s="78"/>
      <c r="B40" s="93" t="s">
        <v>39</v>
      </c>
      <c r="C40" s="93"/>
      <c r="D40" s="93"/>
      <c r="E40" s="93"/>
      <c r="F40" s="93"/>
    </row>
    <row r="41" spans="1:11" ht="12" customHeight="1" x14ac:dyDescent="0.2">
      <c r="A41" s="75">
        <f>'T1'!A41</f>
        <v>2022</v>
      </c>
    </row>
    <row r="42" spans="1:11" ht="12" customHeight="1" x14ac:dyDescent="0.2">
      <c r="A42" s="79" t="s">
        <v>57</v>
      </c>
      <c r="B42" s="67">
        <v>1.3</v>
      </c>
      <c r="C42" s="67">
        <v>2.2999999999999998</v>
      </c>
      <c r="D42" s="67">
        <v>-1.2</v>
      </c>
      <c r="E42" s="67">
        <v>3</v>
      </c>
      <c r="F42" s="67">
        <v>4.0999999999999996</v>
      </c>
    </row>
    <row r="43" spans="1:11" ht="12" customHeight="1" x14ac:dyDescent="0.2">
      <c r="A43" s="82" t="s">
        <v>58</v>
      </c>
      <c r="B43" s="67">
        <v>1.7</v>
      </c>
      <c r="C43" s="67">
        <v>2.7</v>
      </c>
      <c r="D43" s="67">
        <v>-0.8</v>
      </c>
      <c r="E43" s="67">
        <v>3.9</v>
      </c>
      <c r="F43" s="67">
        <v>5.5</v>
      </c>
    </row>
    <row r="44" spans="1:11" ht="12" customHeight="1" x14ac:dyDescent="0.2">
      <c r="A44" s="82" t="s">
        <v>59</v>
      </c>
      <c r="B44" s="67">
        <v>1.3</v>
      </c>
      <c r="C44" s="67">
        <v>2.2000000000000002</v>
      </c>
      <c r="D44" s="67">
        <v>-0.5</v>
      </c>
      <c r="E44" s="67">
        <v>1.7</v>
      </c>
      <c r="F44" s="67">
        <v>4.9000000000000004</v>
      </c>
    </row>
    <row r="45" spans="1:11" ht="12" customHeight="1" x14ac:dyDescent="0.2">
      <c r="A45" s="80" t="s">
        <v>60</v>
      </c>
      <c r="B45" s="67">
        <v>1.5</v>
      </c>
      <c r="C45" s="67">
        <v>2.4</v>
      </c>
      <c r="D45" s="67">
        <v>-0.9</v>
      </c>
      <c r="E45" s="67">
        <v>2.9</v>
      </c>
      <c r="F45" s="67">
        <v>4.8</v>
      </c>
    </row>
    <row r="46" spans="1:11" ht="12" customHeight="1" x14ac:dyDescent="0.2">
      <c r="A46" s="82" t="s">
        <v>61</v>
      </c>
      <c r="B46" s="67">
        <v>1.3</v>
      </c>
      <c r="C46" s="67">
        <v>2.2000000000000002</v>
      </c>
      <c r="D46" s="67">
        <v>-0.6</v>
      </c>
      <c r="E46" s="67">
        <v>1.2</v>
      </c>
      <c r="F46" s="67">
        <v>5</v>
      </c>
    </row>
    <row r="47" spans="1:11" ht="12" customHeight="1" x14ac:dyDescent="0.2">
      <c r="A47" s="80" t="s">
        <v>73</v>
      </c>
      <c r="B47" s="67"/>
      <c r="C47" s="67"/>
      <c r="D47" s="67"/>
      <c r="E47" s="67"/>
      <c r="F47" s="67"/>
    </row>
    <row r="48" spans="1:11" ht="12" customHeight="1" x14ac:dyDescent="0.2">
      <c r="A48" s="81" t="s">
        <v>89</v>
      </c>
      <c r="B48" s="67">
        <v>1.4</v>
      </c>
      <c r="C48" s="67">
        <v>2.2999999999999998</v>
      </c>
      <c r="D48" s="67">
        <v>-0.8</v>
      </c>
      <c r="E48" s="67">
        <v>2.4</v>
      </c>
      <c r="F48" s="67">
        <v>4.9000000000000004</v>
      </c>
    </row>
    <row r="49" ht="12" customHeight="1" x14ac:dyDescent="0.2"/>
  </sheetData>
  <mergeCells count="6">
    <mergeCell ref="A5:A6"/>
    <mergeCell ref="B5:B6"/>
    <mergeCell ref="C5:E5"/>
    <mergeCell ref="F5:F6"/>
    <mergeCell ref="B40:F40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04/22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2022-07-04T05:52:47Z</cp:lastPrinted>
  <dcterms:created xsi:type="dcterms:W3CDTF">2006-03-07T15:11:17Z</dcterms:created>
  <dcterms:modified xsi:type="dcterms:W3CDTF">2022-07-04T05:52:50Z</dcterms:modified>
  <cp:category>Statistischer Bericht G I 5 - m</cp:category>
</cp:coreProperties>
</file>