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F3B5B34-737D-4F3B-8408-03D898529876}" xr6:coauthVersionLast="36" xr6:coauthVersionMax="36" xr10:uidLastSave="{00000000-0000-0000-0000-000000000000}"/>
  <bookViews>
    <workbookView xWindow="-15" yWindow="345" windowWidth="9570" windowHeight="1191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3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36" i="48" s="1"/>
  <c r="A28" i="46" l="1"/>
  <c r="A36" i="46"/>
  <c r="A8" i="47"/>
  <c r="A28" i="47" s="1"/>
  <c r="A28" i="48"/>
  <c r="A36" i="47" l="1"/>
</calcChain>
</file>

<file path=xl/sharedStrings.xml><?xml version="1.0" encoding="utf-8"?>
<sst xmlns="http://schemas.openxmlformats.org/spreadsheetml/2006/main" count="170" uniqueCount="88">
  <si>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</si>
  <si>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</si>
  <si>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</si>
  <si>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</si>
  <si>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</si>
  <si>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</si>
  <si>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</si>
  <si>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</si>
  <si>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</si>
  <si>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</si>
  <si>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</si>
  <si>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</si>
  <si>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</si>
  <si>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</si>
  <si>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</si>
  <si>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</si>
  <si>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</si>
  <si>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</si>
  <si>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</si>
  <si>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</si>
  <si>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</si>
  <si>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</si>
  <si>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</si>
  <si>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</si>
  <si>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</si>
  <si>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</si>
  <si>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</si>
  <si>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</si>
  <si>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</si>
  <si>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</si>
  <si>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</si>
  <si>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</si>
  <si>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</si>
  <si>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</si>
  <si>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</si>
  <si>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</si>
  <si>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</si>
  <si>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</si>
  <si>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</si>
  <si>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</si>
  <si>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</si>
  <si>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</si>
  <si>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</si>
  <si>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</si>
  <si>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</si>
  <si>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</si>
  <si>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</si>
  <si>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</si>
  <si>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</si>
  <si>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</si>
  <si>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</si>
  <si>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</si>
  <si>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</si>
  <si>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</si>
  <si>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</si>
  <si>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</si>
  <si>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</si>
  <si>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</si>
  <si>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</si>
  <si>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</si>
  <si>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</si>
  <si>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</si>
  <si>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</si>
  <si>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</si>
  <si>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</si>
  <si>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</si>
  <si>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</si>
  <si>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</si>
  <si>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</si>
  <si>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</si>
  <si>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</si>
  <si>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</si>
  <si>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</si>
  <si>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</si>
  <si>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</si>
  <si>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>Tätige Personen im Kraftfahrzeughandel und</t>
  </si>
  <si>
    <t xml:space="preserve">Umsatz - real - im Kraftfahrzeughandel und </t>
  </si>
  <si>
    <t>Potsdam, 2022</t>
  </si>
  <si>
    <t>Tel. 0331 8173 - 1777</t>
  </si>
  <si>
    <t>Fax 0331 817330 - 4091</t>
  </si>
  <si>
    <t>Großhandel im Land Berlin seit 2021</t>
  </si>
  <si>
    <t xml:space="preserve"> Großhandel im Land Berlin seit 2021</t>
  </si>
  <si>
    <t>1   Umsatz - nominal - im Kraftfahrzeughandel und Großhandel im Land Berlin seit 2021</t>
  </si>
  <si>
    <t>2   Umsatz - real - im Kraftfahrzeughandel und Großhandel im Land Berlin seit 2021</t>
  </si>
  <si>
    <t>3   Tätige Personen  im Kraftfahrzeughandel und Großhandel im Land Berlin seit 2021</t>
  </si>
  <si>
    <t>G I 5 - m 03/22</t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</si>
  <si>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>Land Berlin
März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</si>
  <si>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Juni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</si>
</sst>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03/22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104775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86" t="s">
        <v>32</v>
      </c>
    </row>
    <row r="2" spans="1:4" ht="40.15" customHeight="1">
      <c r="A2" s="1" t="s">
        <v>47</v>
      </c>
      <c r="B2" s="2" t="s">
        <v>3</v>
      </c>
      <c r="D2" s="87"/>
    </row>
    <row r="3" spans="1:4" ht="34.5">
      <c r="B3" s="2" t="s">
        <v>4</v>
      </c>
      <c r="D3" s="87"/>
    </row>
    <row r="4" spans="1:4" ht="6.6" customHeight="1">
      <c r="D4" s="87"/>
    </row>
    <row r="5" spans="1:4" ht="20.25">
      <c r="C5" s="8" t="s">
        <v>85</v>
      </c>
      <c r="D5" s="87"/>
    </row>
    <row r="6" spans="1:4" s="4" customFormat="1" ht="34.9" customHeight="1">
      <c r="D6" s="87"/>
    </row>
    <row r="7" spans="1:4" ht="130.15" customHeight="1">
      <c r="C7" s="58" t="s">
        <v>86</v>
      </c>
      <c r="D7" s="87"/>
    </row>
    <row r="8" spans="1:4">
      <c r="D8" s="87"/>
    </row>
    <row r="9" spans="1:4" ht="15">
      <c r="C9" s="5"/>
      <c r="D9" s="87"/>
    </row>
    <row r="10" spans="1:4" ht="7.15" customHeight="1">
      <c r="D10" s="87"/>
    </row>
    <row r="11" spans="1:4" ht="15">
      <c r="C11" s="5"/>
      <c r="D11" s="87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" customHeight="1">
      <c r="A20" s="15" t="s">
        <v>7</v>
      </c>
      <c r="B20" s="13"/>
      <c r="E20" s="69"/>
      <c r="F20" s="69"/>
    </row>
    <row r="21" spans="1:6">
      <c r="E21" s="69"/>
      <c r="F21" s="69"/>
    </row>
    <row r="22" spans="1:6" ht="11.1" customHeight="1">
      <c r="A22" s="1"/>
      <c r="B22" s="15" t="s">
        <v>26</v>
      </c>
      <c r="E22" s="69"/>
      <c r="F22" s="69"/>
    </row>
    <row r="23" spans="1:6" ht="11.1" customHeight="1">
      <c r="A23" s="1"/>
      <c r="B23" s="27" t="s">
        <v>85</v>
      </c>
      <c r="E23" s="69"/>
      <c r="F23" s="69"/>
    </row>
    <row r="24" spans="1:6" ht="11.1" customHeight="1">
      <c r="A24" s="1"/>
      <c r="E24" s="69"/>
      <c r="F24" s="69"/>
    </row>
    <row r="25" spans="1:6" ht="11.1" customHeight="1">
      <c r="A25" s="1"/>
      <c r="B25" s="27" t="s">
        <v>46</v>
      </c>
      <c r="E25" s="69"/>
      <c r="F25" s="69"/>
    </row>
    <row r="26" spans="1:6" ht="11.1" customHeight="1">
      <c r="A26" s="1"/>
      <c r="B26" s="27" t="s">
        <v>87</v>
      </c>
      <c r="E26" s="69"/>
      <c r="F26" s="69"/>
    </row>
    <row r="27" spans="1:6" ht="11.1" customHeight="1">
      <c r="A27" s="1"/>
      <c r="B27" s="4"/>
      <c r="E27" s="69"/>
      <c r="F27" s="69"/>
    </row>
    <row r="28" spans="1:6" ht="11.1" customHeight="1">
      <c r="A28" s="1"/>
      <c r="B28" s="16"/>
      <c r="E28" s="69"/>
      <c r="F28" s="69"/>
    </row>
    <row r="29" spans="1:6" ht="11.1" customHeight="1">
      <c r="A29" s="1"/>
      <c r="B29" s="4"/>
      <c r="E29" s="69"/>
      <c r="F29" s="69"/>
    </row>
    <row r="30" spans="1:6" ht="11.1" customHeight="1">
      <c r="A30" s="1"/>
      <c r="B30" s="4"/>
      <c r="E30" s="69"/>
      <c r="F30" s="69"/>
    </row>
    <row r="31" spans="1:6" ht="11.1" customHeight="1">
      <c r="A31" s="1"/>
      <c r="B31" s="3"/>
      <c r="E31" s="69"/>
      <c r="F31" s="69"/>
    </row>
    <row r="32" spans="1:6" ht="80.45" customHeight="1">
      <c r="A32" s="1"/>
      <c r="E32" s="69"/>
      <c r="F32" s="69"/>
    </row>
    <row r="33" spans="1:5" ht="10.9" customHeight="1">
      <c r="A33" s="17" t="s">
        <v>30</v>
      </c>
      <c r="B33" s="18"/>
      <c r="C33" s="18"/>
      <c r="D33" s="21" t="s">
        <v>10</v>
      </c>
      <c r="E33" s="22"/>
    </row>
    <row r="34" spans="1:5" ht="10.9" customHeight="1">
      <c r="A34" s="18"/>
      <c r="B34" s="18"/>
      <c r="C34" s="18"/>
      <c r="D34" s="22"/>
      <c r="E34" s="22"/>
    </row>
    <row r="35" spans="1:5" ht="10.9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>
      <c r="A36" s="18"/>
      <c r="B36" s="23" t="s">
        <v>49</v>
      </c>
      <c r="C36" s="18"/>
      <c r="D36" s="23"/>
      <c r="E36" s="22" t="s">
        <v>36</v>
      </c>
    </row>
    <row r="37" spans="1:5" ht="10.9" customHeight="1">
      <c r="A37" s="18"/>
      <c r="B37" s="23" t="s">
        <v>48</v>
      </c>
      <c r="C37" s="18"/>
      <c r="D37" s="23"/>
      <c r="E37" s="22" t="s">
        <v>25</v>
      </c>
    </row>
    <row r="38" spans="1:5" ht="10.9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>
      <c r="A40" s="18"/>
      <c r="B40" s="20"/>
      <c r="C40" s="19"/>
      <c r="D40" s="22" t="s">
        <v>29</v>
      </c>
      <c r="E40" s="22" t="s">
        <v>12</v>
      </c>
    </row>
    <row r="41" spans="1:5" ht="10.9" customHeight="1">
      <c r="A41" s="18"/>
      <c r="B41" s="23" t="s">
        <v>78</v>
      </c>
      <c r="C41" s="19"/>
      <c r="D41" s="22" t="s">
        <v>13</v>
      </c>
      <c r="E41" s="22" t="s">
        <v>14</v>
      </c>
    </row>
    <row r="42" spans="1:5" ht="10.9" customHeight="1">
      <c r="A42" s="18"/>
      <c r="B42" s="23" t="s">
        <v>79</v>
      </c>
      <c r="C42" s="19"/>
      <c r="D42" s="22" t="s">
        <v>1</v>
      </c>
      <c r="E42" s="22" t="s">
        <v>24</v>
      </c>
    </row>
    <row r="43" spans="1:5" ht="10.9" customHeight="1">
      <c r="A43" s="19"/>
      <c r="B43" s="24"/>
      <c r="C43" s="19"/>
      <c r="D43" s="23"/>
      <c r="E43" s="22" t="s">
        <v>31</v>
      </c>
    </row>
    <row r="44" spans="1:5" ht="10.9" customHeight="1">
      <c r="A44" s="19"/>
      <c r="B44" s="24"/>
      <c r="C44" s="19"/>
      <c r="D44" s="22" t="s">
        <v>2</v>
      </c>
      <c r="E44" s="22" t="s">
        <v>22</v>
      </c>
    </row>
    <row r="45" spans="1:5" ht="10.9" customHeight="1">
      <c r="A45" s="19"/>
      <c r="B45" s="24"/>
      <c r="C45" s="19"/>
      <c r="D45" s="22" t="s">
        <v>15</v>
      </c>
      <c r="E45" s="22" t="s">
        <v>16</v>
      </c>
    </row>
    <row r="46" spans="1:5" ht="10.9" customHeight="1">
      <c r="A46" s="19"/>
      <c r="B46" s="24"/>
      <c r="C46" s="19"/>
      <c r="D46" s="22" t="s">
        <v>18</v>
      </c>
      <c r="E46" s="22" t="s">
        <v>19</v>
      </c>
    </row>
    <row r="47" spans="1:5" ht="10.9" customHeight="1">
      <c r="A47" s="19"/>
      <c r="B47" s="24"/>
      <c r="C47" s="19"/>
      <c r="D47" s="22" t="s">
        <v>20</v>
      </c>
      <c r="E47" s="22" t="s">
        <v>21</v>
      </c>
    </row>
    <row r="48" spans="1:5" ht="10.9" customHeight="1">
      <c r="A48" s="19"/>
      <c r="B48" s="24"/>
      <c r="C48" s="19"/>
      <c r="D48" s="23"/>
      <c r="E48" s="22"/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8"/>
      <c r="B50" s="20" t="s">
        <v>34</v>
      </c>
      <c r="C50" s="19"/>
    </row>
    <row r="51" spans="1:5" ht="10.9" customHeight="1">
      <c r="A51" s="18"/>
      <c r="B51" s="28" t="s">
        <v>77</v>
      </c>
      <c r="C51" s="19"/>
    </row>
    <row r="52" spans="1:5" ht="10.9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88" t="s">
        <v>37</v>
      </c>
      <c r="C54" s="88"/>
      <c r="D54" s="88"/>
    </row>
    <row r="55" spans="1:5" ht="18" customHeight="1">
      <c r="A55" s="19"/>
      <c r="B55" s="88"/>
      <c r="C55" s="88"/>
      <c r="D55" s="88"/>
    </row>
    <row r="56" spans="1:5" ht="10.9" customHeight="1">
      <c r="A56" s="19"/>
      <c r="B56" s="26" t="s">
        <v>38</v>
      </c>
      <c r="C56" s="19"/>
    </row>
    <row r="57" spans="1:5" ht="10.9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>
      <c r="A1" s="91" t="s">
        <v>28</v>
      </c>
      <c r="B1" s="91"/>
      <c r="C1" s="9"/>
      <c r="G1" s="11"/>
      <c r="H1" s="89" t="s">
        <v>33</v>
      </c>
    </row>
    <row r="2" spans="1:9" s="30" customFormat="1" ht="20.65" customHeight="1">
      <c r="A2" s="29"/>
      <c r="C2" s="31" t="s">
        <v>5</v>
      </c>
      <c r="E2" s="29"/>
      <c r="G2" s="31"/>
      <c r="H2" s="90"/>
    </row>
    <row r="3" spans="1:9" s="30" customFormat="1" ht="12" customHeight="1">
      <c r="A3" s="29"/>
      <c r="C3" s="32"/>
      <c r="E3" s="29"/>
      <c r="F3" s="33"/>
      <c r="G3" s="34"/>
      <c r="H3" s="90"/>
    </row>
    <row r="4" spans="1:9" s="30" customFormat="1" ht="12" customHeight="1">
      <c r="A4" s="29"/>
      <c r="B4" s="54" t="s">
        <v>42</v>
      </c>
      <c r="E4" s="36"/>
      <c r="G4" s="37"/>
      <c r="H4" s="90"/>
    </row>
    <row r="5" spans="1:9" s="30" customFormat="1" ht="12" customHeight="1">
      <c r="A5" s="29"/>
      <c r="B5" s="54" t="s">
        <v>41</v>
      </c>
      <c r="C5" s="35"/>
      <c r="E5" s="36"/>
      <c r="G5" s="37"/>
      <c r="H5" s="90"/>
    </row>
    <row r="6" spans="1:9" s="30" customFormat="1" ht="24" customHeight="1">
      <c r="A6" s="29"/>
      <c r="B6" s="38" t="s">
        <v>6</v>
      </c>
      <c r="C6" s="37"/>
      <c r="E6" s="29"/>
      <c r="G6" s="37"/>
      <c r="H6" s="90"/>
    </row>
    <row r="7" spans="1:9" s="30" customFormat="1" ht="12" customHeight="1">
      <c r="A7" s="29"/>
      <c r="B7" s="33"/>
      <c r="C7" s="37"/>
      <c r="E7" s="29"/>
      <c r="G7" s="37"/>
      <c r="H7" s="90"/>
    </row>
    <row r="8" spans="1:9" s="30" customFormat="1" ht="12" customHeight="1">
      <c r="A8" s="54">
        <v>1</v>
      </c>
      <c r="B8" s="54" t="s">
        <v>52</v>
      </c>
      <c r="C8" s="54"/>
      <c r="D8" s="32"/>
      <c r="E8" s="39"/>
      <c r="F8" s="12"/>
      <c r="G8" s="40"/>
      <c r="H8" s="90"/>
    </row>
    <row r="9" spans="1:9" s="30" customFormat="1" ht="12" customHeight="1">
      <c r="A9" s="54"/>
      <c r="B9" s="41" t="s">
        <v>80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76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80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75</v>
      </c>
      <c r="C14" s="54"/>
      <c r="D14" s="47"/>
      <c r="E14" s="29"/>
      <c r="G14" s="32"/>
      <c r="I14" s="48"/>
    </row>
    <row r="15" spans="1:9" s="30" customFormat="1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41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8" width="11.42578125" style="59"/>
    <col min="9" max="9" width="7.7109375" style="59" customWidth="1"/>
    <col min="10" max="16384" width="11.42578125" style="59"/>
  </cols>
  <sheetData>
    <row r="1" spans="1:6" ht="13.9" customHeight="1">
      <c r="A1" s="94" t="s">
        <v>82</v>
      </c>
      <c r="B1" s="94"/>
      <c r="C1" s="94"/>
      <c r="D1" s="94"/>
      <c r="E1" s="94"/>
      <c r="F1" s="94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3" customFormat="1" ht="12" customHeight="1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3" customFormat="1" ht="55.15" customHeight="1">
      <c r="A5" s="96"/>
      <c r="B5" s="98"/>
      <c r="C5" s="84" t="s">
        <v>51</v>
      </c>
      <c r="D5" s="84" t="s">
        <v>54</v>
      </c>
      <c r="E5" s="84" t="s">
        <v>55</v>
      </c>
      <c r="F5" s="103"/>
    </row>
    <row r="6" spans="1:6" s="62" customFormat="1" ht="12" customHeight="1">
      <c r="A6" s="73"/>
      <c r="B6" s="72"/>
      <c r="C6" s="72"/>
      <c r="D6" s="72"/>
      <c r="E6" s="72"/>
      <c r="F6" s="72"/>
    </row>
    <row r="7" spans="1:6" s="62" customFormat="1" ht="12" customHeight="1">
      <c r="A7" s="70"/>
      <c r="B7" s="93" t="s">
        <v>73</v>
      </c>
      <c r="C7" s="93"/>
      <c r="D7" s="93"/>
      <c r="E7" s="93"/>
      <c r="F7" s="93"/>
    </row>
    <row r="8" spans="1:6" ht="12" customHeight="1">
      <c r="A8" s="75">
        <v>2021</v>
      </c>
    </row>
    <row r="9" spans="1:6" ht="12" customHeight="1">
      <c r="A9" s="79" t="s">
        <v>57</v>
      </c>
      <c r="B9" s="63">
        <v>129</v>
      </c>
      <c r="C9" s="63">
        <v>100.1</v>
      </c>
      <c r="D9" s="63">
        <v>99.2</v>
      </c>
      <c r="E9" s="63">
        <v>311.39999999999998</v>
      </c>
      <c r="F9" s="63">
        <v>80.599999999999994</v>
      </c>
    </row>
    <row r="10" spans="1:6" ht="12" customHeight="1">
      <c r="A10" s="79" t="s">
        <v>58</v>
      </c>
      <c r="B10" s="63">
        <v>145.1</v>
      </c>
      <c r="C10" s="63">
        <v>118.2</v>
      </c>
      <c r="D10" s="63">
        <v>120.8</v>
      </c>
      <c r="E10" s="63">
        <v>311.5</v>
      </c>
      <c r="F10" s="63">
        <v>81</v>
      </c>
    </row>
    <row r="11" spans="1:6" ht="12" customHeight="1">
      <c r="A11" s="79" t="s">
        <v>59</v>
      </c>
      <c r="B11" s="63">
        <v>188.6</v>
      </c>
      <c r="C11" s="63">
        <v>155.4</v>
      </c>
      <c r="D11" s="63">
        <v>150</v>
      </c>
      <c r="E11" s="63">
        <v>395.1</v>
      </c>
      <c r="F11" s="63">
        <v>102.8</v>
      </c>
    </row>
    <row r="12" spans="1:6" ht="12" customHeight="1">
      <c r="A12" s="76" t="s">
        <v>60</v>
      </c>
      <c r="B12" s="64">
        <v>154.19999999999999</v>
      </c>
      <c r="C12" s="64">
        <v>124.6</v>
      </c>
      <c r="D12" s="64">
        <v>123.3</v>
      </c>
      <c r="E12" s="64">
        <v>339.4</v>
      </c>
      <c r="F12" s="64">
        <v>88.1</v>
      </c>
    </row>
    <row r="13" spans="1:6" ht="12" customHeight="1">
      <c r="A13" s="79" t="s">
        <v>61</v>
      </c>
      <c r="B13" s="64">
        <v>182.4</v>
      </c>
      <c r="C13" s="64">
        <v>147.6</v>
      </c>
      <c r="D13" s="64">
        <v>142.19999999999999</v>
      </c>
      <c r="E13" s="64">
        <v>397.9</v>
      </c>
      <c r="F13" s="64">
        <v>93</v>
      </c>
    </row>
    <row r="14" spans="1:6" ht="12" customHeight="1">
      <c r="A14" s="79" t="s">
        <v>62</v>
      </c>
      <c r="B14" s="64">
        <v>174.1</v>
      </c>
      <c r="C14" s="64">
        <v>137.69999999999999</v>
      </c>
      <c r="D14" s="64">
        <v>135.9</v>
      </c>
      <c r="E14" s="64">
        <v>394.2</v>
      </c>
      <c r="F14" s="64">
        <v>91.7</v>
      </c>
    </row>
    <row r="15" spans="1:6" ht="12" customHeight="1">
      <c r="A15" s="79" t="s">
        <v>63</v>
      </c>
      <c r="B15" s="64">
        <v>198.8</v>
      </c>
      <c r="C15" s="64">
        <v>170.4</v>
      </c>
      <c r="D15" s="64">
        <v>164.8</v>
      </c>
      <c r="E15" s="64">
        <v>373.4</v>
      </c>
      <c r="F15" s="64">
        <v>102</v>
      </c>
    </row>
    <row r="16" spans="1:6" ht="12" customHeight="1">
      <c r="A16" s="76" t="s">
        <v>64</v>
      </c>
      <c r="B16" s="64">
        <v>185.1</v>
      </c>
      <c r="C16" s="64">
        <v>151.9</v>
      </c>
      <c r="D16" s="64">
        <v>147.6</v>
      </c>
      <c r="E16" s="64">
        <v>388.5</v>
      </c>
      <c r="F16" s="64">
        <v>95.6</v>
      </c>
    </row>
    <row r="17" spans="1:12" ht="12" customHeight="1">
      <c r="A17" s="79" t="s">
        <v>65</v>
      </c>
      <c r="B17" s="64">
        <v>177.7</v>
      </c>
      <c r="C17" s="64">
        <v>148.69999999999999</v>
      </c>
      <c r="D17" s="64">
        <v>147</v>
      </c>
      <c r="E17" s="64">
        <v>354.7</v>
      </c>
      <c r="F17" s="64">
        <v>100</v>
      </c>
    </row>
    <row r="18" spans="1:12" ht="12" customHeight="1">
      <c r="A18" s="79" t="s">
        <v>66</v>
      </c>
      <c r="B18" s="64">
        <v>173.4</v>
      </c>
      <c r="C18" s="64">
        <v>147</v>
      </c>
      <c r="D18" s="64">
        <v>141.19999999999999</v>
      </c>
      <c r="E18" s="64">
        <v>338.2</v>
      </c>
      <c r="F18" s="64">
        <v>101.4</v>
      </c>
    </row>
    <row r="19" spans="1:12" ht="12" customHeight="1">
      <c r="A19" s="79" t="s">
        <v>67</v>
      </c>
      <c r="B19" s="64">
        <v>178</v>
      </c>
      <c r="C19" s="64">
        <v>148.69999999999999</v>
      </c>
      <c r="D19" s="64">
        <v>146.19999999999999</v>
      </c>
      <c r="E19" s="64">
        <v>358.8</v>
      </c>
      <c r="F19" s="64">
        <v>112.5</v>
      </c>
    </row>
    <row r="20" spans="1:12" ht="12" customHeight="1">
      <c r="A20" s="76" t="s">
        <v>68</v>
      </c>
      <c r="B20" s="64">
        <v>176.4</v>
      </c>
      <c r="C20" s="64">
        <v>148.1</v>
      </c>
      <c r="D20" s="64">
        <v>144.80000000000001</v>
      </c>
      <c r="E20" s="64">
        <v>350.5</v>
      </c>
      <c r="F20" s="64">
        <v>104.6</v>
      </c>
    </row>
    <row r="21" spans="1:12" ht="12" customHeight="1">
      <c r="A21" s="79" t="s">
        <v>69</v>
      </c>
      <c r="B21" s="64">
        <v>183.7</v>
      </c>
      <c r="C21" s="64">
        <v>150.19999999999999</v>
      </c>
      <c r="D21" s="64">
        <v>144.1</v>
      </c>
      <c r="E21" s="64">
        <v>396.7</v>
      </c>
      <c r="F21" s="64">
        <v>110.3</v>
      </c>
    </row>
    <row r="22" spans="1:12" ht="12" customHeight="1">
      <c r="A22" s="79" t="s">
        <v>70</v>
      </c>
      <c r="B22" s="64">
        <v>194</v>
      </c>
      <c r="C22" s="64">
        <v>162.69999999999999</v>
      </c>
      <c r="D22" s="64">
        <v>155.1</v>
      </c>
      <c r="E22" s="64">
        <v>397.2</v>
      </c>
      <c r="F22" s="64">
        <v>121.2</v>
      </c>
    </row>
    <row r="23" spans="1:12" ht="12" customHeight="1">
      <c r="A23" s="79" t="s">
        <v>71</v>
      </c>
      <c r="B23" s="64">
        <v>187</v>
      </c>
      <c r="C23" s="64">
        <v>164</v>
      </c>
      <c r="D23" s="64">
        <v>143</v>
      </c>
      <c r="E23" s="64">
        <v>350.6</v>
      </c>
      <c r="F23" s="64">
        <v>124.3</v>
      </c>
    </row>
    <row r="24" spans="1:12" ht="12" customHeight="1">
      <c r="A24" s="76" t="s">
        <v>72</v>
      </c>
      <c r="B24" s="64">
        <v>188.2</v>
      </c>
      <c r="C24" s="64">
        <v>159</v>
      </c>
      <c r="D24" s="64">
        <v>147.4</v>
      </c>
      <c r="E24" s="64">
        <v>381.5</v>
      </c>
      <c r="F24" s="64">
        <v>118.6</v>
      </c>
    </row>
    <row r="25" spans="1:12" ht="12" customHeight="1">
      <c r="A25" s="77" t="s">
        <v>45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1:12" ht="12" customHeight="1">
      <c r="A26" s="77" t="s">
        <v>74</v>
      </c>
      <c r="B26" s="66">
        <v>176</v>
      </c>
      <c r="C26" s="66">
        <v>145.9</v>
      </c>
      <c r="D26" s="66">
        <v>140.80000000000001</v>
      </c>
      <c r="E26" s="66">
        <v>365</v>
      </c>
      <c r="F26" s="66">
        <v>101.7</v>
      </c>
      <c r="G26" s="66"/>
      <c r="H26" s="66"/>
      <c r="I26" s="66"/>
      <c r="J26" s="66"/>
      <c r="K26" s="66"/>
      <c r="L26" s="66"/>
    </row>
    <row r="27" spans="1:12" ht="12" customHeight="1">
      <c r="A27" s="77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>
      <c r="A28" s="75">
        <f>A8 +1</f>
        <v>2022</v>
      </c>
    </row>
    <row r="29" spans="1:12" ht="12" customHeight="1">
      <c r="A29" s="79" t="s">
        <v>57</v>
      </c>
      <c r="B29" s="64">
        <v>151.5</v>
      </c>
      <c r="C29" s="64">
        <v>122.5</v>
      </c>
      <c r="D29" s="64">
        <v>130.30000000000001</v>
      </c>
      <c r="E29" s="64">
        <v>327.2</v>
      </c>
      <c r="F29" s="64">
        <v>95.8</v>
      </c>
      <c r="G29" s="64"/>
      <c r="H29" s="64"/>
      <c r="I29" s="64"/>
      <c r="J29" s="64"/>
      <c r="K29" s="64"/>
      <c r="L29" s="64"/>
    </row>
    <row r="30" spans="1:12" s="65" customFormat="1" ht="12" customHeight="1">
      <c r="A30" s="81" t="s">
        <v>58</v>
      </c>
      <c r="B30" s="64">
        <v>156.80000000000001</v>
      </c>
      <c r="C30" s="64">
        <v>132.1</v>
      </c>
      <c r="D30" s="64">
        <v>129.5</v>
      </c>
      <c r="E30" s="64">
        <v>311.10000000000002</v>
      </c>
      <c r="F30" s="64">
        <v>100.5</v>
      </c>
      <c r="G30" s="64"/>
      <c r="H30" s="64"/>
      <c r="I30" s="64"/>
      <c r="J30" s="64"/>
      <c r="K30" s="64"/>
    </row>
    <row r="31" spans="1:12" s="65" customFormat="1" ht="12" customHeight="1">
      <c r="A31" s="81" t="s">
        <v>59</v>
      </c>
      <c r="B31" s="64">
        <v>183.3</v>
      </c>
      <c r="C31" s="64">
        <v>152.19999999999999</v>
      </c>
      <c r="D31" s="64">
        <v>162.6</v>
      </c>
      <c r="E31" s="64">
        <v>360.8</v>
      </c>
      <c r="F31" s="64">
        <v>127.3</v>
      </c>
      <c r="G31" s="64"/>
      <c r="H31" s="64"/>
      <c r="I31" s="64"/>
      <c r="J31" s="64"/>
      <c r="K31" s="64"/>
    </row>
    <row r="32" spans="1:12" s="65" customFormat="1" ht="12" customHeight="1">
      <c r="A32" s="80" t="s">
        <v>60</v>
      </c>
      <c r="B32" s="64">
        <v>163.9</v>
      </c>
      <c r="C32" s="64">
        <v>135.6</v>
      </c>
      <c r="D32" s="64">
        <v>140.80000000000001</v>
      </c>
      <c r="E32" s="64">
        <v>333</v>
      </c>
      <c r="F32" s="64">
        <v>107.9</v>
      </c>
      <c r="G32" s="64"/>
      <c r="H32" s="64"/>
      <c r="I32" s="64"/>
      <c r="J32" s="64"/>
      <c r="K32" s="64"/>
    </row>
    <row r="33" spans="1:9" ht="12" customHeight="1">
      <c r="A33" s="77"/>
    </row>
    <row r="34" spans="1:9" ht="12" customHeight="1">
      <c r="A34" s="78"/>
      <c r="B34" s="92" t="s">
        <v>39</v>
      </c>
      <c r="C34" s="92"/>
      <c r="D34" s="92"/>
      <c r="E34" s="92"/>
      <c r="F34" s="92"/>
      <c r="G34" s="82"/>
      <c r="H34" s="82"/>
      <c r="I34" s="82"/>
    </row>
    <row r="35" spans="1:9" ht="12" customHeight="1">
      <c r="A35" s="77"/>
    </row>
    <row r="36" spans="1:9" ht="12" customHeight="1">
      <c r="A36" s="75">
        <f>A8 +1</f>
        <v>2022</v>
      </c>
    </row>
    <row r="37" spans="1:9" ht="12" customHeight="1">
      <c r="A37" s="79" t="s">
        <v>57</v>
      </c>
      <c r="B37" s="67">
        <v>17.5</v>
      </c>
      <c r="C37" s="67">
        <v>22.3</v>
      </c>
      <c r="D37" s="67">
        <v>31.4</v>
      </c>
      <c r="E37" s="67">
        <v>5.0999999999999996</v>
      </c>
      <c r="F37" s="67">
        <v>18.899999999999999</v>
      </c>
    </row>
    <row r="38" spans="1:9" ht="12" customHeight="1">
      <c r="A38" s="81" t="s">
        <v>58</v>
      </c>
      <c r="B38" s="67">
        <v>8.1</v>
      </c>
      <c r="C38" s="67">
        <v>11.8</v>
      </c>
      <c r="D38" s="67">
        <v>7.2</v>
      </c>
      <c r="E38" s="67">
        <v>-0.1</v>
      </c>
      <c r="F38" s="67">
        <v>24.1</v>
      </c>
    </row>
    <row r="39" spans="1:9" ht="12" customHeight="1">
      <c r="A39" s="81" t="s">
        <v>59</v>
      </c>
      <c r="B39" s="67">
        <v>-2.8</v>
      </c>
      <c r="C39" s="67">
        <v>-2.1</v>
      </c>
      <c r="D39" s="67">
        <v>8.4</v>
      </c>
      <c r="E39" s="67">
        <v>-8.6999999999999993</v>
      </c>
      <c r="F39" s="67">
        <v>23.9</v>
      </c>
    </row>
    <row r="40" spans="1:9" ht="12" customHeight="1">
      <c r="A40" s="80" t="s">
        <v>60</v>
      </c>
      <c r="B40" s="67">
        <v>6.3</v>
      </c>
      <c r="C40" s="67">
        <v>8.8000000000000007</v>
      </c>
      <c r="D40" s="67">
        <v>14.2</v>
      </c>
      <c r="E40" s="67">
        <v>-1.9</v>
      </c>
      <c r="F40" s="67">
        <v>22.4</v>
      </c>
    </row>
    <row r="41" spans="1:9" ht="12" customHeight="1"/>
  </sheetData>
  <mergeCells count="7">
    <mergeCell ref="B34:F34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40"/>
  <sheetViews>
    <sheetView zoomScaleNormal="100" workbookViewId="0">
      <pane ySplit="5" topLeftCell="A6" activePane="bottomLeft" state="frozen"/>
      <selection activeCell="A8" sqref="A8"/>
      <selection pane="bottomLeft" activeCell="B7" sqref="B7:F7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>
      <c r="A1" s="94" t="s">
        <v>83</v>
      </c>
      <c r="B1" s="94"/>
      <c r="C1" s="94"/>
      <c r="D1" s="94"/>
      <c r="E1" s="94"/>
      <c r="F1" s="94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3" customFormat="1" ht="12" customHeight="1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3" customFormat="1" ht="55.15" customHeight="1">
      <c r="A5" s="96"/>
      <c r="B5" s="98"/>
      <c r="C5" s="84" t="s">
        <v>51</v>
      </c>
      <c r="D5" s="84" t="s">
        <v>54</v>
      </c>
      <c r="E5" s="84" t="s">
        <v>55</v>
      </c>
      <c r="F5" s="103"/>
    </row>
    <row r="6" spans="1:6" s="62" customFormat="1" ht="12" customHeight="1">
      <c r="A6" s="71"/>
      <c r="B6" s="72"/>
      <c r="C6" s="72"/>
      <c r="D6" s="68"/>
      <c r="E6" s="68"/>
    </row>
    <row r="7" spans="1:6" s="62" customFormat="1" ht="12" customHeight="1">
      <c r="A7" s="70"/>
      <c r="B7" s="93" t="s">
        <v>73</v>
      </c>
      <c r="C7" s="93"/>
      <c r="D7" s="93"/>
      <c r="E7" s="93"/>
      <c r="F7" s="93"/>
    </row>
    <row r="8" spans="1:6" ht="12" customHeight="1">
      <c r="A8" s="75">
        <f>'T1'!A8</f>
        <v>2021</v>
      </c>
    </row>
    <row r="9" spans="1:6" ht="12" customHeight="1">
      <c r="A9" s="79" t="s">
        <v>57</v>
      </c>
      <c r="B9" s="63">
        <v>121.3</v>
      </c>
      <c r="C9" s="63">
        <v>91.8</v>
      </c>
      <c r="D9" s="63">
        <v>91</v>
      </c>
      <c r="E9" s="63">
        <v>306.7</v>
      </c>
      <c r="F9" s="63">
        <v>80.900000000000006</v>
      </c>
    </row>
    <row r="10" spans="1:6" ht="12" customHeight="1">
      <c r="A10" s="79" t="s">
        <v>58</v>
      </c>
      <c r="B10" s="63">
        <v>135.80000000000001</v>
      </c>
      <c r="C10" s="63">
        <v>108.2</v>
      </c>
      <c r="D10" s="63">
        <v>110.6</v>
      </c>
      <c r="E10" s="63">
        <v>305.89999999999998</v>
      </c>
      <c r="F10" s="63">
        <v>79.8</v>
      </c>
    </row>
    <row r="11" spans="1:6" ht="12" customHeight="1">
      <c r="A11" s="79" t="s">
        <v>59</v>
      </c>
      <c r="B11" s="63">
        <v>175.4</v>
      </c>
      <c r="C11" s="63">
        <v>141</v>
      </c>
      <c r="D11" s="63">
        <v>136.19999999999999</v>
      </c>
      <c r="E11" s="63">
        <v>388.1</v>
      </c>
      <c r="F11" s="63">
        <v>99.5</v>
      </c>
    </row>
    <row r="12" spans="1:6" ht="12" customHeight="1">
      <c r="A12" s="76" t="s">
        <v>60</v>
      </c>
      <c r="B12" s="64">
        <v>144.19999999999999</v>
      </c>
      <c r="C12" s="64">
        <v>113.7</v>
      </c>
      <c r="D12" s="64">
        <v>112.6</v>
      </c>
      <c r="E12" s="64">
        <v>333.6</v>
      </c>
      <c r="F12" s="64">
        <v>86.7</v>
      </c>
    </row>
    <row r="13" spans="1:6" ht="12" customHeight="1">
      <c r="A13" s="79" t="s">
        <v>61</v>
      </c>
      <c r="B13" s="64">
        <v>169.5</v>
      </c>
      <c r="C13" s="64">
        <v>133.69999999999999</v>
      </c>
      <c r="D13" s="64">
        <v>128.9</v>
      </c>
      <c r="E13" s="64">
        <v>390.4</v>
      </c>
      <c r="F13" s="64">
        <v>89.4</v>
      </c>
    </row>
    <row r="14" spans="1:6" ht="12" customHeight="1">
      <c r="A14" s="79" t="s">
        <v>62</v>
      </c>
      <c r="B14" s="64">
        <v>161.6</v>
      </c>
      <c r="C14" s="64">
        <v>124.4</v>
      </c>
      <c r="D14" s="64">
        <v>122.8</v>
      </c>
      <c r="E14" s="64">
        <v>386.4</v>
      </c>
      <c r="F14" s="64">
        <v>87.2</v>
      </c>
    </row>
    <row r="15" spans="1:6" ht="12" customHeight="1">
      <c r="A15" s="79" t="s">
        <v>63</v>
      </c>
      <c r="B15" s="64">
        <v>182.8</v>
      </c>
      <c r="C15" s="64">
        <v>153.1</v>
      </c>
      <c r="D15" s="64">
        <v>148.1</v>
      </c>
      <c r="E15" s="64">
        <v>364.2</v>
      </c>
      <c r="F15" s="64">
        <v>96.4</v>
      </c>
    </row>
    <row r="16" spans="1:6" ht="12" customHeight="1">
      <c r="A16" s="76" t="s">
        <v>64</v>
      </c>
      <c r="B16" s="64">
        <v>171.3</v>
      </c>
      <c r="C16" s="64">
        <v>137</v>
      </c>
      <c r="D16" s="64">
        <v>133.30000000000001</v>
      </c>
      <c r="E16" s="64">
        <v>380.3</v>
      </c>
      <c r="F16" s="64">
        <v>91</v>
      </c>
    </row>
    <row r="17" spans="1:11" ht="12" customHeight="1">
      <c r="A17" s="79" t="s">
        <v>65</v>
      </c>
      <c r="B17" s="64">
        <v>162.9</v>
      </c>
      <c r="C17" s="64">
        <v>133</v>
      </c>
      <c r="D17" s="64">
        <v>131.6</v>
      </c>
      <c r="E17" s="64">
        <v>344.6</v>
      </c>
      <c r="F17" s="64">
        <v>93.2</v>
      </c>
    </row>
    <row r="18" spans="1:11" ht="12" customHeight="1">
      <c r="A18" s="79" t="s">
        <v>66</v>
      </c>
      <c r="B18" s="64">
        <v>158.30000000000001</v>
      </c>
      <c r="C18" s="64">
        <v>131</v>
      </c>
      <c r="D18" s="64">
        <v>125.9</v>
      </c>
      <c r="E18" s="64">
        <v>327</v>
      </c>
      <c r="F18" s="64">
        <v>93.7</v>
      </c>
    </row>
    <row r="19" spans="1:11" ht="12" customHeight="1">
      <c r="A19" s="79" t="s">
        <v>67</v>
      </c>
      <c r="B19" s="64">
        <v>161.9</v>
      </c>
      <c r="C19" s="64">
        <v>131.4</v>
      </c>
      <c r="D19" s="64">
        <v>129.19999999999999</v>
      </c>
      <c r="E19" s="64">
        <v>349.3</v>
      </c>
      <c r="F19" s="64">
        <v>103.8</v>
      </c>
    </row>
    <row r="20" spans="1:11" ht="12" customHeight="1">
      <c r="A20" s="76" t="s">
        <v>68</v>
      </c>
      <c r="B20" s="64">
        <v>161</v>
      </c>
      <c r="C20" s="64">
        <v>131.80000000000001</v>
      </c>
      <c r="D20" s="64">
        <v>128.9</v>
      </c>
      <c r="E20" s="64">
        <v>340.3</v>
      </c>
      <c r="F20" s="64">
        <v>96.9</v>
      </c>
    </row>
    <row r="21" spans="1:11" ht="12" customHeight="1">
      <c r="A21" s="79" t="s">
        <v>69</v>
      </c>
      <c r="B21" s="64">
        <v>165.7</v>
      </c>
      <c r="C21" s="64">
        <v>131.6</v>
      </c>
      <c r="D21" s="64">
        <v>126.3</v>
      </c>
      <c r="E21" s="64">
        <v>379.9</v>
      </c>
      <c r="F21" s="64">
        <v>99.4</v>
      </c>
    </row>
    <row r="22" spans="1:11" ht="12" customHeight="1">
      <c r="A22" s="79" t="s">
        <v>70</v>
      </c>
      <c r="B22" s="64">
        <v>173</v>
      </c>
      <c r="C22" s="64">
        <v>141.5</v>
      </c>
      <c r="D22" s="64">
        <v>134.9</v>
      </c>
      <c r="E22" s="64">
        <v>375.3</v>
      </c>
      <c r="F22" s="64">
        <v>108.9</v>
      </c>
    </row>
    <row r="23" spans="1:11" ht="12" customHeight="1">
      <c r="A23" s="79" t="s">
        <v>71</v>
      </c>
      <c r="B23" s="64">
        <v>166</v>
      </c>
      <c r="C23" s="64">
        <v>142</v>
      </c>
      <c r="D23" s="64">
        <v>123.9</v>
      </c>
      <c r="E23" s="64">
        <v>332.3</v>
      </c>
      <c r="F23" s="64">
        <v>114.4</v>
      </c>
    </row>
    <row r="24" spans="1:11" ht="12" customHeight="1">
      <c r="A24" s="76" t="s">
        <v>72</v>
      </c>
      <c r="B24" s="64">
        <v>168.2</v>
      </c>
      <c r="C24" s="64">
        <v>138.30000000000001</v>
      </c>
      <c r="D24" s="64">
        <v>128.4</v>
      </c>
      <c r="E24" s="64">
        <v>362.5</v>
      </c>
      <c r="F24" s="64">
        <v>107.6</v>
      </c>
    </row>
    <row r="25" spans="1:11" ht="12" customHeight="1">
      <c r="A25" s="77" t="s">
        <v>45</v>
      </c>
      <c r="B25" s="64"/>
      <c r="C25" s="64"/>
      <c r="D25" s="64"/>
      <c r="E25" s="64"/>
      <c r="F25" s="64"/>
    </row>
    <row r="26" spans="1:11" ht="12" customHeight="1">
      <c r="A26" s="77" t="s">
        <v>74</v>
      </c>
      <c r="B26" s="66">
        <v>161.19999999999999</v>
      </c>
      <c r="C26" s="66">
        <v>130.19999999999999</v>
      </c>
      <c r="D26" s="66">
        <v>125.8</v>
      </c>
      <c r="E26" s="66">
        <v>354.2</v>
      </c>
      <c r="F26" s="66">
        <v>95.5</v>
      </c>
    </row>
    <row r="27" spans="1:11" ht="12" customHeight="1">
      <c r="A27" s="77"/>
      <c r="B27" s="64"/>
      <c r="C27" s="64"/>
      <c r="D27" s="64"/>
      <c r="E27" s="64"/>
      <c r="F27" s="64"/>
    </row>
    <row r="28" spans="1:11" ht="12" customHeight="1">
      <c r="A28" s="75">
        <f>A8 +1</f>
        <v>2022</v>
      </c>
    </row>
    <row r="29" spans="1:11" ht="12" customHeight="1">
      <c r="A29" s="79" t="s">
        <v>57</v>
      </c>
      <c r="B29" s="64">
        <v>133.9</v>
      </c>
      <c r="C29" s="64">
        <v>105.2</v>
      </c>
      <c r="D29" s="64">
        <v>112</v>
      </c>
      <c r="E29" s="64">
        <v>306.89999999999998</v>
      </c>
      <c r="F29" s="64">
        <v>84.4</v>
      </c>
    </row>
    <row r="30" spans="1:11" s="65" customFormat="1" ht="12" customHeight="1">
      <c r="A30" s="81" t="s">
        <v>58</v>
      </c>
      <c r="B30" s="64">
        <v>136.69999999999999</v>
      </c>
      <c r="C30" s="64">
        <v>112</v>
      </c>
      <c r="D30" s="64">
        <v>109.8</v>
      </c>
      <c r="E30" s="64">
        <v>289.89999999999998</v>
      </c>
      <c r="F30" s="64">
        <v>86.5</v>
      </c>
      <c r="G30" s="64"/>
      <c r="H30" s="64"/>
      <c r="I30" s="64"/>
      <c r="J30" s="64"/>
      <c r="K30" s="64"/>
    </row>
    <row r="31" spans="1:11" s="65" customFormat="1" ht="12" customHeight="1">
      <c r="A31" s="81" t="s">
        <v>59</v>
      </c>
      <c r="B31" s="64">
        <v>158.80000000000001</v>
      </c>
      <c r="C31" s="64">
        <v>127.6</v>
      </c>
      <c r="D31" s="64">
        <v>136.4</v>
      </c>
      <c r="E31" s="64">
        <v>337.7</v>
      </c>
      <c r="F31" s="64">
        <v>101.5</v>
      </c>
      <c r="G31" s="64"/>
      <c r="H31" s="64"/>
      <c r="I31" s="64"/>
      <c r="J31" s="64"/>
      <c r="K31" s="64"/>
    </row>
    <row r="32" spans="1:11" s="65" customFormat="1" ht="12" customHeight="1">
      <c r="A32" s="80" t="s">
        <v>60</v>
      </c>
      <c r="B32" s="64">
        <v>143.1</v>
      </c>
      <c r="C32" s="64">
        <v>114.9</v>
      </c>
      <c r="D32" s="64">
        <v>119.4</v>
      </c>
      <c r="E32" s="64">
        <v>311.5</v>
      </c>
      <c r="F32" s="64">
        <v>90.8</v>
      </c>
      <c r="G32" s="64"/>
      <c r="H32" s="64"/>
      <c r="I32" s="64"/>
      <c r="J32" s="64"/>
      <c r="K32" s="64"/>
    </row>
    <row r="33" spans="1:6" ht="12" customHeight="1">
      <c r="A33" s="77"/>
    </row>
    <row r="34" spans="1:6" ht="12" customHeight="1">
      <c r="A34" s="78"/>
      <c r="B34" s="92" t="s">
        <v>39</v>
      </c>
      <c r="C34" s="92"/>
      <c r="D34" s="92"/>
      <c r="E34" s="92"/>
      <c r="F34" s="92"/>
    </row>
    <row r="35" spans="1:6" ht="12" customHeight="1">
      <c r="A35" s="77"/>
    </row>
    <row r="36" spans="1:6" ht="12" customHeight="1">
      <c r="A36" s="75">
        <f>A8 +1</f>
        <v>2022</v>
      </c>
    </row>
    <row r="37" spans="1:6" ht="12" customHeight="1">
      <c r="A37" s="79" t="s">
        <v>57</v>
      </c>
      <c r="B37" s="67">
        <v>10.4</v>
      </c>
      <c r="C37" s="67">
        <v>14.6</v>
      </c>
      <c r="D37" s="67">
        <v>23.1</v>
      </c>
      <c r="E37" s="85">
        <v>0</v>
      </c>
      <c r="F37" s="67">
        <v>4.4000000000000004</v>
      </c>
    </row>
    <row r="38" spans="1:6" ht="12" customHeight="1">
      <c r="A38" s="81" t="s">
        <v>58</v>
      </c>
      <c r="B38" s="67">
        <v>0.7</v>
      </c>
      <c r="C38" s="67">
        <v>3.5</v>
      </c>
      <c r="D38" s="67">
        <v>-0.7</v>
      </c>
      <c r="E38" s="67">
        <v>-5.3</v>
      </c>
      <c r="F38" s="67">
        <v>8.4</v>
      </c>
    </row>
    <row r="39" spans="1:6" ht="12" customHeight="1">
      <c r="A39" s="81" t="s">
        <v>59</v>
      </c>
      <c r="B39" s="67">
        <v>-9.5</v>
      </c>
      <c r="C39" s="67">
        <v>-9.5</v>
      </c>
      <c r="D39" s="67">
        <v>0.2</v>
      </c>
      <c r="E39" s="67">
        <v>-13</v>
      </c>
      <c r="F39" s="67">
        <v>2</v>
      </c>
    </row>
    <row r="40" spans="1:6" ht="12" customHeight="1">
      <c r="A40" s="80" t="s">
        <v>60</v>
      </c>
      <c r="B40" s="67">
        <v>-0.7</v>
      </c>
      <c r="C40" s="67">
        <v>1.1000000000000001</v>
      </c>
      <c r="D40" s="67">
        <v>6.1</v>
      </c>
      <c r="E40" s="67">
        <v>-6.6</v>
      </c>
      <c r="F40" s="67">
        <v>4.7</v>
      </c>
    </row>
  </sheetData>
  <mergeCells count="7">
    <mergeCell ref="B34:F34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41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>
      <c r="A1" s="94" t="s">
        <v>84</v>
      </c>
      <c r="B1" s="94"/>
      <c r="C1" s="94"/>
      <c r="D1" s="94"/>
      <c r="E1" s="94"/>
      <c r="F1" s="94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3" customFormat="1" ht="12" customHeight="1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3" customFormat="1" ht="55.15" customHeight="1">
      <c r="A5" s="96"/>
      <c r="B5" s="98"/>
      <c r="C5" s="84" t="s">
        <v>51</v>
      </c>
      <c r="D5" s="84" t="s">
        <v>54</v>
      </c>
      <c r="E5" s="84" t="s">
        <v>55</v>
      </c>
      <c r="F5" s="103"/>
    </row>
    <row r="6" spans="1:6" s="62" customFormat="1" ht="12" customHeight="1">
      <c r="A6" s="71"/>
      <c r="B6" s="72"/>
      <c r="C6" s="72"/>
      <c r="D6" s="68"/>
      <c r="E6" s="68"/>
    </row>
    <row r="7" spans="1:6" s="62" customFormat="1" ht="12" customHeight="1">
      <c r="A7" s="70"/>
      <c r="B7" s="93" t="s">
        <v>73</v>
      </c>
      <c r="C7" s="93"/>
      <c r="D7" s="93"/>
      <c r="E7" s="93"/>
      <c r="F7" s="93"/>
    </row>
    <row r="8" spans="1:6" ht="12" customHeight="1">
      <c r="A8" s="75">
        <f>'T1'!A8</f>
        <v>2021</v>
      </c>
    </row>
    <row r="9" spans="1:6" ht="12" customHeight="1">
      <c r="A9" s="79" t="s">
        <v>57</v>
      </c>
      <c r="B9" s="63">
        <v>109.5</v>
      </c>
      <c r="C9" s="63">
        <v>106.9</v>
      </c>
      <c r="D9" s="63">
        <v>96.5</v>
      </c>
      <c r="E9" s="63">
        <v>146.80000000000001</v>
      </c>
      <c r="F9" s="63">
        <v>108.8</v>
      </c>
    </row>
    <row r="10" spans="1:6" ht="12" customHeight="1">
      <c r="A10" s="79" t="s">
        <v>58</v>
      </c>
      <c r="B10" s="63">
        <v>109.5</v>
      </c>
      <c r="C10" s="63">
        <v>107.3</v>
      </c>
      <c r="D10" s="63">
        <v>96.4</v>
      </c>
      <c r="E10" s="63">
        <v>145.5</v>
      </c>
      <c r="F10" s="63">
        <v>108.4</v>
      </c>
    </row>
    <row r="11" spans="1:6" ht="12" customHeight="1">
      <c r="A11" s="79" t="s">
        <v>59</v>
      </c>
      <c r="B11" s="63">
        <v>109.7</v>
      </c>
      <c r="C11" s="63">
        <v>107.2</v>
      </c>
      <c r="D11" s="63">
        <v>96.8</v>
      </c>
      <c r="E11" s="63">
        <v>146.9</v>
      </c>
      <c r="F11" s="63">
        <v>109.8</v>
      </c>
    </row>
    <row r="12" spans="1:6" ht="12" customHeight="1">
      <c r="A12" s="76" t="s">
        <v>60</v>
      </c>
      <c r="B12" s="64">
        <v>109.6</v>
      </c>
      <c r="C12" s="64">
        <v>107.1</v>
      </c>
      <c r="D12" s="64">
        <v>96.6</v>
      </c>
      <c r="E12" s="64">
        <v>146.4</v>
      </c>
      <c r="F12" s="64">
        <v>109</v>
      </c>
    </row>
    <row r="13" spans="1:6" ht="12" customHeight="1">
      <c r="A13" s="79" t="s">
        <v>61</v>
      </c>
      <c r="B13" s="64">
        <v>109.4</v>
      </c>
      <c r="C13" s="64">
        <v>107.5</v>
      </c>
      <c r="D13" s="64">
        <v>96.3</v>
      </c>
      <c r="E13" s="64">
        <v>144.4</v>
      </c>
      <c r="F13" s="64">
        <v>109.9</v>
      </c>
    </row>
    <row r="14" spans="1:6" ht="12" customHeight="1">
      <c r="A14" s="79" t="s">
        <v>62</v>
      </c>
      <c r="B14" s="64">
        <v>108.9</v>
      </c>
      <c r="C14" s="64">
        <v>106.7</v>
      </c>
      <c r="D14" s="64">
        <v>96</v>
      </c>
      <c r="E14" s="64">
        <v>144</v>
      </c>
      <c r="F14" s="64">
        <v>110</v>
      </c>
    </row>
    <row r="15" spans="1:6" ht="12" customHeight="1">
      <c r="A15" s="79" t="s">
        <v>63</v>
      </c>
      <c r="B15" s="64">
        <v>109.4</v>
      </c>
      <c r="C15" s="64">
        <v>107.4</v>
      </c>
      <c r="D15" s="64">
        <v>96.4</v>
      </c>
      <c r="E15" s="64">
        <v>143.9</v>
      </c>
      <c r="F15" s="64">
        <v>110.8</v>
      </c>
    </row>
    <row r="16" spans="1:6" ht="12" customHeight="1">
      <c r="A16" s="76" t="s">
        <v>64</v>
      </c>
      <c r="B16" s="64">
        <v>109.2</v>
      </c>
      <c r="C16" s="64">
        <v>107.2</v>
      </c>
      <c r="D16" s="64">
        <v>96.2</v>
      </c>
      <c r="E16" s="64">
        <v>144.1</v>
      </c>
      <c r="F16" s="64">
        <v>110.2</v>
      </c>
    </row>
    <row r="17" spans="1:11" ht="12" customHeight="1">
      <c r="A17" s="79" t="s">
        <v>65</v>
      </c>
      <c r="B17" s="64">
        <v>103.9</v>
      </c>
      <c r="C17" s="64">
        <v>106.5</v>
      </c>
      <c r="D17" s="64">
        <v>96.2</v>
      </c>
      <c r="E17" s="64">
        <v>105.2</v>
      </c>
      <c r="F17" s="64">
        <v>111.4</v>
      </c>
    </row>
    <row r="18" spans="1:11" ht="12" customHeight="1">
      <c r="A18" s="79" t="s">
        <v>66</v>
      </c>
      <c r="B18" s="64">
        <v>104.1</v>
      </c>
      <c r="C18" s="64">
        <v>106.6</v>
      </c>
      <c r="D18" s="64">
        <v>96</v>
      </c>
      <c r="E18" s="64">
        <v>106.6</v>
      </c>
      <c r="F18" s="64">
        <v>112.2</v>
      </c>
    </row>
    <row r="19" spans="1:11" ht="12" customHeight="1">
      <c r="A19" s="79" t="s">
        <v>67</v>
      </c>
      <c r="B19" s="64">
        <v>105.6</v>
      </c>
      <c r="C19" s="64">
        <v>108.3</v>
      </c>
      <c r="D19" s="64">
        <v>97.6</v>
      </c>
      <c r="E19" s="64">
        <v>107</v>
      </c>
      <c r="F19" s="64">
        <v>112.6</v>
      </c>
    </row>
    <row r="20" spans="1:11" ht="12" customHeight="1">
      <c r="A20" s="76" t="s">
        <v>68</v>
      </c>
      <c r="B20" s="64">
        <v>104.5</v>
      </c>
      <c r="C20" s="64">
        <v>107.1</v>
      </c>
      <c r="D20" s="64">
        <v>96.6</v>
      </c>
      <c r="E20" s="64">
        <v>106.2</v>
      </c>
      <c r="F20" s="64">
        <v>112.1</v>
      </c>
    </row>
    <row r="21" spans="1:11" ht="12" customHeight="1">
      <c r="A21" s="79" t="s">
        <v>69</v>
      </c>
      <c r="B21" s="64">
        <v>105.8</v>
      </c>
      <c r="C21" s="64">
        <v>108.9</v>
      </c>
      <c r="D21" s="64">
        <v>96.9</v>
      </c>
      <c r="E21" s="64">
        <v>107.8</v>
      </c>
      <c r="F21" s="64">
        <v>113</v>
      </c>
    </row>
    <row r="22" spans="1:11" ht="12" customHeight="1">
      <c r="A22" s="79" t="s">
        <v>70</v>
      </c>
      <c r="B22" s="64">
        <v>106</v>
      </c>
      <c r="C22" s="64">
        <v>109.8</v>
      </c>
      <c r="D22" s="64">
        <v>96.2</v>
      </c>
      <c r="E22" s="64">
        <v>107.8</v>
      </c>
      <c r="F22" s="64">
        <v>113.7</v>
      </c>
    </row>
    <row r="23" spans="1:11" ht="12" customHeight="1">
      <c r="A23" s="79" t="s">
        <v>71</v>
      </c>
      <c r="B23" s="64">
        <v>105.3</v>
      </c>
      <c r="C23" s="64">
        <v>109.7</v>
      </c>
      <c r="D23" s="64">
        <v>94.9</v>
      </c>
      <c r="E23" s="64">
        <v>107.3</v>
      </c>
      <c r="F23" s="64">
        <v>114.5</v>
      </c>
    </row>
    <row r="24" spans="1:11" ht="12" customHeight="1">
      <c r="A24" s="76" t="s">
        <v>72</v>
      </c>
      <c r="B24" s="64">
        <v>105.7</v>
      </c>
      <c r="C24" s="64">
        <v>109.5</v>
      </c>
      <c r="D24" s="64">
        <v>96</v>
      </c>
      <c r="E24" s="64">
        <v>107.7</v>
      </c>
      <c r="F24" s="64">
        <v>113.7</v>
      </c>
    </row>
    <row r="25" spans="1:11" ht="12" customHeight="1">
      <c r="A25" s="77" t="s">
        <v>45</v>
      </c>
      <c r="B25" s="64"/>
      <c r="C25" s="64"/>
      <c r="D25" s="64"/>
      <c r="E25" s="64"/>
      <c r="F25" s="64"/>
    </row>
    <row r="26" spans="1:11" ht="12" customHeight="1">
      <c r="A26" s="77" t="s">
        <v>74</v>
      </c>
      <c r="B26" s="66">
        <v>107.3</v>
      </c>
      <c r="C26" s="66">
        <v>107.7</v>
      </c>
      <c r="D26" s="66">
        <v>96.4</v>
      </c>
      <c r="E26" s="66">
        <v>126.1</v>
      </c>
      <c r="F26" s="66">
        <v>111.3</v>
      </c>
    </row>
    <row r="27" spans="1:11" ht="12" customHeight="1">
      <c r="A27" s="77"/>
      <c r="B27" s="64"/>
      <c r="C27" s="64"/>
      <c r="D27" s="64"/>
      <c r="E27" s="64"/>
      <c r="F27" s="64"/>
    </row>
    <row r="28" spans="1:11" ht="12" customHeight="1">
      <c r="A28" s="75">
        <f>A8 +1</f>
        <v>2022</v>
      </c>
    </row>
    <row r="29" spans="1:11" ht="12" customHeight="1">
      <c r="A29" s="79" t="s">
        <v>57</v>
      </c>
      <c r="B29" s="64">
        <v>103.9</v>
      </c>
      <c r="C29" s="64">
        <v>107.3</v>
      </c>
      <c r="D29" s="64">
        <v>94.5</v>
      </c>
      <c r="E29" s="64">
        <v>107.5</v>
      </c>
      <c r="F29" s="64">
        <v>113</v>
      </c>
    </row>
    <row r="30" spans="1:11" s="65" customFormat="1" ht="12" customHeight="1">
      <c r="A30" s="81" t="s">
        <v>58</v>
      </c>
      <c r="B30" s="64">
        <v>104.3</v>
      </c>
      <c r="C30" s="64">
        <v>107.7</v>
      </c>
      <c r="D30" s="64">
        <v>94.7</v>
      </c>
      <c r="E30" s="64">
        <v>108.5</v>
      </c>
      <c r="F30" s="64">
        <v>113.6</v>
      </c>
      <c r="G30" s="64"/>
      <c r="H30" s="64"/>
      <c r="I30" s="64"/>
      <c r="J30" s="64"/>
      <c r="K30" s="64"/>
    </row>
    <row r="31" spans="1:11" s="65" customFormat="1" ht="12" customHeight="1">
      <c r="A31" s="81" t="s">
        <v>59</v>
      </c>
      <c r="B31" s="64">
        <v>104.5</v>
      </c>
      <c r="C31" s="64">
        <v>107.8</v>
      </c>
      <c r="D31" s="64">
        <v>94.7</v>
      </c>
      <c r="E31" s="64">
        <v>109.8</v>
      </c>
      <c r="F31" s="64">
        <v>113.9</v>
      </c>
      <c r="G31" s="64"/>
      <c r="H31" s="64"/>
      <c r="I31" s="64"/>
      <c r="J31" s="64"/>
      <c r="K31" s="64"/>
    </row>
    <row r="32" spans="1:11" s="65" customFormat="1" ht="12" customHeight="1">
      <c r="A32" s="80" t="s">
        <v>60</v>
      </c>
      <c r="B32" s="64">
        <v>104.2</v>
      </c>
      <c r="C32" s="64">
        <v>107.6</v>
      </c>
      <c r="D32" s="64">
        <v>94.6</v>
      </c>
      <c r="E32" s="64">
        <v>108.6</v>
      </c>
      <c r="F32" s="64">
        <v>113.5</v>
      </c>
      <c r="G32" s="64"/>
      <c r="H32" s="64"/>
      <c r="I32" s="64"/>
      <c r="J32" s="64"/>
      <c r="K32" s="64"/>
    </row>
    <row r="33" spans="1:6" ht="12" customHeight="1">
      <c r="A33" s="77"/>
    </row>
    <row r="34" spans="1:6" ht="12" customHeight="1">
      <c r="A34" s="78"/>
      <c r="B34" s="92" t="s">
        <v>39</v>
      </c>
      <c r="C34" s="92"/>
      <c r="D34" s="92"/>
      <c r="E34" s="92"/>
      <c r="F34" s="92"/>
    </row>
    <row r="35" spans="1:6" ht="12" customHeight="1">
      <c r="A35" s="77"/>
    </row>
    <row r="36" spans="1:6" ht="12" customHeight="1">
      <c r="A36" s="75">
        <f>A8 +1</f>
        <v>2022</v>
      </c>
    </row>
    <row r="37" spans="1:6" ht="12" customHeight="1">
      <c r="A37" s="79" t="s">
        <v>57</v>
      </c>
      <c r="B37" s="67">
        <v>-5.0999999999999996</v>
      </c>
      <c r="C37" s="67">
        <v>0.3</v>
      </c>
      <c r="D37" s="67">
        <v>-2</v>
      </c>
      <c r="E37" s="67">
        <v>-26.7</v>
      </c>
      <c r="F37" s="67">
        <v>3.9</v>
      </c>
    </row>
    <row r="38" spans="1:6" ht="12" customHeight="1">
      <c r="A38" s="81" t="s">
        <v>58</v>
      </c>
      <c r="B38" s="67">
        <v>-4.8</v>
      </c>
      <c r="C38" s="67">
        <v>0.4</v>
      </c>
      <c r="D38" s="67">
        <v>-1.8</v>
      </c>
      <c r="E38" s="67">
        <v>-25.4</v>
      </c>
      <c r="F38" s="67">
        <v>4.9000000000000004</v>
      </c>
    </row>
    <row r="39" spans="1:6" ht="12" customHeight="1">
      <c r="A39" s="81" t="s">
        <v>59</v>
      </c>
      <c r="B39" s="67">
        <v>-4.8</v>
      </c>
      <c r="C39" s="67">
        <v>0.7</v>
      </c>
      <c r="D39" s="67">
        <v>-2.2000000000000002</v>
      </c>
      <c r="E39" s="67">
        <v>-25.3</v>
      </c>
      <c r="F39" s="67">
        <v>3.7</v>
      </c>
    </row>
    <row r="40" spans="1:6" ht="12" customHeight="1">
      <c r="A40" s="80" t="s">
        <v>60</v>
      </c>
      <c r="B40" s="67">
        <v>-4.9000000000000004</v>
      </c>
      <c r="C40" s="67">
        <v>0.5</v>
      </c>
      <c r="D40" s="67">
        <v>-2</v>
      </c>
      <c r="E40" s="67">
        <v>-25.8</v>
      </c>
      <c r="F40" s="67">
        <v>4.2</v>
      </c>
    </row>
    <row r="41" spans="1:6" ht="12" customHeight="1"/>
  </sheetData>
  <mergeCells count="7">
    <mergeCell ref="B34:F34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2.75"/>
  <sheetData>
    <row r="1" spans="1:1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03/22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2BFA-5820-4B0F-9567-0443CF4DFB30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104775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Wilke, Gabriela</cp:lastModifiedBy>
  <cp:lastPrinted>2022-06-03T11:24:01Z</cp:lastPrinted>
  <dcterms:created xsi:type="dcterms:W3CDTF">2006-03-07T15:11:17Z</dcterms:created>
  <dcterms:modified xsi:type="dcterms:W3CDTF">2022-06-03T12:39:26Z</dcterms:modified>
  <cp:category>Statistischer Bericht G I 5 - m</cp:category>
</cp:coreProperties>
</file>