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C3E5D5C-9C35-44A3-BCD1-1B41F7D01220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'U4'!$A$1:$G$31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29" i="46" l="1"/>
  <c r="A29" i="48" s="1"/>
  <c r="A9" i="47"/>
  <c r="A33" i="46" l="1"/>
  <c r="A33" i="48" s="1"/>
  <c r="A29" i="47"/>
  <c r="A33" i="47" l="1"/>
</calcChain>
</file>

<file path=xl/sharedStrings.xml><?xml version="1.0" encoding="utf-8"?>
<sst xmlns="http://schemas.openxmlformats.org/spreadsheetml/2006/main" count="155" uniqueCount="88">
  <si>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</si>
  <si>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</si>
  <si>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</si>
  <si>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</si>
  <si>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</si>
  <si>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</si>
  <si>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</si>
  <si>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</si>
  <si>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</si>
  <si>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</si>
  <si>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</si>
  <si>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</si>
  <si>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</si>
  <si>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</si>
  <si>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</si>
  <si>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</si>
  <si>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</si>
  <si>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</si>
  <si>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</si>
  <si>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</si>
  <si>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</si>
  <si>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</si>
  <si>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</si>
  <si>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</si>
  <si>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</si>
  <si>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</si>
  <si>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</si>
  <si>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</si>
  <si>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</si>
  <si>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</si>
  <si>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</si>
  <si>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</si>
  <si>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</si>
  <si>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</si>
  <si>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</si>
  <si>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</si>
  <si>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</si>
  <si>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</si>
  <si>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</si>
  <si>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</si>
  <si>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</si>
  <si>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</si>
  <si>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</si>
  <si>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</si>
  <si>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</si>
  <si>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</si>
  <si>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</si>
  <si>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</si>
  <si>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</si>
  <si>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</si>
  <si>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</si>
  <si>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</si>
  <si>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</si>
  <si>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</si>
  <si>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</si>
  <si>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</si>
  <si>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</si>
  <si>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</si>
  <si>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</si>
  <si>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</si>
  <si>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</si>
  <si>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</si>
  <si>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</si>
  <si>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</si>
  <si>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</si>
  <si>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</si>
  <si>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</si>
  <si>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</si>
  <si>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</si>
  <si>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</si>
  <si>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</si>
  <si>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</si>
  <si>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</si>
  <si>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</si>
  <si>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</si>
  <si>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</si>
  <si>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</si>
  <si>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</si>
  <si>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</si>
  <si>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</si>
  <si>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</si>
  <si>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</si>
  <si>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</si>
  <si>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</si>
  <si>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</si>
  <si>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01/22</t>
  </si>
  <si>
    <r>
      <t xml:space="preserve">Erschienen im </t>
    </r>
    <r>
      <rPr>
        <b/>
        <sz val="8"/>
        <rFont val="Arial"/>
        <family val="2"/>
      </rPr>
      <t>Mai 2022</t>
    </r>
  </si>
  <si>
    <r>
      <t>Umsatz und Beschäftigung 
im Kraftfahrzeughandel einschl. 
Instandhaltung und Reparatur 
und im Großhandel
im</t>
    </r>
    <r>
      <rPr>
        <b/>
        <sz val="16"/>
        <rFont val="Arial"/>
        <family val="2"/>
      </rPr>
      <t xml:space="preserve"> Land Brandenburg
Januar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</si>
</sst>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3" t="s">
        <v>32</v>
      </c>
    </row>
    <row r="2" spans="1:4" ht="40.200000000000003" customHeight="1">
      <c r="A2" s="1" t="s">
        <v>47</v>
      </c>
      <c r="B2" s="2" t="s">
        <v>3</v>
      </c>
      <c r="D2" s="84"/>
    </row>
    <row r="3" spans="1:4" ht="34.799999999999997">
      <c r="B3" s="2" t="s">
        <v>4</v>
      </c>
      <c r="D3" s="84"/>
    </row>
    <row r="4" spans="1:4" ht="6.6" customHeight="1">
      <c r="D4" s="84"/>
    </row>
    <row r="5" spans="1:4" ht="20.399999999999999">
      <c r="C5" s="8" t="s">
        <v>85</v>
      </c>
      <c r="D5" s="84"/>
    </row>
    <row r="6" spans="1:4" s="4" customFormat="1" ht="34.950000000000003" customHeight="1">
      <c r="D6" s="84"/>
    </row>
    <row r="7" spans="1:4" ht="128.4" customHeight="1">
      <c r="C7" s="58" t="s">
        <v>87</v>
      </c>
      <c r="D7" s="84"/>
    </row>
    <row r="8" spans="1:4">
      <c r="D8" s="84"/>
    </row>
    <row r="9" spans="1:4" ht="15">
      <c r="C9" s="5"/>
      <c r="D9" s="84"/>
    </row>
    <row r="10" spans="1:4" ht="7.2" customHeight="1">
      <c r="D10" s="84"/>
    </row>
    <row r="11" spans="1:4" ht="15">
      <c r="C11" s="5"/>
      <c r="D11" s="84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7</v>
      </c>
      <c r="B20" s="13"/>
      <c r="E20" s="68"/>
      <c r="F20" s="68"/>
    </row>
    <row r="21" spans="1:6">
      <c r="E21" s="68"/>
      <c r="F21" s="68"/>
    </row>
    <row r="22" spans="1:6" ht="11.1" customHeight="1">
      <c r="A22" s="1"/>
      <c r="B22" s="15" t="s">
        <v>26</v>
      </c>
      <c r="E22" s="68"/>
      <c r="F22" s="68"/>
    </row>
    <row r="23" spans="1:6" ht="11.1" customHeight="1">
      <c r="A23" s="1"/>
      <c r="B23" s="27" t="s">
        <v>85</v>
      </c>
      <c r="E23" s="68"/>
      <c r="F23" s="68"/>
    </row>
    <row r="24" spans="1:6" ht="11.1" customHeight="1">
      <c r="A24" s="1"/>
      <c r="E24" s="68"/>
      <c r="F24" s="68"/>
    </row>
    <row r="25" spans="1:6" ht="11.1" customHeight="1">
      <c r="A25" s="1"/>
      <c r="B25" s="27" t="s">
        <v>46</v>
      </c>
      <c r="E25" s="68"/>
      <c r="F25" s="68"/>
    </row>
    <row r="26" spans="1:6" ht="11.1" customHeight="1">
      <c r="A26" s="1"/>
      <c r="B26" s="27" t="s">
        <v>86</v>
      </c>
      <c r="E26" s="68"/>
      <c r="F26" s="68"/>
    </row>
    <row r="27" spans="1:6" ht="11.1" customHeight="1">
      <c r="A27" s="1"/>
      <c r="B27" s="4"/>
      <c r="E27" s="68"/>
      <c r="F27" s="68"/>
    </row>
    <row r="28" spans="1:6" ht="11.1" customHeight="1">
      <c r="A28" s="1"/>
      <c r="B28" s="16"/>
      <c r="E28" s="68"/>
      <c r="F28" s="68"/>
    </row>
    <row r="29" spans="1:6" ht="11.1" customHeight="1">
      <c r="A29" s="1"/>
      <c r="B29" s="4"/>
      <c r="E29" s="68"/>
      <c r="F29" s="68"/>
    </row>
    <row r="30" spans="1:6" ht="11.1" customHeight="1">
      <c r="A30" s="1"/>
      <c r="B30" s="4"/>
      <c r="E30" s="68"/>
      <c r="F30" s="68"/>
    </row>
    <row r="31" spans="1:6" ht="11.1" customHeight="1">
      <c r="A31" s="1"/>
      <c r="B31" s="3"/>
      <c r="E31" s="68"/>
      <c r="F31" s="68"/>
    </row>
    <row r="32" spans="1:6" ht="80.400000000000006" customHeight="1">
      <c r="A32" s="1"/>
      <c r="E32" s="68"/>
      <c r="F32" s="68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18" t="s">
        <v>81</v>
      </c>
      <c r="C41" s="19"/>
      <c r="D41" s="22" t="s">
        <v>13</v>
      </c>
      <c r="E41" s="22" t="s">
        <v>14</v>
      </c>
    </row>
    <row r="42" spans="1:5" ht="10.95" customHeight="1">
      <c r="A42" s="18"/>
      <c r="B42" s="18" t="s">
        <v>82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80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5" t="s">
        <v>37</v>
      </c>
      <c r="C54" s="85"/>
      <c r="D54" s="85"/>
    </row>
    <row r="55" spans="1:5" ht="18" customHeight="1">
      <c r="A55" s="19"/>
      <c r="B55" s="85"/>
      <c r="C55" s="85"/>
      <c r="D55" s="85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88" t="s">
        <v>28</v>
      </c>
      <c r="B1" s="88"/>
      <c r="C1" s="9"/>
      <c r="G1" s="11"/>
      <c r="H1" s="86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87"/>
    </row>
    <row r="3" spans="1:9" s="30" customFormat="1" ht="12" customHeight="1">
      <c r="A3" s="29"/>
      <c r="C3" s="32"/>
      <c r="E3" s="29"/>
      <c r="F3" s="33"/>
      <c r="G3" s="34"/>
      <c r="H3" s="87"/>
    </row>
    <row r="4" spans="1:9" s="30" customFormat="1" ht="12" customHeight="1">
      <c r="A4" s="29"/>
      <c r="B4" s="54" t="s">
        <v>42</v>
      </c>
      <c r="E4" s="36"/>
      <c r="G4" s="37"/>
      <c r="H4" s="87"/>
    </row>
    <row r="5" spans="1:9" s="30" customFormat="1" ht="12" customHeight="1">
      <c r="A5" s="29"/>
      <c r="B5" s="54" t="s">
        <v>41</v>
      </c>
      <c r="C5" s="35"/>
      <c r="E5" s="36"/>
      <c r="G5" s="37"/>
      <c r="H5" s="87"/>
    </row>
    <row r="6" spans="1:9" s="30" customFormat="1" ht="24" customHeight="1">
      <c r="A6" s="29"/>
      <c r="B6" s="38" t="s">
        <v>6</v>
      </c>
      <c r="C6" s="37"/>
      <c r="E6" s="29"/>
      <c r="G6" s="37"/>
      <c r="H6" s="87"/>
    </row>
    <row r="7" spans="1:9" s="30" customFormat="1" ht="12" customHeight="1">
      <c r="A7" s="29"/>
      <c r="B7" s="33"/>
      <c r="C7" s="37"/>
      <c r="E7" s="29"/>
      <c r="G7" s="37"/>
      <c r="H7" s="87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87"/>
    </row>
    <row r="9" spans="1:9" s="30" customFormat="1" ht="12" customHeight="1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78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83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93" t="s">
        <v>74</v>
      </c>
      <c r="B1" s="93"/>
      <c r="C1" s="93"/>
      <c r="D1" s="93"/>
      <c r="E1" s="93"/>
      <c r="F1" s="93"/>
    </row>
    <row r="2" spans="1:6" ht="13.95" customHeight="1">
      <c r="A2" s="97" t="s">
        <v>84</v>
      </c>
      <c r="B2" s="97"/>
      <c r="C2" s="97"/>
      <c r="D2" s="97"/>
      <c r="E2" s="97"/>
      <c r="F2" s="97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0" t="s">
        <v>44</v>
      </c>
      <c r="B5" s="98" t="s">
        <v>53</v>
      </c>
      <c r="C5" s="94" t="s">
        <v>40</v>
      </c>
      <c r="D5" s="95"/>
      <c r="E5" s="96"/>
      <c r="F5" s="100" t="s">
        <v>56</v>
      </c>
    </row>
    <row r="6" spans="1:6" s="62" customFormat="1" ht="55.05" customHeight="1">
      <c r="A6" s="91"/>
      <c r="B6" s="99"/>
      <c r="C6" s="82" t="s">
        <v>51</v>
      </c>
      <c r="D6" s="82" t="s">
        <v>54</v>
      </c>
      <c r="E6" s="82" t="s">
        <v>55</v>
      </c>
      <c r="F6" s="101"/>
    </row>
    <row r="7" spans="1:6" s="62" customFormat="1" ht="12" customHeight="1">
      <c r="A7" s="72"/>
      <c r="B7" s="71"/>
      <c r="C7" s="71"/>
      <c r="D7" s="71"/>
      <c r="E7" s="71"/>
      <c r="F7" s="71"/>
    </row>
    <row r="8" spans="1:6" s="62" customFormat="1" ht="12" customHeight="1">
      <c r="A8" s="69"/>
      <c r="B8" s="92" t="s">
        <v>73</v>
      </c>
      <c r="C8" s="92"/>
      <c r="D8" s="92"/>
      <c r="E8" s="92"/>
      <c r="F8" s="92"/>
    </row>
    <row r="9" spans="1:6" ht="12" customHeight="1">
      <c r="A9" s="74">
        <v>2021</v>
      </c>
    </row>
    <row r="10" spans="1:6" ht="12" customHeight="1">
      <c r="A10" s="78" t="s">
        <v>57</v>
      </c>
      <c r="B10" s="63">
        <v>83.3</v>
      </c>
      <c r="C10" s="63">
        <v>75.2</v>
      </c>
      <c r="D10" s="63">
        <v>93.7</v>
      </c>
      <c r="E10" s="63">
        <v>101.9</v>
      </c>
      <c r="F10" s="63">
        <v>83.8</v>
      </c>
    </row>
    <row r="11" spans="1:6" ht="12" customHeight="1">
      <c r="A11" s="78" t="s">
        <v>58</v>
      </c>
      <c r="B11" s="63">
        <v>100.7</v>
      </c>
      <c r="C11" s="63">
        <v>98.7</v>
      </c>
      <c r="D11" s="63">
        <v>99.9</v>
      </c>
      <c r="E11" s="63">
        <v>107</v>
      </c>
      <c r="F11" s="63">
        <v>89.3</v>
      </c>
    </row>
    <row r="12" spans="1:6" ht="12" customHeight="1">
      <c r="A12" s="78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>
      <c r="A13" s="75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>
      <c r="A14" s="78" t="s">
        <v>61</v>
      </c>
      <c r="B14" s="64">
        <v>127.4</v>
      </c>
      <c r="C14" s="64">
        <v>129.19999999999999</v>
      </c>
      <c r="D14" s="64">
        <v>120.6</v>
      </c>
      <c r="E14" s="64">
        <v>121.1</v>
      </c>
      <c r="F14" s="64">
        <v>105.9</v>
      </c>
    </row>
    <row r="15" spans="1:6" ht="12" customHeight="1">
      <c r="A15" s="78" t="s">
        <v>62</v>
      </c>
      <c r="B15" s="64">
        <v>120.8</v>
      </c>
      <c r="C15" s="64">
        <v>122</v>
      </c>
      <c r="D15" s="64">
        <v>112.9</v>
      </c>
      <c r="E15" s="64">
        <v>116.7</v>
      </c>
      <c r="F15" s="64">
        <v>105.8</v>
      </c>
    </row>
    <row r="16" spans="1:6" ht="12" customHeight="1">
      <c r="A16" s="78" t="s">
        <v>63</v>
      </c>
      <c r="B16" s="64">
        <v>139.30000000000001</v>
      </c>
      <c r="C16" s="64">
        <v>139.30000000000001</v>
      </c>
      <c r="D16" s="64">
        <v>133.1</v>
      </c>
      <c r="E16" s="64">
        <v>137.5</v>
      </c>
      <c r="F16" s="64">
        <v>114.3</v>
      </c>
    </row>
    <row r="17" spans="1:12" ht="12" customHeight="1">
      <c r="A17" s="75" t="s">
        <v>64</v>
      </c>
      <c r="B17" s="64">
        <v>129.19999999999999</v>
      </c>
      <c r="C17" s="64">
        <v>130.19999999999999</v>
      </c>
      <c r="D17" s="64">
        <v>122.2</v>
      </c>
      <c r="E17" s="64">
        <v>125.1</v>
      </c>
      <c r="F17" s="64">
        <v>108.7</v>
      </c>
    </row>
    <row r="18" spans="1:12" ht="12" customHeight="1">
      <c r="A18" s="78" t="s">
        <v>65</v>
      </c>
      <c r="B18" s="64">
        <v>128.9</v>
      </c>
      <c r="C18" s="64">
        <v>130.19999999999999</v>
      </c>
      <c r="D18" s="64">
        <v>120.6</v>
      </c>
      <c r="E18" s="64">
        <v>126</v>
      </c>
      <c r="F18" s="64">
        <v>108.9</v>
      </c>
    </row>
    <row r="19" spans="1:12" ht="12" customHeight="1">
      <c r="A19" s="78" t="s">
        <v>66</v>
      </c>
      <c r="B19" s="64">
        <v>127.6</v>
      </c>
      <c r="C19" s="64">
        <v>127.8</v>
      </c>
      <c r="D19" s="64">
        <v>121.4</v>
      </c>
      <c r="E19" s="64">
        <v>126.9</v>
      </c>
      <c r="F19" s="64">
        <v>111.6</v>
      </c>
    </row>
    <row r="20" spans="1:12" ht="12" customHeight="1">
      <c r="A20" s="78" t="s">
        <v>67</v>
      </c>
      <c r="B20" s="64">
        <v>131.9</v>
      </c>
      <c r="C20" s="64">
        <v>131.4</v>
      </c>
      <c r="D20" s="64">
        <v>124.3</v>
      </c>
      <c r="E20" s="64">
        <v>136</v>
      </c>
      <c r="F20" s="64">
        <v>114.5</v>
      </c>
    </row>
    <row r="21" spans="1:12" ht="12" customHeight="1">
      <c r="A21" s="75" t="s">
        <v>68</v>
      </c>
      <c r="B21" s="64">
        <v>129.5</v>
      </c>
      <c r="C21" s="64">
        <v>129.80000000000001</v>
      </c>
      <c r="D21" s="64">
        <v>122.1</v>
      </c>
      <c r="E21" s="64">
        <v>129.6</v>
      </c>
      <c r="F21" s="64">
        <v>111.6</v>
      </c>
    </row>
    <row r="22" spans="1:12" ht="12" customHeight="1">
      <c r="A22" s="78" t="s">
        <v>69</v>
      </c>
      <c r="B22" s="64">
        <v>131.80000000000001</v>
      </c>
      <c r="C22" s="64">
        <v>127.7</v>
      </c>
      <c r="D22" s="64">
        <v>128.9</v>
      </c>
      <c r="E22" s="64">
        <v>145.19999999999999</v>
      </c>
      <c r="F22" s="64">
        <v>112.1</v>
      </c>
    </row>
    <row r="23" spans="1:12" ht="12" customHeight="1">
      <c r="A23" s="78" t="s">
        <v>70</v>
      </c>
      <c r="B23" s="64">
        <v>137.6</v>
      </c>
      <c r="C23" s="64">
        <v>132.80000000000001</v>
      </c>
      <c r="D23" s="64">
        <v>134.4</v>
      </c>
      <c r="E23" s="64">
        <v>154.9</v>
      </c>
      <c r="F23" s="64">
        <v>125</v>
      </c>
    </row>
    <row r="24" spans="1:12" ht="12" customHeight="1">
      <c r="A24" s="78" t="s">
        <v>71</v>
      </c>
      <c r="B24" s="64">
        <v>126.3</v>
      </c>
      <c r="C24" s="64">
        <v>126.4</v>
      </c>
      <c r="D24" s="64">
        <v>125.5</v>
      </c>
      <c r="E24" s="64">
        <v>125.9</v>
      </c>
      <c r="F24" s="64">
        <v>117.8</v>
      </c>
    </row>
    <row r="25" spans="1:12" ht="12" customHeight="1">
      <c r="A25" s="75" t="s">
        <v>72</v>
      </c>
      <c r="B25" s="64">
        <v>131.9</v>
      </c>
      <c r="C25" s="64">
        <v>129</v>
      </c>
      <c r="D25" s="64">
        <v>129.6</v>
      </c>
      <c r="E25" s="64">
        <v>142</v>
      </c>
      <c r="F25" s="64">
        <v>118.3</v>
      </c>
    </row>
    <row r="26" spans="1:12" ht="12" customHeight="1">
      <c r="A26" s="76" t="s">
        <v>45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</row>
    <row r="27" spans="1:12" ht="12" customHeight="1">
      <c r="A27" s="76" t="s">
        <v>76</v>
      </c>
      <c r="B27" s="65">
        <v>124.6</v>
      </c>
      <c r="C27" s="65">
        <v>123.6</v>
      </c>
      <c r="D27" s="65">
        <v>120.5</v>
      </c>
      <c r="E27" s="65">
        <v>127.8</v>
      </c>
      <c r="F27" s="65">
        <v>108.7</v>
      </c>
      <c r="G27" s="65"/>
      <c r="H27" s="65"/>
      <c r="I27" s="65"/>
      <c r="J27" s="65"/>
      <c r="K27" s="65"/>
      <c r="L27" s="65"/>
    </row>
    <row r="28" spans="1:12" ht="12" customHeight="1">
      <c r="A28" s="76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>
      <c r="A29" s="74">
        <f>A9 +1</f>
        <v>2022</v>
      </c>
    </row>
    <row r="30" spans="1:12" ht="12" customHeight="1">
      <c r="A30" s="78" t="s">
        <v>57</v>
      </c>
      <c r="B30" s="64">
        <v>112.6</v>
      </c>
      <c r="C30" s="64">
        <v>110.1</v>
      </c>
      <c r="D30" s="64">
        <v>108.8</v>
      </c>
      <c r="E30" s="64">
        <v>122.7</v>
      </c>
      <c r="F30" s="64">
        <v>101.8</v>
      </c>
      <c r="G30" s="64"/>
      <c r="H30" s="64"/>
      <c r="I30" s="64"/>
      <c r="J30" s="64"/>
      <c r="K30" s="64"/>
      <c r="L30" s="64"/>
    </row>
    <row r="31" spans="1:12" ht="12" customHeight="1">
      <c r="A31" s="76"/>
    </row>
    <row r="32" spans="1:12" ht="12" customHeight="1">
      <c r="A32" s="77"/>
      <c r="B32" s="89" t="s">
        <v>39</v>
      </c>
      <c r="C32" s="89"/>
      <c r="D32" s="89"/>
      <c r="E32" s="89"/>
      <c r="F32" s="89"/>
      <c r="G32" s="79"/>
      <c r="H32" s="79"/>
      <c r="I32" s="79"/>
    </row>
    <row r="33" spans="1:6" ht="12" customHeight="1">
      <c r="A33" s="74">
        <f>A29</f>
        <v>2022</v>
      </c>
    </row>
    <row r="34" spans="1:6" ht="12" customHeight="1">
      <c r="A34" s="78" t="s">
        <v>57</v>
      </c>
      <c r="B34" s="66">
        <v>35.200000000000003</v>
      </c>
      <c r="C34" s="66">
        <v>46.3</v>
      </c>
      <c r="D34" s="66">
        <v>16.100000000000001</v>
      </c>
      <c r="E34" s="66">
        <v>20.399999999999999</v>
      </c>
      <c r="F34" s="66">
        <v>21.5</v>
      </c>
    </row>
    <row r="35" spans="1:6" ht="12" customHeight="1"/>
  </sheetData>
  <mergeCells count="8">
    <mergeCell ref="B32:F32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F3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0" t="s">
        <v>75</v>
      </c>
      <c r="B1" s="80"/>
      <c r="C1" s="80"/>
      <c r="D1" s="80"/>
      <c r="E1" s="80"/>
      <c r="F1" s="80"/>
    </row>
    <row r="2" spans="1:6" ht="13.95" customHeight="1">
      <c r="A2" s="80" t="s">
        <v>84</v>
      </c>
      <c r="B2" s="80"/>
      <c r="C2" s="80"/>
      <c r="D2" s="80"/>
      <c r="E2" s="80"/>
      <c r="F2" s="80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0" t="s">
        <v>44</v>
      </c>
      <c r="B5" s="98" t="s">
        <v>53</v>
      </c>
      <c r="C5" s="94" t="s">
        <v>40</v>
      </c>
      <c r="D5" s="95"/>
      <c r="E5" s="96"/>
      <c r="F5" s="100" t="s">
        <v>56</v>
      </c>
    </row>
    <row r="6" spans="1:6" s="62" customFormat="1" ht="55.05" customHeight="1">
      <c r="A6" s="91"/>
      <c r="B6" s="99"/>
      <c r="C6" s="82" t="s">
        <v>51</v>
      </c>
      <c r="D6" s="82" t="s">
        <v>54</v>
      </c>
      <c r="E6" s="82" t="s">
        <v>55</v>
      </c>
      <c r="F6" s="101"/>
    </row>
    <row r="7" spans="1:6" s="62" customFormat="1" ht="12" customHeight="1">
      <c r="A7" s="70"/>
      <c r="B7" s="71"/>
      <c r="C7" s="71"/>
      <c r="D7" s="67"/>
      <c r="E7" s="67"/>
    </row>
    <row r="8" spans="1:6" s="62" customFormat="1" ht="12" customHeight="1">
      <c r="A8" s="69"/>
      <c r="B8" s="92" t="s">
        <v>73</v>
      </c>
      <c r="C8" s="92"/>
      <c r="D8" s="92"/>
      <c r="E8" s="92"/>
      <c r="F8" s="92"/>
    </row>
    <row r="9" spans="1:6" ht="12" customHeight="1">
      <c r="A9" s="74">
        <f>'T1'!A9</f>
        <v>2021</v>
      </c>
    </row>
    <row r="10" spans="1:6" ht="12" customHeight="1">
      <c r="A10" s="78" t="s">
        <v>57</v>
      </c>
      <c r="B10" s="63">
        <v>77.7</v>
      </c>
      <c r="C10" s="63">
        <v>69</v>
      </c>
      <c r="D10" s="63">
        <v>85.9</v>
      </c>
      <c r="E10" s="63">
        <v>100.4</v>
      </c>
      <c r="F10" s="63">
        <v>79.3</v>
      </c>
    </row>
    <row r="11" spans="1:6" ht="12" customHeight="1">
      <c r="A11" s="78" t="s">
        <v>58</v>
      </c>
      <c r="B11" s="63">
        <v>93.6</v>
      </c>
      <c r="C11" s="63">
        <v>90.3</v>
      </c>
      <c r="D11" s="63">
        <v>91.4</v>
      </c>
      <c r="E11" s="63">
        <v>105.1</v>
      </c>
      <c r="F11" s="63">
        <v>83.6</v>
      </c>
    </row>
    <row r="12" spans="1:6" ht="12" customHeight="1">
      <c r="A12" s="78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>
      <c r="A13" s="75" t="s">
        <v>60</v>
      </c>
      <c r="B13" s="64">
        <v>100.1</v>
      </c>
      <c r="C13" s="64">
        <v>96.1</v>
      </c>
      <c r="D13" s="64">
        <v>98.5</v>
      </c>
      <c r="E13" s="64">
        <v>112.6</v>
      </c>
      <c r="F13" s="64">
        <v>89.6</v>
      </c>
    </row>
    <row r="14" spans="1:6" ht="12" customHeight="1">
      <c r="A14" s="78" t="s">
        <v>61</v>
      </c>
      <c r="B14" s="64">
        <v>117.3</v>
      </c>
      <c r="C14" s="64">
        <v>117</v>
      </c>
      <c r="D14" s="64">
        <v>109.3</v>
      </c>
      <c r="E14" s="64">
        <v>118.8</v>
      </c>
      <c r="F14" s="64">
        <v>96.6</v>
      </c>
    </row>
    <row r="15" spans="1:6" ht="12" customHeight="1">
      <c r="A15" s="78" t="s">
        <v>62</v>
      </c>
      <c r="B15" s="64">
        <v>110.9</v>
      </c>
      <c r="C15" s="64">
        <v>110.2</v>
      </c>
      <c r="D15" s="64">
        <v>102</v>
      </c>
      <c r="E15" s="64">
        <v>114.4</v>
      </c>
      <c r="F15" s="64">
        <v>95.8</v>
      </c>
    </row>
    <row r="16" spans="1:6" ht="12" customHeight="1">
      <c r="A16" s="78" t="s">
        <v>63</v>
      </c>
      <c r="B16" s="64">
        <v>127.3</v>
      </c>
      <c r="C16" s="64">
        <v>125.2</v>
      </c>
      <c r="D16" s="64">
        <v>119.7</v>
      </c>
      <c r="E16" s="64">
        <v>134.1</v>
      </c>
      <c r="F16" s="64">
        <v>102.3</v>
      </c>
    </row>
    <row r="17" spans="1:6" ht="12" customHeight="1">
      <c r="A17" s="75" t="s">
        <v>64</v>
      </c>
      <c r="B17" s="64">
        <v>118.5</v>
      </c>
      <c r="C17" s="64">
        <v>117.5</v>
      </c>
      <c r="D17" s="64">
        <v>110.3</v>
      </c>
      <c r="E17" s="64">
        <v>122.4</v>
      </c>
      <c r="F17" s="64">
        <v>98.2</v>
      </c>
    </row>
    <row r="18" spans="1:6" ht="12" customHeight="1">
      <c r="A18" s="78" t="s">
        <v>65</v>
      </c>
      <c r="B18" s="64">
        <v>117.3</v>
      </c>
      <c r="C18" s="64">
        <v>116.5</v>
      </c>
      <c r="D18" s="64">
        <v>107.9</v>
      </c>
      <c r="E18" s="64">
        <v>122.4</v>
      </c>
      <c r="F18" s="64">
        <v>96.8</v>
      </c>
    </row>
    <row r="19" spans="1:6" ht="12" customHeight="1">
      <c r="A19" s="78" t="s">
        <v>66</v>
      </c>
      <c r="B19" s="64">
        <v>115.7</v>
      </c>
      <c r="C19" s="64">
        <v>113.9</v>
      </c>
      <c r="D19" s="64">
        <v>108.2</v>
      </c>
      <c r="E19" s="64">
        <v>122.7</v>
      </c>
      <c r="F19" s="64">
        <v>98.6</v>
      </c>
    </row>
    <row r="20" spans="1:6" ht="12" customHeight="1">
      <c r="A20" s="78" t="s">
        <v>67</v>
      </c>
      <c r="B20" s="64">
        <v>119</v>
      </c>
      <c r="C20" s="64">
        <v>116</v>
      </c>
      <c r="D20" s="64">
        <v>109.8</v>
      </c>
      <c r="E20" s="64">
        <v>132.4</v>
      </c>
      <c r="F20" s="64">
        <v>100.7</v>
      </c>
    </row>
    <row r="21" spans="1:6" ht="12" customHeight="1">
      <c r="A21" s="75" t="s">
        <v>68</v>
      </c>
      <c r="B21" s="64">
        <v>117.3</v>
      </c>
      <c r="C21" s="64">
        <v>115.5</v>
      </c>
      <c r="D21" s="64">
        <v>108.7</v>
      </c>
      <c r="E21" s="64">
        <v>125.9</v>
      </c>
      <c r="F21" s="64">
        <v>98.7</v>
      </c>
    </row>
    <row r="22" spans="1:6" ht="12" customHeight="1">
      <c r="A22" s="78" t="s">
        <v>69</v>
      </c>
      <c r="B22" s="64">
        <v>117.9</v>
      </c>
      <c r="C22" s="64">
        <v>111.9</v>
      </c>
      <c r="D22" s="64">
        <v>113</v>
      </c>
      <c r="E22" s="64">
        <v>139.1</v>
      </c>
      <c r="F22" s="64">
        <v>97.9</v>
      </c>
    </row>
    <row r="23" spans="1:6" ht="12" customHeight="1">
      <c r="A23" s="78" t="s">
        <v>70</v>
      </c>
      <c r="B23" s="64">
        <v>122.1</v>
      </c>
      <c r="C23" s="64">
        <v>115.5</v>
      </c>
      <c r="D23" s="64">
        <v>116.9</v>
      </c>
      <c r="E23" s="64">
        <v>146.4</v>
      </c>
      <c r="F23" s="64">
        <v>108.5</v>
      </c>
    </row>
    <row r="24" spans="1:6" ht="12" customHeight="1">
      <c r="A24" s="78" t="s">
        <v>71</v>
      </c>
      <c r="B24" s="64">
        <v>111.4</v>
      </c>
      <c r="C24" s="64">
        <v>109.4</v>
      </c>
      <c r="D24" s="64">
        <v>108.7</v>
      </c>
      <c r="E24" s="64">
        <v>119.3</v>
      </c>
      <c r="F24" s="64">
        <v>102.4</v>
      </c>
    </row>
    <row r="25" spans="1:6" ht="12" customHeight="1">
      <c r="A25" s="75" t="s">
        <v>72</v>
      </c>
      <c r="B25" s="64">
        <v>117.1</v>
      </c>
      <c r="C25" s="64">
        <v>112.3</v>
      </c>
      <c r="D25" s="64">
        <v>112.8</v>
      </c>
      <c r="E25" s="64">
        <v>134.9</v>
      </c>
      <c r="F25" s="64">
        <v>102.9</v>
      </c>
    </row>
    <row r="26" spans="1:6" ht="12" customHeight="1">
      <c r="A26" s="76" t="s">
        <v>45</v>
      </c>
      <c r="B26" s="64"/>
      <c r="C26" s="64"/>
      <c r="D26" s="64"/>
      <c r="E26" s="64"/>
      <c r="F26" s="64"/>
    </row>
    <row r="27" spans="1:6" ht="12" customHeight="1">
      <c r="A27" s="76" t="s">
        <v>76</v>
      </c>
      <c r="B27" s="65">
        <v>113.2</v>
      </c>
      <c r="C27" s="65">
        <v>110.3</v>
      </c>
      <c r="D27" s="65">
        <v>107.6</v>
      </c>
      <c r="E27" s="65">
        <v>123.9</v>
      </c>
      <c r="F27" s="65">
        <v>97.4</v>
      </c>
    </row>
    <row r="28" spans="1:6" ht="12" customHeight="1">
      <c r="A28" s="76"/>
      <c r="B28" s="64"/>
      <c r="C28" s="64"/>
      <c r="D28" s="64"/>
      <c r="E28" s="64"/>
      <c r="F28" s="64"/>
    </row>
    <row r="29" spans="1:6" ht="12" customHeight="1">
      <c r="A29" s="74">
        <f>'T1'!A29</f>
        <v>2022</v>
      </c>
    </row>
    <row r="30" spans="1:6" ht="12" customHeight="1">
      <c r="A30" s="78" t="s">
        <v>57</v>
      </c>
      <c r="B30" s="64">
        <v>98.7</v>
      </c>
      <c r="C30" s="64">
        <v>94.6</v>
      </c>
      <c r="D30" s="64">
        <v>93.5</v>
      </c>
      <c r="E30" s="64">
        <v>115.1</v>
      </c>
      <c r="F30" s="64">
        <v>86.3</v>
      </c>
    </row>
    <row r="31" spans="1:6" ht="12" customHeight="1">
      <c r="A31" s="76"/>
    </row>
    <row r="32" spans="1:6" ht="12" customHeight="1">
      <c r="A32" s="77"/>
      <c r="B32" s="89" t="s">
        <v>39</v>
      </c>
      <c r="C32" s="89"/>
      <c r="D32" s="89"/>
      <c r="E32" s="89"/>
      <c r="F32" s="89"/>
    </row>
    <row r="33" spans="1:6" ht="12" customHeight="1">
      <c r="A33" s="74">
        <f>'T1'!A33</f>
        <v>2022</v>
      </c>
    </row>
    <row r="34" spans="1:6" ht="12" customHeight="1">
      <c r="A34" s="78" t="s">
        <v>57</v>
      </c>
      <c r="B34" s="66">
        <v>26.9</v>
      </c>
      <c r="C34" s="66">
        <v>37.1</v>
      </c>
      <c r="D34" s="66">
        <v>8.8000000000000007</v>
      </c>
      <c r="E34" s="66">
        <v>14.6</v>
      </c>
      <c r="F34" s="66">
        <v>8.9</v>
      </c>
    </row>
  </sheetData>
  <mergeCells count="6">
    <mergeCell ref="A5:A6"/>
    <mergeCell ref="B5:B6"/>
    <mergeCell ref="C5:E5"/>
    <mergeCell ref="F5:F6"/>
    <mergeCell ref="B32:F32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F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1" t="s">
        <v>77</v>
      </c>
      <c r="B1" s="81"/>
      <c r="C1" s="81"/>
      <c r="D1" s="81"/>
      <c r="E1" s="81"/>
      <c r="F1" s="81"/>
    </row>
    <row r="2" spans="1:6" ht="13.95" customHeight="1">
      <c r="A2" s="81" t="s">
        <v>84</v>
      </c>
      <c r="B2" s="81"/>
      <c r="C2" s="81"/>
      <c r="D2" s="81"/>
      <c r="E2" s="81"/>
      <c r="F2" s="81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0" t="s">
        <v>44</v>
      </c>
      <c r="B5" s="98" t="s">
        <v>53</v>
      </c>
      <c r="C5" s="94" t="s">
        <v>40</v>
      </c>
      <c r="D5" s="95"/>
      <c r="E5" s="96"/>
      <c r="F5" s="100" t="s">
        <v>56</v>
      </c>
    </row>
    <row r="6" spans="1:6" s="62" customFormat="1" ht="55.05" customHeight="1">
      <c r="A6" s="91"/>
      <c r="B6" s="99"/>
      <c r="C6" s="82" t="s">
        <v>51</v>
      </c>
      <c r="D6" s="82" t="s">
        <v>54</v>
      </c>
      <c r="E6" s="82" t="s">
        <v>55</v>
      </c>
      <c r="F6" s="101"/>
    </row>
    <row r="7" spans="1:6" s="62" customFormat="1" ht="12" customHeight="1">
      <c r="A7" s="70"/>
      <c r="B7" s="71"/>
      <c r="C7" s="71"/>
      <c r="D7" s="67"/>
      <c r="E7" s="67"/>
    </row>
    <row r="8" spans="1:6" s="62" customFormat="1" ht="12" customHeight="1">
      <c r="A8" s="69"/>
      <c r="B8" s="92" t="s">
        <v>73</v>
      </c>
      <c r="C8" s="92"/>
      <c r="D8" s="92"/>
      <c r="E8" s="92"/>
      <c r="F8" s="92"/>
    </row>
    <row r="9" spans="1:6" ht="12" customHeight="1">
      <c r="A9" s="74">
        <f>'T1'!A9</f>
        <v>2021</v>
      </c>
    </row>
    <row r="10" spans="1:6" ht="12" customHeight="1">
      <c r="A10" s="78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>
      <c r="A11" s="78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>
      <c r="A12" s="78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100.8</v>
      </c>
    </row>
    <row r="13" spans="1:6" ht="12" customHeight="1">
      <c r="A13" s="75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>
      <c r="A14" s="78" t="s">
        <v>61</v>
      </c>
      <c r="B14" s="64">
        <v>103.4</v>
      </c>
      <c r="C14" s="64">
        <v>103.9</v>
      </c>
      <c r="D14" s="64">
        <v>103.2</v>
      </c>
      <c r="E14" s="64">
        <v>100</v>
      </c>
      <c r="F14" s="64">
        <v>100.9</v>
      </c>
    </row>
    <row r="15" spans="1:6" ht="12" customHeight="1">
      <c r="A15" s="78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>
      <c r="A16" s="78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6" ht="12" customHeight="1">
      <c r="A17" s="75" t="s">
        <v>64</v>
      </c>
      <c r="B17" s="64">
        <v>103.1</v>
      </c>
      <c r="C17" s="64">
        <v>103.6</v>
      </c>
      <c r="D17" s="64">
        <v>102.8</v>
      </c>
      <c r="E17" s="64">
        <v>99.8</v>
      </c>
      <c r="F17" s="64">
        <v>101.1</v>
      </c>
    </row>
    <row r="18" spans="1:6" ht="12" customHeight="1">
      <c r="A18" s="78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102.1</v>
      </c>
    </row>
    <row r="19" spans="1:6" ht="12" customHeight="1">
      <c r="A19" s="78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103</v>
      </c>
    </row>
    <row r="20" spans="1:6" ht="12" customHeight="1">
      <c r="A20" s="78" t="s">
        <v>67</v>
      </c>
      <c r="B20" s="64">
        <v>105</v>
      </c>
      <c r="C20" s="64">
        <v>105.9</v>
      </c>
      <c r="D20" s="64">
        <v>104.2</v>
      </c>
      <c r="E20" s="64">
        <v>100.9</v>
      </c>
      <c r="F20" s="64">
        <v>103.1</v>
      </c>
    </row>
    <row r="21" spans="1:6" ht="12" customHeight="1">
      <c r="A21" s="75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102.8</v>
      </c>
    </row>
    <row r="22" spans="1:6" ht="12" customHeight="1">
      <c r="A22" s="78" t="s">
        <v>69</v>
      </c>
      <c r="B22" s="64">
        <v>105</v>
      </c>
      <c r="C22" s="64">
        <v>105.8</v>
      </c>
      <c r="D22" s="64">
        <v>104.3</v>
      </c>
      <c r="E22" s="64">
        <v>100.8</v>
      </c>
      <c r="F22" s="64">
        <v>103</v>
      </c>
    </row>
    <row r="23" spans="1:6" ht="12" customHeight="1">
      <c r="A23" s="78" t="s">
        <v>70</v>
      </c>
      <c r="B23" s="64">
        <v>105</v>
      </c>
      <c r="C23" s="64">
        <v>105.7</v>
      </c>
      <c r="D23" s="64">
        <v>104.4</v>
      </c>
      <c r="E23" s="64">
        <v>101.1</v>
      </c>
      <c r="F23" s="64">
        <v>103</v>
      </c>
    </row>
    <row r="24" spans="1:6" ht="12" customHeight="1">
      <c r="A24" s="78" t="s">
        <v>71</v>
      </c>
      <c r="B24" s="64">
        <v>105</v>
      </c>
      <c r="C24" s="64">
        <v>105.6</v>
      </c>
      <c r="D24" s="64">
        <v>103.8</v>
      </c>
      <c r="E24" s="64">
        <v>102.6</v>
      </c>
      <c r="F24" s="64">
        <v>106.8</v>
      </c>
    </row>
    <row r="25" spans="1:6" ht="12" customHeight="1">
      <c r="A25" s="75" t="s">
        <v>72</v>
      </c>
      <c r="B25" s="64">
        <v>105</v>
      </c>
      <c r="C25" s="64">
        <v>105.7</v>
      </c>
      <c r="D25" s="64">
        <v>104.2</v>
      </c>
      <c r="E25" s="64">
        <v>101.5</v>
      </c>
      <c r="F25" s="64">
        <v>104.3</v>
      </c>
    </row>
    <row r="26" spans="1:6" ht="12" customHeight="1">
      <c r="A26" s="76" t="s">
        <v>45</v>
      </c>
      <c r="B26" s="64"/>
      <c r="C26" s="64"/>
      <c r="D26" s="64"/>
      <c r="E26" s="64"/>
      <c r="F26" s="64"/>
    </row>
    <row r="27" spans="1:6" ht="12" customHeight="1">
      <c r="A27" s="76" t="s">
        <v>76</v>
      </c>
      <c r="B27" s="65">
        <v>103.9</v>
      </c>
      <c r="C27" s="65">
        <v>104.5</v>
      </c>
      <c r="D27" s="65">
        <v>103.5</v>
      </c>
      <c r="E27" s="65">
        <v>99.8</v>
      </c>
      <c r="F27" s="65">
        <v>102.3</v>
      </c>
    </row>
    <row r="28" spans="1:6" ht="12" customHeight="1">
      <c r="A28" s="76"/>
      <c r="B28" s="64"/>
      <c r="C28" s="64"/>
      <c r="D28" s="64"/>
      <c r="E28" s="64"/>
      <c r="F28" s="64"/>
    </row>
    <row r="29" spans="1:6" ht="12" customHeight="1">
      <c r="A29" s="74">
        <f>'T1'!A29</f>
        <v>2022</v>
      </c>
    </row>
    <row r="30" spans="1:6" ht="12" customHeight="1">
      <c r="A30" s="78" t="s">
        <v>57</v>
      </c>
      <c r="B30" s="64">
        <v>103.8</v>
      </c>
      <c r="C30" s="64">
        <v>104.5</v>
      </c>
      <c r="D30" s="64">
        <v>102.9</v>
      </c>
      <c r="E30" s="64">
        <v>100.1</v>
      </c>
      <c r="F30" s="64">
        <v>106.5</v>
      </c>
    </row>
    <row r="31" spans="1:6" ht="12" customHeight="1">
      <c r="A31" s="76"/>
    </row>
    <row r="32" spans="1:6" ht="12" customHeight="1">
      <c r="A32" s="77"/>
      <c r="B32" s="89" t="s">
        <v>39</v>
      </c>
      <c r="C32" s="89"/>
      <c r="D32" s="89"/>
      <c r="E32" s="89"/>
      <c r="F32" s="89"/>
    </row>
    <row r="33" spans="1:6" ht="12" customHeight="1">
      <c r="A33" s="74">
        <f>'T1'!A33</f>
        <v>2022</v>
      </c>
    </row>
    <row r="34" spans="1:6" ht="12" customHeight="1">
      <c r="A34" s="78" t="s">
        <v>57</v>
      </c>
      <c r="B34" s="66">
        <v>0.2</v>
      </c>
      <c r="C34" s="66">
        <v>0.2</v>
      </c>
      <c r="D34" s="66">
        <v>-1.2</v>
      </c>
      <c r="E34" s="66">
        <v>3</v>
      </c>
      <c r="F34" s="66">
        <v>4.7</v>
      </c>
    </row>
    <row r="35" spans="1:6" ht="12" customHeight="1"/>
  </sheetData>
  <mergeCells count="6">
    <mergeCell ref="A5:A6"/>
    <mergeCell ref="B5:B6"/>
    <mergeCell ref="C5:E5"/>
    <mergeCell ref="F5:F6"/>
    <mergeCell ref="B32:F32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/>
  <sheetData>
    <row r="1" spans="1:1">
      <c r="A1" s="73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2022-05-11T11:23:27Z</cp:lastPrinted>
  <dcterms:created xsi:type="dcterms:W3CDTF">2006-03-07T15:11:17Z</dcterms:created>
  <dcterms:modified xsi:type="dcterms:W3CDTF">2022-05-11T17:09:53Z</dcterms:modified>
  <cp:category>Statistischer Bericht G I 5 - m</cp:category>
</cp:coreProperties>
</file>