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E31ADF8F-D315-4BE5-A8E8-CE5C96322659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54" r:id="rId8"/>
  </sheets>
  <definedNames>
    <definedName name="_xlnm.Database" localSheetId="1">#REF!</definedName>
    <definedName name="_xlnm.Database" localSheetId="3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10" i="47" l="1"/>
  <c r="A10" i="48"/>
  <c r="A30" i="52"/>
  <c r="A30" i="48" l="1"/>
  <c r="A34" i="48" s="1"/>
  <c r="A30" i="47"/>
  <c r="A34" i="47" s="1"/>
  <c r="A34" i="52"/>
</calcChain>
</file>

<file path=xl/sharedStrings.xml><?xml version="1.0" encoding="utf-8"?>
<sst xmlns="http://schemas.openxmlformats.org/spreadsheetml/2006/main" count="164" uniqueCount="91">
  <si>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</si>
  <si>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</si>
  <si>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</si>
  <si>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</si>
  <si>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</si>
  <si>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</si>
  <si>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</si>
  <si>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</si>
  <si>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</si>
  <si>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</si>
  <si>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</si>
  <si>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</si>
  <si>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</si>
  <si>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</si>
  <si>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</si>
  <si>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</si>
  <si>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</si>
  <si>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</si>
  <si>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</si>
  <si>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</si>
  <si>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</si>
  <si>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</si>
  <si>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</si>
  <si>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</si>
  <si>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</si>
  <si>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</si>
  <si>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</si>
  <si>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</si>
  <si>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</si>
  <si>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</si>
  <si>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</si>
  <si>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</si>
  <si>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</si>
  <si>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</si>
  <si>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</si>
  <si>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</si>
  <si>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</si>
  <si>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</si>
  <si>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</si>
  <si>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</si>
  <si>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</si>
  <si>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</si>
  <si>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</si>
  <si>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</si>
  <si>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</si>
  <si>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</si>
  <si>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</si>
  <si>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</si>
  <si>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</si>
  <si>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</si>
  <si>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</si>
  <si>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</si>
  <si>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</si>
  <si>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</si>
  <si>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</si>
  <si>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</si>
  <si>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</si>
  <si>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</si>
  <si>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</si>
  <si>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</si>
  <si>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</si>
  <si>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</si>
  <si>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</si>
  <si>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</si>
  <si>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</si>
  <si>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</si>
  <si>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</si>
  <si>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</si>
  <si>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</si>
  <si>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</si>
  <si>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</si>
  <si>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</si>
  <si>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</si>
  <si>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</si>
  <si>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</si>
  <si>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</si>
  <si>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</si>
  <si>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</si>
  <si>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</si>
  <si>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Tätige Personen ausgewählter Bereiche des</t>
  </si>
  <si>
    <t>Potsdam, 2022</t>
  </si>
  <si>
    <t>Tel. 0331 8173 - 1777</t>
  </si>
  <si>
    <t>Fax 0331 817330 - 4091</t>
  </si>
  <si>
    <t>G I 3 - m 01/22</t>
  </si>
  <si>
    <r>
      <t xml:space="preserve">Erschienen im </t>
    </r>
    <r>
      <rPr>
        <b/>
        <sz val="8"/>
        <rFont val="Arial"/>
        <family val="2"/>
      </rPr>
      <t>Mai 2022</t>
    </r>
  </si>
  <si>
    <t>Einzelhandels im Land Brandenburg seit 2021</t>
  </si>
  <si>
    <t>1   Umsatz - nominal - ausgewählter Bereiche des Einzelhandels im Land Brandenburg seit 2021</t>
  </si>
  <si>
    <t>2   Umsatz - real - ausgewählter Bereiche des Einzelhandels im Land Brandenburg seit 2021</t>
  </si>
  <si>
    <t>3   Tätige Personen ausgewählter Bereiche des Einzelhandels im Land Brandenburg seit 2021</t>
  </si>
  <si>
    <t xml:space="preserve"> schnitt 2021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</si>
  <si>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Januar 2022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</si>
</sst>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01/22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0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1"/>
    </row>
    <row r="3" spans="1:4" ht="34.799999999999997" x14ac:dyDescent="0.55000000000000004">
      <c r="B3" s="2" t="s">
        <v>4</v>
      </c>
      <c r="D3" s="91"/>
    </row>
    <row r="4" spans="1:4" ht="6.6" customHeight="1" x14ac:dyDescent="0.25">
      <c r="D4" s="91"/>
    </row>
    <row r="5" spans="1:4" ht="20.399999999999999" x14ac:dyDescent="0.35">
      <c r="C5" s="8" t="s">
        <v>83</v>
      </c>
      <c r="D5" s="91"/>
    </row>
    <row r="6" spans="1:4" s="4" customFormat="1" ht="34.950000000000003" customHeight="1" x14ac:dyDescent="0.2">
      <c r="D6" s="91"/>
    </row>
    <row r="7" spans="1:4" ht="84" customHeight="1" x14ac:dyDescent="0.25">
      <c r="C7" s="58" t="s">
        <v>90</v>
      </c>
      <c r="D7" s="91"/>
    </row>
    <row r="8" spans="1:4" x14ac:dyDescent="0.25">
      <c r="D8" s="91"/>
    </row>
    <row r="9" spans="1:4" ht="15" x14ac:dyDescent="0.25">
      <c r="C9" s="5"/>
      <c r="D9" s="91"/>
    </row>
    <row r="10" spans="1:4" ht="7.2" customHeight="1" x14ac:dyDescent="0.25">
      <c r="D10" s="91"/>
    </row>
    <row r="11" spans="1:4" ht="15" x14ac:dyDescent="0.25">
      <c r="C11" s="5"/>
      <c r="D11" s="91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83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49</v>
      </c>
      <c r="E25" s="85"/>
      <c r="F25" s="85"/>
    </row>
    <row r="26" spans="1:6" ht="11.1" customHeight="1" x14ac:dyDescent="0.25">
      <c r="A26" s="1"/>
      <c r="B26" s="27" t="s">
        <v>84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81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82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2" t="s">
        <v>37</v>
      </c>
      <c r="C54" s="92"/>
      <c r="D54" s="92"/>
    </row>
    <row r="55" spans="1:5" ht="18" customHeight="1" x14ac:dyDescent="0.25">
      <c r="A55" s="19"/>
      <c r="B55" s="92"/>
      <c r="C55" s="92"/>
      <c r="D55" s="92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5" t="s">
        <v>28</v>
      </c>
      <c r="B1" s="95"/>
      <c r="C1" s="9"/>
      <c r="G1" s="11"/>
      <c r="H1" s="93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4"/>
    </row>
    <row r="3" spans="1:9" s="30" customFormat="1" ht="12" customHeight="1" x14ac:dyDescent="0.25">
      <c r="A3" s="29"/>
      <c r="C3" s="32"/>
      <c r="E3" s="29"/>
      <c r="F3" s="33"/>
      <c r="G3" s="34"/>
      <c r="H3" s="94"/>
    </row>
    <row r="4" spans="1:9" s="30" customFormat="1" ht="12" customHeight="1" x14ac:dyDescent="0.25">
      <c r="A4" s="29"/>
      <c r="B4" s="54" t="s">
        <v>43</v>
      </c>
      <c r="E4" s="36"/>
      <c r="G4" s="37"/>
      <c r="H4" s="94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4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4"/>
    </row>
    <row r="7" spans="1:9" s="30" customFormat="1" ht="12" customHeight="1" x14ac:dyDescent="0.25">
      <c r="A7" s="29"/>
      <c r="B7" s="33"/>
      <c r="C7" s="37"/>
      <c r="E7" s="29"/>
      <c r="G7" s="37"/>
      <c r="H7" s="94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4"/>
    </row>
    <row r="9" spans="1:9" s="30" customFormat="1" ht="12" customHeight="1" x14ac:dyDescent="0.25">
      <c r="A9" s="54"/>
      <c r="B9" s="41" t="s">
        <v>85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85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79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85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0" t="s">
        <v>86</v>
      </c>
      <c r="B1" s="100"/>
      <c r="C1" s="100"/>
      <c r="D1" s="100"/>
      <c r="E1" s="100"/>
      <c r="F1" s="100"/>
      <c r="G1" s="100"/>
      <c r="H1" s="100"/>
      <c r="I1" s="100"/>
    </row>
    <row r="2" spans="1:9" s="76" customFormat="1" ht="12" customHeight="1" x14ac:dyDescent="0.25">
      <c r="A2" s="60" t="s">
        <v>44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1" t="s">
        <v>45</v>
      </c>
      <c r="B4" s="104" t="s">
        <v>61</v>
      </c>
      <c r="C4" s="107" t="s">
        <v>41</v>
      </c>
      <c r="D4" s="108"/>
      <c r="E4" s="108"/>
      <c r="F4" s="108"/>
      <c r="G4" s="109"/>
      <c r="H4" s="104" t="s">
        <v>55</v>
      </c>
      <c r="I4" s="110" t="s">
        <v>60</v>
      </c>
    </row>
    <row r="5" spans="1:9" s="76" customFormat="1" ht="12" customHeight="1" x14ac:dyDescent="0.25">
      <c r="A5" s="102"/>
      <c r="B5" s="105"/>
      <c r="C5" s="107" t="s">
        <v>40</v>
      </c>
      <c r="D5" s="108"/>
      <c r="E5" s="108"/>
      <c r="F5" s="109"/>
      <c r="G5" s="97" t="s">
        <v>56</v>
      </c>
      <c r="H5" s="105"/>
      <c r="I5" s="111"/>
    </row>
    <row r="6" spans="1:9" s="76" customFormat="1" ht="12" customHeight="1" x14ac:dyDescent="0.25">
      <c r="A6" s="102"/>
      <c r="B6" s="105"/>
      <c r="C6" s="97" t="s">
        <v>57</v>
      </c>
      <c r="D6" s="97" t="s">
        <v>62</v>
      </c>
      <c r="E6" s="97" t="s">
        <v>58</v>
      </c>
      <c r="F6" s="97" t="s">
        <v>59</v>
      </c>
      <c r="G6" s="113"/>
      <c r="H6" s="105"/>
      <c r="I6" s="111"/>
    </row>
    <row r="7" spans="1:9" s="76" customFormat="1" ht="109.95" customHeight="1" x14ac:dyDescent="0.25">
      <c r="A7" s="103"/>
      <c r="B7" s="106"/>
      <c r="C7" s="98"/>
      <c r="D7" s="98"/>
      <c r="E7" s="98"/>
      <c r="F7" s="98"/>
      <c r="G7" s="98"/>
      <c r="H7" s="106"/>
      <c r="I7" s="112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99" t="s">
        <v>53</v>
      </c>
      <c r="C9" s="99"/>
      <c r="D9" s="99"/>
      <c r="E9" s="99"/>
      <c r="F9" s="99"/>
      <c r="G9" s="99"/>
      <c r="H9" s="99"/>
      <c r="I9" s="99"/>
    </row>
    <row r="10" spans="1:9" ht="12" customHeight="1" x14ac:dyDescent="0.2">
      <c r="A10" s="80">
        <v>2021</v>
      </c>
    </row>
    <row r="11" spans="1:9" ht="12" customHeight="1" x14ac:dyDescent="0.2">
      <c r="A11" s="88" t="s">
        <v>63</v>
      </c>
      <c r="B11" s="63">
        <v>107.2</v>
      </c>
      <c r="C11" s="63">
        <v>115.6</v>
      </c>
      <c r="D11" s="63">
        <v>94.6</v>
      </c>
      <c r="E11" s="63">
        <v>48.5</v>
      </c>
      <c r="F11" s="63">
        <v>98.3</v>
      </c>
      <c r="G11" s="63">
        <v>176.1</v>
      </c>
      <c r="H11" s="63">
        <v>117.8</v>
      </c>
      <c r="I11" s="63">
        <v>98.9</v>
      </c>
    </row>
    <row r="12" spans="1:9" ht="12" customHeight="1" x14ac:dyDescent="0.2">
      <c r="A12" s="88" t="s">
        <v>64</v>
      </c>
      <c r="B12" s="63">
        <v>109.2</v>
      </c>
      <c r="C12" s="63">
        <v>118.4</v>
      </c>
      <c r="D12" s="63">
        <v>100.1</v>
      </c>
      <c r="E12" s="63">
        <v>54.6</v>
      </c>
      <c r="F12" s="63">
        <v>98.5</v>
      </c>
      <c r="G12" s="63">
        <v>172.2</v>
      </c>
      <c r="H12" s="63">
        <v>120.5</v>
      </c>
      <c r="I12" s="63">
        <v>100.2</v>
      </c>
    </row>
    <row r="13" spans="1:9" ht="12" customHeight="1" x14ac:dyDescent="0.2">
      <c r="A13" s="88" t="s">
        <v>65</v>
      </c>
      <c r="B13" s="63">
        <v>142.69999999999999</v>
      </c>
      <c r="C13" s="63">
        <v>146.80000000000001</v>
      </c>
      <c r="D13" s="63">
        <v>121.4</v>
      </c>
      <c r="E13" s="63">
        <v>112</v>
      </c>
      <c r="F13" s="63">
        <v>133</v>
      </c>
      <c r="G13" s="63">
        <v>199.5</v>
      </c>
      <c r="H13" s="63">
        <v>147.80000000000001</v>
      </c>
      <c r="I13" s="63">
        <v>138.69999999999999</v>
      </c>
    </row>
    <row r="14" spans="1:9" ht="12" customHeight="1" x14ac:dyDescent="0.2">
      <c r="A14" s="81" t="s">
        <v>66</v>
      </c>
      <c r="B14" s="64">
        <v>119.7</v>
      </c>
      <c r="C14" s="64">
        <v>126.9</v>
      </c>
      <c r="D14" s="64">
        <v>105.3</v>
      </c>
      <c r="E14" s="64">
        <v>71.7</v>
      </c>
      <c r="F14" s="64">
        <v>109.9</v>
      </c>
      <c r="G14" s="64">
        <v>182.6</v>
      </c>
      <c r="H14" s="64">
        <v>128.69999999999999</v>
      </c>
      <c r="I14" s="64">
        <v>112.6</v>
      </c>
    </row>
    <row r="15" spans="1:9" ht="12" customHeight="1" x14ac:dyDescent="0.2">
      <c r="A15" s="88" t="s">
        <v>67</v>
      </c>
      <c r="B15" s="64">
        <v>130</v>
      </c>
      <c r="C15" s="64">
        <v>132.6</v>
      </c>
      <c r="D15" s="64">
        <v>138.80000000000001</v>
      </c>
      <c r="E15" s="64">
        <v>102.6</v>
      </c>
      <c r="F15" s="64">
        <v>112.4</v>
      </c>
      <c r="G15" s="64">
        <v>193.3</v>
      </c>
      <c r="H15" s="82">
        <v>136.5</v>
      </c>
      <c r="I15" s="82">
        <v>124.8</v>
      </c>
    </row>
    <row r="16" spans="1:9" ht="12" customHeight="1" x14ac:dyDescent="0.2">
      <c r="A16" s="88" t="s">
        <v>68</v>
      </c>
      <c r="B16" s="64">
        <v>135.1</v>
      </c>
      <c r="C16" s="64">
        <v>134.1</v>
      </c>
      <c r="D16" s="64">
        <v>143.69999999999999</v>
      </c>
      <c r="E16" s="64">
        <v>111.8</v>
      </c>
      <c r="F16" s="64">
        <v>120.7</v>
      </c>
      <c r="G16" s="64">
        <v>200.1</v>
      </c>
      <c r="H16" s="82">
        <v>137.6</v>
      </c>
      <c r="I16" s="82">
        <v>133.1</v>
      </c>
    </row>
    <row r="17" spans="1:9" ht="12" customHeight="1" x14ac:dyDescent="0.2">
      <c r="A17" s="88" t="s">
        <v>69</v>
      </c>
      <c r="B17" s="64">
        <v>137.9</v>
      </c>
      <c r="C17" s="64">
        <v>130.6</v>
      </c>
      <c r="D17" s="64">
        <v>142.69999999999999</v>
      </c>
      <c r="E17" s="64">
        <v>120.8</v>
      </c>
      <c r="F17" s="64">
        <v>141.6</v>
      </c>
      <c r="G17" s="64">
        <v>183.6</v>
      </c>
      <c r="H17" s="82">
        <v>132.80000000000001</v>
      </c>
      <c r="I17" s="82">
        <v>142.1</v>
      </c>
    </row>
    <row r="18" spans="1:9" ht="12" customHeight="1" x14ac:dyDescent="0.2">
      <c r="A18" s="81" t="s">
        <v>70</v>
      </c>
      <c r="B18" s="64">
        <v>134.30000000000001</v>
      </c>
      <c r="C18" s="64">
        <v>132.4</v>
      </c>
      <c r="D18" s="64">
        <v>141.69999999999999</v>
      </c>
      <c r="E18" s="64">
        <v>111.7</v>
      </c>
      <c r="F18" s="64">
        <v>124.9</v>
      </c>
      <c r="G18" s="64">
        <v>192.3</v>
      </c>
      <c r="H18" s="64">
        <v>135.6</v>
      </c>
      <c r="I18" s="64">
        <v>133.30000000000001</v>
      </c>
    </row>
    <row r="19" spans="1:9" ht="12" customHeight="1" x14ac:dyDescent="0.2">
      <c r="A19" s="88" t="s">
        <v>71</v>
      </c>
      <c r="B19" s="64">
        <v>130.19999999999999</v>
      </c>
      <c r="C19" s="64">
        <v>128.6</v>
      </c>
      <c r="D19" s="64">
        <v>127.2</v>
      </c>
      <c r="E19" s="64">
        <v>111</v>
      </c>
      <c r="F19" s="64">
        <v>131</v>
      </c>
      <c r="G19" s="64">
        <v>166.1</v>
      </c>
      <c r="H19" s="82">
        <v>128.69999999999999</v>
      </c>
      <c r="I19" s="82">
        <v>131.5</v>
      </c>
    </row>
    <row r="20" spans="1:9" ht="12" customHeight="1" x14ac:dyDescent="0.2">
      <c r="A20" s="88" t="s">
        <v>72</v>
      </c>
      <c r="B20" s="64">
        <v>127.5</v>
      </c>
      <c r="C20" s="64">
        <v>122.9</v>
      </c>
      <c r="D20" s="64">
        <v>121.1</v>
      </c>
      <c r="E20" s="64">
        <v>101.3</v>
      </c>
      <c r="F20" s="64">
        <v>135.6</v>
      </c>
      <c r="G20" s="64">
        <v>168.5</v>
      </c>
      <c r="H20" s="82">
        <v>122.6</v>
      </c>
      <c r="I20" s="82">
        <v>131.4</v>
      </c>
    </row>
    <row r="21" spans="1:9" ht="12" customHeight="1" x14ac:dyDescent="0.2">
      <c r="A21" s="88" t="s">
        <v>73</v>
      </c>
      <c r="B21" s="64">
        <v>122.1</v>
      </c>
      <c r="C21" s="64">
        <v>118</v>
      </c>
      <c r="D21" s="64">
        <v>108.9</v>
      </c>
      <c r="E21" s="64">
        <v>102.1</v>
      </c>
      <c r="F21" s="64">
        <v>127.1</v>
      </c>
      <c r="G21" s="64">
        <v>162.30000000000001</v>
      </c>
      <c r="H21" s="82">
        <v>117.2</v>
      </c>
      <c r="I21" s="82">
        <v>126.1</v>
      </c>
    </row>
    <row r="22" spans="1:9" ht="12" customHeight="1" x14ac:dyDescent="0.2">
      <c r="A22" s="81" t="s">
        <v>74</v>
      </c>
      <c r="B22" s="64">
        <v>126.6</v>
      </c>
      <c r="C22" s="64">
        <v>123.1</v>
      </c>
      <c r="D22" s="64">
        <v>119.1</v>
      </c>
      <c r="E22" s="64">
        <v>104.8</v>
      </c>
      <c r="F22" s="64">
        <v>131.19999999999999</v>
      </c>
      <c r="G22" s="64">
        <v>165.6</v>
      </c>
      <c r="H22" s="82">
        <v>122.8</v>
      </c>
      <c r="I22" s="82">
        <v>129.69999999999999</v>
      </c>
    </row>
    <row r="23" spans="1:9" ht="12" customHeight="1" x14ac:dyDescent="0.2">
      <c r="A23" s="88" t="s">
        <v>75</v>
      </c>
      <c r="B23" s="64">
        <v>127.4</v>
      </c>
      <c r="C23" s="64">
        <v>121.8</v>
      </c>
      <c r="D23" s="64">
        <v>110.6</v>
      </c>
      <c r="E23" s="64">
        <v>108.5</v>
      </c>
      <c r="F23" s="64">
        <v>128.80000000000001</v>
      </c>
      <c r="G23" s="64">
        <v>180</v>
      </c>
      <c r="H23" s="82">
        <v>120.3</v>
      </c>
      <c r="I23" s="82">
        <v>133.1</v>
      </c>
    </row>
    <row r="24" spans="1:9" ht="12" customHeight="1" x14ac:dyDescent="0.2">
      <c r="A24" s="88" t="s">
        <v>76</v>
      </c>
      <c r="B24" s="64">
        <v>136.30000000000001</v>
      </c>
      <c r="C24" s="64">
        <v>127.2</v>
      </c>
      <c r="D24" s="64">
        <v>111.2</v>
      </c>
      <c r="E24" s="64">
        <v>114.3</v>
      </c>
      <c r="F24" s="64">
        <v>136.69999999999999</v>
      </c>
      <c r="G24" s="64">
        <v>210.8</v>
      </c>
      <c r="H24" s="82">
        <v>125.1</v>
      </c>
      <c r="I24" s="82">
        <v>145.30000000000001</v>
      </c>
    </row>
    <row r="25" spans="1:9" ht="12" customHeight="1" x14ac:dyDescent="0.2">
      <c r="A25" s="88" t="s">
        <v>77</v>
      </c>
      <c r="B25" s="64">
        <v>141.30000000000001</v>
      </c>
      <c r="C25" s="64">
        <v>143.19999999999999</v>
      </c>
      <c r="D25" s="64">
        <v>130.30000000000001</v>
      </c>
      <c r="E25" s="64">
        <v>107</v>
      </c>
      <c r="F25" s="64">
        <v>134.4</v>
      </c>
      <c r="G25" s="64">
        <v>201.3</v>
      </c>
      <c r="H25" s="82">
        <v>143.4</v>
      </c>
      <c r="I25" s="82">
        <v>139.69999999999999</v>
      </c>
    </row>
    <row r="26" spans="1:9" ht="12" customHeight="1" x14ac:dyDescent="0.2">
      <c r="A26" s="81" t="s">
        <v>78</v>
      </c>
      <c r="B26" s="64">
        <v>135</v>
      </c>
      <c r="C26" s="64">
        <v>130.69999999999999</v>
      </c>
      <c r="D26" s="64">
        <v>117.4</v>
      </c>
      <c r="E26" s="64">
        <v>109.9</v>
      </c>
      <c r="F26" s="64">
        <v>133.30000000000001</v>
      </c>
      <c r="G26" s="64">
        <v>197.4</v>
      </c>
      <c r="H26" s="82">
        <v>129.6</v>
      </c>
      <c r="I26" s="82">
        <v>139.4</v>
      </c>
    </row>
    <row r="27" spans="1:9" ht="12" customHeight="1" x14ac:dyDescent="0.2">
      <c r="A27" s="83" t="s">
        <v>46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3" t="s">
        <v>89</v>
      </c>
      <c r="B28" s="66">
        <v>128.9</v>
      </c>
      <c r="C28" s="66">
        <v>128.30000000000001</v>
      </c>
      <c r="D28" s="66">
        <v>120.9</v>
      </c>
      <c r="E28" s="66">
        <v>99.5</v>
      </c>
      <c r="F28" s="66">
        <v>124.8</v>
      </c>
      <c r="G28" s="66">
        <v>184.5</v>
      </c>
      <c r="H28" s="84">
        <v>129.19999999999999</v>
      </c>
      <c r="I28" s="84">
        <v>128.69999999999999</v>
      </c>
    </row>
    <row r="29" spans="1:9" ht="12" customHeight="1" x14ac:dyDescent="0.2">
      <c r="A29" s="83"/>
      <c r="B29" s="82"/>
      <c r="C29" s="82"/>
      <c r="D29" s="82"/>
      <c r="E29" s="82"/>
      <c r="F29" s="82"/>
      <c r="G29" s="82"/>
    </row>
    <row r="30" spans="1:9" ht="12" customHeight="1" x14ac:dyDescent="0.2">
      <c r="A30" s="80">
        <f>A10 +1</f>
        <v>2022</v>
      </c>
    </row>
    <row r="31" spans="1:9" ht="12" customHeight="1" x14ac:dyDescent="0.2">
      <c r="A31" s="88" t="s">
        <v>63</v>
      </c>
      <c r="B31" s="64">
        <v>114.8</v>
      </c>
      <c r="C31" s="64">
        <v>111.8</v>
      </c>
      <c r="D31" s="64">
        <v>89.6</v>
      </c>
      <c r="E31" s="64">
        <v>86.3</v>
      </c>
      <c r="F31" s="64">
        <v>113.7</v>
      </c>
      <c r="G31" s="64">
        <v>176.6</v>
      </c>
      <c r="H31" s="64">
        <v>110.7</v>
      </c>
      <c r="I31" s="64">
        <v>118</v>
      </c>
    </row>
    <row r="32" spans="1:9" ht="12" customHeight="1" x14ac:dyDescent="0.2">
      <c r="A32" s="83"/>
    </row>
    <row r="33" spans="1:11" ht="12" customHeight="1" x14ac:dyDescent="0.2">
      <c r="B33" s="96" t="s">
        <v>39</v>
      </c>
      <c r="C33" s="96"/>
      <c r="D33" s="96"/>
      <c r="E33" s="96"/>
      <c r="F33" s="96"/>
      <c r="G33" s="96"/>
      <c r="H33" s="96"/>
      <c r="I33" s="96"/>
      <c r="J33" s="89"/>
      <c r="K33" s="89"/>
    </row>
    <row r="34" spans="1:11" ht="12" customHeight="1" x14ac:dyDescent="0.2">
      <c r="A34" s="80">
        <f>A30</f>
        <v>2022</v>
      </c>
    </row>
    <row r="35" spans="1:11" ht="12" customHeight="1" x14ac:dyDescent="0.2">
      <c r="A35" s="88" t="s">
        <v>63</v>
      </c>
      <c r="B35" s="67">
        <v>7</v>
      </c>
      <c r="C35" s="67">
        <v>-3.2</v>
      </c>
      <c r="D35" s="67">
        <v>-5.3</v>
      </c>
      <c r="E35" s="67">
        <v>77.900000000000006</v>
      </c>
      <c r="F35" s="67">
        <v>15.7</v>
      </c>
      <c r="G35" s="67">
        <v>0.3</v>
      </c>
      <c r="H35" s="67">
        <v>-6</v>
      </c>
      <c r="I35" s="67">
        <v>19.399999999999999</v>
      </c>
    </row>
  </sheetData>
  <mergeCells count="14">
    <mergeCell ref="B33:I33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4" t="s">
        <v>87</v>
      </c>
      <c r="B1" s="114"/>
      <c r="C1" s="114"/>
      <c r="D1" s="114"/>
      <c r="E1" s="114"/>
      <c r="F1" s="114"/>
      <c r="G1" s="114"/>
      <c r="H1" s="114"/>
      <c r="I1" s="114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1" t="s">
        <v>45</v>
      </c>
      <c r="B4" s="104" t="s">
        <v>61</v>
      </c>
      <c r="C4" s="107" t="s">
        <v>41</v>
      </c>
      <c r="D4" s="108"/>
      <c r="E4" s="108"/>
      <c r="F4" s="108"/>
      <c r="G4" s="109"/>
      <c r="H4" s="104" t="s">
        <v>55</v>
      </c>
      <c r="I4" s="110" t="s">
        <v>60</v>
      </c>
    </row>
    <row r="5" spans="1:9" s="76" customFormat="1" ht="12" customHeight="1" x14ac:dyDescent="0.25">
      <c r="A5" s="102"/>
      <c r="B5" s="105"/>
      <c r="C5" s="107" t="s">
        <v>40</v>
      </c>
      <c r="D5" s="108"/>
      <c r="E5" s="108"/>
      <c r="F5" s="109"/>
      <c r="G5" s="97" t="s">
        <v>56</v>
      </c>
      <c r="H5" s="105"/>
      <c r="I5" s="111"/>
    </row>
    <row r="6" spans="1:9" s="76" customFormat="1" ht="12" customHeight="1" x14ac:dyDescent="0.25">
      <c r="A6" s="102"/>
      <c r="B6" s="105"/>
      <c r="C6" s="97" t="s">
        <v>57</v>
      </c>
      <c r="D6" s="97" t="s">
        <v>62</v>
      </c>
      <c r="E6" s="97" t="s">
        <v>58</v>
      </c>
      <c r="F6" s="97" t="s">
        <v>59</v>
      </c>
      <c r="G6" s="113"/>
      <c r="H6" s="105"/>
      <c r="I6" s="111"/>
    </row>
    <row r="7" spans="1:9" s="76" customFormat="1" ht="109.95" customHeight="1" x14ac:dyDescent="0.25">
      <c r="A7" s="103"/>
      <c r="B7" s="106"/>
      <c r="C7" s="98"/>
      <c r="D7" s="98"/>
      <c r="E7" s="98"/>
      <c r="F7" s="98"/>
      <c r="G7" s="98"/>
      <c r="H7" s="106"/>
      <c r="I7" s="112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99" t="s">
        <v>53</v>
      </c>
      <c r="C9" s="99"/>
      <c r="D9" s="99"/>
      <c r="E9" s="99"/>
      <c r="F9" s="99"/>
      <c r="G9" s="99"/>
      <c r="H9" s="99"/>
      <c r="I9" s="99"/>
    </row>
    <row r="10" spans="1:9" ht="12" customHeight="1" x14ac:dyDescent="0.2">
      <c r="A10" s="80">
        <f>'T1'!A10</f>
        <v>2021</v>
      </c>
    </row>
    <row r="11" spans="1:9" ht="12" customHeight="1" x14ac:dyDescent="0.2">
      <c r="A11" s="88" t="s">
        <v>63</v>
      </c>
      <c r="B11" s="63">
        <v>101.6</v>
      </c>
      <c r="C11" s="63">
        <v>106.7</v>
      </c>
      <c r="D11" s="63">
        <v>86.6</v>
      </c>
      <c r="E11" s="63">
        <v>49.9</v>
      </c>
      <c r="F11" s="63">
        <v>92.6</v>
      </c>
      <c r="G11" s="63">
        <v>174.8</v>
      </c>
      <c r="H11" s="63">
        <v>108.6</v>
      </c>
      <c r="I11" s="63">
        <v>96.2</v>
      </c>
    </row>
    <row r="12" spans="1:9" ht="12" customHeight="1" x14ac:dyDescent="0.2">
      <c r="A12" s="88" t="s">
        <v>64</v>
      </c>
      <c r="B12" s="63">
        <v>102.7</v>
      </c>
      <c r="C12" s="63">
        <v>108.5</v>
      </c>
      <c r="D12" s="63">
        <v>91</v>
      </c>
      <c r="E12" s="63">
        <v>55.3</v>
      </c>
      <c r="F12" s="63">
        <v>92.6</v>
      </c>
      <c r="G12" s="63">
        <v>170.1</v>
      </c>
      <c r="H12" s="63">
        <v>110.3</v>
      </c>
      <c r="I12" s="63">
        <v>96.9</v>
      </c>
    </row>
    <row r="13" spans="1:9" ht="12" customHeight="1" x14ac:dyDescent="0.2">
      <c r="A13" s="88" t="s">
        <v>65</v>
      </c>
      <c r="B13" s="63">
        <v>134.1</v>
      </c>
      <c r="C13" s="63">
        <v>134.4</v>
      </c>
      <c r="D13" s="63">
        <v>110.1</v>
      </c>
      <c r="E13" s="63">
        <v>111</v>
      </c>
      <c r="F13" s="63">
        <v>124.3</v>
      </c>
      <c r="G13" s="63">
        <v>197.4</v>
      </c>
      <c r="H13" s="63">
        <v>135.19999999999999</v>
      </c>
      <c r="I13" s="63">
        <v>133.5</v>
      </c>
    </row>
    <row r="14" spans="1:9" ht="12" customHeight="1" x14ac:dyDescent="0.2">
      <c r="A14" s="81" t="s">
        <v>66</v>
      </c>
      <c r="B14" s="64">
        <v>112.8</v>
      </c>
      <c r="C14" s="64">
        <v>116.5</v>
      </c>
      <c r="D14" s="64">
        <v>95.9</v>
      </c>
      <c r="E14" s="64">
        <v>72.099999999999994</v>
      </c>
      <c r="F14" s="64">
        <v>103.2</v>
      </c>
      <c r="G14" s="64">
        <v>180.8</v>
      </c>
      <c r="H14" s="64">
        <v>118</v>
      </c>
      <c r="I14" s="64">
        <v>108.9</v>
      </c>
    </row>
    <row r="15" spans="1:9" ht="12" customHeight="1" x14ac:dyDescent="0.2">
      <c r="A15" s="88" t="s">
        <v>67</v>
      </c>
      <c r="B15" s="64">
        <v>121.4</v>
      </c>
      <c r="C15" s="64">
        <v>120.5</v>
      </c>
      <c r="D15" s="64">
        <v>123.2</v>
      </c>
      <c r="E15" s="64">
        <v>101.1</v>
      </c>
      <c r="F15" s="64">
        <v>104.8</v>
      </c>
      <c r="G15" s="64">
        <v>190.4</v>
      </c>
      <c r="H15" s="82">
        <v>123.7</v>
      </c>
      <c r="I15" s="82">
        <v>119.9</v>
      </c>
    </row>
    <row r="16" spans="1:9" ht="12" customHeight="1" x14ac:dyDescent="0.2">
      <c r="A16" s="88" t="s">
        <v>68</v>
      </c>
      <c r="B16" s="64">
        <v>126</v>
      </c>
      <c r="C16" s="64">
        <v>121.8</v>
      </c>
      <c r="D16" s="64">
        <v>127.9</v>
      </c>
      <c r="E16" s="64">
        <v>109.7</v>
      </c>
      <c r="F16" s="64">
        <v>112.3</v>
      </c>
      <c r="G16" s="64">
        <v>196</v>
      </c>
      <c r="H16" s="82">
        <v>124.6</v>
      </c>
      <c r="I16" s="82">
        <v>127.3</v>
      </c>
    </row>
    <row r="17" spans="1:9" ht="12" customHeight="1" x14ac:dyDescent="0.2">
      <c r="A17" s="88" t="s">
        <v>69</v>
      </c>
      <c r="B17" s="64">
        <v>128.9</v>
      </c>
      <c r="C17" s="64">
        <v>118.5</v>
      </c>
      <c r="D17" s="64">
        <v>127.7</v>
      </c>
      <c r="E17" s="64">
        <v>119.4</v>
      </c>
      <c r="F17" s="64">
        <v>132.4</v>
      </c>
      <c r="G17" s="64">
        <v>180</v>
      </c>
      <c r="H17" s="82">
        <v>120.3</v>
      </c>
      <c r="I17" s="82">
        <v>136.1</v>
      </c>
    </row>
    <row r="18" spans="1:9" ht="12" customHeight="1" x14ac:dyDescent="0.2">
      <c r="A18" s="81" t="s">
        <v>70</v>
      </c>
      <c r="B18" s="64">
        <v>125.4</v>
      </c>
      <c r="C18" s="64">
        <v>120.3</v>
      </c>
      <c r="D18" s="64">
        <v>126.3</v>
      </c>
      <c r="E18" s="64">
        <v>110.1</v>
      </c>
      <c r="F18" s="64">
        <v>116.5</v>
      </c>
      <c r="G18" s="64">
        <v>188.8</v>
      </c>
      <c r="H18" s="64">
        <v>122.8</v>
      </c>
      <c r="I18" s="64">
        <v>127.8</v>
      </c>
    </row>
    <row r="19" spans="1:9" ht="12" customHeight="1" x14ac:dyDescent="0.2">
      <c r="A19" s="88" t="s">
        <v>71</v>
      </c>
      <c r="B19" s="64">
        <v>121.6</v>
      </c>
      <c r="C19" s="64">
        <v>116.4</v>
      </c>
      <c r="D19" s="64">
        <v>113.8</v>
      </c>
      <c r="E19" s="64">
        <v>110.2</v>
      </c>
      <c r="F19" s="64">
        <v>122.8</v>
      </c>
      <c r="G19" s="64">
        <v>162.69999999999999</v>
      </c>
      <c r="H19" s="82">
        <v>116.4</v>
      </c>
      <c r="I19" s="82">
        <v>126.1</v>
      </c>
    </row>
    <row r="20" spans="1:9" ht="12" customHeight="1" x14ac:dyDescent="0.2">
      <c r="A20" s="88" t="s">
        <v>72</v>
      </c>
      <c r="B20" s="64">
        <v>119</v>
      </c>
      <c r="C20" s="64">
        <v>111.1</v>
      </c>
      <c r="D20" s="64">
        <v>108.2</v>
      </c>
      <c r="E20" s="64">
        <v>100.5</v>
      </c>
      <c r="F20" s="64">
        <v>127.2</v>
      </c>
      <c r="G20" s="64">
        <v>164.6</v>
      </c>
      <c r="H20" s="82">
        <v>110.8</v>
      </c>
      <c r="I20" s="82">
        <v>125.8</v>
      </c>
    </row>
    <row r="21" spans="1:9" ht="12" customHeight="1" x14ac:dyDescent="0.2">
      <c r="A21" s="88" t="s">
        <v>73</v>
      </c>
      <c r="B21" s="64">
        <v>113.4</v>
      </c>
      <c r="C21" s="64">
        <v>106.5</v>
      </c>
      <c r="D21" s="64">
        <v>97.4</v>
      </c>
      <c r="E21" s="64">
        <v>100.5</v>
      </c>
      <c r="F21" s="64">
        <v>118.2</v>
      </c>
      <c r="G21" s="64">
        <v>157</v>
      </c>
      <c r="H21" s="82">
        <v>105.8</v>
      </c>
      <c r="I21" s="82">
        <v>119.7</v>
      </c>
    </row>
    <row r="22" spans="1:9" ht="12" customHeight="1" x14ac:dyDescent="0.2">
      <c r="A22" s="81" t="s">
        <v>74</v>
      </c>
      <c r="B22" s="64">
        <v>118</v>
      </c>
      <c r="C22" s="64">
        <v>111.3</v>
      </c>
      <c r="D22" s="64">
        <v>106.5</v>
      </c>
      <c r="E22" s="64">
        <v>103.7</v>
      </c>
      <c r="F22" s="64">
        <v>122.7</v>
      </c>
      <c r="G22" s="64">
        <v>161.4</v>
      </c>
      <c r="H22" s="82">
        <v>111</v>
      </c>
      <c r="I22" s="82">
        <v>123.9</v>
      </c>
    </row>
    <row r="23" spans="1:9" ht="12" customHeight="1" x14ac:dyDescent="0.2">
      <c r="A23" s="88" t="s">
        <v>75</v>
      </c>
      <c r="B23" s="64">
        <v>117.8</v>
      </c>
      <c r="C23" s="64">
        <v>109.6</v>
      </c>
      <c r="D23" s="64">
        <v>98.9</v>
      </c>
      <c r="E23" s="64">
        <v>106.4</v>
      </c>
      <c r="F23" s="64">
        <v>119.4</v>
      </c>
      <c r="G23" s="64">
        <v>172.5</v>
      </c>
      <c r="H23" s="82">
        <v>108.4</v>
      </c>
      <c r="I23" s="82">
        <v>125.6</v>
      </c>
    </row>
    <row r="24" spans="1:9" ht="12" customHeight="1" x14ac:dyDescent="0.2">
      <c r="A24" s="88" t="s">
        <v>76</v>
      </c>
      <c r="B24" s="64">
        <v>125.9</v>
      </c>
      <c r="C24" s="64">
        <v>114</v>
      </c>
      <c r="D24" s="64">
        <v>99.5</v>
      </c>
      <c r="E24" s="64">
        <v>112.2</v>
      </c>
      <c r="F24" s="64">
        <v>126.3</v>
      </c>
      <c r="G24" s="64">
        <v>201.8</v>
      </c>
      <c r="H24" s="82">
        <v>112.3</v>
      </c>
      <c r="I24" s="82">
        <v>137</v>
      </c>
    </row>
    <row r="25" spans="1:9" ht="12" customHeight="1" x14ac:dyDescent="0.2">
      <c r="A25" s="88" t="s">
        <v>77</v>
      </c>
      <c r="B25" s="64">
        <v>130</v>
      </c>
      <c r="C25" s="64">
        <v>127.7</v>
      </c>
      <c r="D25" s="64">
        <v>116.1</v>
      </c>
      <c r="E25" s="64">
        <v>105.2</v>
      </c>
      <c r="F25" s="64">
        <v>124.5</v>
      </c>
      <c r="G25" s="64">
        <v>192.4</v>
      </c>
      <c r="H25" s="82">
        <v>128</v>
      </c>
      <c r="I25" s="82">
        <v>131.80000000000001</v>
      </c>
    </row>
    <row r="26" spans="1:9" ht="12" customHeight="1" x14ac:dyDescent="0.2">
      <c r="A26" s="81" t="s">
        <v>78</v>
      </c>
      <c r="B26" s="64">
        <v>124.6</v>
      </c>
      <c r="C26" s="64">
        <v>117.1</v>
      </c>
      <c r="D26" s="64">
        <v>104.9</v>
      </c>
      <c r="E26" s="64">
        <v>107.9</v>
      </c>
      <c r="F26" s="64">
        <v>123.4</v>
      </c>
      <c r="G26" s="64">
        <v>188.9</v>
      </c>
      <c r="H26" s="82">
        <v>116.3</v>
      </c>
      <c r="I26" s="82">
        <v>131.5</v>
      </c>
    </row>
    <row r="27" spans="1:9" ht="12" customHeight="1" x14ac:dyDescent="0.2">
      <c r="A27" s="83" t="s">
        <v>46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3" t="s">
        <v>89</v>
      </c>
      <c r="B28" s="66">
        <v>120.2</v>
      </c>
      <c r="C28" s="66">
        <v>116.3</v>
      </c>
      <c r="D28" s="66">
        <v>108.4</v>
      </c>
      <c r="E28" s="66">
        <v>98.5</v>
      </c>
      <c r="F28" s="66">
        <v>116.5</v>
      </c>
      <c r="G28" s="66">
        <v>180</v>
      </c>
      <c r="H28" s="84">
        <v>117</v>
      </c>
      <c r="I28" s="84">
        <v>123</v>
      </c>
    </row>
    <row r="29" spans="1:9" ht="12" customHeight="1" x14ac:dyDescent="0.2">
      <c r="A29" s="83"/>
      <c r="B29" s="82"/>
      <c r="C29" s="82"/>
      <c r="D29" s="82"/>
      <c r="E29" s="82"/>
      <c r="F29" s="82"/>
      <c r="G29" s="82"/>
      <c r="H29" s="74"/>
      <c r="I29" s="74"/>
    </row>
    <row r="30" spans="1:9" ht="12" customHeight="1" x14ac:dyDescent="0.2">
      <c r="A30" s="80">
        <f>'T1'!A30</f>
        <v>2022</v>
      </c>
      <c r="B30" s="74"/>
      <c r="C30" s="74"/>
      <c r="D30" s="74"/>
      <c r="E30" s="74"/>
      <c r="F30" s="74"/>
      <c r="G30" s="74"/>
      <c r="H30" s="74"/>
      <c r="I30" s="74"/>
    </row>
    <row r="31" spans="1:9" ht="12" customHeight="1" x14ac:dyDescent="0.2">
      <c r="A31" s="88" t="s">
        <v>63</v>
      </c>
      <c r="B31" s="64">
        <v>105.1</v>
      </c>
      <c r="C31" s="64">
        <v>98.7</v>
      </c>
      <c r="D31" s="64">
        <v>78.900000000000006</v>
      </c>
      <c r="E31" s="64">
        <v>83.9</v>
      </c>
      <c r="F31" s="64">
        <v>105.5</v>
      </c>
      <c r="G31" s="64">
        <v>168.5</v>
      </c>
      <c r="H31" s="64">
        <v>97.9</v>
      </c>
      <c r="I31" s="64">
        <v>111.1</v>
      </c>
    </row>
    <row r="32" spans="1:9" ht="12" customHeight="1" x14ac:dyDescent="0.2">
      <c r="A32" s="83"/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74"/>
      <c r="B33" s="96" t="s">
        <v>39</v>
      </c>
      <c r="C33" s="96"/>
      <c r="D33" s="96"/>
      <c r="E33" s="96"/>
      <c r="F33" s="96"/>
      <c r="G33" s="96"/>
      <c r="H33" s="96"/>
      <c r="I33" s="96"/>
    </row>
    <row r="34" spans="1:9" ht="12" customHeight="1" x14ac:dyDescent="0.2">
      <c r="A34" s="80">
        <f>A30</f>
        <v>2022</v>
      </c>
      <c r="B34" s="74"/>
      <c r="C34" s="74"/>
      <c r="D34" s="74"/>
      <c r="E34" s="74"/>
      <c r="F34" s="74"/>
      <c r="G34" s="74"/>
      <c r="H34" s="74"/>
      <c r="I34" s="74"/>
    </row>
    <row r="35" spans="1:9" ht="12" customHeight="1" x14ac:dyDescent="0.2">
      <c r="A35" s="88" t="s">
        <v>63</v>
      </c>
      <c r="B35" s="67">
        <v>3.5</v>
      </c>
      <c r="C35" s="67">
        <v>-7.5</v>
      </c>
      <c r="D35" s="67">
        <v>-8.9</v>
      </c>
      <c r="E35" s="67">
        <v>67.900000000000006</v>
      </c>
      <c r="F35" s="67">
        <v>14</v>
      </c>
      <c r="G35" s="67">
        <v>-3.6</v>
      </c>
      <c r="H35" s="67">
        <v>-9.9</v>
      </c>
      <c r="I35" s="67">
        <v>15.5</v>
      </c>
    </row>
  </sheetData>
  <mergeCells count="14">
    <mergeCell ref="B33:I33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4" t="s">
        <v>88</v>
      </c>
      <c r="B1" s="114"/>
      <c r="C1" s="114"/>
      <c r="D1" s="114"/>
      <c r="E1" s="114"/>
      <c r="F1" s="114"/>
      <c r="G1" s="114"/>
      <c r="H1" s="114"/>
      <c r="I1" s="114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1" t="s">
        <v>45</v>
      </c>
      <c r="B4" s="104" t="s">
        <v>61</v>
      </c>
      <c r="C4" s="107" t="s">
        <v>41</v>
      </c>
      <c r="D4" s="108"/>
      <c r="E4" s="108"/>
      <c r="F4" s="108"/>
      <c r="G4" s="109"/>
      <c r="H4" s="104" t="s">
        <v>55</v>
      </c>
      <c r="I4" s="110" t="s">
        <v>60</v>
      </c>
    </row>
    <row r="5" spans="1:9" s="76" customFormat="1" ht="12" customHeight="1" x14ac:dyDescent="0.25">
      <c r="A5" s="102"/>
      <c r="B5" s="105"/>
      <c r="C5" s="107" t="s">
        <v>40</v>
      </c>
      <c r="D5" s="108"/>
      <c r="E5" s="108"/>
      <c r="F5" s="109"/>
      <c r="G5" s="97" t="s">
        <v>56</v>
      </c>
      <c r="H5" s="105"/>
      <c r="I5" s="111"/>
    </row>
    <row r="6" spans="1:9" s="76" customFormat="1" ht="12" customHeight="1" x14ac:dyDescent="0.25">
      <c r="A6" s="102"/>
      <c r="B6" s="105"/>
      <c r="C6" s="97" t="s">
        <v>57</v>
      </c>
      <c r="D6" s="97" t="s">
        <v>62</v>
      </c>
      <c r="E6" s="97" t="s">
        <v>58</v>
      </c>
      <c r="F6" s="97" t="s">
        <v>59</v>
      </c>
      <c r="G6" s="113"/>
      <c r="H6" s="105"/>
      <c r="I6" s="111"/>
    </row>
    <row r="7" spans="1:9" s="76" customFormat="1" ht="109.95" customHeight="1" x14ac:dyDescent="0.25">
      <c r="A7" s="103"/>
      <c r="B7" s="106"/>
      <c r="C7" s="98"/>
      <c r="D7" s="98"/>
      <c r="E7" s="98"/>
      <c r="F7" s="98"/>
      <c r="G7" s="98"/>
      <c r="H7" s="106"/>
      <c r="I7" s="112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99" t="s">
        <v>53</v>
      </c>
      <c r="C9" s="99"/>
      <c r="D9" s="99"/>
      <c r="E9" s="99"/>
      <c r="F9" s="99"/>
      <c r="G9" s="99"/>
      <c r="H9" s="99"/>
      <c r="I9" s="99"/>
    </row>
    <row r="10" spans="1:9" ht="12" customHeight="1" x14ac:dyDescent="0.2">
      <c r="A10" s="80">
        <f>'T1'!A10</f>
        <v>2021</v>
      </c>
    </row>
    <row r="11" spans="1:9" ht="12" customHeight="1" x14ac:dyDescent="0.2">
      <c r="A11" s="88" t="s">
        <v>63</v>
      </c>
      <c r="B11" s="63">
        <v>105.3</v>
      </c>
      <c r="C11" s="63">
        <v>112.3</v>
      </c>
      <c r="D11" s="63">
        <v>92.1</v>
      </c>
      <c r="E11" s="63">
        <v>95.7</v>
      </c>
      <c r="F11" s="63">
        <v>101.9</v>
      </c>
      <c r="G11" s="63">
        <v>107.6</v>
      </c>
      <c r="H11" s="63">
        <v>109.5</v>
      </c>
      <c r="I11" s="63">
        <v>101.8</v>
      </c>
    </row>
    <row r="12" spans="1:9" ht="12" customHeight="1" x14ac:dyDescent="0.2">
      <c r="A12" s="88" t="s">
        <v>64</v>
      </c>
      <c r="B12" s="63">
        <v>105.4</v>
      </c>
      <c r="C12" s="63">
        <v>112.7</v>
      </c>
      <c r="D12" s="63">
        <v>93.2</v>
      </c>
      <c r="E12" s="63">
        <v>94.7</v>
      </c>
      <c r="F12" s="63">
        <v>102.1</v>
      </c>
      <c r="G12" s="63">
        <v>108.2</v>
      </c>
      <c r="H12" s="63">
        <v>110.1</v>
      </c>
      <c r="I12" s="63">
        <v>101.6</v>
      </c>
    </row>
    <row r="13" spans="1:9" ht="12" customHeight="1" x14ac:dyDescent="0.2">
      <c r="A13" s="88" t="s">
        <v>65</v>
      </c>
      <c r="B13" s="63">
        <v>106.3</v>
      </c>
      <c r="C13" s="63">
        <v>114</v>
      </c>
      <c r="D13" s="63">
        <v>95.2</v>
      </c>
      <c r="E13" s="63">
        <v>95.4</v>
      </c>
      <c r="F13" s="63">
        <v>102.3</v>
      </c>
      <c r="G13" s="63">
        <v>108.2</v>
      </c>
      <c r="H13" s="63">
        <v>111.5</v>
      </c>
      <c r="I13" s="63">
        <v>102</v>
      </c>
    </row>
    <row r="14" spans="1:9" ht="12" customHeight="1" x14ac:dyDescent="0.2">
      <c r="A14" s="81" t="s">
        <v>66</v>
      </c>
      <c r="B14" s="64">
        <v>105.6</v>
      </c>
      <c r="C14" s="64">
        <v>113</v>
      </c>
      <c r="D14" s="64">
        <v>93.5</v>
      </c>
      <c r="E14" s="64">
        <v>95.3</v>
      </c>
      <c r="F14" s="64">
        <v>102.1</v>
      </c>
      <c r="G14" s="64">
        <v>108</v>
      </c>
      <c r="H14" s="64">
        <v>110.4</v>
      </c>
      <c r="I14" s="64">
        <v>101.8</v>
      </c>
    </row>
    <row r="15" spans="1:9" ht="12" customHeight="1" x14ac:dyDescent="0.2">
      <c r="A15" s="88" t="s">
        <v>67</v>
      </c>
      <c r="B15" s="64">
        <v>107.5</v>
      </c>
      <c r="C15" s="64">
        <v>114.6</v>
      </c>
      <c r="D15" s="64">
        <v>101.2</v>
      </c>
      <c r="E15" s="64">
        <v>96.2</v>
      </c>
      <c r="F15" s="64">
        <v>101.7</v>
      </c>
      <c r="G15" s="64">
        <v>119</v>
      </c>
      <c r="H15" s="82">
        <v>113.9</v>
      </c>
      <c r="I15" s="82">
        <v>102.2</v>
      </c>
    </row>
    <row r="16" spans="1:9" ht="12" customHeight="1" x14ac:dyDescent="0.2">
      <c r="A16" s="88" t="s">
        <v>68</v>
      </c>
      <c r="B16" s="64">
        <v>107.9</v>
      </c>
      <c r="C16" s="64">
        <v>114.9</v>
      </c>
      <c r="D16" s="64">
        <v>102.9</v>
      </c>
      <c r="E16" s="64">
        <v>95.5</v>
      </c>
      <c r="F16" s="64">
        <v>102.4</v>
      </c>
      <c r="G16" s="64">
        <v>120.9</v>
      </c>
      <c r="H16" s="82">
        <v>114.5</v>
      </c>
      <c r="I16" s="82">
        <v>102.4</v>
      </c>
    </row>
    <row r="17" spans="1:9" ht="12" customHeight="1" x14ac:dyDescent="0.2">
      <c r="A17" s="88" t="s">
        <v>69</v>
      </c>
      <c r="B17" s="64">
        <v>107</v>
      </c>
      <c r="C17" s="64">
        <v>111.7</v>
      </c>
      <c r="D17" s="64">
        <v>103.3</v>
      </c>
      <c r="E17" s="64">
        <v>95.4</v>
      </c>
      <c r="F17" s="64">
        <v>103.2</v>
      </c>
      <c r="G17" s="64">
        <v>126.5</v>
      </c>
      <c r="H17" s="82">
        <v>111</v>
      </c>
      <c r="I17" s="82">
        <v>103.8</v>
      </c>
    </row>
    <row r="18" spans="1:9" ht="12" customHeight="1" x14ac:dyDescent="0.2">
      <c r="A18" s="81" t="s">
        <v>70</v>
      </c>
      <c r="B18" s="64">
        <v>107.5</v>
      </c>
      <c r="C18" s="64">
        <v>113.7</v>
      </c>
      <c r="D18" s="64">
        <v>102.4</v>
      </c>
      <c r="E18" s="64">
        <v>95.7</v>
      </c>
      <c r="F18" s="64">
        <v>102.5</v>
      </c>
      <c r="G18" s="64">
        <v>122.1</v>
      </c>
      <c r="H18" s="64">
        <v>113.1</v>
      </c>
      <c r="I18" s="64">
        <v>102.8</v>
      </c>
    </row>
    <row r="19" spans="1:9" ht="12" customHeight="1" x14ac:dyDescent="0.2">
      <c r="A19" s="88" t="s">
        <v>71</v>
      </c>
      <c r="B19" s="64">
        <v>105.9</v>
      </c>
      <c r="C19" s="64">
        <v>111.3</v>
      </c>
      <c r="D19" s="64">
        <v>97.2</v>
      </c>
      <c r="E19" s="64">
        <v>95</v>
      </c>
      <c r="F19" s="64">
        <v>105.2</v>
      </c>
      <c r="G19" s="64">
        <v>108.1</v>
      </c>
      <c r="H19" s="82">
        <v>108.5</v>
      </c>
      <c r="I19" s="82">
        <v>103.9</v>
      </c>
    </row>
    <row r="20" spans="1:9" ht="12" customHeight="1" x14ac:dyDescent="0.2">
      <c r="A20" s="88" t="s">
        <v>72</v>
      </c>
      <c r="B20" s="64">
        <v>105.4</v>
      </c>
      <c r="C20" s="64">
        <v>109.9</v>
      </c>
      <c r="D20" s="64">
        <v>98.6</v>
      </c>
      <c r="E20" s="64">
        <v>96.2</v>
      </c>
      <c r="F20" s="64">
        <v>104.6</v>
      </c>
      <c r="G20" s="64">
        <v>107.7</v>
      </c>
      <c r="H20" s="82">
        <v>107.4</v>
      </c>
      <c r="I20" s="82">
        <v>103.8</v>
      </c>
    </row>
    <row r="21" spans="1:9" ht="12" customHeight="1" x14ac:dyDescent="0.2">
      <c r="A21" s="88" t="s">
        <v>73</v>
      </c>
      <c r="B21" s="64">
        <v>105.8</v>
      </c>
      <c r="C21" s="64">
        <v>110.8</v>
      </c>
      <c r="D21" s="64">
        <v>99.8</v>
      </c>
      <c r="E21" s="64">
        <v>96.8</v>
      </c>
      <c r="F21" s="64">
        <v>104.5</v>
      </c>
      <c r="G21" s="64">
        <v>106.2</v>
      </c>
      <c r="H21" s="82">
        <v>106.9</v>
      </c>
      <c r="I21" s="82">
        <v>105</v>
      </c>
    </row>
    <row r="22" spans="1:9" ht="12" customHeight="1" x14ac:dyDescent="0.2">
      <c r="A22" s="81" t="s">
        <v>74</v>
      </c>
      <c r="B22" s="64">
        <v>105.7</v>
      </c>
      <c r="C22" s="64">
        <v>110.7</v>
      </c>
      <c r="D22" s="64">
        <v>98.5</v>
      </c>
      <c r="E22" s="64">
        <v>96</v>
      </c>
      <c r="F22" s="64">
        <v>104.8</v>
      </c>
      <c r="G22" s="64">
        <v>107.3</v>
      </c>
      <c r="H22" s="82">
        <v>107.6</v>
      </c>
      <c r="I22" s="82">
        <v>104.3</v>
      </c>
    </row>
    <row r="23" spans="1:9" ht="12" customHeight="1" x14ac:dyDescent="0.2">
      <c r="A23" s="88" t="s">
        <v>75</v>
      </c>
      <c r="B23" s="64">
        <v>105.4</v>
      </c>
      <c r="C23" s="64">
        <v>109</v>
      </c>
      <c r="D23" s="64">
        <v>105.4</v>
      </c>
      <c r="E23" s="64">
        <v>96.1</v>
      </c>
      <c r="F23" s="64">
        <v>105.2</v>
      </c>
      <c r="G23" s="64">
        <v>106.8</v>
      </c>
      <c r="H23" s="82">
        <v>106.9</v>
      </c>
      <c r="I23" s="82">
        <v>104.4</v>
      </c>
    </row>
    <row r="24" spans="1:9" ht="12" customHeight="1" x14ac:dyDescent="0.2">
      <c r="A24" s="88" t="s">
        <v>76</v>
      </c>
      <c r="B24" s="64">
        <v>106.2</v>
      </c>
      <c r="C24" s="64">
        <v>109.3</v>
      </c>
      <c r="D24" s="64">
        <v>105.6</v>
      </c>
      <c r="E24" s="64">
        <v>97.1</v>
      </c>
      <c r="F24" s="64">
        <v>105.5</v>
      </c>
      <c r="G24" s="64">
        <v>112.6</v>
      </c>
      <c r="H24" s="82">
        <v>107</v>
      </c>
      <c r="I24" s="82">
        <v>105.7</v>
      </c>
    </row>
    <row r="25" spans="1:9" ht="12" customHeight="1" x14ac:dyDescent="0.2">
      <c r="A25" s="88" t="s">
        <v>77</v>
      </c>
      <c r="B25" s="64">
        <v>105.6</v>
      </c>
      <c r="C25" s="64">
        <v>109.3</v>
      </c>
      <c r="D25" s="64">
        <v>98.6</v>
      </c>
      <c r="E25" s="64">
        <v>96.5</v>
      </c>
      <c r="F25" s="64">
        <v>105.2</v>
      </c>
      <c r="G25" s="64">
        <v>112.6</v>
      </c>
      <c r="H25" s="82">
        <v>106.4</v>
      </c>
      <c r="I25" s="82">
        <v>105.1</v>
      </c>
    </row>
    <row r="26" spans="1:9" ht="12" customHeight="1" x14ac:dyDescent="0.2">
      <c r="A26" s="81" t="s">
        <v>78</v>
      </c>
      <c r="B26" s="64">
        <v>105.8</v>
      </c>
      <c r="C26" s="64">
        <v>109.2</v>
      </c>
      <c r="D26" s="64">
        <v>103.2</v>
      </c>
      <c r="E26" s="64">
        <v>96.6</v>
      </c>
      <c r="F26" s="64">
        <v>105.3</v>
      </c>
      <c r="G26" s="64">
        <v>110.7</v>
      </c>
      <c r="H26" s="82">
        <v>106.8</v>
      </c>
      <c r="I26" s="82">
        <v>105.1</v>
      </c>
    </row>
    <row r="27" spans="1:9" ht="12" customHeight="1" x14ac:dyDescent="0.2">
      <c r="A27" s="83" t="s">
        <v>46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3" t="s">
        <v>89</v>
      </c>
      <c r="B28" s="66">
        <v>106.1</v>
      </c>
      <c r="C28" s="66">
        <v>111.6</v>
      </c>
      <c r="D28" s="66">
        <v>99.4</v>
      </c>
      <c r="E28" s="66">
        <v>95.9</v>
      </c>
      <c r="F28" s="66">
        <v>103.7</v>
      </c>
      <c r="G28" s="66">
        <v>112</v>
      </c>
      <c r="H28" s="84">
        <v>109.5</v>
      </c>
      <c r="I28" s="84">
        <v>103.5</v>
      </c>
    </row>
    <row r="29" spans="1:9" ht="12" customHeight="1" x14ac:dyDescent="0.2">
      <c r="A29" s="83"/>
      <c r="B29" s="82"/>
      <c r="C29" s="82"/>
      <c r="D29" s="82"/>
      <c r="E29" s="82"/>
      <c r="F29" s="82"/>
      <c r="G29" s="82"/>
      <c r="H29" s="74"/>
      <c r="I29" s="74"/>
    </row>
    <row r="30" spans="1:9" ht="12" customHeight="1" x14ac:dyDescent="0.2">
      <c r="A30" s="80">
        <f>'T1'!A30</f>
        <v>2022</v>
      </c>
      <c r="B30" s="74"/>
      <c r="C30" s="74"/>
      <c r="D30" s="74"/>
      <c r="E30" s="74"/>
      <c r="F30" s="74"/>
      <c r="G30" s="74"/>
      <c r="H30" s="74"/>
      <c r="I30" s="74"/>
    </row>
    <row r="31" spans="1:9" ht="12" customHeight="1" x14ac:dyDescent="0.2">
      <c r="A31" s="88" t="s">
        <v>63</v>
      </c>
      <c r="B31" s="64">
        <v>103.1</v>
      </c>
      <c r="C31" s="64">
        <v>106.5</v>
      </c>
      <c r="D31" s="64">
        <v>94.8</v>
      </c>
      <c r="E31" s="64">
        <v>93.9</v>
      </c>
      <c r="F31" s="64">
        <v>103.6</v>
      </c>
      <c r="G31" s="64">
        <v>109.3</v>
      </c>
      <c r="H31" s="64">
        <v>103.8</v>
      </c>
      <c r="I31" s="64">
        <v>102.6</v>
      </c>
    </row>
    <row r="32" spans="1:9" ht="12" customHeight="1" x14ac:dyDescent="0.2">
      <c r="A32" s="83"/>
    </row>
    <row r="33" spans="1:9" ht="12" customHeight="1" x14ac:dyDescent="0.2">
      <c r="A33" s="74"/>
      <c r="B33" s="96" t="s">
        <v>39</v>
      </c>
      <c r="C33" s="96"/>
      <c r="D33" s="96"/>
      <c r="E33" s="96"/>
      <c r="F33" s="96"/>
      <c r="G33" s="96"/>
      <c r="H33" s="96"/>
      <c r="I33" s="96"/>
    </row>
    <row r="34" spans="1:9" ht="12" customHeight="1" x14ac:dyDescent="0.2">
      <c r="A34" s="80">
        <f>A30</f>
        <v>2022</v>
      </c>
    </row>
    <row r="35" spans="1:9" ht="12" customHeight="1" x14ac:dyDescent="0.2">
      <c r="A35" s="88" t="s">
        <v>63</v>
      </c>
      <c r="B35" s="67">
        <v>-2.1</v>
      </c>
      <c r="C35" s="67">
        <v>-5.2</v>
      </c>
      <c r="D35" s="67">
        <v>3</v>
      </c>
      <c r="E35" s="67">
        <v>-1.9</v>
      </c>
      <c r="F35" s="67">
        <v>1.6</v>
      </c>
      <c r="G35" s="67">
        <v>1.5</v>
      </c>
      <c r="H35" s="67">
        <v>-5.2</v>
      </c>
      <c r="I35" s="67">
        <v>0.8</v>
      </c>
    </row>
    <row r="36" spans="1:9" ht="12" customHeight="1" x14ac:dyDescent="0.2"/>
  </sheetData>
  <mergeCells count="14">
    <mergeCell ref="B33:I33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54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01/22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618F6-5DB2-4579-98DB-C00403CFF7BB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Zimmermann, Ilona</cp:lastModifiedBy>
  <cp:lastPrinted>2022-05-12T06:55:22Z</cp:lastPrinted>
  <dcterms:created xsi:type="dcterms:W3CDTF">2006-03-07T15:11:17Z</dcterms:created>
  <dcterms:modified xsi:type="dcterms:W3CDTF">2022-05-12T12:08:56Z</dcterms:modified>
  <cp:category>Statistischer Bericht G I 3 - m</cp:category>
</cp:coreProperties>
</file>