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3012032-FFF9-4003-8BE0-18F845B8F723}" xr6:coauthVersionLast="36" xr6:coauthVersionMax="36" xr10:uidLastSave="{00000000-0000-0000-0000-000000000000}"/>
  <bookViews>
    <workbookView xWindow="-12" yWindow="768" windowWidth="9576" windowHeight="11496" xr2:uid="{00000000-000D-0000-FFFF-FFFF00000000}"/>
  </bookViews>
  <sheets>
    <sheet name="Titel" sheetId="16" r:id="rId1"/>
    <sheet name="Impressum" sheetId="33" r:id="rId2"/>
    <sheet name="Inhaltsverzeichnis" sheetId="18" r:id="rId3"/>
    <sheet name="G1-G3" sheetId="60" r:id="rId4"/>
    <sheet name="T1" sheetId="67" r:id="rId5"/>
    <sheet name="T2" sheetId="46" r:id="rId6"/>
    <sheet name="T3" sheetId="63" r:id="rId7"/>
    <sheet name="T4" sheetId="64" r:id="rId8"/>
    <sheet name="U4" sheetId="69" r:id="rId9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'G1-G3'!$A$1:$I$56</definedName>
    <definedName name="_xlnm.Print_Area" localSheetId="2">Inhaltsverzeichnis!$A$1:$D$24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Titel!$A$1:$D$30</definedName>
    <definedName name="_xlnm.Print_Area" localSheetId="8">'U4'!$A$1:$G$52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67" i="60" l="1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J21" i="16"/>
  <c r="J22" i="16"/>
  <c r="J23" i="16"/>
  <c r="J24" i="16"/>
  <c r="J25" i="16"/>
  <c r="J26" i="16"/>
  <c r="J20" i="16"/>
  <c r="I21" i="16"/>
  <c r="I22" i="16"/>
  <c r="I23" i="16"/>
  <c r="I24" i="16"/>
  <c r="I25" i="16"/>
  <c r="I26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<sst xmlns="http://schemas.openxmlformats.org/spreadsheetml/2006/main" count="464" uniqueCount="116">
  <si>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</si>
  <si>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</si>
  <si>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</si>
  <si>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</si>
  <si>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</si>
  <si>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</si>
  <si>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</si>
  <si>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</si>
  <si>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</si>
  <si>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</si>
  <si>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</si>
  <si>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</si>
  <si>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</si>
  <si>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</si>
  <si>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</si>
  <si>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</si>
  <si>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</si>
  <si>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</si>
  <si>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</si>
  <si>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</si>
  <si>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</si>
  <si>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</si>
  <si>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</si>
  <si>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</si>
  <si>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</si>
  <si>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</si>
  <si>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</si>
  <si>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</si>
  <si>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</si>
  <si>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</si>
  <si>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</si>
  <si>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</si>
  <si>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</si>
  <si>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</si>
  <si>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</si>
  <si>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</si>
  <si>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</si>
  <si>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</si>
  <si>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</si>
  <si>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</si>
  <si>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</si>
  <si>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</si>
  <si>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</si>
  <si>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</si>
  <si>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</si>
  <si>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</si>
  <si>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</si>
  <si>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</si>
  <si>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</si>
  <si>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</si>
  <si>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</si>
  <si>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</si>
  <si>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</si>
  <si>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</si>
  <si>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</si>
  <si>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</si>
  <si>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</si>
  <si>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</si>
  <si>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</si>
  <si>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</si>
  <si>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</si>
  <si>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</si>
  <si>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</si>
  <si>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</si>
  <si>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</si>
  <si>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</si>
  <si>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</si>
  <si>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</si>
  <si>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</si>
  <si>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</si>
  <si>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</si>
  <si>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</si>
  <si>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</si>
  <si>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</si>
  <si>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</si>
  <si>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</si>
  <si>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2 (Umsatz - real)</t>
  </si>
  <si>
    <t>Grafiken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</si>
  <si>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</si>
  <si>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</si>
  <si>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</si>
  <si>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</si>
  <si>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</si>
  <si>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</si>
  <si>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 xml:space="preserve">Umsatz – nominal – </t>
  </si>
  <si>
    <t xml:space="preserve">Umsatz – real – </t>
  </si>
  <si>
    <t>2015 ≙ 100</t>
  </si>
  <si>
    <t>G I 1 - j /21</t>
  </si>
  <si>
    <r>
      <t>Umsatz und Beschäftigung im 
Handel
im</t>
    </r>
    <r>
      <rPr>
        <b/>
        <sz val="16"/>
        <rFont val="Arial"/>
        <family val="2"/>
      </rPr>
      <t xml:space="preserve"> Land Berlin
2014 bis 2021</t>
    </r>
  </si>
  <si>
    <t>1  Umsatz - nominal - des Handels im Land Berlin seit 2014</t>
  </si>
  <si>
    <t>2  Umsatz - real - des Handels im Land Berlin seit 2014</t>
  </si>
  <si>
    <t>Umsatz - nominal - des Handels im Land Berlin seit 2014</t>
  </si>
  <si>
    <t>Umsatz - real - des Handels im Land Berlin seit 2014</t>
  </si>
  <si>
    <t>2021 ¹</t>
  </si>
  <si>
    <t>Tätige Personen</t>
  </si>
  <si>
    <t>3 Umsatz -real- ausgewählter Bereiche des Handels im Land Berlin seit 2014 in Monatswerten</t>
  </si>
  <si>
    <t>2 Umsatz -nominal-  ausgewählter Bereiche des Handels im Land Berlin seit 2014 in Monatswerten</t>
  </si>
  <si>
    <t>4 Tätige Personen ausgewählter Bereiche des Handels im Land Berlin seit 2014 in Monatswerten</t>
  </si>
  <si>
    <t>Jahresdurchschnitt</t>
  </si>
  <si>
    <t>Tätige Personen ausgewählter Bereiche des Handels im Land Berlin seit 2014 in Monatswerten</t>
  </si>
  <si>
    <t>1  Umsatz und tätige Personen ausgewählter Bereiche des Handels im Land Berlin seit 2014 im Jahres-</t>
  </si>
  <si>
    <t>durchschnitt</t>
  </si>
  <si>
    <t xml:space="preserve"> 1 vorläufige Ergebnisse mit dem Stand Berichtsmonat Januar 2022 der Monatserhebung</t>
  </si>
  <si>
    <t>G I 1 - j / 21</t>
  </si>
  <si>
    <r>
      <t xml:space="preserve">Erschienen im </t>
    </r>
    <r>
      <rPr>
        <b/>
        <sz val="8"/>
        <rFont val="Arial"/>
        <family val="2"/>
      </rPr>
      <t>Mai 2022</t>
    </r>
  </si>
  <si>
    <t>Tel. 0331 8173 - 1777</t>
  </si>
  <si>
    <t>Fax 0331 817330 - 4091</t>
  </si>
  <si>
    <t>Potsdam, 2022</t>
  </si>
  <si>
    <t>Umsatz -nominal-  ausgewählter Bereiche des Handels im Land Berlin seit 2014 in Monatswerten</t>
  </si>
  <si>
    <t>Umsatz -real- ausgewählter Bereiche des Handels im Land Berlin seit 2014 in Monatswerten</t>
  </si>
  <si>
    <t>Umsatz und tätige Personen ausgewählter Bereiche des Handels im Land Berlin seit 2014 im</t>
  </si>
  <si>
    <t>3  Tätige Personen des Handels im Land Berlin seit 2014</t>
  </si>
  <si>
    <t>Tätige Personen des Handels im Land Berlin seit 2014</t>
  </si>
  <si>
    <t>Grafik 3 (Tätige Personen)</t>
  </si>
  <si>
    <t>Tätige Personen im Handel seit dem Jahr 2015</t>
  </si>
  <si>
    <t>Nominaler und realer Umsatz
Tätige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</si>
</sst>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164" fontId="2" fillId="0" borderId="0" xfId="0" applyNumberFormat="1" applyFont="1" applyFill="1" applyBorder="1"/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/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164" fontId="35" fillId="0" borderId="0" xfId="0" applyNumberFormat="1" applyFont="1" applyFill="1" applyBorder="1"/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28" applyNumberFormat="1" applyFont="1" applyBorder="1"/>
    <xf numFmtId="164" fontId="35" fillId="0" borderId="0" xfId="0" applyNumberFormat="1" applyFont="1" applyBorder="1"/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31" fillId="0" borderId="0" xfId="1" applyFont="1" applyAlignment="1"/>
    <xf numFmtId="166" fontId="2" fillId="0" borderId="0" xfId="27" applyNumberFormat="1" applyFont="1" applyFill="1" applyBorder="1" applyAlignment="1">
      <alignment horizontal="right"/>
    </xf>
    <xf numFmtId="0" fontId="21" fillId="0" borderId="0" xfId="34"/>
    <xf numFmtId="165" fontId="22" fillId="0" borderId="0" xfId="1" applyNumberFormat="1" applyAlignment="1">
      <alignment horizontal="left" indent="2"/>
    </xf>
    <xf numFmtId="0" fontId="22" fillId="0" borderId="0" xfId="1" applyNumberFormat="1" applyAlignment="1">
      <alignment horizontal="left" indent="1"/>
    </xf>
    <xf numFmtId="168" fontId="22" fillId="0" borderId="0" xfId="1" applyNumberFormat="1" applyAlignment="1">
      <alignment horizontal="left" indent="1"/>
    </xf>
    <xf numFmtId="0" fontId="21" fillId="0" borderId="0" xfId="1" applyFont="1" applyBorder="1" applyAlignment="1" applyProtection="1">
      <alignment horizontal="right"/>
      <protection locked="0"/>
    </xf>
    <xf numFmtId="0" fontId="21" fillId="0" borderId="0" xfId="1" applyFont="1" applyAlignment="1">
      <alignment horizontal="left" indent="1"/>
    </xf>
    <xf numFmtId="0" fontId="22" fillId="0" borderId="0" xfId="1" applyFill="1" applyAlignment="1">
      <alignment horizontal="left"/>
    </xf>
    <xf numFmtId="0" fontId="22" fillId="0" borderId="0" xfId="1" applyBorder="1" applyAlignment="1" applyProtection="1">
      <alignment horizontal="left"/>
      <protection locked="0"/>
    </xf>
    <xf numFmtId="0" fontId="21" fillId="0" borderId="0" xfId="1" applyFont="1" applyFill="1"/>
    <xf numFmtId="168" fontId="22" fillId="0" borderId="0" xfId="1" applyNumberForma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9" fillId="0" borderId="0" xfId="0" applyFont="1" applyBorder="1" applyAlignment="1">
      <alignment horizontal="left" wrapText="1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_Tabelle2_1" xfId="27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2</c:v>
                </c:pt>
                <c:pt idx="1">
                  <c:v>1.5</c:v>
                </c:pt>
                <c:pt idx="2">
                  <c:v>3.7</c:v>
                </c:pt>
                <c:pt idx="3">
                  <c:v>1.4</c:v>
                </c:pt>
                <c:pt idx="4">
                  <c:v>1.2</c:v>
                </c:pt>
                <c:pt idx="5">
                  <c:v>1.2</c:v>
                </c:pt>
                <c:pt idx="6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800-9FBC-30203234FCB1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5.6</c:v>
                </c:pt>
                <c:pt idx="1">
                  <c:v>6.3</c:v>
                </c:pt>
                <c:pt idx="2">
                  <c:v>3.8</c:v>
                </c:pt>
                <c:pt idx="3">
                  <c:v>2.9</c:v>
                </c:pt>
                <c:pt idx="4">
                  <c:v>0.1</c:v>
                </c:pt>
                <c:pt idx="5">
                  <c:v>-1.5</c:v>
                </c:pt>
                <c:pt idx="6">
                  <c:v>-4.2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800-9FBC-30203234FCB1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2.9</c:v>
                </c:pt>
                <c:pt idx="1">
                  <c:v>1.9</c:v>
                </c:pt>
                <c:pt idx="2">
                  <c:v>1.7</c:v>
                </c:pt>
                <c:pt idx="3">
                  <c:v>2.5</c:v>
                </c:pt>
                <c:pt idx="4">
                  <c:v>2.8</c:v>
                </c:pt>
                <c:pt idx="5">
                  <c:v>1.3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4-4800-9FBC-30203234F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40277762309414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92.8</c:v>
                </c:pt>
                <c:pt idx="1">
                  <c:v>100</c:v>
                </c:pt>
                <c:pt idx="2">
                  <c:v>102.9</c:v>
                </c:pt>
                <c:pt idx="3">
                  <c:v>110.7</c:v>
                </c:pt>
                <c:pt idx="4">
                  <c:v>114.3</c:v>
                </c:pt>
                <c:pt idx="5">
                  <c:v>119.1</c:v>
                </c:pt>
                <c:pt idx="6">
                  <c:v>124.6</c:v>
                </c:pt>
                <c:pt idx="7">
                  <c:v>130.5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C-453B-9E7E-67BD7842477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91.4</c:v>
                </c:pt>
                <c:pt idx="1">
                  <c:v>100</c:v>
                </c:pt>
                <c:pt idx="2">
                  <c:v>112.4</c:v>
                </c:pt>
                <c:pt idx="3">
                  <c:v>122.5</c:v>
                </c:pt>
                <c:pt idx="4">
                  <c:v>135.1</c:v>
                </c:pt>
                <c:pt idx="5">
                  <c:v>152</c:v>
                </c:pt>
                <c:pt idx="6">
                  <c:v>161</c:v>
                </c:pt>
                <c:pt idx="7">
                  <c:v>175.6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C-453B-9E7E-67BD7842477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102.4</c:v>
                </c:pt>
                <c:pt idx="1">
                  <c:v>100</c:v>
                </c:pt>
                <c:pt idx="2">
                  <c:v>100.4</c:v>
                </c:pt>
                <c:pt idx="3">
                  <c:v>106.6</c:v>
                </c:pt>
                <c:pt idx="4">
                  <c:v>113.7</c:v>
                </c:pt>
                <c:pt idx="5">
                  <c:v>109.8</c:v>
                </c:pt>
                <c:pt idx="6">
                  <c:v>105.7</c:v>
                </c:pt>
                <c:pt idx="7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C-453B-9E7E-67BD7842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18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92.7</c:v>
                </c:pt>
                <c:pt idx="1">
                  <c:v>100</c:v>
                </c:pt>
                <c:pt idx="2">
                  <c:v>102.3</c:v>
                </c:pt>
                <c:pt idx="3">
                  <c:v>108.9</c:v>
                </c:pt>
                <c:pt idx="4">
                  <c:v>111.7</c:v>
                </c:pt>
                <c:pt idx="5">
                  <c:v>115.8</c:v>
                </c:pt>
                <c:pt idx="6">
                  <c:v>119.7</c:v>
                </c:pt>
                <c:pt idx="7">
                  <c:v>123.6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4-480F-8D95-37944BD07481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92.3</c:v>
                </c:pt>
                <c:pt idx="1">
                  <c:v>100</c:v>
                </c:pt>
                <c:pt idx="2">
                  <c:v>111.2</c:v>
                </c:pt>
                <c:pt idx="3">
                  <c:v>119.7</c:v>
                </c:pt>
                <c:pt idx="4">
                  <c:v>130.9</c:v>
                </c:pt>
                <c:pt idx="5">
                  <c:v>144.69999999999999</c:v>
                </c:pt>
                <c:pt idx="6">
                  <c:v>151.1</c:v>
                </c:pt>
                <c:pt idx="7">
                  <c:v>160.9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4-480F-8D95-37944BD07481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98.3</c:v>
                </c:pt>
                <c:pt idx="1">
                  <c:v>100</c:v>
                </c:pt>
                <c:pt idx="2">
                  <c:v>102.6</c:v>
                </c:pt>
                <c:pt idx="3">
                  <c:v>105.3</c:v>
                </c:pt>
                <c:pt idx="4">
                  <c:v>109</c:v>
                </c:pt>
                <c:pt idx="5">
                  <c:v>106.8</c:v>
                </c:pt>
                <c:pt idx="6">
                  <c:v>109</c:v>
                </c:pt>
                <c:pt idx="7">
                  <c:v>95.3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4-480F-8D95-37944BD0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18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98</c:v>
                </c:pt>
                <c:pt idx="1">
                  <c:v>100</c:v>
                </c:pt>
                <c:pt idx="2">
                  <c:v>101.5</c:v>
                </c:pt>
                <c:pt idx="3">
                  <c:v>105.3</c:v>
                </c:pt>
                <c:pt idx="4">
                  <c:v>106.8</c:v>
                </c:pt>
                <c:pt idx="5">
                  <c:v>108.1</c:v>
                </c:pt>
                <c:pt idx="6">
                  <c:v>109.4</c:v>
                </c:pt>
                <c:pt idx="7">
                  <c:v>112.4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8-468C-9E57-86178BD8F35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94.7</c:v>
                </c:pt>
                <c:pt idx="1">
                  <c:v>100</c:v>
                </c:pt>
                <c:pt idx="2">
                  <c:v>106.3</c:v>
                </c:pt>
                <c:pt idx="3">
                  <c:v>110.3</c:v>
                </c:pt>
                <c:pt idx="4">
                  <c:v>113.5</c:v>
                </c:pt>
                <c:pt idx="5">
                  <c:v>113.6</c:v>
                </c:pt>
                <c:pt idx="6">
                  <c:v>111.9</c:v>
                </c:pt>
                <c:pt idx="7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8-468C-9E57-86178BD8F35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97.2</c:v>
                </c:pt>
                <c:pt idx="1">
                  <c:v>100</c:v>
                </c:pt>
                <c:pt idx="2">
                  <c:v>101.9</c:v>
                </c:pt>
                <c:pt idx="3">
                  <c:v>103.6</c:v>
                </c:pt>
                <c:pt idx="4">
                  <c:v>106.2</c:v>
                </c:pt>
                <c:pt idx="5">
                  <c:v>109.2</c:v>
                </c:pt>
                <c:pt idx="6">
                  <c:v>110.6</c:v>
                </c:pt>
                <c:pt idx="7">
                  <c:v>111.2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98-468C-9E57-86178BD8F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</xdr:colOff>
      <xdr:row>12</xdr:row>
      <xdr:rowOff>53340</xdr:rowOff>
    </xdr:from>
    <xdr:to>
      <xdr:col>2</xdr:col>
      <xdr:colOff>3557270</xdr:colOff>
      <xdr:row>25</xdr:row>
      <xdr:rowOff>15240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30480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j/21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8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26" t="s">
        <v>31</v>
      </c>
    </row>
    <row r="2" spans="1:10" ht="40.200000000000003" customHeight="1">
      <c r="B2" s="2" t="s">
        <v>3</v>
      </c>
      <c r="D2" s="127"/>
    </row>
    <row r="3" spans="1:10" ht="34.799999999999997">
      <c r="B3" s="2" t="s">
        <v>4</v>
      </c>
      <c r="D3" s="127"/>
    </row>
    <row r="4" spans="1:10" ht="6.6" customHeight="1">
      <c r="D4" s="127"/>
    </row>
    <row r="5" spans="1:10" ht="20.399999999999999">
      <c r="C5" s="9" t="s">
        <v>87</v>
      </c>
      <c r="D5" s="127"/>
    </row>
    <row r="6" spans="1:10" s="4" customFormat="1" ht="34.950000000000003" customHeight="1">
      <c r="D6" s="127"/>
    </row>
    <row r="7" spans="1:10" ht="102" customHeight="1">
      <c r="C7" s="10" t="s">
        <v>88</v>
      </c>
      <c r="D7" s="127"/>
    </row>
    <row r="8" spans="1:10">
      <c r="D8" s="127"/>
    </row>
    <row r="9" spans="1:10" ht="30">
      <c r="C9" s="5" t="s">
        <v>115</v>
      </c>
      <c r="D9" s="127"/>
    </row>
    <row r="10" spans="1:10" ht="7.2" customHeight="1">
      <c r="D10" s="127"/>
    </row>
    <row r="11" spans="1:10" ht="15">
      <c r="C11" s="5"/>
      <c r="D11" s="127"/>
    </row>
    <row r="12" spans="1:10" ht="66" customHeight="1">
      <c r="C12" s="6" t="s">
        <v>114</v>
      </c>
    </row>
    <row r="13" spans="1:10" ht="36" customHeight="1">
      <c r="C13" s="6"/>
      <c r="H13" s="1" t="s">
        <v>55</v>
      </c>
    </row>
    <row r="15" spans="1:10">
      <c r="G15" s="128" t="s">
        <v>78</v>
      </c>
      <c r="H15" s="128"/>
      <c r="I15" s="128"/>
      <c r="J15" s="128"/>
    </row>
    <row r="16" spans="1:10">
      <c r="G16" s="129" t="s">
        <v>79</v>
      </c>
      <c r="H16" s="129"/>
      <c r="I16" s="129"/>
      <c r="J16" s="129"/>
    </row>
    <row r="17" spans="7:10" ht="12.45" customHeight="1">
      <c r="G17" s="130" t="s">
        <v>80</v>
      </c>
      <c r="H17" s="130"/>
      <c r="I17" s="130"/>
      <c r="J17" s="130"/>
    </row>
    <row r="18" spans="7:10">
      <c r="G18" s="130"/>
      <c r="H18" s="130"/>
      <c r="I18" s="130"/>
      <c r="J18" s="130"/>
    </row>
    <row r="19" spans="7:10">
      <c r="G19" s="89" t="s">
        <v>38</v>
      </c>
      <c r="H19" s="90" t="s">
        <v>73</v>
      </c>
      <c r="I19" s="90" t="s">
        <v>81</v>
      </c>
      <c r="J19" s="90" t="s">
        <v>74</v>
      </c>
    </row>
    <row r="20" spans="7:10">
      <c r="G20" s="91">
        <v>2015</v>
      </c>
      <c r="H20" s="92">
        <f>'T1'!B32/'T1'!B31*100-100</f>
        <v>2</v>
      </c>
      <c r="I20" s="92">
        <f>'T1'!H32/'T1'!H31*100-100</f>
        <v>5.6</v>
      </c>
      <c r="J20" s="92">
        <f>'T1'!K32/'T1'!K31*100-100</f>
        <v>2.9</v>
      </c>
    </row>
    <row r="21" spans="7:10">
      <c r="G21" s="91">
        <v>2016</v>
      </c>
      <c r="H21" s="92">
        <f>'T1'!B33/'T1'!B32*100-100</f>
        <v>1.5</v>
      </c>
      <c r="I21" s="92">
        <f>'T1'!H33/'T1'!H32*100-100</f>
        <v>6.3</v>
      </c>
      <c r="J21" s="92">
        <f>'T1'!K33/'T1'!K32*100-100</f>
        <v>1.9</v>
      </c>
    </row>
    <row r="22" spans="7:10">
      <c r="G22" s="91">
        <v>2017</v>
      </c>
      <c r="H22" s="92">
        <f>'T1'!B34/'T1'!B33*100-100</f>
        <v>3.7</v>
      </c>
      <c r="I22" s="92">
        <f>'T1'!H34/'T1'!H33*100-100</f>
        <v>3.8</v>
      </c>
      <c r="J22" s="92">
        <f>'T1'!K34/'T1'!K33*100-100</f>
        <v>1.7</v>
      </c>
    </row>
    <row r="23" spans="7:10">
      <c r="G23" s="91">
        <v>2018</v>
      </c>
      <c r="H23" s="92">
        <f>'T1'!B35/'T1'!B34*100-100</f>
        <v>1.4</v>
      </c>
      <c r="I23" s="92">
        <f>'T1'!H35/'T1'!H34*100-100</f>
        <v>2.9</v>
      </c>
      <c r="J23" s="92">
        <f>'T1'!K35/'T1'!K34*100-100</f>
        <v>2.5</v>
      </c>
    </row>
    <row r="24" spans="7:10">
      <c r="G24" s="91">
        <v>2019</v>
      </c>
      <c r="H24" s="92">
        <f>'T1'!B36/'T1'!B35*100-100</f>
        <v>1.2</v>
      </c>
      <c r="I24" s="92">
        <f>'T1'!H36/'T1'!H35*100-100</f>
        <v>0.1</v>
      </c>
      <c r="J24" s="92">
        <f>'T1'!K36/'T1'!K35*100-100</f>
        <v>2.8</v>
      </c>
    </row>
    <row r="25" spans="7:10">
      <c r="G25" s="91">
        <v>2020</v>
      </c>
      <c r="H25" s="92">
        <f>'T1'!B37/'T1'!B36*100-100</f>
        <v>1.2</v>
      </c>
      <c r="I25" s="92">
        <f>'T1'!H37/'T1'!H36*100-100</f>
        <v>-1.5</v>
      </c>
      <c r="J25" s="92">
        <f>'T1'!K37/'T1'!K36*100-100</f>
        <v>1.3</v>
      </c>
    </row>
    <row r="26" spans="7:10">
      <c r="G26" s="91">
        <v>2021</v>
      </c>
      <c r="H26" s="92">
        <f>'T1'!B38/'T1'!B37*100-100</f>
        <v>2.7</v>
      </c>
      <c r="I26" s="92">
        <f>'T1'!H38/'T1'!H37*100-100</f>
        <v>-4.2</v>
      </c>
      <c r="J26" s="92">
        <f>'T1'!K38/'T1'!K37*100-100</f>
        <v>0.5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3"/>
      <c r="F20" s="53"/>
    </row>
    <row r="21" spans="1:6">
      <c r="E21" s="53"/>
      <c r="F21" s="53"/>
    </row>
    <row r="22" spans="1:6" ht="11.1" customHeight="1">
      <c r="A22" s="1"/>
      <c r="B22" s="15" t="s">
        <v>25</v>
      </c>
      <c r="E22" s="53"/>
      <c r="F22" s="53"/>
    </row>
    <row r="23" spans="1:6" ht="11.1" customHeight="1">
      <c r="A23" s="1"/>
      <c r="B23" s="27" t="s">
        <v>103</v>
      </c>
      <c r="E23" s="53"/>
      <c r="F23" s="53"/>
    </row>
    <row r="24" spans="1:6" ht="11.1" customHeight="1">
      <c r="A24" s="1"/>
      <c r="E24" s="53"/>
      <c r="F24" s="53"/>
    </row>
    <row r="25" spans="1:6" ht="11.1" customHeight="1">
      <c r="A25" s="1"/>
      <c r="B25" s="27" t="s">
        <v>39</v>
      </c>
      <c r="E25" s="53"/>
      <c r="F25" s="53"/>
    </row>
    <row r="26" spans="1:6" ht="11.1" customHeight="1">
      <c r="A26" s="1"/>
      <c r="B26" s="27" t="s">
        <v>104</v>
      </c>
      <c r="E26" s="52"/>
      <c r="F26" s="52"/>
    </row>
    <row r="27" spans="1:6" ht="11.1" customHeight="1">
      <c r="A27" s="1"/>
      <c r="B27" s="4"/>
      <c r="E27" s="52"/>
      <c r="F27" s="52"/>
    </row>
    <row r="28" spans="1:6" ht="11.1" customHeight="1">
      <c r="A28" s="1"/>
      <c r="B28" s="16"/>
      <c r="E28" s="52"/>
      <c r="F28" s="52"/>
    </row>
    <row r="29" spans="1:6" ht="11.1" customHeight="1">
      <c r="A29" s="1"/>
      <c r="B29" s="4"/>
      <c r="E29" s="52"/>
      <c r="F29" s="52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56</v>
      </c>
      <c r="C36" s="18"/>
      <c r="D36" s="23"/>
      <c r="E36" s="22" t="s">
        <v>35</v>
      </c>
    </row>
    <row r="37" spans="1:5" ht="10.95" customHeight="1">
      <c r="A37" s="18"/>
      <c r="B37" s="23" t="s">
        <v>57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105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106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107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31" t="s">
        <v>36</v>
      </c>
      <c r="C54" s="131"/>
      <c r="D54" s="131"/>
    </row>
    <row r="55" spans="1:5" ht="18" customHeight="1">
      <c r="A55" s="19"/>
      <c r="B55" s="131"/>
      <c r="C55" s="131"/>
      <c r="D55" s="131"/>
    </row>
    <row r="56" spans="1:5" ht="10.95" customHeight="1">
      <c r="A56" s="19"/>
      <c r="B56" s="26" t="s">
        <v>37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4"/>
  <sheetViews>
    <sheetView zoomScaleNormal="100"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1.332031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5" ht="100.2" customHeight="1">
      <c r="A1" s="134" t="s">
        <v>27</v>
      </c>
      <c r="B1" s="134"/>
      <c r="C1" s="11"/>
      <c r="D1" s="132" t="s">
        <v>32</v>
      </c>
    </row>
    <row r="2" spans="1:5" s="30" customFormat="1" ht="20.55" customHeight="1">
      <c r="A2" s="29"/>
      <c r="C2" s="31" t="s">
        <v>5</v>
      </c>
      <c r="D2" s="133"/>
    </row>
    <row r="3" spans="1:5" s="30" customFormat="1" ht="12" customHeight="1">
      <c r="A3" s="29"/>
      <c r="C3" s="32"/>
      <c r="D3" s="133"/>
    </row>
    <row r="4" spans="1:5" s="30" customFormat="1" ht="12" customHeight="1">
      <c r="A4" s="29"/>
      <c r="B4" s="48" t="s">
        <v>54</v>
      </c>
      <c r="C4" s="49"/>
      <c r="D4" s="133"/>
    </row>
    <row r="5" spans="1:5" s="30" customFormat="1" ht="12" customHeight="1">
      <c r="A5" s="29"/>
      <c r="B5" s="48" t="s">
        <v>53</v>
      </c>
      <c r="C5" s="34"/>
      <c r="D5" s="133"/>
    </row>
    <row r="6" spans="1:5" s="30" customFormat="1" ht="12" customHeight="1">
      <c r="A6" s="29"/>
      <c r="B6" s="33"/>
      <c r="C6" s="35"/>
      <c r="D6" s="133"/>
    </row>
    <row r="7" spans="1:5">
      <c r="A7" s="81"/>
      <c r="B7" s="82" t="s">
        <v>77</v>
      </c>
      <c r="C7" s="83"/>
      <c r="D7" s="133"/>
    </row>
    <row r="8" spans="1:5" ht="12.75" customHeight="1">
      <c r="A8" s="103">
        <v>1</v>
      </c>
      <c r="B8" s="38" t="s">
        <v>91</v>
      </c>
      <c r="C8" s="80">
        <v>4</v>
      </c>
      <c r="D8" s="133"/>
    </row>
    <row r="9" spans="1:5">
      <c r="A9" s="104"/>
      <c r="B9" s="85"/>
      <c r="C9" s="32"/>
      <c r="D9" s="133"/>
    </row>
    <row r="10" spans="1:5">
      <c r="A10" s="103">
        <v>2</v>
      </c>
      <c r="B10" s="38" t="s">
        <v>92</v>
      </c>
      <c r="C10" s="80">
        <v>4</v>
      </c>
      <c r="D10" s="133"/>
    </row>
    <row r="11" spans="1:5" ht="12" customHeight="1">
      <c r="A11" s="103"/>
      <c r="B11" s="38"/>
      <c r="D11" s="133"/>
    </row>
    <row r="12" spans="1:5">
      <c r="A12" s="103">
        <v>3</v>
      </c>
      <c r="B12" s="87" t="s">
        <v>112</v>
      </c>
      <c r="C12" s="80">
        <v>4</v>
      </c>
      <c r="D12" s="133"/>
    </row>
    <row r="13" spans="1:5">
      <c r="A13" s="103"/>
      <c r="C13" s="80"/>
      <c r="D13" s="133"/>
    </row>
    <row r="14" spans="1:5">
      <c r="A14" s="105"/>
      <c r="B14" s="51"/>
      <c r="C14" s="86"/>
      <c r="D14" s="133"/>
    </row>
    <row r="15" spans="1:5" s="30" customFormat="1">
      <c r="A15" s="106"/>
      <c r="B15" s="36" t="s">
        <v>58</v>
      </c>
      <c r="C15" s="84"/>
      <c r="E15" s="39"/>
    </row>
    <row r="16" spans="1:5" s="30" customFormat="1">
      <c r="A16" s="123">
        <v>1</v>
      </c>
      <c r="B16" s="88" t="s">
        <v>110</v>
      </c>
      <c r="C16" s="84"/>
      <c r="E16" s="39"/>
    </row>
    <row r="17" spans="1:5" s="30" customFormat="1">
      <c r="A17" s="106"/>
      <c r="B17" s="119" t="s">
        <v>98</v>
      </c>
      <c r="C17" s="120">
        <v>5</v>
      </c>
      <c r="E17" s="39"/>
    </row>
    <row r="18" spans="1:5" s="30" customFormat="1">
      <c r="A18" s="106"/>
      <c r="B18" s="36"/>
      <c r="C18" s="84"/>
      <c r="E18" s="39"/>
    </row>
    <row r="19" spans="1:5" s="30" customFormat="1">
      <c r="A19" s="122">
        <v>2</v>
      </c>
      <c r="B19" s="88" t="s">
        <v>108</v>
      </c>
      <c r="C19" s="80">
        <v>6</v>
      </c>
      <c r="E19" s="39"/>
    </row>
    <row r="20" spans="1:5" s="30" customFormat="1" ht="11.4">
      <c r="A20" s="103"/>
      <c r="B20" s="118"/>
      <c r="C20" s="48"/>
      <c r="E20" s="39"/>
    </row>
    <row r="21" spans="1:5" s="30" customFormat="1" ht="12" customHeight="1">
      <c r="A21" s="122">
        <v>3</v>
      </c>
      <c r="B21" s="125" t="s">
        <v>109</v>
      </c>
      <c r="C21" s="124">
        <v>8</v>
      </c>
      <c r="E21" s="39"/>
    </row>
    <row r="22" spans="1:5" s="30" customFormat="1" ht="12" customHeight="1">
      <c r="A22" s="103"/>
      <c r="B22" s="117"/>
      <c r="C22" s="80"/>
      <c r="E22" s="39"/>
    </row>
    <row r="23" spans="1:5">
      <c r="A23" s="103">
        <v>4</v>
      </c>
      <c r="B23" s="125" t="s">
        <v>99</v>
      </c>
      <c r="C23" s="80">
        <v>10</v>
      </c>
    </row>
    <row r="24" spans="1:5" ht="13.2">
      <c r="A24" s="107"/>
      <c r="B24" s="87"/>
      <c r="C24"/>
    </row>
  </sheetData>
  <mergeCells count="2">
    <mergeCell ref="D1:D14"/>
    <mergeCell ref="A1:B1"/>
  </mergeCells>
  <phoneticPr fontId="4" type="noConversion"/>
  <hyperlinks>
    <hyperlink ref="C10" location="'G1'!A20" display="'G1'!A20" xr:uid="{00000000-0004-0000-0200-000000000000}"/>
    <hyperlink ref="A8" location="'G1-G3'!A2" display="'G1-G3'!A2" xr:uid="{00000000-0004-0000-0200-000001000000}"/>
    <hyperlink ref="A10" location="'G1'!A20" display="'G1'!A20" xr:uid="{00000000-0004-0000-0200-000002000000}"/>
    <hyperlink ref="B10" location="'G1'!A20" display="Berlin seit 2011" xr:uid="{00000000-0004-0000-0200-000003000000}"/>
    <hyperlink ref="A10:C10" location="'G1-G3'!A20" display="'G1-G3'!A20" xr:uid="{00000000-0004-0000-0200-00000C000000}"/>
    <hyperlink ref="B12" location="'G4-G6'!A2" display=" seit 2011" xr:uid="{00000000-0004-0000-0200-00000D000000}"/>
    <hyperlink ref="A12:C12" location="'G1-G3'!A38" display="'G1-G3'!A38" xr:uid="{00000000-0004-0000-0200-00000E000000}"/>
    <hyperlink ref="C19" location="'T2'!A1" display="'T2'!A1" xr:uid="{00000000-0004-0000-0200-000012000000}"/>
    <hyperlink ref="A19" location="'T2'!A1" display="'T2'!A1" xr:uid="{00000000-0004-0000-0200-000014000000}"/>
    <hyperlink ref="A8:C8" location="'G1-G3'!A1" display="'G1-G3'!A1" xr:uid="{00000000-0004-0000-0200-000015000000}"/>
    <hyperlink ref="B8:C8" location="'G1-G3'!A2" display="Umsatz - nominal - des Handels im Land Berlin " xr:uid="{00000000-0004-0000-0200-000016000000}"/>
    <hyperlink ref="C8" location="'G1-G3'!A2" display="'G1-G3'!A2" xr:uid="{00000000-0004-0000-0200-000017000000}"/>
    <hyperlink ref="B24" location="'T2'!A1" display="Beschäftigte ausgewählter Bereiche des" xr:uid="{00000000-0004-0000-0200-00001F000000}"/>
    <hyperlink ref="B8" location="'G1-G3'!A2" display="Umsatz - nominal - des Handels im Land Berlin seit 2011" xr:uid="{00000000-0004-0000-0200-000025000000}"/>
    <hyperlink ref="B4" r:id="rId1" xr:uid="{00000000-0004-0000-0200-000042000000}"/>
    <hyperlink ref="B5" r:id="rId2" xr:uid="{00000000-0004-0000-0200-000043000000}"/>
    <hyperlink ref="C23" location="'T4'!A1" display="'T4'!A1" xr:uid="{763444AD-1E2D-4649-B2E3-70744335DED7}"/>
    <hyperlink ref="B16" location="'T1'!A1" display="Umsatz und tätige Personen ausgewählter Bereiche des Handels im Land Berlin seit 2014 im" xr:uid="{EACF62F0-3AAB-4463-8A13-9D176683AD34}"/>
    <hyperlink ref="B17" location="'T1'!A1" display="Jahresdurchschnitt" xr:uid="{6ADF5B75-C126-4CED-BEDB-E6E7FA845EA6}"/>
    <hyperlink ref="C17" location="'T1'!A1" display="'T1'!A1" xr:uid="{6176A368-843C-4D8F-A6AB-05368277E4E4}"/>
    <hyperlink ref="B19" location="'T2'!A1" display="Umsatz -nominal-  ausgewählter Bereiche des Handels im Land Berlin seit 2014 in Monatswerten" xr:uid="{04803260-02C8-4204-B4C3-42E9E60766DF}"/>
    <hyperlink ref="A16" location="'T1'!A1" display="'T1'!A1" xr:uid="{ED3CB18B-B5C2-40C0-9AFC-8BA25C67E3D3}"/>
    <hyperlink ref="B21" location="'T3'!A1" display="Umsatz -real- ausgewählter Bereiche des Handels im Land Berlin seit 2014 in Monatswerten" xr:uid="{7DA70B7E-2A14-4202-AE5E-B347FB0A36A1}"/>
    <hyperlink ref="A21" location="'T3'!A1" display="'T3'!A1" xr:uid="{B69A530B-7869-4FEA-9CED-C8372A06782D}"/>
    <hyperlink ref="C21" location="'T3'!A1" display="'T3'!A1" xr:uid="{EC18C896-1C68-4359-9AFB-645B69879F1B}"/>
    <hyperlink ref="A23" location="'T4'!A1" display="'T4'!A1" xr:uid="{7E9D0CCC-A498-44C0-8D6F-4EEEAFE0A31A}"/>
    <hyperlink ref="B23" location="'T4'!A1" display="Tätige Personen ausgewählter Bereiche des Handels im Land Berlin seit 2014 in Monatswerten" xr:uid="{54F1C2BE-FBC0-4CD2-98F3-2EB8D5EDCC1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60" customFormat="1" ht="12" customHeight="1">
      <c r="A2" s="137" t="s">
        <v>89</v>
      </c>
      <c r="B2" s="137"/>
      <c r="C2" s="137"/>
      <c r="D2" s="137"/>
      <c r="E2" s="137"/>
      <c r="F2" s="137"/>
      <c r="G2" s="137"/>
      <c r="H2" s="137"/>
    </row>
    <row r="5" spans="1:8" ht="12.75" customHeight="1"/>
    <row r="20" spans="1:9" ht="12" customHeight="1">
      <c r="A20" s="138" t="s">
        <v>90</v>
      </c>
      <c r="B20" s="138"/>
      <c r="C20" s="138"/>
      <c r="D20" s="138"/>
      <c r="E20" s="138"/>
      <c r="F20" s="138"/>
      <c r="G20" s="138"/>
      <c r="H20" s="138"/>
      <c r="I20" s="61"/>
    </row>
    <row r="38" spans="1:9" s="60" customFormat="1" ht="12" customHeight="1">
      <c r="A38" s="139" t="s">
        <v>111</v>
      </c>
      <c r="B38" s="139"/>
      <c r="C38" s="139"/>
      <c r="D38" s="139"/>
      <c r="E38" s="139"/>
      <c r="F38" s="139"/>
      <c r="G38" s="139"/>
      <c r="H38" s="139"/>
      <c r="I38" s="57"/>
    </row>
    <row r="53" spans="1:11">
      <c r="E53" s="62"/>
      <c r="I53" s="62"/>
      <c r="J53" s="63"/>
    </row>
    <row r="54" spans="1:11">
      <c r="E54" s="62"/>
      <c r="I54" s="62"/>
      <c r="J54" s="63"/>
    </row>
    <row r="55" spans="1:11">
      <c r="E55" s="62"/>
      <c r="I55" s="62"/>
      <c r="J55" s="63"/>
    </row>
    <row r="56" spans="1:11">
      <c r="F56" s="63"/>
      <c r="G56" s="63"/>
      <c r="H56" s="63"/>
      <c r="I56" s="63"/>
    </row>
    <row r="57" spans="1:11">
      <c r="A57" s="63"/>
      <c r="E57" s="64"/>
      <c r="F57" s="63"/>
    </row>
    <row r="58" spans="1:11">
      <c r="A58" s="63"/>
      <c r="E58" s="64"/>
      <c r="F58" s="63"/>
    </row>
    <row r="59" spans="1:11">
      <c r="A59" s="63"/>
      <c r="E59" s="65"/>
      <c r="F59" s="63"/>
    </row>
    <row r="60" spans="1:11">
      <c r="E60" s="64"/>
      <c r="F60" s="63"/>
    </row>
    <row r="62" spans="1:11">
      <c r="B62" s="135" t="s">
        <v>75</v>
      </c>
      <c r="C62" s="135"/>
      <c r="D62" s="135"/>
      <c r="E62" s="135"/>
      <c r="F62" s="66"/>
      <c r="G62" s="66"/>
      <c r="H62" s="135" t="s">
        <v>113</v>
      </c>
      <c r="I62" s="135"/>
      <c r="J62" s="135"/>
      <c r="K62" s="135"/>
    </row>
    <row r="63" spans="1:11">
      <c r="B63" s="67"/>
      <c r="C63" s="67"/>
      <c r="D63" s="68"/>
      <c r="E63" s="69"/>
      <c r="F63" s="66"/>
      <c r="G63" s="66"/>
      <c r="H63" s="67"/>
      <c r="I63" s="67"/>
      <c r="J63" s="68"/>
      <c r="K63" s="69"/>
    </row>
    <row r="64" spans="1:11">
      <c r="B64" s="70" t="s">
        <v>71</v>
      </c>
      <c r="C64" s="136" t="s">
        <v>82</v>
      </c>
      <c r="D64" s="136"/>
      <c r="E64" s="136"/>
      <c r="F64" s="71"/>
      <c r="G64" s="66"/>
      <c r="H64" s="70" t="s">
        <v>71</v>
      </c>
      <c r="I64" s="136" t="s">
        <v>82</v>
      </c>
      <c r="J64" s="136"/>
      <c r="K64" s="136"/>
    </row>
    <row r="65" spans="2:11">
      <c r="B65" s="72"/>
      <c r="C65" s="73" t="s">
        <v>73</v>
      </c>
      <c r="D65" s="69" t="s">
        <v>81</v>
      </c>
      <c r="E65" s="69" t="s">
        <v>74</v>
      </c>
      <c r="F65" s="62"/>
      <c r="G65" s="66"/>
      <c r="H65" s="72"/>
      <c r="I65" s="73" t="s">
        <v>73</v>
      </c>
      <c r="J65" s="69" t="s">
        <v>81</v>
      </c>
      <c r="K65" s="69" t="s">
        <v>74</v>
      </c>
    </row>
    <row r="66" spans="2:11">
      <c r="B66" s="74">
        <v>2014</v>
      </c>
      <c r="C66" s="75">
        <f>'T1'!B11</f>
        <v>92.8</v>
      </c>
      <c r="D66" s="75">
        <f>'T1'!H11</f>
        <v>91.4</v>
      </c>
      <c r="E66" s="75">
        <f>'T1'!K11</f>
        <v>102.4</v>
      </c>
      <c r="F66" s="76"/>
      <c r="G66" s="66"/>
      <c r="H66" s="74">
        <v>2014</v>
      </c>
      <c r="I66" s="75">
        <f>'T1'!B31</f>
        <v>98</v>
      </c>
      <c r="J66" s="75">
        <f>'T1'!H31</f>
        <v>94.7</v>
      </c>
      <c r="K66" s="75">
        <f>'T1'!K31</f>
        <v>97.2</v>
      </c>
    </row>
    <row r="67" spans="2:11">
      <c r="B67" s="74">
        <v>2015</v>
      </c>
      <c r="C67" s="75">
        <f>'T1'!B12</f>
        <v>100</v>
      </c>
      <c r="D67" s="75">
        <f>'T1'!H12</f>
        <v>100</v>
      </c>
      <c r="E67" s="75">
        <f>'T1'!K12</f>
        <v>100</v>
      </c>
      <c r="F67" s="76"/>
      <c r="G67" s="66"/>
      <c r="H67" s="74">
        <v>2015</v>
      </c>
      <c r="I67" s="75">
        <f>'T1'!B32</f>
        <v>100</v>
      </c>
      <c r="J67" s="75">
        <f>'T1'!H32</f>
        <v>100</v>
      </c>
      <c r="K67" s="75">
        <f>'T1'!K32</f>
        <v>100</v>
      </c>
    </row>
    <row r="68" spans="2:11">
      <c r="B68" s="74">
        <v>2016</v>
      </c>
      <c r="C68" s="75">
        <f>'T1'!B13</f>
        <v>102.9</v>
      </c>
      <c r="D68" s="75">
        <f>'T1'!H13</f>
        <v>112.4</v>
      </c>
      <c r="E68" s="75">
        <f>'T1'!K13</f>
        <v>100.4</v>
      </c>
      <c r="F68" s="76"/>
      <c r="G68" s="66"/>
      <c r="H68" s="74">
        <v>2016</v>
      </c>
      <c r="I68" s="75">
        <f>'T1'!B33</f>
        <v>101.5</v>
      </c>
      <c r="J68" s="75">
        <f>'T1'!H33</f>
        <v>106.3</v>
      </c>
      <c r="K68" s="75">
        <f>'T1'!K33</f>
        <v>101.9</v>
      </c>
    </row>
    <row r="69" spans="2:11">
      <c r="B69" s="74">
        <v>2017</v>
      </c>
      <c r="C69" s="75">
        <f>'T1'!B14</f>
        <v>110.7</v>
      </c>
      <c r="D69" s="75">
        <f>'T1'!H14</f>
        <v>122.5</v>
      </c>
      <c r="E69" s="75">
        <f>'T1'!K14</f>
        <v>106.6</v>
      </c>
      <c r="F69" s="76"/>
      <c r="G69" s="66"/>
      <c r="H69" s="74">
        <v>2017</v>
      </c>
      <c r="I69" s="75">
        <f>'T1'!B34</f>
        <v>105.3</v>
      </c>
      <c r="J69" s="75">
        <f>'T1'!H34</f>
        <v>110.3</v>
      </c>
      <c r="K69" s="75">
        <f>'T1'!K34</f>
        <v>103.6</v>
      </c>
    </row>
    <row r="70" spans="2:11">
      <c r="B70" s="74">
        <v>2018</v>
      </c>
      <c r="C70" s="75">
        <f>'T1'!B15</f>
        <v>114.3</v>
      </c>
      <c r="D70" s="75">
        <f>'T1'!H15</f>
        <v>135.1</v>
      </c>
      <c r="E70" s="75">
        <f>'T1'!K15</f>
        <v>113.7</v>
      </c>
      <c r="F70" s="76"/>
      <c r="G70" s="66"/>
      <c r="H70" s="74">
        <v>2018</v>
      </c>
      <c r="I70" s="75">
        <f>'T1'!B35</f>
        <v>106.8</v>
      </c>
      <c r="J70" s="75">
        <f>'T1'!H35</f>
        <v>113.5</v>
      </c>
      <c r="K70" s="75">
        <f>'T1'!K35</f>
        <v>106.2</v>
      </c>
    </row>
    <row r="71" spans="2:11">
      <c r="B71" s="74">
        <v>2019</v>
      </c>
      <c r="C71" s="75">
        <f>'T1'!B16</f>
        <v>119.1</v>
      </c>
      <c r="D71" s="75">
        <f>'T1'!H16</f>
        <v>152</v>
      </c>
      <c r="E71" s="75">
        <f>'T1'!K16</f>
        <v>109.8</v>
      </c>
      <c r="F71" s="76"/>
      <c r="G71" s="66"/>
      <c r="H71" s="74">
        <v>2019</v>
      </c>
      <c r="I71" s="75">
        <f>'T1'!B36</f>
        <v>108.1</v>
      </c>
      <c r="J71" s="75">
        <f>'T1'!H36</f>
        <v>113.6</v>
      </c>
      <c r="K71" s="75">
        <f>'T1'!K36</f>
        <v>109.2</v>
      </c>
    </row>
    <row r="72" spans="2:11">
      <c r="B72" s="74">
        <v>2020</v>
      </c>
      <c r="C72" s="75">
        <f>'T1'!B17</f>
        <v>124.6</v>
      </c>
      <c r="D72" s="75">
        <f>'T1'!H17</f>
        <v>161</v>
      </c>
      <c r="E72" s="75">
        <f>'T1'!K17</f>
        <v>105.7</v>
      </c>
      <c r="F72" s="76"/>
      <c r="G72" s="66"/>
      <c r="H72" s="74">
        <v>2020</v>
      </c>
      <c r="I72" s="75">
        <f>'T1'!B37</f>
        <v>109.4</v>
      </c>
      <c r="J72" s="75">
        <f>'T1'!H37</f>
        <v>111.9</v>
      </c>
      <c r="K72" s="75">
        <f>'T1'!K37</f>
        <v>110.6</v>
      </c>
    </row>
    <row r="73" spans="2:11">
      <c r="B73" s="74">
        <v>2021</v>
      </c>
      <c r="C73" s="75">
        <f>'T1'!B18</f>
        <v>130.5</v>
      </c>
      <c r="D73" s="75">
        <f>'T1'!H18</f>
        <v>175.6</v>
      </c>
      <c r="E73" s="75">
        <f>'T1'!K18</f>
        <v>101.4</v>
      </c>
      <c r="F73" s="76"/>
      <c r="G73" s="66"/>
      <c r="H73" s="74">
        <v>2021</v>
      </c>
      <c r="I73" s="75">
        <f>'T1'!B38</f>
        <v>112.4</v>
      </c>
      <c r="J73" s="75">
        <f>'T1'!H38</f>
        <v>107.2</v>
      </c>
      <c r="K73" s="75">
        <f>'T1'!K38</f>
        <v>111.2</v>
      </c>
    </row>
    <row r="74" spans="2:11">
      <c r="I74" s="77"/>
      <c r="J74" s="77"/>
      <c r="K74" s="77"/>
    </row>
    <row r="75" spans="2:11">
      <c r="B75" s="135" t="s">
        <v>76</v>
      </c>
      <c r="C75" s="135"/>
      <c r="D75" s="135"/>
      <c r="E75" s="135"/>
    </row>
    <row r="76" spans="2:11">
      <c r="B76" s="67"/>
      <c r="C76" s="67"/>
      <c r="D76" s="68"/>
      <c r="E76" s="69"/>
    </row>
    <row r="77" spans="2:11">
      <c r="B77" s="70" t="s">
        <v>71</v>
      </c>
      <c r="C77" s="136" t="s">
        <v>82</v>
      </c>
      <c r="D77" s="136"/>
      <c r="E77" s="136"/>
    </row>
    <row r="78" spans="2:11">
      <c r="B78" s="72"/>
      <c r="C78" s="73" t="s">
        <v>73</v>
      </c>
      <c r="D78" s="69" t="s">
        <v>81</v>
      </c>
      <c r="E78" s="69" t="s">
        <v>74</v>
      </c>
    </row>
    <row r="79" spans="2:11">
      <c r="B79" s="74">
        <v>2014</v>
      </c>
      <c r="C79" s="75">
        <f>'T1'!B21</f>
        <v>92.7</v>
      </c>
      <c r="D79" s="75">
        <f>'T1'!H21</f>
        <v>92.3</v>
      </c>
      <c r="E79" s="75">
        <f>'T1'!K21</f>
        <v>98.3</v>
      </c>
    </row>
    <row r="80" spans="2:11">
      <c r="B80" s="74">
        <v>2015</v>
      </c>
      <c r="C80" s="75">
        <f>'T1'!B22</f>
        <v>100</v>
      </c>
      <c r="D80" s="75">
        <f>'T1'!H22</f>
        <v>100</v>
      </c>
      <c r="E80" s="75">
        <f>'T1'!K22</f>
        <v>100</v>
      </c>
    </row>
    <row r="81" spans="2:5">
      <c r="B81" s="74">
        <v>2016</v>
      </c>
      <c r="C81" s="75">
        <f>'T1'!B23</f>
        <v>102.3</v>
      </c>
      <c r="D81" s="75">
        <f>'T1'!H23</f>
        <v>111.2</v>
      </c>
      <c r="E81" s="75">
        <f>'T1'!K23</f>
        <v>102.6</v>
      </c>
    </row>
    <row r="82" spans="2:5">
      <c r="B82" s="74">
        <v>2017</v>
      </c>
      <c r="C82" s="75">
        <f>'T1'!B24</f>
        <v>108.9</v>
      </c>
      <c r="D82" s="75">
        <f>'T1'!H24</f>
        <v>119.7</v>
      </c>
      <c r="E82" s="75">
        <f>'T1'!K24</f>
        <v>105.3</v>
      </c>
    </row>
    <row r="83" spans="2:5">
      <c r="B83" s="74">
        <v>2018</v>
      </c>
      <c r="C83" s="75">
        <f>'T1'!B25</f>
        <v>111.7</v>
      </c>
      <c r="D83" s="75">
        <f>'T1'!H25</f>
        <v>130.9</v>
      </c>
      <c r="E83" s="75">
        <f>'T1'!K25</f>
        <v>109</v>
      </c>
    </row>
    <row r="84" spans="2:5">
      <c r="B84" s="74">
        <v>2019</v>
      </c>
      <c r="C84" s="75">
        <f>'T1'!B26</f>
        <v>115.8</v>
      </c>
      <c r="D84" s="75">
        <f>'T1'!H26</f>
        <v>144.69999999999999</v>
      </c>
      <c r="E84" s="75">
        <f>'T1'!K26</f>
        <v>106.8</v>
      </c>
    </row>
    <row r="85" spans="2:5">
      <c r="B85" s="74">
        <v>2020</v>
      </c>
      <c r="C85" s="75">
        <f>'T1'!B27</f>
        <v>119.7</v>
      </c>
      <c r="D85" s="75">
        <f>'T1'!H27</f>
        <v>151.1</v>
      </c>
      <c r="E85" s="75">
        <f>'T1'!K27</f>
        <v>109</v>
      </c>
    </row>
    <row r="86" spans="2:5">
      <c r="B86" s="74">
        <v>2021</v>
      </c>
      <c r="C86" s="75">
        <f>'T1'!B28</f>
        <v>123.6</v>
      </c>
      <c r="D86" s="75">
        <f>'T1'!H28</f>
        <v>160.9</v>
      </c>
      <c r="E86" s="75">
        <f>'T1'!K28</f>
        <v>95.3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5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40" t="s">
        <v>100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2" ht="12" customHeight="1">
      <c r="A2" s="121" t="s">
        <v>101</v>
      </c>
      <c r="B2" s="80"/>
      <c r="C2" s="116"/>
      <c r="D2" s="116"/>
      <c r="E2" s="116"/>
      <c r="F2" s="116"/>
      <c r="G2" s="116"/>
      <c r="H2" s="116"/>
      <c r="I2" s="116"/>
      <c r="J2" s="116"/>
      <c r="K2" s="116"/>
    </row>
    <row r="3" spans="1:12" s="44" customFormat="1" ht="10.050000000000001" customHeight="1">
      <c r="B3" s="46"/>
      <c r="C3" s="46"/>
      <c r="D3" s="46"/>
      <c r="E3" s="46"/>
      <c r="F3" s="46"/>
      <c r="G3" s="46"/>
      <c r="H3" s="46"/>
    </row>
    <row r="4" spans="1:12" s="44" customFormat="1" ht="12" customHeight="1">
      <c r="A4" s="144" t="s">
        <v>71</v>
      </c>
      <c r="B4" s="141" t="s">
        <v>52</v>
      </c>
      <c r="C4" s="142" t="s">
        <v>51</v>
      </c>
      <c r="D4" s="142"/>
      <c r="E4" s="142"/>
      <c r="F4" s="142"/>
      <c r="G4" s="142"/>
      <c r="H4" s="141" t="s">
        <v>50</v>
      </c>
      <c r="I4" s="142" t="s">
        <v>49</v>
      </c>
      <c r="J4" s="142"/>
      <c r="K4" s="143" t="s">
        <v>48</v>
      </c>
    </row>
    <row r="5" spans="1:12" s="44" customFormat="1" ht="12" customHeight="1">
      <c r="A5" s="145"/>
      <c r="B5" s="141"/>
      <c r="C5" s="45" t="s">
        <v>47</v>
      </c>
      <c r="D5" s="45"/>
      <c r="E5" s="45"/>
      <c r="F5" s="45"/>
      <c r="G5" s="141" t="s">
        <v>46</v>
      </c>
      <c r="H5" s="141"/>
      <c r="I5" s="141" t="s">
        <v>45</v>
      </c>
      <c r="J5" s="141" t="s">
        <v>44</v>
      </c>
      <c r="K5" s="143"/>
    </row>
    <row r="6" spans="1:12" s="44" customFormat="1" ht="12" customHeight="1">
      <c r="A6" s="145"/>
      <c r="B6" s="141"/>
      <c r="C6" s="141" t="s">
        <v>43</v>
      </c>
      <c r="D6" s="141" t="s">
        <v>42</v>
      </c>
      <c r="E6" s="141" t="s">
        <v>41</v>
      </c>
      <c r="F6" s="141" t="s">
        <v>40</v>
      </c>
      <c r="G6" s="141"/>
      <c r="H6" s="141"/>
      <c r="I6" s="141"/>
      <c r="J6" s="141"/>
      <c r="K6" s="143"/>
    </row>
    <row r="7" spans="1:12" s="44" customFormat="1" ht="111" customHeight="1">
      <c r="A7" s="145"/>
      <c r="B7" s="141"/>
      <c r="C7" s="141"/>
      <c r="D7" s="141"/>
      <c r="E7" s="141"/>
      <c r="F7" s="141"/>
      <c r="G7" s="141"/>
      <c r="H7" s="141"/>
      <c r="I7" s="141"/>
      <c r="J7" s="141"/>
      <c r="K7" s="143"/>
    </row>
    <row r="8" spans="1:12" ht="11.55" customHeight="1">
      <c r="A8" s="146"/>
      <c r="B8" s="148" t="s">
        <v>86</v>
      </c>
      <c r="C8" s="148"/>
      <c r="D8" s="148"/>
      <c r="E8" s="148"/>
      <c r="F8" s="148"/>
      <c r="G8" s="148"/>
      <c r="H8" s="148"/>
      <c r="I8" s="148"/>
      <c r="J8" s="148"/>
      <c r="K8" s="149"/>
    </row>
    <row r="9" spans="1:12" ht="12" customHeight="1">
      <c r="C9"/>
      <c r="D9"/>
      <c r="E9"/>
      <c r="F9"/>
      <c r="G9"/>
      <c r="H9"/>
      <c r="I9"/>
      <c r="J9"/>
      <c r="K9"/>
      <c r="L9"/>
    </row>
    <row r="10" spans="1:12" ht="12" customHeight="1">
      <c r="A10" s="112"/>
      <c r="B10" s="150" t="s">
        <v>84</v>
      </c>
      <c r="C10" s="150"/>
      <c r="D10" s="150"/>
      <c r="E10" s="150"/>
      <c r="F10" s="150"/>
      <c r="G10" s="150"/>
      <c r="H10" s="150"/>
      <c r="I10" s="150"/>
      <c r="J10" s="150"/>
      <c r="K10" s="150"/>
      <c r="L10" s="96"/>
    </row>
    <row r="11" spans="1:12" ht="12" customHeight="1">
      <c r="A11" s="58">
        <v>2014</v>
      </c>
      <c r="B11" s="59">
        <v>92.8</v>
      </c>
      <c r="C11" s="59">
        <v>96.2</v>
      </c>
      <c r="D11" s="59">
        <v>94.9</v>
      </c>
      <c r="E11" s="59">
        <v>99.2</v>
      </c>
      <c r="F11" s="59">
        <v>90.6</v>
      </c>
      <c r="G11" s="59">
        <v>81.900000000000006</v>
      </c>
      <c r="H11" s="59">
        <v>91.4</v>
      </c>
      <c r="I11" s="59">
        <v>92.3</v>
      </c>
      <c r="J11" s="59">
        <v>92.3</v>
      </c>
      <c r="K11" s="59">
        <v>102.4</v>
      </c>
    </row>
    <row r="12" spans="1:12" ht="12" customHeight="1">
      <c r="A12" s="58">
        <v>2015</v>
      </c>
      <c r="B12" s="59">
        <v>100</v>
      </c>
      <c r="C12" s="59">
        <v>100</v>
      </c>
      <c r="D12" s="59">
        <v>100</v>
      </c>
      <c r="E12" s="59">
        <v>100</v>
      </c>
      <c r="F12" s="59">
        <v>100</v>
      </c>
      <c r="G12" s="59">
        <v>100</v>
      </c>
      <c r="H12" s="59">
        <v>100</v>
      </c>
      <c r="I12" s="59">
        <v>100</v>
      </c>
      <c r="J12" s="59">
        <v>100</v>
      </c>
      <c r="K12" s="59">
        <v>100</v>
      </c>
    </row>
    <row r="13" spans="1:12" ht="12" customHeight="1">
      <c r="A13" s="58">
        <v>2016</v>
      </c>
      <c r="B13" s="79">
        <v>102.9</v>
      </c>
      <c r="C13" s="79">
        <v>100.5</v>
      </c>
      <c r="D13" s="79">
        <v>103.3</v>
      </c>
      <c r="E13" s="79">
        <v>100</v>
      </c>
      <c r="F13" s="79">
        <v>103.2</v>
      </c>
      <c r="G13" s="79">
        <v>109.8</v>
      </c>
      <c r="H13" s="95">
        <v>112.4</v>
      </c>
      <c r="I13" s="95">
        <v>112.7</v>
      </c>
      <c r="J13" s="95">
        <v>104.6</v>
      </c>
      <c r="K13" s="95">
        <v>100.4</v>
      </c>
    </row>
    <row r="14" spans="1:12" ht="12" customHeight="1">
      <c r="A14" s="58">
        <v>2017</v>
      </c>
      <c r="B14" s="79">
        <v>110.7</v>
      </c>
      <c r="C14" s="79">
        <v>109.1</v>
      </c>
      <c r="D14" s="79">
        <v>105.5</v>
      </c>
      <c r="E14" s="79">
        <v>103.6</v>
      </c>
      <c r="F14" s="79">
        <v>106.6</v>
      </c>
      <c r="G14" s="79">
        <v>128</v>
      </c>
      <c r="H14" s="95">
        <v>122.5</v>
      </c>
      <c r="I14" s="95">
        <v>119.2</v>
      </c>
      <c r="J14" s="95">
        <v>110.4</v>
      </c>
      <c r="K14" s="95">
        <v>106.6</v>
      </c>
    </row>
    <row r="15" spans="1:12" ht="12" customHeight="1">
      <c r="A15" s="58">
        <v>2018</v>
      </c>
      <c r="B15" s="79">
        <v>114.3</v>
      </c>
      <c r="C15" s="79">
        <v>113.8</v>
      </c>
      <c r="D15" s="79">
        <v>110.3</v>
      </c>
      <c r="E15" s="79">
        <v>104.4</v>
      </c>
      <c r="F15" s="79">
        <v>106.3</v>
      </c>
      <c r="G15" s="79">
        <v>138.19999999999999</v>
      </c>
      <c r="H15" s="95">
        <v>135.1</v>
      </c>
      <c r="I15" s="95">
        <v>123.2</v>
      </c>
      <c r="J15" s="95">
        <v>111.5</v>
      </c>
      <c r="K15" s="95">
        <v>113.7</v>
      </c>
    </row>
    <row r="16" spans="1:12" ht="12" customHeight="1">
      <c r="A16" s="58">
        <v>2019</v>
      </c>
      <c r="B16" s="79">
        <v>119.1</v>
      </c>
      <c r="C16" s="79">
        <v>115.7</v>
      </c>
      <c r="D16" s="79">
        <v>116.6</v>
      </c>
      <c r="E16" s="79">
        <v>110.8</v>
      </c>
      <c r="F16" s="79">
        <v>109.9</v>
      </c>
      <c r="G16" s="79">
        <v>148.19999999999999</v>
      </c>
      <c r="H16" s="95">
        <v>152</v>
      </c>
      <c r="I16" s="95">
        <v>136.5</v>
      </c>
      <c r="J16" s="95">
        <v>114.9</v>
      </c>
      <c r="K16" s="59">
        <v>109.8</v>
      </c>
    </row>
    <row r="17" spans="1:11" ht="12" customHeight="1">
      <c r="A17" s="58">
        <v>2020</v>
      </c>
      <c r="B17" s="79">
        <v>124.6</v>
      </c>
      <c r="C17" s="79">
        <v>120</v>
      </c>
      <c r="D17" s="79">
        <v>125.7</v>
      </c>
      <c r="E17" s="79">
        <v>108.9</v>
      </c>
      <c r="F17" s="79">
        <v>101.6</v>
      </c>
      <c r="G17" s="79">
        <v>183.1</v>
      </c>
      <c r="H17" s="95">
        <v>161</v>
      </c>
      <c r="I17" s="95">
        <v>137.6</v>
      </c>
      <c r="J17" s="95">
        <v>114.9</v>
      </c>
      <c r="K17" s="59">
        <v>105.7</v>
      </c>
    </row>
    <row r="18" spans="1:11" ht="12" customHeight="1">
      <c r="A18" s="58" t="s">
        <v>93</v>
      </c>
      <c r="B18" s="79">
        <v>130.5</v>
      </c>
      <c r="C18" s="79">
        <v>123.8</v>
      </c>
      <c r="D18" s="79">
        <v>128.69999999999999</v>
      </c>
      <c r="E18" s="79">
        <v>96.8</v>
      </c>
      <c r="F18" s="79">
        <v>104.7</v>
      </c>
      <c r="G18" s="79">
        <v>211.5</v>
      </c>
      <c r="H18" s="99">
        <v>175.6</v>
      </c>
      <c r="I18" s="99">
        <v>145.9</v>
      </c>
      <c r="J18" s="59">
        <v>140.80000000000001</v>
      </c>
      <c r="K18" s="95">
        <v>101.4</v>
      </c>
    </row>
    <row r="19" spans="1:11" ht="12" customHeight="1">
      <c r="A19" s="58"/>
      <c r="B19" s="42"/>
      <c r="C19" s="42"/>
      <c r="D19" s="42"/>
      <c r="E19" s="42"/>
      <c r="F19" s="97"/>
      <c r="G19" s="42"/>
      <c r="H19" s="59"/>
      <c r="I19" s="59"/>
      <c r="J19" s="59"/>
      <c r="K19" s="98"/>
    </row>
    <row r="20" spans="1:11" ht="12" customHeight="1">
      <c r="B20" s="150" t="s">
        <v>85</v>
      </c>
      <c r="C20" s="150"/>
      <c r="D20" s="150"/>
      <c r="E20" s="150"/>
      <c r="F20" s="150"/>
      <c r="G20" s="150"/>
      <c r="H20" s="150"/>
      <c r="I20" s="150"/>
      <c r="J20" s="150"/>
      <c r="K20" s="150"/>
    </row>
    <row r="21" spans="1:11" ht="12" customHeight="1">
      <c r="A21" s="58">
        <v>2014</v>
      </c>
      <c r="B21" s="79">
        <v>92.7</v>
      </c>
      <c r="C21" s="79">
        <v>96.2</v>
      </c>
      <c r="D21" s="79">
        <v>96.2</v>
      </c>
      <c r="E21" s="79">
        <v>97.5</v>
      </c>
      <c r="F21" s="79">
        <v>91.4</v>
      </c>
      <c r="G21" s="79">
        <v>81</v>
      </c>
      <c r="H21" s="95">
        <v>92.3</v>
      </c>
      <c r="I21" s="95">
        <v>93.2</v>
      </c>
      <c r="J21" s="95">
        <v>93.3</v>
      </c>
      <c r="K21" s="95">
        <v>98.3</v>
      </c>
    </row>
    <row r="22" spans="1:11" ht="12" customHeight="1">
      <c r="A22" s="58">
        <v>2015</v>
      </c>
      <c r="B22" s="59">
        <v>100</v>
      </c>
      <c r="C22" s="59">
        <v>100</v>
      </c>
      <c r="D22" s="59">
        <v>100</v>
      </c>
      <c r="E22" s="59">
        <v>100</v>
      </c>
      <c r="F22" s="59">
        <v>100</v>
      </c>
      <c r="G22" s="59">
        <v>100</v>
      </c>
      <c r="H22" s="59">
        <v>100</v>
      </c>
      <c r="I22" s="59">
        <v>100</v>
      </c>
      <c r="J22" s="59">
        <v>100</v>
      </c>
      <c r="K22" s="59">
        <v>100</v>
      </c>
    </row>
    <row r="23" spans="1:11" ht="12" customHeight="1">
      <c r="A23" s="58">
        <v>2016</v>
      </c>
      <c r="B23" s="47">
        <v>102.3</v>
      </c>
      <c r="C23" s="47">
        <v>100.1</v>
      </c>
      <c r="D23" s="47">
        <v>102.1</v>
      </c>
      <c r="E23" s="47">
        <v>99.9</v>
      </c>
      <c r="F23" s="47">
        <v>102.2</v>
      </c>
      <c r="G23" s="47">
        <v>109.2</v>
      </c>
      <c r="H23" s="47">
        <v>111.2</v>
      </c>
      <c r="I23" s="47">
        <v>111.2</v>
      </c>
      <c r="J23" s="47">
        <v>103.2</v>
      </c>
      <c r="K23" s="47">
        <v>102.6</v>
      </c>
    </row>
    <row r="24" spans="1:11" ht="12" customHeight="1">
      <c r="A24" s="58">
        <v>2017</v>
      </c>
      <c r="B24" s="59">
        <v>108.9</v>
      </c>
      <c r="C24" s="59">
        <v>106.4</v>
      </c>
      <c r="D24" s="59">
        <v>102.4</v>
      </c>
      <c r="E24" s="59">
        <v>104.3</v>
      </c>
      <c r="F24" s="59">
        <v>104.4</v>
      </c>
      <c r="G24" s="59">
        <v>126.9</v>
      </c>
      <c r="H24" s="59">
        <v>119.7</v>
      </c>
      <c r="I24" s="59">
        <v>116</v>
      </c>
      <c r="J24" s="59">
        <v>107.5</v>
      </c>
      <c r="K24" s="59">
        <v>105.3</v>
      </c>
    </row>
    <row r="25" spans="1:11" ht="12" customHeight="1">
      <c r="A25" s="58">
        <v>2018</v>
      </c>
      <c r="B25" s="59">
        <v>111.7</v>
      </c>
      <c r="C25" s="59">
        <v>108.9</v>
      </c>
      <c r="D25" s="59">
        <v>104.8</v>
      </c>
      <c r="E25" s="59">
        <v>106.8</v>
      </c>
      <c r="F25" s="59">
        <v>103.2</v>
      </c>
      <c r="G25" s="59">
        <v>137.30000000000001</v>
      </c>
      <c r="H25" s="59">
        <v>130.9</v>
      </c>
      <c r="I25" s="59">
        <v>117.9</v>
      </c>
      <c r="J25" s="59">
        <v>106.7</v>
      </c>
      <c r="K25" s="59">
        <v>109</v>
      </c>
    </row>
    <row r="26" spans="1:11" ht="12" customHeight="1">
      <c r="A26" s="58">
        <v>2019</v>
      </c>
      <c r="B26" s="59">
        <v>115.8</v>
      </c>
      <c r="C26" s="59">
        <v>109.8</v>
      </c>
      <c r="D26" s="59">
        <v>109.1</v>
      </c>
      <c r="E26" s="59">
        <v>114.6</v>
      </c>
      <c r="F26" s="59">
        <v>105.5</v>
      </c>
      <c r="G26" s="59">
        <v>146.9</v>
      </c>
      <c r="H26" s="59">
        <v>144.69999999999999</v>
      </c>
      <c r="I26" s="59">
        <v>128</v>
      </c>
      <c r="J26" s="59">
        <v>107.8</v>
      </c>
      <c r="K26" s="59">
        <v>106.8</v>
      </c>
    </row>
    <row r="27" spans="1:11" ht="12" customHeight="1">
      <c r="A27" s="58">
        <v>2020</v>
      </c>
      <c r="B27" s="99">
        <v>119.7</v>
      </c>
      <c r="C27" s="59">
        <v>111.2</v>
      </c>
      <c r="D27" s="59">
        <v>114.2</v>
      </c>
      <c r="E27" s="59">
        <v>112.6</v>
      </c>
      <c r="F27" s="59">
        <v>96.5</v>
      </c>
      <c r="G27" s="59">
        <v>180.7</v>
      </c>
      <c r="H27" s="59">
        <v>151.1</v>
      </c>
      <c r="I27" s="59">
        <v>126.5</v>
      </c>
      <c r="J27" s="59">
        <v>105.8</v>
      </c>
      <c r="K27" s="59">
        <v>109</v>
      </c>
    </row>
    <row r="28" spans="1:11" ht="12" customHeight="1">
      <c r="A28" s="58" t="s">
        <v>93</v>
      </c>
      <c r="B28" s="99">
        <v>123.6</v>
      </c>
      <c r="C28" s="59">
        <v>112.3</v>
      </c>
      <c r="D28" s="59">
        <v>114.6</v>
      </c>
      <c r="E28" s="59">
        <v>99.1</v>
      </c>
      <c r="F28" s="59">
        <v>98.1</v>
      </c>
      <c r="G28" s="59">
        <v>207.1</v>
      </c>
      <c r="H28" s="59">
        <v>160.9</v>
      </c>
      <c r="I28" s="59">
        <v>130.19999999999999</v>
      </c>
      <c r="J28" s="59">
        <v>125.7</v>
      </c>
      <c r="K28" s="59">
        <v>95.3</v>
      </c>
    </row>
    <row r="29" spans="1:11" ht="12" customHeight="1">
      <c r="A29" s="58"/>
      <c r="B29" s="99"/>
      <c r="C29" s="59"/>
      <c r="D29" s="59"/>
      <c r="E29" s="59"/>
      <c r="F29" s="59"/>
      <c r="G29" s="59"/>
      <c r="H29" s="59"/>
      <c r="I29" s="59"/>
      <c r="J29" s="59"/>
      <c r="K29" s="59"/>
    </row>
    <row r="30" spans="1:11" s="78" customFormat="1" ht="11.55" customHeight="1">
      <c r="A30" s="114"/>
      <c r="B30" s="150" t="s">
        <v>94</v>
      </c>
      <c r="C30" s="150"/>
      <c r="D30" s="150"/>
      <c r="E30" s="150"/>
      <c r="F30" s="150"/>
      <c r="G30" s="150"/>
      <c r="H30" s="150"/>
      <c r="I30" s="150"/>
      <c r="J30" s="150"/>
      <c r="K30" s="150"/>
    </row>
    <row r="31" spans="1:11" s="78" customFormat="1" ht="11.55" customHeight="1">
      <c r="A31" s="58">
        <v>2014</v>
      </c>
      <c r="B31" s="100">
        <v>98</v>
      </c>
      <c r="C31" s="101">
        <v>99</v>
      </c>
      <c r="D31" s="101">
        <v>96.9</v>
      </c>
      <c r="E31" s="101">
        <v>103.4</v>
      </c>
      <c r="F31" s="101">
        <v>96.6</v>
      </c>
      <c r="G31" s="101">
        <v>93.4</v>
      </c>
      <c r="H31" s="101">
        <v>94.7</v>
      </c>
      <c r="I31" s="101">
        <v>91.1</v>
      </c>
      <c r="J31" s="101">
        <v>97.9</v>
      </c>
      <c r="K31" s="101">
        <v>97.2</v>
      </c>
    </row>
    <row r="32" spans="1:11" s="78" customFormat="1" ht="11.55" customHeight="1">
      <c r="A32" s="58">
        <v>2015</v>
      </c>
      <c r="B32" s="100">
        <v>100</v>
      </c>
      <c r="C32" s="101">
        <v>100</v>
      </c>
      <c r="D32" s="101">
        <v>100</v>
      </c>
      <c r="E32" s="101">
        <v>100</v>
      </c>
      <c r="F32" s="101">
        <v>100</v>
      </c>
      <c r="G32" s="101">
        <v>100</v>
      </c>
      <c r="H32" s="101">
        <v>100</v>
      </c>
      <c r="I32" s="101">
        <v>100</v>
      </c>
      <c r="J32" s="101">
        <v>100</v>
      </c>
      <c r="K32" s="101">
        <v>100</v>
      </c>
    </row>
    <row r="33" spans="1:15" s="78" customFormat="1" ht="11.55" customHeight="1">
      <c r="A33" s="58">
        <v>2016</v>
      </c>
      <c r="B33" s="100">
        <v>101.5</v>
      </c>
      <c r="C33" s="100">
        <v>98.4</v>
      </c>
      <c r="D33" s="101">
        <v>102.1</v>
      </c>
      <c r="E33" s="101">
        <v>101.4</v>
      </c>
      <c r="F33" s="101">
        <v>102</v>
      </c>
      <c r="G33" s="101">
        <v>109.1</v>
      </c>
      <c r="H33" s="101">
        <v>106.3</v>
      </c>
      <c r="I33" s="101">
        <v>110.5</v>
      </c>
      <c r="J33" s="101">
        <v>100</v>
      </c>
      <c r="K33" s="101">
        <v>101.9</v>
      </c>
    </row>
    <row r="34" spans="1:15" s="78" customFormat="1" ht="11.55" customHeight="1">
      <c r="A34" s="58">
        <v>2017</v>
      </c>
      <c r="B34" s="100">
        <v>105.3</v>
      </c>
      <c r="C34" s="101">
        <v>108</v>
      </c>
      <c r="D34" s="101">
        <v>102.5</v>
      </c>
      <c r="E34" s="101">
        <v>101.8</v>
      </c>
      <c r="F34" s="101">
        <v>101.3</v>
      </c>
      <c r="G34" s="101">
        <v>122.1</v>
      </c>
      <c r="H34" s="101">
        <v>110.3</v>
      </c>
      <c r="I34" s="101">
        <v>113.8</v>
      </c>
      <c r="J34" s="101">
        <v>102.4</v>
      </c>
      <c r="K34" s="101">
        <v>103.6</v>
      </c>
    </row>
    <row r="35" spans="1:15" s="78" customFormat="1" ht="11.55" customHeight="1">
      <c r="A35" s="58">
        <v>2018</v>
      </c>
      <c r="B35" s="100">
        <v>106.8</v>
      </c>
      <c r="C35" s="100">
        <v>110.8</v>
      </c>
      <c r="D35" s="101">
        <v>105.1</v>
      </c>
      <c r="E35" s="101">
        <v>99.5</v>
      </c>
      <c r="F35" s="101">
        <v>102.2</v>
      </c>
      <c r="G35" s="101">
        <v>125.4</v>
      </c>
      <c r="H35" s="102">
        <v>113.5</v>
      </c>
      <c r="I35" s="102">
        <v>116.7</v>
      </c>
      <c r="J35" s="102">
        <v>101.1</v>
      </c>
      <c r="K35" s="102">
        <v>106.2</v>
      </c>
    </row>
    <row r="36" spans="1:15" s="78" customFormat="1" ht="11.55" customHeight="1">
      <c r="A36" s="58">
        <v>2019</v>
      </c>
      <c r="B36" s="108">
        <v>108.1</v>
      </c>
      <c r="C36" s="108">
        <v>111.9</v>
      </c>
      <c r="D36" s="109">
        <v>109.3</v>
      </c>
      <c r="E36" s="109">
        <v>100</v>
      </c>
      <c r="F36" s="109">
        <v>105.2</v>
      </c>
      <c r="G36" s="109">
        <v>120.3</v>
      </c>
      <c r="H36" s="110">
        <v>113.6</v>
      </c>
      <c r="I36" s="110">
        <v>115.1</v>
      </c>
      <c r="J36" s="110">
        <v>100.8</v>
      </c>
      <c r="K36" s="110">
        <v>109.2</v>
      </c>
    </row>
    <row r="37" spans="1:15" s="78" customFormat="1" ht="11.55" customHeight="1">
      <c r="A37" s="58">
        <v>2020</v>
      </c>
      <c r="B37" s="99">
        <v>109.4</v>
      </c>
      <c r="C37" s="59">
        <v>114.3</v>
      </c>
      <c r="D37" s="59">
        <v>107.1</v>
      </c>
      <c r="E37" s="59">
        <v>100.9</v>
      </c>
      <c r="F37" s="59">
        <v>105.4</v>
      </c>
      <c r="G37" s="59">
        <v>124.7</v>
      </c>
      <c r="H37" s="59">
        <v>111.9</v>
      </c>
      <c r="I37" s="59">
        <v>112.7</v>
      </c>
      <c r="J37" s="59">
        <v>97.1</v>
      </c>
      <c r="K37" s="59">
        <v>110.6</v>
      </c>
    </row>
    <row r="38" spans="1:15" s="78" customFormat="1" ht="11.55" customHeight="1">
      <c r="A38" s="58" t="s">
        <v>93</v>
      </c>
      <c r="B38" s="99">
        <v>112.4</v>
      </c>
      <c r="C38" s="59">
        <v>116.9</v>
      </c>
      <c r="D38" s="59">
        <v>106.5</v>
      </c>
      <c r="E38" s="59">
        <v>101.7</v>
      </c>
      <c r="F38" s="59">
        <v>105</v>
      </c>
      <c r="G38" s="59">
        <v>141.4</v>
      </c>
      <c r="H38" s="59">
        <v>107.2</v>
      </c>
      <c r="I38" s="59">
        <v>107.7</v>
      </c>
      <c r="J38" s="59">
        <v>96.3</v>
      </c>
      <c r="K38" s="59">
        <v>111.2</v>
      </c>
    </row>
    <row r="39" spans="1:15" ht="12" customHeight="1">
      <c r="A39" s="113" t="s">
        <v>72</v>
      </c>
      <c r="B39" s="99"/>
      <c r="C39" s="59"/>
      <c r="D39" s="59"/>
      <c r="E39" s="59"/>
      <c r="F39" s="59"/>
      <c r="G39" s="59"/>
      <c r="H39" s="59"/>
      <c r="I39" s="59"/>
      <c r="J39" s="59"/>
      <c r="K39" s="59"/>
    </row>
    <row r="40" spans="1:15" ht="12" customHeight="1">
      <c r="A40" s="147" t="s">
        <v>102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5" spans="1:15">
      <c r="O45" s="41" t="s">
        <v>83</v>
      </c>
    </row>
  </sheetData>
  <mergeCells count="19">
    <mergeCell ref="A40:K40"/>
    <mergeCell ref="C6:C7"/>
    <mergeCell ref="D6:D7"/>
    <mergeCell ref="E6:E7"/>
    <mergeCell ref="F6:F7"/>
    <mergeCell ref="B8:K8"/>
    <mergeCell ref="B10:K10"/>
    <mergeCell ref="B20:K20"/>
    <mergeCell ref="B30:K30"/>
    <mergeCell ref="A1:K1"/>
    <mergeCell ref="B4:B7"/>
    <mergeCell ref="C4:G4"/>
    <mergeCell ref="H4:H7"/>
    <mergeCell ref="I4:J4"/>
    <mergeCell ref="K4:K7"/>
    <mergeCell ref="G5:G7"/>
    <mergeCell ref="I5:I7"/>
    <mergeCell ref="J5:J7"/>
    <mergeCell ref="A4:A8"/>
  </mergeCells>
  <hyperlinks>
    <hyperlink ref="A1:K1" location="Inhaltsverzeichnis!B16" display="1  Umsatz und tätige Personen ausgewählter Bereiche des Handels im Land Berlin seit 2014 im Jahres-" xr:uid="{00000000-0004-0000-0500-000000000000}"/>
    <hyperlink ref="A2:B2" location="Inhaltsverzeichnis!B16" display="durchschnitt" xr:uid="{4F10E57F-A472-4183-A304-7E9C8F3A45E5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activeCell="O12" sqref="O12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53" t="s">
        <v>96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s="44" customFormat="1" ht="10.050000000000001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44" customFormat="1" ht="10.050000000000001" customHeight="1">
      <c r="A3" s="152" t="s">
        <v>71</v>
      </c>
      <c r="B3" s="141" t="s">
        <v>38</v>
      </c>
      <c r="C3" s="141" t="s">
        <v>52</v>
      </c>
      <c r="D3" s="142" t="s">
        <v>51</v>
      </c>
      <c r="E3" s="142"/>
      <c r="F3" s="142"/>
      <c r="G3" s="142"/>
      <c r="H3" s="142"/>
      <c r="I3" s="141" t="s">
        <v>50</v>
      </c>
      <c r="J3" s="142" t="s">
        <v>49</v>
      </c>
      <c r="K3" s="142"/>
      <c r="L3" s="143" t="s">
        <v>48</v>
      </c>
    </row>
    <row r="4" spans="1:12" s="44" customFormat="1" ht="10.050000000000001" customHeight="1">
      <c r="A4" s="152"/>
      <c r="B4" s="141"/>
      <c r="C4" s="141"/>
      <c r="D4" s="45" t="s">
        <v>47</v>
      </c>
      <c r="E4" s="45"/>
      <c r="F4" s="45"/>
      <c r="G4" s="45"/>
      <c r="H4" s="141" t="s">
        <v>46</v>
      </c>
      <c r="I4" s="141"/>
      <c r="J4" s="141" t="s">
        <v>45</v>
      </c>
      <c r="K4" s="141" t="s">
        <v>44</v>
      </c>
      <c r="L4" s="143"/>
    </row>
    <row r="5" spans="1:12" s="44" customFormat="1" ht="12" customHeight="1">
      <c r="A5" s="152"/>
      <c r="B5" s="141"/>
      <c r="C5" s="141"/>
      <c r="D5" s="141" t="s">
        <v>43</v>
      </c>
      <c r="E5" s="141" t="s">
        <v>42</v>
      </c>
      <c r="F5" s="141" t="s">
        <v>41</v>
      </c>
      <c r="G5" s="141" t="s">
        <v>40</v>
      </c>
      <c r="H5" s="141"/>
      <c r="I5" s="141"/>
      <c r="J5" s="141"/>
      <c r="K5" s="141"/>
      <c r="L5" s="143"/>
    </row>
    <row r="6" spans="1:12" s="44" customFormat="1" ht="111" customHeight="1">
      <c r="A6" s="152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3"/>
    </row>
    <row r="7" spans="1:12" ht="12" customHeight="1">
      <c r="A7" s="152"/>
      <c r="B7" s="141"/>
      <c r="C7" s="148" t="s">
        <v>86</v>
      </c>
      <c r="D7" s="148"/>
      <c r="E7" s="148"/>
      <c r="F7" s="148"/>
      <c r="G7" s="148"/>
      <c r="H7" s="148"/>
      <c r="I7" s="148"/>
      <c r="J7" s="148"/>
      <c r="K7" s="148"/>
      <c r="L7" s="149"/>
    </row>
    <row r="8" spans="1:12" ht="12" customHeight="1">
      <c r="B8" s="40"/>
      <c r="C8" s="94"/>
      <c r="D8" s="94"/>
      <c r="E8" s="94"/>
      <c r="F8" s="94"/>
      <c r="G8" s="94"/>
      <c r="H8" s="94"/>
      <c r="I8" s="94"/>
      <c r="J8" s="94"/>
      <c r="K8" s="94"/>
      <c r="L8" s="94"/>
    </row>
    <row r="9" spans="1:12" ht="12" customHeight="1">
      <c r="A9" s="55" t="s">
        <v>93</v>
      </c>
      <c r="B9" s="54" t="s">
        <v>68</v>
      </c>
      <c r="C9" s="99">
        <v>156.1</v>
      </c>
      <c r="D9" s="59">
        <v>149.69999999999999</v>
      </c>
      <c r="E9" s="59">
        <v>147</v>
      </c>
      <c r="F9" s="59">
        <v>125.5</v>
      </c>
      <c r="G9" s="59">
        <v>121.9</v>
      </c>
      <c r="H9" s="59">
        <v>250.9</v>
      </c>
      <c r="I9" s="59">
        <v>183</v>
      </c>
      <c r="J9" s="59">
        <v>164</v>
      </c>
      <c r="K9" s="59">
        <v>142.5</v>
      </c>
      <c r="L9" s="59">
        <v>124</v>
      </c>
    </row>
    <row r="10" spans="1:12" ht="12" customHeight="1">
      <c r="B10" s="54" t="s">
        <v>67</v>
      </c>
      <c r="C10" s="99">
        <v>153.9</v>
      </c>
      <c r="D10" s="59">
        <v>129.69999999999999</v>
      </c>
      <c r="E10" s="59">
        <v>129.9</v>
      </c>
      <c r="F10" s="59">
        <v>132</v>
      </c>
      <c r="G10" s="59">
        <v>123.3</v>
      </c>
      <c r="H10" s="59">
        <v>269.10000000000002</v>
      </c>
      <c r="I10" s="59">
        <v>194.1</v>
      </c>
      <c r="J10" s="59">
        <v>162.80000000000001</v>
      </c>
      <c r="K10" s="59">
        <v>155.1</v>
      </c>
      <c r="L10" s="59">
        <v>120.9</v>
      </c>
    </row>
    <row r="11" spans="1:12" ht="12" customHeight="1">
      <c r="B11" s="54" t="s">
        <v>66</v>
      </c>
      <c r="C11" s="99">
        <v>139.80000000000001</v>
      </c>
      <c r="D11" s="59">
        <v>124.3</v>
      </c>
      <c r="E11" s="59">
        <v>125.9</v>
      </c>
      <c r="F11" s="59">
        <v>117</v>
      </c>
      <c r="G11" s="59">
        <v>123.9</v>
      </c>
      <c r="H11" s="59">
        <v>214.1</v>
      </c>
      <c r="I11" s="59">
        <v>183.6</v>
      </c>
      <c r="J11" s="59">
        <v>150.1</v>
      </c>
      <c r="K11" s="59">
        <v>144</v>
      </c>
      <c r="L11" s="59">
        <v>110</v>
      </c>
    </row>
    <row r="12" spans="1:12" ht="12" customHeight="1">
      <c r="B12" s="54" t="s">
        <v>65</v>
      </c>
      <c r="C12" s="99">
        <v>132.19999999999999</v>
      </c>
      <c r="D12" s="59">
        <v>117.4</v>
      </c>
      <c r="E12" s="59">
        <v>121.5</v>
      </c>
      <c r="F12" s="59">
        <v>108.6</v>
      </c>
      <c r="G12" s="59">
        <v>116.4</v>
      </c>
      <c r="H12" s="59">
        <v>204.9</v>
      </c>
      <c r="I12" s="59">
        <v>177.9</v>
      </c>
      <c r="J12" s="59">
        <v>148.69999999999999</v>
      </c>
      <c r="K12" s="59">
        <v>146.1</v>
      </c>
      <c r="L12" s="59">
        <v>112.1</v>
      </c>
    </row>
    <row r="13" spans="1:12" ht="12" customHeight="1">
      <c r="B13" s="54" t="s">
        <v>70</v>
      </c>
      <c r="C13" s="99">
        <v>126.2</v>
      </c>
      <c r="D13" s="59">
        <v>119.9</v>
      </c>
      <c r="E13" s="59">
        <v>122.3</v>
      </c>
      <c r="F13" s="59">
        <v>103.6</v>
      </c>
      <c r="G13" s="59">
        <v>111.2</v>
      </c>
      <c r="H13" s="59">
        <v>180.7</v>
      </c>
      <c r="I13" s="59">
        <v>173.3</v>
      </c>
      <c r="J13" s="59">
        <v>146.9</v>
      </c>
      <c r="K13" s="59">
        <v>141</v>
      </c>
      <c r="L13" s="59">
        <v>101</v>
      </c>
    </row>
    <row r="14" spans="1:12" ht="12" customHeight="1">
      <c r="B14" s="54" t="s">
        <v>64</v>
      </c>
      <c r="C14" s="99">
        <v>121.7</v>
      </c>
      <c r="D14" s="59">
        <v>117.8</v>
      </c>
      <c r="E14" s="59">
        <v>123</v>
      </c>
      <c r="F14" s="59">
        <v>103.9</v>
      </c>
      <c r="G14" s="59">
        <v>110.6</v>
      </c>
      <c r="H14" s="59">
        <v>160.69999999999999</v>
      </c>
      <c r="I14" s="59">
        <v>177.7</v>
      </c>
      <c r="J14" s="59">
        <v>148.6</v>
      </c>
      <c r="K14" s="59">
        <v>147</v>
      </c>
      <c r="L14" s="59">
        <v>99.6</v>
      </c>
    </row>
    <row r="15" spans="1:12" ht="12" customHeight="1">
      <c r="B15" s="54" t="s">
        <v>63</v>
      </c>
      <c r="C15" s="99">
        <v>131.30000000000001</v>
      </c>
      <c r="D15" s="59">
        <v>122.2</v>
      </c>
      <c r="E15" s="59">
        <v>127.6</v>
      </c>
      <c r="F15" s="59">
        <v>100.7</v>
      </c>
      <c r="G15" s="59">
        <v>115.4</v>
      </c>
      <c r="H15" s="59">
        <v>197.4</v>
      </c>
      <c r="I15" s="59">
        <v>198.8</v>
      </c>
      <c r="J15" s="59">
        <v>170.5</v>
      </c>
      <c r="K15" s="59">
        <v>164.9</v>
      </c>
      <c r="L15" s="59">
        <v>101.7</v>
      </c>
    </row>
    <row r="16" spans="1:12" ht="12" customHeight="1">
      <c r="B16" s="54" t="s">
        <v>62</v>
      </c>
      <c r="C16" s="99">
        <v>127.6</v>
      </c>
      <c r="D16" s="59">
        <v>121.3</v>
      </c>
      <c r="E16" s="59">
        <v>132.5</v>
      </c>
      <c r="F16" s="59">
        <v>86</v>
      </c>
      <c r="G16" s="59">
        <v>92.9</v>
      </c>
      <c r="H16" s="59">
        <v>226.7</v>
      </c>
      <c r="I16" s="59">
        <v>174.1</v>
      </c>
      <c r="J16" s="59">
        <v>137.69999999999999</v>
      </c>
      <c r="K16" s="59">
        <v>136</v>
      </c>
      <c r="L16" s="59">
        <v>91.4</v>
      </c>
    </row>
    <row r="17" spans="1:12" ht="12" customHeight="1">
      <c r="B17" s="54" t="s">
        <v>61</v>
      </c>
      <c r="C17" s="99">
        <v>124.4</v>
      </c>
      <c r="D17" s="59">
        <v>123.3</v>
      </c>
      <c r="E17" s="59">
        <v>133.1</v>
      </c>
      <c r="F17" s="59">
        <v>76.3</v>
      </c>
      <c r="G17" s="59">
        <v>91.7</v>
      </c>
      <c r="H17" s="59">
        <v>215.1</v>
      </c>
      <c r="I17" s="59">
        <v>182.4</v>
      </c>
      <c r="J17" s="59">
        <v>147.6</v>
      </c>
      <c r="K17" s="59">
        <v>142.19999999999999</v>
      </c>
      <c r="L17" s="59">
        <v>92.7</v>
      </c>
    </row>
    <row r="18" spans="1:12" ht="12" customHeight="1">
      <c r="B18" s="54" t="s">
        <v>60</v>
      </c>
      <c r="C18" s="111">
        <v>135.5</v>
      </c>
      <c r="D18" s="111">
        <v>135.6</v>
      </c>
      <c r="E18" s="111">
        <v>137</v>
      </c>
      <c r="F18" s="111">
        <v>95</v>
      </c>
      <c r="G18" s="111">
        <v>98.2</v>
      </c>
      <c r="H18" s="111">
        <v>228.9</v>
      </c>
      <c r="I18" s="111">
        <v>188.6</v>
      </c>
      <c r="J18" s="111">
        <v>155.4</v>
      </c>
      <c r="K18" s="111">
        <v>150</v>
      </c>
      <c r="L18" s="111">
        <v>102.5</v>
      </c>
    </row>
    <row r="19" spans="1:12" ht="12" customHeight="1">
      <c r="B19" s="54" t="s">
        <v>59</v>
      </c>
      <c r="C19" s="115">
        <v>109.4</v>
      </c>
      <c r="D19" s="115">
        <v>112.4</v>
      </c>
      <c r="E19" s="115">
        <v>120.6</v>
      </c>
      <c r="F19" s="115">
        <v>59.1</v>
      </c>
      <c r="G19" s="115">
        <v>77</v>
      </c>
      <c r="H19" s="115">
        <v>193.9</v>
      </c>
      <c r="I19" s="115">
        <v>145.1</v>
      </c>
      <c r="J19" s="115">
        <v>118.3</v>
      </c>
      <c r="K19" s="115">
        <v>120.9</v>
      </c>
      <c r="L19" s="115">
        <v>80.8</v>
      </c>
    </row>
    <row r="20" spans="1:12" ht="12" customHeight="1">
      <c r="B20" s="54" t="s">
        <v>69</v>
      </c>
      <c r="C20" s="115">
        <v>108</v>
      </c>
      <c r="D20" s="115">
        <v>111.9</v>
      </c>
      <c r="E20" s="115">
        <v>123.6</v>
      </c>
      <c r="F20" s="115">
        <v>53.8</v>
      </c>
      <c r="G20" s="115">
        <v>73.7</v>
      </c>
      <c r="H20" s="115">
        <v>195.9</v>
      </c>
      <c r="I20" s="115">
        <v>129</v>
      </c>
      <c r="J20" s="115">
        <v>100.2</v>
      </c>
      <c r="K20" s="115">
        <v>99.3</v>
      </c>
      <c r="L20" s="115">
        <v>80.400000000000006</v>
      </c>
    </row>
    <row r="21" spans="1:12" ht="12" customHeight="1">
      <c r="A21" s="55">
        <v>2020</v>
      </c>
      <c r="B21" s="54" t="s">
        <v>68</v>
      </c>
      <c r="C21" s="99">
        <v>141.9</v>
      </c>
      <c r="D21" s="59">
        <v>139.9</v>
      </c>
      <c r="E21" s="59">
        <v>148.30000000000001</v>
      </c>
      <c r="F21" s="59">
        <v>112.6</v>
      </c>
      <c r="G21" s="59">
        <v>104.6</v>
      </c>
      <c r="H21" s="59">
        <v>229.4</v>
      </c>
      <c r="I21" s="59">
        <v>188.7</v>
      </c>
      <c r="J21" s="59">
        <v>178.2</v>
      </c>
      <c r="K21" s="59">
        <v>122</v>
      </c>
      <c r="L21" s="59">
        <v>116.5</v>
      </c>
    </row>
    <row r="22" spans="1:12" ht="12" customHeight="1">
      <c r="B22" s="54" t="s">
        <v>67</v>
      </c>
      <c r="C22" s="99">
        <v>145.5</v>
      </c>
      <c r="D22" s="59">
        <v>123.7</v>
      </c>
      <c r="E22" s="59">
        <v>127.3</v>
      </c>
      <c r="F22" s="59">
        <v>136.6</v>
      </c>
      <c r="G22" s="59">
        <v>103.7</v>
      </c>
      <c r="H22" s="59">
        <v>264.8</v>
      </c>
      <c r="I22" s="59">
        <v>188.3</v>
      </c>
      <c r="J22" s="59">
        <v>162.9</v>
      </c>
      <c r="K22" s="59">
        <v>124.7</v>
      </c>
      <c r="L22" s="59">
        <v>123.7</v>
      </c>
    </row>
    <row r="23" spans="1:12" ht="12" customHeight="1">
      <c r="B23" s="54" t="s">
        <v>66</v>
      </c>
      <c r="C23" s="99">
        <v>134</v>
      </c>
      <c r="D23" s="59">
        <v>125.4</v>
      </c>
      <c r="E23" s="59">
        <v>128</v>
      </c>
      <c r="F23" s="59">
        <v>124.6</v>
      </c>
      <c r="G23" s="59">
        <v>108.9</v>
      </c>
      <c r="H23" s="59">
        <v>200.4</v>
      </c>
      <c r="I23" s="59">
        <v>189.9</v>
      </c>
      <c r="J23" s="59">
        <v>161.4</v>
      </c>
      <c r="K23" s="59">
        <v>128.4</v>
      </c>
      <c r="L23" s="59">
        <v>112.4</v>
      </c>
    </row>
    <row r="24" spans="1:12" ht="12" customHeight="1">
      <c r="B24" s="54" t="s">
        <v>65</v>
      </c>
      <c r="C24" s="43">
        <v>125.7</v>
      </c>
      <c r="D24" s="43">
        <v>112.8</v>
      </c>
      <c r="E24" s="43">
        <v>119.3</v>
      </c>
      <c r="F24" s="43">
        <v>111.2</v>
      </c>
      <c r="G24" s="43">
        <v>105.7</v>
      </c>
      <c r="H24" s="43">
        <v>194</v>
      </c>
      <c r="I24" s="43">
        <v>190.5</v>
      </c>
      <c r="J24" s="43">
        <v>170.6</v>
      </c>
      <c r="K24" s="43">
        <v>121.6</v>
      </c>
      <c r="L24" s="43">
        <v>109.4</v>
      </c>
    </row>
    <row r="25" spans="1:12" ht="12" customHeight="1">
      <c r="B25" s="54" t="s">
        <v>70</v>
      </c>
      <c r="C25" s="99">
        <v>118.4</v>
      </c>
      <c r="D25" s="59">
        <v>115.5</v>
      </c>
      <c r="E25" s="59">
        <v>122.5</v>
      </c>
      <c r="F25" s="59">
        <v>103.9</v>
      </c>
      <c r="G25" s="59">
        <v>101.4</v>
      </c>
      <c r="H25" s="59">
        <v>162.6</v>
      </c>
      <c r="I25" s="59">
        <v>167</v>
      </c>
      <c r="J25" s="59">
        <v>145.6</v>
      </c>
      <c r="K25" s="59">
        <v>117.7</v>
      </c>
      <c r="L25" s="59">
        <v>98.7</v>
      </c>
    </row>
    <row r="26" spans="1:12" ht="12" customHeight="1">
      <c r="B26" s="54" t="s">
        <v>64</v>
      </c>
      <c r="C26" s="99">
        <v>120.4</v>
      </c>
      <c r="D26" s="59">
        <v>113.8</v>
      </c>
      <c r="E26" s="59">
        <v>120.2</v>
      </c>
      <c r="F26" s="59">
        <v>112.1</v>
      </c>
      <c r="G26" s="59">
        <v>107.7</v>
      </c>
      <c r="H26" s="59">
        <v>159.80000000000001</v>
      </c>
      <c r="I26" s="59">
        <v>180.4</v>
      </c>
      <c r="J26" s="59">
        <v>154</v>
      </c>
      <c r="K26" s="59">
        <v>118.2</v>
      </c>
      <c r="L26" s="59">
        <v>105.4</v>
      </c>
    </row>
    <row r="27" spans="1:12" ht="12" customHeight="1">
      <c r="B27" s="54" t="s">
        <v>63</v>
      </c>
      <c r="C27" s="43">
        <v>122.6</v>
      </c>
      <c r="D27" s="43">
        <v>115.3</v>
      </c>
      <c r="E27" s="43">
        <v>121.2</v>
      </c>
      <c r="F27" s="43">
        <v>108.7</v>
      </c>
      <c r="G27" s="43">
        <v>105.3</v>
      </c>
      <c r="H27" s="43">
        <v>175.8</v>
      </c>
      <c r="I27" s="43">
        <v>158.19999999999999</v>
      </c>
      <c r="J27" s="43">
        <v>126.8</v>
      </c>
      <c r="K27" s="43">
        <v>116.7</v>
      </c>
      <c r="L27" s="43">
        <v>102.9</v>
      </c>
    </row>
    <row r="28" spans="1:12" ht="12" customHeight="1">
      <c r="B28" s="54" t="s">
        <v>62</v>
      </c>
      <c r="C28" s="99">
        <v>119.3</v>
      </c>
      <c r="D28" s="59">
        <v>121.2</v>
      </c>
      <c r="E28" s="59">
        <v>127.9</v>
      </c>
      <c r="F28" s="59">
        <v>102.6</v>
      </c>
      <c r="G28" s="59">
        <v>90.7</v>
      </c>
      <c r="H28" s="59">
        <v>175.7</v>
      </c>
      <c r="I28" s="59">
        <v>140.19999999999999</v>
      </c>
      <c r="J28" s="59">
        <v>109</v>
      </c>
      <c r="K28" s="59">
        <v>104.8</v>
      </c>
      <c r="L28" s="59">
        <v>88.7</v>
      </c>
    </row>
    <row r="29" spans="1:12" ht="12" customHeight="1">
      <c r="B29" s="54" t="s">
        <v>61</v>
      </c>
      <c r="C29" s="99">
        <v>114.4</v>
      </c>
      <c r="D29" s="59">
        <v>120.9</v>
      </c>
      <c r="E29" s="59">
        <v>127.7</v>
      </c>
      <c r="F29" s="59">
        <v>82.4</v>
      </c>
      <c r="G29" s="59">
        <v>76.5</v>
      </c>
      <c r="H29" s="59">
        <v>188.5</v>
      </c>
      <c r="I29" s="59">
        <v>105.2</v>
      </c>
      <c r="J29" s="59">
        <v>72.5</v>
      </c>
      <c r="K29" s="59">
        <v>101.1</v>
      </c>
      <c r="L29" s="59">
        <v>84.6</v>
      </c>
    </row>
    <row r="30" spans="1:12" ht="12" customHeight="1">
      <c r="B30" s="54" t="s">
        <v>60</v>
      </c>
      <c r="C30" s="115">
        <v>118.6</v>
      </c>
      <c r="D30" s="115">
        <v>126.9</v>
      </c>
      <c r="E30" s="115">
        <v>130.80000000000001</v>
      </c>
      <c r="F30" s="115">
        <v>97.1</v>
      </c>
      <c r="G30" s="115">
        <v>95.7</v>
      </c>
      <c r="H30" s="115">
        <v>157.5</v>
      </c>
      <c r="I30" s="115">
        <v>137.6</v>
      </c>
      <c r="J30" s="115">
        <v>117.2</v>
      </c>
      <c r="K30" s="115">
        <v>110.8</v>
      </c>
      <c r="L30" s="115">
        <v>109.6</v>
      </c>
    </row>
    <row r="31" spans="1:12" ht="12" customHeight="1">
      <c r="B31" s="54" t="s">
        <v>59</v>
      </c>
      <c r="C31" s="115">
        <v>115.1</v>
      </c>
      <c r="D31" s="115">
        <v>113.8</v>
      </c>
      <c r="E31" s="115">
        <v>119</v>
      </c>
      <c r="F31" s="115">
        <v>105.4</v>
      </c>
      <c r="G31" s="115">
        <v>108.2</v>
      </c>
      <c r="H31" s="115">
        <v>136.4</v>
      </c>
      <c r="I31" s="115">
        <v>144.4</v>
      </c>
      <c r="J31" s="115">
        <v>128.9</v>
      </c>
      <c r="K31" s="115">
        <v>104.3</v>
      </c>
      <c r="L31" s="115">
        <v>106.7</v>
      </c>
    </row>
    <row r="32" spans="1:12" ht="12" customHeight="1">
      <c r="B32" s="54" t="s">
        <v>69</v>
      </c>
      <c r="C32" s="115">
        <v>118.7</v>
      </c>
      <c r="D32" s="115">
        <v>110.9</v>
      </c>
      <c r="E32" s="115">
        <v>115.8</v>
      </c>
      <c r="F32" s="115">
        <v>109.5</v>
      </c>
      <c r="G32" s="115">
        <v>111.2</v>
      </c>
      <c r="H32" s="115">
        <v>152.80000000000001</v>
      </c>
      <c r="I32" s="115">
        <v>141.6</v>
      </c>
      <c r="J32" s="115">
        <v>123.9</v>
      </c>
      <c r="K32" s="115">
        <v>108.6</v>
      </c>
      <c r="L32" s="115">
        <v>110.1</v>
      </c>
    </row>
    <row r="33" spans="1:12" ht="12" customHeight="1">
      <c r="A33" s="55">
        <v>2019</v>
      </c>
      <c r="B33" s="54" t="s">
        <v>68</v>
      </c>
      <c r="C33" s="43">
        <v>138.5</v>
      </c>
      <c r="D33" s="43">
        <v>133.30000000000001</v>
      </c>
      <c r="E33" s="43">
        <v>133.69999999999999</v>
      </c>
      <c r="F33" s="43">
        <v>137.19999999999999</v>
      </c>
      <c r="G33" s="43">
        <v>125.5</v>
      </c>
      <c r="H33" s="43">
        <v>172.7</v>
      </c>
      <c r="I33" s="43">
        <v>145.30000000000001</v>
      </c>
      <c r="J33" s="43">
        <v>135.6</v>
      </c>
      <c r="K33" s="43">
        <v>113</v>
      </c>
      <c r="L33" s="43">
        <v>116.6</v>
      </c>
    </row>
    <row r="34" spans="1:12" ht="12" customHeight="1">
      <c r="A34" s="55"/>
      <c r="B34" s="54" t="s">
        <v>67</v>
      </c>
      <c r="C34" s="43">
        <v>135.19999999999999</v>
      </c>
      <c r="D34" s="43">
        <v>124.2</v>
      </c>
      <c r="E34" s="43">
        <v>124.8</v>
      </c>
      <c r="F34" s="43">
        <v>130.69999999999999</v>
      </c>
      <c r="G34" s="43">
        <v>117.7</v>
      </c>
      <c r="H34" s="43">
        <v>190.7</v>
      </c>
      <c r="I34" s="43">
        <v>165.6</v>
      </c>
      <c r="J34" s="43">
        <v>147.5</v>
      </c>
      <c r="K34" s="43">
        <v>127.2</v>
      </c>
      <c r="L34" s="43">
        <v>118.4</v>
      </c>
    </row>
    <row r="35" spans="1:12" ht="12" customHeight="1">
      <c r="A35" s="55"/>
      <c r="B35" s="54" t="s">
        <v>66</v>
      </c>
      <c r="C35" s="43">
        <v>123.9</v>
      </c>
      <c r="D35" s="43">
        <v>116.5</v>
      </c>
      <c r="E35" s="43">
        <v>119</v>
      </c>
      <c r="F35" s="43">
        <v>118.4</v>
      </c>
      <c r="G35" s="43">
        <v>113.5</v>
      </c>
      <c r="H35" s="43">
        <v>159.9</v>
      </c>
      <c r="I35" s="43">
        <v>162</v>
      </c>
      <c r="J35" s="43">
        <v>139.9</v>
      </c>
      <c r="K35" s="43">
        <v>120.4</v>
      </c>
      <c r="L35" s="43">
        <v>117.1</v>
      </c>
    </row>
    <row r="36" spans="1:12" ht="12" customHeight="1">
      <c r="A36" s="55"/>
      <c r="B36" s="54" t="s">
        <v>65</v>
      </c>
      <c r="C36" s="43">
        <v>117.2</v>
      </c>
      <c r="D36" s="43">
        <v>107.5</v>
      </c>
      <c r="E36" s="43">
        <v>113.7</v>
      </c>
      <c r="F36" s="43">
        <v>107.3</v>
      </c>
      <c r="G36" s="43">
        <v>106.3</v>
      </c>
      <c r="H36" s="43">
        <v>161</v>
      </c>
      <c r="I36" s="43">
        <v>145.6</v>
      </c>
      <c r="J36" s="43">
        <v>129</v>
      </c>
      <c r="K36" s="43">
        <v>111.4</v>
      </c>
      <c r="L36" s="43">
        <v>113.7</v>
      </c>
    </row>
    <row r="37" spans="1:12" ht="12" customHeight="1">
      <c r="A37" s="55"/>
      <c r="B37" s="54" t="s">
        <v>70</v>
      </c>
      <c r="C37" s="43">
        <v>116.2</v>
      </c>
      <c r="D37" s="43">
        <v>118.3</v>
      </c>
      <c r="E37" s="43">
        <v>119.7</v>
      </c>
      <c r="F37" s="43">
        <v>107.7</v>
      </c>
      <c r="G37" s="43">
        <v>105.7</v>
      </c>
      <c r="H37" s="43">
        <v>136.9</v>
      </c>
      <c r="I37" s="43">
        <v>149.6</v>
      </c>
      <c r="J37" s="43">
        <v>133.69999999999999</v>
      </c>
      <c r="K37" s="43">
        <v>116.5</v>
      </c>
      <c r="L37" s="43">
        <v>109.7</v>
      </c>
    </row>
    <row r="38" spans="1:12" ht="12" customHeight="1">
      <c r="A38" s="55"/>
      <c r="B38" s="54" t="s">
        <v>64</v>
      </c>
      <c r="C38" s="43">
        <v>111.9</v>
      </c>
      <c r="D38" s="43">
        <v>111.1</v>
      </c>
      <c r="E38" s="43">
        <v>111.5</v>
      </c>
      <c r="F38" s="43">
        <v>105.1</v>
      </c>
      <c r="G38" s="43">
        <v>108.2</v>
      </c>
      <c r="H38" s="43">
        <v>125.8</v>
      </c>
      <c r="I38" s="43">
        <v>161</v>
      </c>
      <c r="J38" s="43">
        <v>144.5</v>
      </c>
      <c r="K38" s="43">
        <v>119.1</v>
      </c>
      <c r="L38" s="43">
        <v>115</v>
      </c>
    </row>
    <row r="39" spans="1:12" ht="12" customHeight="1">
      <c r="A39" s="55"/>
      <c r="B39" s="54" t="s">
        <v>63</v>
      </c>
      <c r="C39" s="43">
        <v>117</v>
      </c>
      <c r="D39" s="43">
        <v>113.1</v>
      </c>
      <c r="E39" s="43">
        <v>113</v>
      </c>
      <c r="F39" s="43">
        <v>103.1</v>
      </c>
      <c r="G39" s="43">
        <v>114.7</v>
      </c>
      <c r="H39" s="43">
        <v>139.69999999999999</v>
      </c>
      <c r="I39" s="43">
        <v>151.30000000000001</v>
      </c>
      <c r="J39" s="43">
        <v>136.30000000000001</v>
      </c>
      <c r="K39" s="43">
        <v>114.2</v>
      </c>
      <c r="L39" s="43">
        <v>104.9</v>
      </c>
    </row>
    <row r="40" spans="1:12" ht="12" customHeight="1">
      <c r="A40" s="55"/>
      <c r="B40" s="54" t="s">
        <v>62</v>
      </c>
      <c r="C40" s="43">
        <v>116.5</v>
      </c>
      <c r="D40" s="43">
        <v>116.8</v>
      </c>
      <c r="E40" s="43">
        <v>118.2</v>
      </c>
      <c r="F40" s="43">
        <v>106.2</v>
      </c>
      <c r="G40" s="43">
        <v>110.4</v>
      </c>
      <c r="H40" s="43">
        <v>134.4</v>
      </c>
      <c r="I40" s="43">
        <v>161</v>
      </c>
      <c r="J40" s="43">
        <v>141.5</v>
      </c>
      <c r="K40" s="43">
        <v>123.5</v>
      </c>
      <c r="L40" s="43">
        <v>110.8</v>
      </c>
    </row>
    <row r="41" spans="1:12" ht="12" customHeight="1">
      <c r="A41" s="55"/>
      <c r="B41" s="54" t="s">
        <v>61</v>
      </c>
      <c r="C41" s="43">
        <v>119.2</v>
      </c>
      <c r="D41" s="43">
        <v>117.5</v>
      </c>
      <c r="E41" s="43">
        <v>116.5</v>
      </c>
      <c r="F41" s="43">
        <v>107.8</v>
      </c>
      <c r="G41" s="43">
        <v>109.9</v>
      </c>
      <c r="H41" s="43">
        <v>147.69999999999999</v>
      </c>
      <c r="I41" s="43">
        <v>156.4</v>
      </c>
      <c r="J41" s="43">
        <v>138.4</v>
      </c>
      <c r="K41" s="43">
        <v>117.5</v>
      </c>
      <c r="L41" s="43">
        <v>104.6</v>
      </c>
    </row>
    <row r="42" spans="1:12" ht="12" customHeight="1">
      <c r="A42" s="55"/>
      <c r="B42" s="54" t="s">
        <v>60</v>
      </c>
      <c r="C42" s="43">
        <v>118.2</v>
      </c>
      <c r="D42" s="43">
        <v>115.4</v>
      </c>
      <c r="E42" s="43">
        <v>116.6</v>
      </c>
      <c r="F42" s="43">
        <v>109.5</v>
      </c>
      <c r="G42" s="43">
        <v>105</v>
      </c>
      <c r="H42" s="43">
        <v>152.69999999999999</v>
      </c>
      <c r="I42" s="43">
        <v>157.19999999999999</v>
      </c>
      <c r="J42" s="43">
        <v>145</v>
      </c>
      <c r="K42" s="43">
        <v>113.2</v>
      </c>
      <c r="L42" s="43">
        <v>105.9</v>
      </c>
    </row>
    <row r="43" spans="1:12" ht="12" customHeight="1">
      <c r="A43" s="55"/>
      <c r="B43" s="54" t="s">
        <v>59</v>
      </c>
      <c r="C43" s="43">
        <v>104.6</v>
      </c>
      <c r="D43" s="43">
        <v>104</v>
      </c>
      <c r="E43" s="43">
        <v>104.9</v>
      </c>
      <c r="F43" s="43">
        <v>94.1</v>
      </c>
      <c r="G43" s="43">
        <v>98.7</v>
      </c>
      <c r="H43" s="43">
        <v>124.1</v>
      </c>
      <c r="I43" s="43">
        <v>138</v>
      </c>
      <c r="J43" s="43">
        <v>127.7</v>
      </c>
      <c r="K43" s="43">
        <v>101.5</v>
      </c>
      <c r="L43" s="43">
        <v>100.4</v>
      </c>
    </row>
    <row r="44" spans="1:12" ht="12" customHeight="1">
      <c r="A44" s="55"/>
      <c r="B44" s="54" t="s">
        <v>69</v>
      </c>
      <c r="C44" s="43">
        <v>111</v>
      </c>
      <c r="D44" s="43">
        <v>110.4</v>
      </c>
      <c r="E44" s="43">
        <v>107.8</v>
      </c>
      <c r="F44" s="43">
        <v>102.7</v>
      </c>
      <c r="G44" s="43">
        <v>103.3</v>
      </c>
      <c r="H44" s="43">
        <v>132.9</v>
      </c>
      <c r="I44" s="43">
        <v>131.19999999999999</v>
      </c>
      <c r="J44" s="43">
        <v>118.6</v>
      </c>
      <c r="K44" s="43">
        <v>101.4</v>
      </c>
      <c r="L44" s="43">
        <v>100</v>
      </c>
    </row>
    <row r="45" spans="1:12" ht="12" customHeight="1">
      <c r="A45" s="55">
        <v>2018</v>
      </c>
      <c r="B45" s="54" t="s">
        <v>68</v>
      </c>
      <c r="C45" s="43">
        <v>135</v>
      </c>
      <c r="D45" s="43">
        <v>133.9</v>
      </c>
      <c r="E45" s="43">
        <v>124.3</v>
      </c>
      <c r="F45" s="43">
        <v>124</v>
      </c>
      <c r="G45" s="43">
        <v>122</v>
      </c>
      <c r="H45" s="43">
        <v>171.2</v>
      </c>
      <c r="I45" s="43">
        <v>127.1</v>
      </c>
      <c r="J45" s="43">
        <v>119.6</v>
      </c>
      <c r="K45" s="43">
        <v>101.1</v>
      </c>
      <c r="L45" s="43">
        <v>110.3</v>
      </c>
    </row>
    <row r="46" spans="1:12" ht="12" customHeight="1">
      <c r="A46" s="55"/>
      <c r="B46" s="54" t="s">
        <v>67</v>
      </c>
      <c r="C46" s="43">
        <v>130.1</v>
      </c>
      <c r="D46" s="43">
        <v>119.3</v>
      </c>
      <c r="E46" s="43">
        <v>114.2</v>
      </c>
      <c r="F46" s="43">
        <v>126.3</v>
      </c>
      <c r="G46" s="43">
        <v>112</v>
      </c>
      <c r="H46" s="43">
        <v>187.3</v>
      </c>
      <c r="I46" s="43">
        <v>149.9</v>
      </c>
      <c r="J46" s="43">
        <v>132.6</v>
      </c>
      <c r="K46" s="43">
        <v>120.7</v>
      </c>
      <c r="L46" s="43">
        <v>127.8</v>
      </c>
    </row>
    <row r="47" spans="1:12" ht="12" customHeight="1">
      <c r="A47" s="55"/>
      <c r="B47" s="54" t="s">
        <v>66</v>
      </c>
      <c r="C47" s="43">
        <v>119.8</v>
      </c>
      <c r="D47" s="43">
        <v>114.9</v>
      </c>
      <c r="E47" s="43">
        <v>113.4</v>
      </c>
      <c r="F47" s="43">
        <v>110.7</v>
      </c>
      <c r="G47" s="43">
        <v>112.7</v>
      </c>
      <c r="H47" s="43">
        <v>150.19999999999999</v>
      </c>
      <c r="I47" s="43">
        <v>141.80000000000001</v>
      </c>
      <c r="J47" s="43">
        <v>124.3</v>
      </c>
      <c r="K47" s="43">
        <v>117.3</v>
      </c>
      <c r="L47" s="43">
        <v>123.4</v>
      </c>
    </row>
    <row r="48" spans="1:12" ht="12" customHeight="1">
      <c r="A48" s="55"/>
      <c r="B48" s="54" t="s">
        <v>65</v>
      </c>
      <c r="C48" s="43">
        <v>110</v>
      </c>
      <c r="D48" s="43">
        <v>107.7</v>
      </c>
      <c r="E48" s="43">
        <v>109.1</v>
      </c>
      <c r="F48" s="43">
        <v>100.3</v>
      </c>
      <c r="G48" s="43">
        <v>100.8</v>
      </c>
      <c r="H48" s="43">
        <v>137.9</v>
      </c>
      <c r="I48" s="43">
        <v>124</v>
      </c>
      <c r="J48" s="43">
        <v>111.6</v>
      </c>
      <c r="K48" s="43">
        <v>104</v>
      </c>
      <c r="L48" s="43">
        <v>113.2</v>
      </c>
    </row>
    <row r="49" spans="1:12" ht="12" customHeight="1">
      <c r="A49" s="55"/>
      <c r="B49" s="54" t="s">
        <v>70</v>
      </c>
      <c r="C49" s="43">
        <v>109.9</v>
      </c>
      <c r="D49" s="43">
        <v>112</v>
      </c>
      <c r="E49" s="43">
        <v>111.2</v>
      </c>
      <c r="F49" s="43">
        <v>97</v>
      </c>
      <c r="G49" s="43">
        <v>105</v>
      </c>
      <c r="H49" s="43">
        <v>124.4</v>
      </c>
      <c r="I49" s="43">
        <v>139.30000000000001</v>
      </c>
      <c r="J49" s="43">
        <v>129.6</v>
      </c>
      <c r="K49" s="43">
        <v>111.9</v>
      </c>
      <c r="L49" s="43">
        <v>117.7</v>
      </c>
    </row>
    <row r="50" spans="1:12" ht="12" customHeight="1">
      <c r="A50" s="55"/>
      <c r="B50" s="54" t="s">
        <v>64</v>
      </c>
      <c r="C50" s="43">
        <v>107.5</v>
      </c>
      <c r="D50" s="43">
        <v>107.2</v>
      </c>
      <c r="E50" s="43">
        <v>105.7</v>
      </c>
      <c r="F50" s="43">
        <v>95.9</v>
      </c>
      <c r="G50" s="43">
        <v>107.1</v>
      </c>
      <c r="H50" s="43">
        <v>119</v>
      </c>
      <c r="I50" s="43">
        <v>139.9</v>
      </c>
      <c r="J50" s="43">
        <v>129.19999999999999</v>
      </c>
      <c r="K50" s="43">
        <v>113.9</v>
      </c>
      <c r="L50" s="43">
        <v>115.4</v>
      </c>
    </row>
    <row r="51" spans="1:12" ht="12" customHeight="1">
      <c r="A51" s="55"/>
      <c r="B51" s="54" t="s">
        <v>63</v>
      </c>
      <c r="C51" s="43">
        <v>113.9</v>
      </c>
      <c r="D51" s="43">
        <v>116.8</v>
      </c>
      <c r="E51" s="43">
        <v>112.9</v>
      </c>
      <c r="F51" s="43">
        <v>99.1</v>
      </c>
      <c r="G51" s="43">
        <v>113.1</v>
      </c>
      <c r="H51" s="43">
        <v>123</v>
      </c>
      <c r="I51" s="43">
        <v>141.9</v>
      </c>
      <c r="J51" s="43">
        <v>128.9</v>
      </c>
      <c r="K51" s="43">
        <v>122.7</v>
      </c>
      <c r="L51" s="43">
        <v>119.7</v>
      </c>
    </row>
    <row r="52" spans="1:12" ht="12" customHeight="1">
      <c r="A52" s="55"/>
      <c r="B52" s="54" t="s">
        <v>62</v>
      </c>
      <c r="C52" s="43">
        <v>110.5</v>
      </c>
      <c r="D52" s="43">
        <v>114.9</v>
      </c>
      <c r="E52" s="43">
        <v>112.4</v>
      </c>
      <c r="F52" s="43">
        <v>97.8</v>
      </c>
      <c r="G52" s="43">
        <v>107.9</v>
      </c>
      <c r="H52" s="43">
        <v>117.3</v>
      </c>
      <c r="I52" s="43">
        <v>141.80000000000001</v>
      </c>
      <c r="J52" s="43">
        <v>125.9</v>
      </c>
      <c r="K52" s="43">
        <v>118.4</v>
      </c>
      <c r="L52" s="43">
        <v>115.3</v>
      </c>
    </row>
    <row r="53" spans="1:12" ht="12" customHeight="1">
      <c r="A53" s="55"/>
      <c r="B53" s="54" t="s">
        <v>61</v>
      </c>
      <c r="C53" s="43">
        <v>112</v>
      </c>
      <c r="D53" s="43">
        <v>108.4</v>
      </c>
      <c r="E53" s="43">
        <v>108.6</v>
      </c>
      <c r="F53" s="43">
        <v>102.1</v>
      </c>
      <c r="G53" s="43">
        <v>105.9</v>
      </c>
      <c r="H53" s="43">
        <v>137.5</v>
      </c>
      <c r="I53" s="43">
        <v>135.6</v>
      </c>
      <c r="J53" s="43">
        <v>120.4</v>
      </c>
      <c r="K53" s="43">
        <v>118.4</v>
      </c>
      <c r="L53" s="43">
        <v>109.1</v>
      </c>
    </row>
    <row r="54" spans="1:12" ht="12" customHeight="1">
      <c r="A54" s="55"/>
      <c r="B54" s="54" t="s">
        <v>60</v>
      </c>
      <c r="C54" s="43">
        <v>116.7</v>
      </c>
      <c r="D54" s="43">
        <v>121.9</v>
      </c>
      <c r="E54" s="43">
        <v>112.8</v>
      </c>
      <c r="F54" s="43">
        <v>105.8</v>
      </c>
      <c r="G54" s="43">
        <v>101.8</v>
      </c>
      <c r="H54" s="43">
        <v>142.30000000000001</v>
      </c>
      <c r="I54" s="43">
        <v>137.5</v>
      </c>
      <c r="J54" s="43">
        <v>128.6</v>
      </c>
      <c r="K54" s="43">
        <v>108.8</v>
      </c>
      <c r="L54" s="43">
        <v>108</v>
      </c>
    </row>
    <row r="55" spans="1:12" ht="12" customHeight="1">
      <c r="A55" s="55"/>
      <c r="B55" s="54" t="s">
        <v>59</v>
      </c>
      <c r="C55" s="43">
        <v>99.1</v>
      </c>
      <c r="D55" s="43">
        <v>102</v>
      </c>
      <c r="E55" s="43">
        <v>98.9</v>
      </c>
      <c r="F55" s="43">
        <v>92.3</v>
      </c>
      <c r="G55" s="43">
        <v>91.2</v>
      </c>
      <c r="H55" s="43">
        <v>113.1</v>
      </c>
      <c r="I55" s="43">
        <v>122.4</v>
      </c>
      <c r="J55" s="43">
        <v>116.1</v>
      </c>
      <c r="K55" s="43">
        <v>99.4</v>
      </c>
      <c r="L55" s="43">
        <v>99.3</v>
      </c>
    </row>
    <row r="56" spans="1:12" ht="12" customHeight="1">
      <c r="A56" s="55"/>
      <c r="B56" s="54" t="s">
        <v>69</v>
      </c>
      <c r="C56" s="43">
        <v>107.6</v>
      </c>
      <c r="D56" s="43">
        <v>107.2</v>
      </c>
      <c r="E56" s="43">
        <v>99.5</v>
      </c>
      <c r="F56" s="43">
        <v>101.8</v>
      </c>
      <c r="G56" s="43">
        <v>96</v>
      </c>
      <c r="H56" s="43">
        <v>134.9</v>
      </c>
      <c r="I56" s="43">
        <v>120.6</v>
      </c>
      <c r="J56" s="43">
        <v>111.1</v>
      </c>
      <c r="K56" s="43">
        <v>101.1</v>
      </c>
      <c r="L56" s="43">
        <v>105.4</v>
      </c>
    </row>
    <row r="57" spans="1:12" ht="12" customHeight="1">
      <c r="A57" s="55">
        <v>2017</v>
      </c>
      <c r="B57" s="54" t="s">
        <v>68</v>
      </c>
      <c r="C57" s="47">
        <v>133.30000000000001</v>
      </c>
      <c r="D57" s="47">
        <v>132.19999999999999</v>
      </c>
      <c r="E57" s="47">
        <v>123.6</v>
      </c>
      <c r="F57" s="47">
        <v>129</v>
      </c>
      <c r="G57" s="47">
        <v>124.6</v>
      </c>
      <c r="H57" s="47">
        <v>156.80000000000001</v>
      </c>
      <c r="I57" s="47">
        <v>123</v>
      </c>
      <c r="J57" s="47">
        <v>121.7</v>
      </c>
      <c r="K57" s="47">
        <v>115.5</v>
      </c>
      <c r="L57" s="47">
        <v>112.1</v>
      </c>
    </row>
    <row r="58" spans="1:12" ht="12" customHeight="1">
      <c r="A58" s="55"/>
      <c r="B58" s="54" t="s">
        <v>67</v>
      </c>
      <c r="C58" s="47">
        <v>125.6</v>
      </c>
      <c r="D58" s="47">
        <v>116</v>
      </c>
      <c r="E58" s="47">
        <v>108.3</v>
      </c>
      <c r="F58" s="47">
        <v>119.4</v>
      </c>
      <c r="G58" s="47">
        <v>110.9</v>
      </c>
      <c r="H58" s="47">
        <v>177.8</v>
      </c>
      <c r="I58" s="47">
        <v>140.30000000000001</v>
      </c>
      <c r="J58" s="47">
        <v>132.80000000000001</v>
      </c>
      <c r="K58" s="47">
        <v>122</v>
      </c>
      <c r="L58" s="50">
        <v>121.7</v>
      </c>
    </row>
    <row r="59" spans="1:12" ht="12" customHeight="1">
      <c r="A59" s="55"/>
      <c r="B59" s="54" t="s">
        <v>66</v>
      </c>
      <c r="C59" s="47">
        <v>109.5</v>
      </c>
      <c r="D59" s="47">
        <v>107.7</v>
      </c>
      <c r="E59" s="47">
        <v>103.3</v>
      </c>
      <c r="F59" s="47">
        <v>106.1</v>
      </c>
      <c r="G59" s="47">
        <v>102.6</v>
      </c>
      <c r="H59" s="47">
        <v>129.19999999999999</v>
      </c>
      <c r="I59" s="47">
        <v>123.8</v>
      </c>
      <c r="J59" s="47">
        <v>116.6</v>
      </c>
      <c r="K59" s="47">
        <v>108.2</v>
      </c>
      <c r="L59" s="50">
        <v>110.1</v>
      </c>
    </row>
    <row r="60" spans="1:12" ht="12" customHeight="1">
      <c r="A60" s="55"/>
      <c r="B60" s="54" t="s">
        <v>65</v>
      </c>
      <c r="C60" s="47">
        <v>112</v>
      </c>
      <c r="D60" s="47">
        <v>109.1</v>
      </c>
      <c r="E60" s="47">
        <v>105.4</v>
      </c>
      <c r="F60" s="47">
        <v>103.8</v>
      </c>
      <c r="G60" s="47">
        <v>106.9</v>
      </c>
      <c r="H60" s="47">
        <v>134.80000000000001</v>
      </c>
      <c r="I60" s="47">
        <v>118.6</v>
      </c>
      <c r="J60" s="47">
        <v>114.6</v>
      </c>
      <c r="K60" s="47">
        <v>105.3</v>
      </c>
      <c r="L60" s="50">
        <v>108.7</v>
      </c>
    </row>
    <row r="61" spans="1:12" ht="12" customHeight="1">
      <c r="A61" s="55"/>
      <c r="B61" s="54" t="s">
        <v>70</v>
      </c>
      <c r="C61" s="47">
        <v>104.3</v>
      </c>
      <c r="D61" s="47">
        <v>104.1</v>
      </c>
      <c r="E61" s="47">
        <v>99.5</v>
      </c>
      <c r="F61" s="47">
        <v>94.8</v>
      </c>
      <c r="G61" s="47">
        <v>104.1</v>
      </c>
      <c r="H61" s="47">
        <v>114.5</v>
      </c>
      <c r="I61" s="47">
        <v>117.7</v>
      </c>
      <c r="J61" s="47">
        <v>113.6</v>
      </c>
      <c r="K61" s="47">
        <v>108.4</v>
      </c>
      <c r="L61" s="50">
        <v>104.5</v>
      </c>
    </row>
    <row r="62" spans="1:12" ht="12" customHeight="1">
      <c r="A62" s="55"/>
      <c r="B62" s="54" t="s">
        <v>64</v>
      </c>
      <c r="C62" s="47">
        <v>107.2</v>
      </c>
      <c r="D62" s="47">
        <v>109.5</v>
      </c>
      <c r="E62" s="47">
        <v>107.3</v>
      </c>
      <c r="F62" s="47">
        <v>97.3</v>
      </c>
      <c r="G62" s="47">
        <v>114.3</v>
      </c>
      <c r="H62" s="47">
        <v>100.4</v>
      </c>
      <c r="I62" s="47">
        <v>125.5</v>
      </c>
      <c r="J62" s="47">
        <v>122.8</v>
      </c>
      <c r="K62" s="47">
        <v>109.3</v>
      </c>
      <c r="L62" s="47">
        <v>107.3</v>
      </c>
    </row>
    <row r="63" spans="1:12" ht="12" customHeight="1">
      <c r="A63" s="55"/>
      <c r="B63" s="54" t="s">
        <v>63</v>
      </c>
      <c r="C63" s="47">
        <v>108.4</v>
      </c>
      <c r="D63" s="47">
        <v>108.8</v>
      </c>
      <c r="E63" s="47">
        <v>105.4</v>
      </c>
      <c r="F63" s="47">
        <v>95.8</v>
      </c>
      <c r="G63" s="47">
        <v>110.1</v>
      </c>
      <c r="H63" s="47">
        <v>116.9</v>
      </c>
      <c r="I63" s="47">
        <v>130.19999999999999</v>
      </c>
      <c r="J63" s="47">
        <v>127.4</v>
      </c>
      <c r="K63" s="47">
        <v>118.4</v>
      </c>
      <c r="L63" s="47">
        <v>112.7</v>
      </c>
    </row>
    <row r="64" spans="1:12" ht="12" customHeight="1">
      <c r="A64" s="55"/>
      <c r="B64" s="54" t="s">
        <v>62</v>
      </c>
      <c r="C64" s="47">
        <v>111.8</v>
      </c>
      <c r="D64" s="47">
        <v>110.3</v>
      </c>
      <c r="E64" s="47">
        <v>108.1</v>
      </c>
      <c r="F64" s="47">
        <v>100.9</v>
      </c>
      <c r="G64" s="47">
        <v>109.3</v>
      </c>
      <c r="H64" s="47">
        <v>129.30000000000001</v>
      </c>
      <c r="I64" s="47">
        <v>128.69999999999999</v>
      </c>
      <c r="J64" s="47">
        <v>122.4</v>
      </c>
      <c r="K64" s="47">
        <v>117</v>
      </c>
      <c r="L64" s="47">
        <v>107.1</v>
      </c>
    </row>
    <row r="65" spans="1:12" ht="12" customHeight="1">
      <c r="A65" s="55"/>
      <c r="B65" s="54" t="s">
        <v>61</v>
      </c>
      <c r="C65" s="47">
        <v>107.2</v>
      </c>
      <c r="D65" s="47">
        <v>110.7</v>
      </c>
      <c r="E65" s="47">
        <v>104.4</v>
      </c>
      <c r="F65" s="47">
        <v>99.2</v>
      </c>
      <c r="G65" s="47">
        <v>101.4</v>
      </c>
      <c r="H65" s="47">
        <v>118.3</v>
      </c>
      <c r="I65" s="47">
        <v>118.1</v>
      </c>
      <c r="J65" s="47">
        <v>114</v>
      </c>
      <c r="K65" s="47">
        <v>103.9</v>
      </c>
      <c r="L65" s="50">
        <v>98.1</v>
      </c>
    </row>
    <row r="66" spans="1:12" ht="12" customHeight="1">
      <c r="A66" s="55"/>
      <c r="B66" s="54" t="s">
        <v>60</v>
      </c>
      <c r="C66" s="47">
        <v>112.6</v>
      </c>
      <c r="D66" s="47">
        <v>109.8</v>
      </c>
      <c r="E66" s="47">
        <v>109.1</v>
      </c>
      <c r="F66" s="47">
        <v>109.9</v>
      </c>
      <c r="G66" s="47">
        <v>105.9</v>
      </c>
      <c r="H66" s="47">
        <v>132.4</v>
      </c>
      <c r="I66" s="47">
        <v>139.19999999999999</v>
      </c>
      <c r="J66" s="47">
        <v>140.5</v>
      </c>
      <c r="K66" s="47">
        <v>118.2</v>
      </c>
      <c r="L66" s="50">
        <v>110.4</v>
      </c>
    </row>
    <row r="67" spans="1:12" ht="12" customHeight="1">
      <c r="A67" s="55"/>
      <c r="B67" s="54" t="s">
        <v>59</v>
      </c>
      <c r="C67" s="47">
        <v>95.4</v>
      </c>
      <c r="D67" s="47">
        <v>93.7</v>
      </c>
      <c r="E67" s="47">
        <v>95.4</v>
      </c>
      <c r="F67" s="47">
        <v>88.6</v>
      </c>
      <c r="G67" s="47">
        <v>91.7</v>
      </c>
      <c r="H67" s="47">
        <v>110.7</v>
      </c>
      <c r="I67" s="47">
        <v>102.8</v>
      </c>
      <c r="J67" s="47">
        <v>102.1</v>
      </c>
      <c r="K67" s="47">
        <v>101.1</v>
      </c>
      <c r="L67" s="50">
        <v>93.4</v>
      </c>
    </row>
    <row r="68" spans="1:12" ht="12" customHeight="1">
      <c r="A68" s="55"/>
      <c r="B68" s="54" t="s">
        <v>69</v>
      </c>
      <c r="C68" s="47">
        <v>100.4</v>
      </c>
      <c r="D68" s="47">
        <v>97.4</v>
      </c>
      <c r="E68" s="47">
        <v>96.1</v>
      </c>
      <c r="F68" s="47">
        <v>98.1</v>
      </c>
      <c r="G68" s="47">
        <v>97.2</v>
      </c>
      <c r="H68" s="47">
        <v>115</v>
      </c>
      <c r="I68" s="47">
        <v>102.5</v>
      </c>
      <c r="J68" s="47">
        <v>102.2</v>
      </c>
      <c r="K68" s="47">
        <v>97.9</v>
      </c>
      <c r="L68" s="47">
        <v>93</v>
      </c>
    </row>
    <row r="69" spans="1:12" ht="12" customHeight="1">
      <c r="A69" s="55">
        <v>2016</v>
      </c>
      <c r="B69" s="54" t="s">
        <v>68</v>
      </c>
      <c r="C69" s="47">
        <v>129.19999999999999</v>
      </c>
      <c r="D69" s="47">
        <v>122.3</v>
      </c>
      <c r="E69" s="47">
        <v>122.6</v>
      </c>
      <c r="F69" s="47">
        <v>129.19999999999999</v>
      </c>
      <c r="G69" s="47">
        <v>126.3</v>
      </c>
      <c r="H69" s="47">
        <v>149.1</v>
      </c>
      <c r="I69" s="47">
        <v>122.2</v>
      </c>
      <c r="J69" s="47">
        <v>124.9</v>
      </c>
      <c r="K69" s="47">
        <v>112.3</v>
      </c>
      <c r="L69" s="47">
        <v>112.1</v>
      </c>
    </row>
    <row r="70" spans="1:12" ht="12" customHeight="1">
      <c r="A70" s="55"/>
      <c r="B70" s="54" t="s">
        <v>67</v>
      </c>
      <c r="C70" s="47">
        <v>113.6</v>
      </c>
      <c r="D70" s="47">
        <v>104.1</v>
      </c>
      <c r="E70" s="47">
        <v>105.8</v>
      </c>
      <c r="F70" s="47">
        <v>112.7</v>
      </c>
      <c r="G70" s="47">
        <v>110.8</v>
      </c>
      <c r="H70" s="47">
        <v>138.30000000000001</v>
      </c>
      <c r="I70" s="47">
        <v>125.7</v>
      </c>
      <c r="J70" s="47">
        <v>122.8</v>
      </c>
      <c r="K70" s="47">
        <v>118.9</v>
      </c>
      <c r="L70" s="47">
        <v>109</v>
      </c>
    </row>
    <row r="71" spans="1:12" ht="12" customHeight="1">
      <c r="A71" s="55"/>
      <c r="B71" s="54" t="s">
        <v>66</v>
      </c>
      <c r="C71" s="47">
        <v>109.7</v>
      </c>
      <c r="D71" s="47">
        <v>100.3</v>
      </c>
      <c r="E71" s="47">
        <v>101.1</v>
      </c>
      <c r="F71" s="47">
        <v>108</v>
      </c>
      <c r="G71" s="47">
        <v>111.1</v>
      </c>
      <c r="H71" s="47">
        <v>127.4</v>
      </c>
      <c r="I71" s="47">
        <v>111.8</v>
      </c>
      <c r="J71" s="47">
        <v>109</v>
      </c>
      <c r="K71" s="47">
        <v>103.9</v>
      </c>
      <c r="L71" s="47">
        <v>102.9</v>
      </c>
    </row>
    <row r="72" spans="1:12" ht="12" customHeight="1">
      <c r="A72" s="55"/>
      <c r="B72" s="54" t="s">
        <v>65</v>
      </c>
      <c r="C72" s="47">
        <v>100.5</v>
      </c>
      <c r="D72" s="47">
        <v>96.8</v>
      </c>
      <c r="E72" s="47">
        <v>100.4</v>
      </c>
      <c r="F72" s="47">
        <v>95.4</v>
      </c>
      <c r="G72" s="47">
        <v>99.8</v>
      </c>
      <c r="H72" s="47">
        <v>112.7</v>
      </c>
      <c r="I72" s="47">
        <v>111.4</v>
      </c>
      <c r="J72" s="47">
        <v>111</v>
      </c>
      <c r="K72" s="47">
        <v>106.8</v>
      </c>
      <c r="L72" s="47">
        <v>104.7</v>
      </c>
    </row>
    <row r="73" spans="1:12" ht="12" customHeight="1">
      <c r="A73" s="55"/>
      <c r="B73" s="54" t="s">
        <v>70</v>
      </c>
      <c r="C73" s="47">
        <v>94.6</v>
      </c>
      <c r="D73" s="47">
        <v>93.7</v>
      </c>
      <c r="E73" s="47">
        <v>94.1</v>
      </c>
      <c r="F73" s="47">
        <v>93.3</v>
      </c>
      <c r="G73" s="47">
        <v>96.5</v>
      </c>
      <c r="H73" s="47">
        <v>95.2</v>
      </c>
      <c r="I73" s="47">
        <v>106</v>
      </c>
      <c r="J73" s="47">
        <v>105.8</v>
      </c>
      <c r="K73" s="47">
        <v>101.4</v>
      </c>
      <c r="L73" s="47">
        <v>97.4</v>
      </c>
    </row>
    <row r="74" spans="1:12" ht="12" customHeight="1">
      <c r="A74" s="55"/>
      <c r="B74" s="54" t="s">
        <v>64</v>
      </c>
      <c r="C74" s="47">
        <v>97.7</v>
      </c>
      <c r="D74" s="47">
        <v>100.2</v>
      </c>
      <c r="E74" s="47">
        <v>102.8</v>
      </c>
      <c r="F74" s="47">
        <v>91.7</v>
      </c>
      <c r="G74" s="47">
        <v>102.8</v>
      </c>
      <c r="H74" s="47">
        <v>88.4</v>
      </c>
      <c r="I74" s="47">
        <v>112</v>
      </c>
      <c r="J74" s="47">
        <v>111.2</v>
      </c>
      <c r="K74" s="47">
        <v>108.9</v>
      </c>
      <c r="L74" s="47">
        <v>98.4</v>
      </c>
    </row>
    <row r="75" spans="1:12" ht="12" customHeight="1">
      <c r="A75" s="55"/>
      <c r="B75" s="54" t="s">
        <v>63</v>
      </c>
      <c r="C75" s="47">
        <v>100.7</v>
      </c>
      <c r="D75" s="47">
        <v>100</v>
      </c>
      <c r="E75" s="47">
        <v>103.5</v>
      </c>
      <c r="F75" s="47">
        <v>91.6</v>
      </c>
      <c r="G75" s="47">
        <v>104.5</v>
      </c>
      <c r="H75" s="47">
        <v>101.9</v>
      </c>
      <c r="I75" s="47">
        <v>122.8</v>
      </c>
      <c r="J75" s="47">
        <v>124.6</v>
      </c>
      <c r="K75" s="47">
        <v>111.7</v>
      </c>
      <c r="L75" s="47">
        <v>104.7</v>
      </c>
    </row>
    <row r="76" spans="1:12" ht="12" customHeight="1">
      <c r="A76" s="55"/>
      <c r="B76" s="54" t="s">
        <v>62</v>
      </c>
      <c r="C76" s="47">
        <v>101.3</v>
      </c>
      <c r="D76" s="47">
        <v>99.3</v>
      </c>
      <c r="E76" s="47">
        <v>105</v>
      </c>
      <c r="F76" s="47">
        <v>95.9</v>
      </c>
      <c r="G76" s="47">
        <v>105.6</v>
      </c>
      <c r="H76" s="47">
        <v>101.2</v>
      </c>
      <c r="I76" s="47">
        <v>114.4</v>
      </c>
      <c r="J76" s="47">
        <v>113.8</v>
      </c>
      <c r="K76" s="47">
        <v>105.3</v>
      </c>
      <c r="L76" s="47">
        <v>97.9</v>
      </c>
    </row>
    <row r="77" spans="1:12" ht="12" customHeight="1">
      <c r="A77" s="55"/>
      <c r="B77" s="54" t="s">
        <v>61</v>
      </c>
      <c r="C77" s="47">
        <v>102.2</v>
      </c>
      <c r="D77" s="47">
        <v>100.2</v>
      </c>
      <c r="E77" s="47">
        <v>105.2</v>
      </c>
      <c r="F77" s="47">
        <v>102.1</v>
      </c>
      <c r="G77" s="47">
        <v>102.7</v>
      </c>
      <c r="H77" s="47">
        <v>105.3</v>
      </c>
      <c r="I77" s="47">
        <v>121.3</v>
      </c>
      <c r="J77" s="47">
        <v>121.7</v>
      </c>
      <c r="K77" s="47">
        <v>113.2</v>
      </c>
      <c r="L77" s="47">
        <v>98.3</v>
      </c>
    </row>
    <row r="78" spans="1:12" ht="12" customHeight="1">
      <c r="A78" s="55"/>
      <c r="B78" s="54" t="s">
        <v>60</v>
      </c>
      <c r="C78" s="47">
        <v>100.1</v>
      </c>
      <c r="D78" s="47">
        <v>100.4</v>
      </c>
      <c r="E78" s="47">
        <v>105.2</v>
      </c>
      <c r="F78" s="47">
        <v>98.2</v>
      </c>
      <c r="G78" s="47">
        <v>97.7</v>
      </c>
      <c r="H78" s="47">
        <v>105.3</v>
      </c>
      <c r="I78" s="47">
        <v>113.6</v>
      </c>
      <c r="J78" s="47">
        <v>116</v>
      </c>
      <c r="K78" s="47">
        <v>97.2</v>
      </c>
      <c r="L78" s="47">
        <v>101.7</v>
      </c>
    </row>
    <row r="79" spans="1:12" ht="12" customHeight="1">
      <c r="A79" s="55"/>
      <c r="B79" s="54" t="s">
        <v>59</v>
      </c>
      <c r="C79" s="47">
        <v>93.1</v>
      </c>
      <c r="D79" s="47">
        <v>94.4</v>
      </c>
      <c r="E79" s="47">
        <v>98.8</v>
      </c>
      <c r="F79" s="47">
        <v>90.7</v>
      </c>
      <c r="G79" s="47">
        <v>90.1</v>
      </c>
      <c r="H79" s="47">
        <v>97.6</v>
      </c>
      <c r="I79" s="47">
        <v>100.2</v>
      </c>
      <c r="J79" s="47">
        <v>102.8</v>
      </c>
      <c r="K79" s="47">
        <v>91.7</v>
      </c>
      <c r="L79" s="47">
        <v>90.9</v>
      </c>
    </row>
    <row r="80" spans="1:12" ht="12" customHeight="1">
      <c r="A80" s="55"/>
      <c r="B80" s="54" t="s">
        <v>69</v>
      </c>
      <c r="C80" s="47">
        <v>92.6</v>
      </c>
      <c r="D80" s="47">
        <v>94.7</v>
      </c>
      <c r="E80" s="47">
        <v>95.1</v>
      </c>
      <c r="F80" s="47">
        <v>90.6</v>
      </c>
      <c r="G80" s="47">
        <v>90.4</v>
      </c>
      <c r="H80" s="47">
        <v>95</v>
      </c>
      <c r="I80" s="47">
        <v>87.9</v>
      </c>
      <c r="J80" s="47">
        <v>88.5</v>
      </c>
      <c r="K80" s="47">
        <v>84.4</v>
      </c>
      <c r="L80" s="47">
        <v>86.7</v>
      </c>
    </row>
    <row r="81" spans="1:12" ht="12" customHeight="1">
      <c r="A81" s="55">
        <v>2015</v>
      </c>
      <c r="B81" s="54" t="s">
        <v>68</v>
      </c>
      <c r="C81" s="47">
        <v>123.6</v>
      </c>
      <c r="D81" s="47">
        <v>119.7</v>
      </c>
      <c r="E81" s="47">
        <v>118.8</v>
      </c>
      <c r="F81" s="47">
        <v>126</v>
      </c>
      <c r="G81" s="47">
        <v>120.1</v>
      </c>
      <c r="H81" s="47">
        <v>136.9</v>
      </c>
      <c r="I81" s="47">
        <v>103.3</v>
      </c>
      <c r="J81" s="47">
        <v>105.8</v>
      </c>
      <c r="K81" s="47">
        <v>101.6</v>
      </c>
      <c r="L81" s="47">
        <v>108.1</v>
      </c>
    </row>
    <row r="82" spans="1:12" ht="12" customHeight="1">
      <c r="A82" s="55"/>
      <c r="B82" s="54" t="s">
        <v>67</v>
      </c>
      <c r="C82" s="47">
        <v>105.2</v>
      </c>
      <c r="D82" s="47">
        <v>100.5</v>
      </c>
      <c r="E82" s="47">
        <v>103</v>
      </c>
      <c r="F82" s="47">
        <v>108.3</v>
      </c>
      <c r="G82" s="47">
        <v>101.3</v>
      </c>
      <c r="H82" s="47">
        <v>119.5</v>
      </c>
      <c r="I82" s="47">
        <v>106.8</v>
      </c>
      <c r="J82" s="47">
        <v>105.4</v>
      </c>
      <c r="K82" s="47">
        <v>109.4</v>
      </c>
      <c r="L82" s="47">
        <v>108.7</v>
      </c>
    </row>
    <row r="83" spans="1:12" ht="12" customHeight="1">
      <c r="A83" s="55"/>
      <c r="B83" s="54" t="s">
        <v>66</v>
      </c>
      <c r="C83" s="47">
        <v>107.2</v>
      </c>
      <c r="D83" s="47">
        <v>104.6</v>
      </c>
      <c r="E83" s="47">
        <v>102.5</v>
      </c>
      <c r="F83" s="47">
        <v>108.9</v>
      </c>
      <c r="G83" s="47">
        <v>107.8</v>
      </c>
      <c r="H83" s="47">
        <v>111.1</v>
      </c>
      <c r="I83" s="47">
        <v>108.6</v>
      </c>
      <c r="J83" s="50">
        <v>106.2</v>
      </c>
      <c r="K83" s="50">
        <v>110.9</v>
      </c>
      <c r="L83" s="50">
        <v>107.9</v>
      </c>
    </row>
    <row r="84" spans="1:12" ht="12" customHeight="1">
      <c r="A84" s="55"/>
      <c r="B84" s="54" t="s">
        <v>65</v>
      </c>
      <c r="C84" s="47">
        <v>98.1</v>
      </c>
      <c r="D84" s="47">
        <v>96.2</v>
      </c>
      <c r="E84" s="47">
        <v>96.9</v>
      </c>
      <c r="F84" s="47">
        <v>98.8</v>
      </c>
      <c r="G84" s="47">
        <v>100.4</v>
      </c>
      <c r="H84" s="47">
        <v>97.6</v>
      </c>
      <c r="I84" s="47">
        <v>99.5</v>
      </c>
      <c r="J84" s="50">
        <v>100.3</v>
      </c>
      <c r="K84" s="50">
        <v>97.9</v>
      </c>
      <c r="L84" s="50">
        <v>107.5</v>
      </c>
    </row>
    <row r="85" spans="1:12" ht="12" customHeight="1">
      <c r="A85" s="55"/>
      <c r="B85" s="54" t="s">
        <v>70</v>
      </c>
      <c r="C85" s="47">
        <v>91.9</v>
      </c>
      <c r="D85" s="47">
        <v>95.6</v>
      </c>
      <c r="E85" s="47">
        <v>94.3</v>
      </c>
      <c r="F85" s="47">
        <v>89.7</v>
      </c>
      <c r="G85" s="47">
        <v>92.3</v>
      </c>
      <c r="H85" s="47">
        <v>84.9</v>
      </c>
      <c r="I85" s="47">
        <v>90.6</v>
      </c>
      <c r="J85" s="50">
        <v>89.8</v>
      </c>
      <c r="K85" s="50">
        <v>90.2</v>
      </c>
      <c r="L85" s="50">
        <v>93.5</v>
      </c>
    </row>
    <row r="86" spans="1:12" ht="12" customHeight="1">
      <c r="A86" s="55"/>
      <c r="B86" s="54" t="s">
        <v>64</v>
      </c>
      <c r="C86" s="47">
        <v>98.8</v>
      </c>
      <c r="D86" s="47">
        <v>100.8</v>
      </c>
      <c r="E86" s="47">
        <v>101.2</v>
      </c>
      <c r="F86" s="47">
        <v>95.9</v>
      </c>
      <c r="G86" s="47">
        <v>105.9</v>
      </c>
      <c r="H86" s="47">
        <v>84.2</v>
      </c>
      <c r="I86" s="47">
        <v>107.1</v>
      </c>
      <c r="J86" s="47">
        <v>106.4</v>
      </c>
      <c r="K86" s="47">
        <v>108.2</v>
      </c>
      <c r="L86" s="47">
        <v>104.1</v>
      </c>
    </row>
    <row r="87" spans="1:12" ht="12" customHeight="1">
      <c r="A87" s="55"/>
      <c r="B87" s="54" t="s">
        <v>63</v>
      </c>
      <c r="C87" s="47">
        <v>100.1</v>
      </c>
      <c r="D87" s="47">
        <v>98.9</v>
      </c>
      <c r="E87" s="47">
        <v>101.4</v>
      </c>
      <c r="F87" s="47">
        <v>95.3</v>
      </c>
      <c r="G87" s="47">
        <v>104.4</v>
      </c>
      <c r="H87" s="47">
        <v>99.2</v>
      </c>
      <c r="I87" s="47">
        <v>108.2</v>
      </c>
      <c r="J87" s="47">
        <v>108.4</v>
      </c>
      <c r="K87" s="47">
        <v>106.3</v>
      </c>
      <c r="L87" s="47">
        <v>104.1</v>
      </c>
    </row>
    <row r="88" spans="1:12" ht="12" customHeight="1">
      <c r="A88" s="55"/>
      <c r="B88" s="54" t="s">
        <v>62</v>
      </c>
      <c r="C88" s="47">
        <v>96.1</v>
      </c>
      <c r="D88" s="47">
        <v>99.1</v>
      </c>
      <c r="E88" s="47">
        <v>99.4</v>
      </c>
      <c r="F88" s="47">
        <v>95.5</v>
      </c>
      <c r="G88" s="47">
        <v>95.9</v>
      </c>
      <c r="H88" s="47">
        <v>90</v>
      </c>
      <c r="I88" s="47">
        <v>97.9</v>
      </c>
      <c r="J88" s="47">
        <v>96.7</v>
      </c>
      <c r="K88" s="47">
        <v>98.4</v>
      </c>
      <c r="L88" s="47">
        <v>93.1</v>
      </c>
    </row>
    <row r="89" spans="1:12" ht="12" customHeight="1">
      <c r="A89" s="55"/>
      <c r="B89" s="54" t="s">
        <v>61</v>
      </c>
      <c r="C89" s="47">
        <v>97.9</v>
      </c>
      <c r="D89" s="47">
        <v>99.6</v>
      </c>
      <c r="E89" s="47">
        <v>99</v>
      </c>
      <c r="F89" s="47">
        <v>95.9</v>
      </c>
      <c r="G89" s="47">
        <v>98</v>
      </c>
      <c r="H89" s="47">
        <v>95.9</v>
      </c>
      <c r="I89" s="47">
        <v>103.4</v>
      </c>
      <c r="J89" s="47">
        <v>101.8</v>
      </c>
      <c r="K89" s="47">
        <v>106.6</v>
      </c>
      <c r="L89" s="56">
        <v>95.6</v>
      </c>
    </row>
    <row r="90" spans="1:12" ht="12" customHeight="1">
      <c r="A90" s="55"/>
      <c r="B90" s="54" t="s">
        <v>60</v>
      </c>
      <c r="C90" s="47">
        <v>101.5</v>
      </c>
      <c r="D90" s="47">
        <v>99.6</v>
      </c>
      <c r="E90" s="47">
        <v>99.3</v>
      </c>
      <c r="F90" s="47">
        <v>101.5</v>
      </c>
      <c r="G90" s="47">
        <v>98.2</v>
      </c>
      <c r="H90" s="47">
        <v>111.6</v>
      </c>
      <c r="I90" s="47">
        <v>108.9</v>
      </c>
      <c r="J90" s="47">
        <v>111</v>
      </c>
      <c r="K90" s="47">
        <v>101.2</v>
      </c>
      <c r="L90" s="47">
        <v>105.4</v>
      </c>
    </row>
    <row r="91" spans="1:12" ht="12" customHeight="1">
      <c r="A91" s="55"/>
      <c r="B91" s="54" t="s">
        <v>59</v>
      </c>
      <c r="C91" s="47">
        <v>87.9</v>
      </c>
      <c r="D91" s="47">
        <v>89.5</v>
      </c>
      <c r="E91" s="47">
        <v>90.2</v>
      </c>
      <c r="F91" s="47">
        <v>87.4</v>
      </c>
      <c r="G91" s="47">
        <v>85.6</v>
      </c>
      <c r="H91" s="47">
        <v>88.1</v>
      </c>
      <c r="I91" s="47">
        <v>85.8</v>
      </c>
      <c r="J91" s="47">
        <v>88.3</v>
      </c>
      <c r="K91" s="47">
        <v>86.6</v>
      </c>
      <c r="L91" s="47">
        <v>86.7</v>
      </c>
    </row>
    <row r="92" spans="1:12" ht="12" customHeight="1">
      <c r="A92" s="55"/>
      <c r="B92" s="54" t="s">
        <v>69</v>
      </c>
      <c r="C92" s="47">
        <v>91.8</v>
      </c>
      <c r="D92" s="47">
        <v>96.1</v>
      </c>
      <c r="E92" s="47">
        <v>94.1</v>
      </c>
      <c r="F92" s="47">
        <v>96.8</v>
      </c>
      <c r="G92" s="47">
        <v>90.2</v>
      </c>
      <c r="H92" s="47">
        <v>81.099999999999994</v>
      </c>
      <c r="I92" s="47">
        <v>80.099999999999994</v>
      </c>
      <c r="J92" s="47">
        <v>79.900000000000006</v>
      </c>
      <c r="K92" s="47">
        <v>82.8</v>
      </c>
      <c r="L92" s="47">
        <v>85.1</v>
      </c>
    </row>
    <row r="93" spans="1:12" ht="12" customHeight="1">
      <c r="A93" s="55">
        <v>2014</v>
      </c>
      <c r="B93" s="54" t="s">
        <v>68</v>
      </c>
      <c r="C93" s="47">
        <v>114.4</v>
      </c>
      <c r="D93" s="47">
        <v>114.1</v>
      </c>
      <c r="E93" s="47">
        <v>113.1</v>
      </c>
      <c r="F93" s="47">
        <v>118.4</v>
      </c>
      <c r="G93" s="47">
        <v>108.7</v>
      </c>
      <c r="H93" s="47">
        <v>123.5</v>
      </c>
      <c r="I93" s="47">
        <v>95.8</v>
      </c>
      <c r="J93" s="47">
        <v>101.1</v>
      </c>
      <c r="K93" s="47">
        <v>91.3</v>
      </c>
      <c r="L93" s="47">
        <v>102.6</v>
      </c>
    </row>
    <row r="94" spans="1:12" ht="12" customHeight="1">
      <c r="A94" s="55"/>
      <c r="B94" s="54" t="s">
        <v>67</v>
      </c>
      <c r="C94" s="47">
        <v>98.5</v>
      </c>
      <c r="D94" s="47">
        <v>98.2</v>
      </c>
      <c r="E94" s="47">
        <v>99</v>
      </c>
      <c r="F94" s="47">
        <v>109.8</v>
      </c>
      <c r="G94" s="47">
        <v>93.5</v>
      </c>
      <c r="H94" s="47">
        <v>98.8</v>
      </c>
      <c r="I94" s="47">
        <v>89</v>
      </c>
      <c r="J94" s="47">
        <v>87.4</v>
      </c>
      <c r="K94" s="47">
        <v>96.8</v>
      </c>
      <c r="L94" s="47">
        <v>107.2</v>
      </c>
    </row>
    <row r="95" spans="1:12" ht="12" customHeight="1">
      <c r="A95" s="55"/>
      <c r="B95" s="54" t="s">
        <v>66</v>
      </c>
      <c r="C95" s="47">
        <v>98.7</v>
      </c>
      <c r="D95" s="47">
        <v>97.9</v>
      </c>
      <c r="E95" s="47">
        <v>97.8</v>
      </c>
      <c r="F95" s="47">
        <v>107</v>
      </c>
      <c r="G95" s="47">
        <v>100.8</v>
      </c>
      <c r="H95" s="47">
        <v>91.5</v>
      </c>
      <c r="I95" s="47">
        <v>97.8</v>
      </c>
      <c r="J95" s="47">
        <v>97.1</v>
      </c>
      <c r="K95" s="47">
        <v>100.8</v>
      </c>
      <c r="L95" s="47">
        <v>110</v>
      </c>
    </row>
    <row r="96" spans="1:12" ht="12" customHeight="1">
      <c r="A96" s="55"/>
      <c r="B96" s="54" t="s">
        <v>65</v>
      </c>
      <c r="C96" s="47">
        <v>90.4</v>
      </c>
      <c r="D96" s="47">
        <v>91.8</v>
      </c>
      <c r="E96" s="47">
        <v>92.4</v>
      </c>
      <c r="F96" s="47">
        <v>97.6</v>
      </c>
      <c r="G96" s="47">
        <v>91.4</v>
      </c>
      <c r="H96" s="47">
        <v>78.7</v>
      </c>
      <c r="I96" s="47">
        <v>89.1</v>
      </c>
      <c r="J96" s="47">
        <v>89.4</v>
      </c>
      <c r="K96" s="47">
        <v>92</v>
      </c>
      <c r="L96" s="47">
        <v>107.1</v>
      </c>
    </row>
    <row r="97" spans="1:12" ht="12" customHeight="1">
      <c r="A97" s="55"/>
      <c r="B97" s="54" t="s">
        <v>70</v>
      </c>
      <c r="C97" s="47">
        <v>87.7</v>
      </c>
      <c r="D97" s="47">
        <v>92.9</v>
      </c>
      <c r="E97" s="47">
        <v>90.8</v>
      </c>
      <c r="F97" s="47">
        <v>92.1</v>
      </c>
      <c r="G97" s="47">
        <v>88.8</v>
      </c>
      <c r="H97" s="47">
        <v>67.8</v>
      </c>
      <c r="I97" s="47">
        <v>81.7</v>
      </c>
      <c r="J97" s="47">
        <v>80.8</v>
      </c>
      <c r="K97" s="47">
        <v>86.8</v>
      </c>
      <c r="L97" s="47">
        <v>96.5</v>
      </c>
    </row>
    <row r="98" spans="1:12" ht="12" customHeight="1">
      <c r="A98" s="55"/>
      <c r="B98" s="54" t="s">
        <v>64</v>
      </c>
      <c r="C98" s="47">
        <v>89.5</v>
      </c>
      <c r="D98" s="47">
        <v>94.5</v>
      </c>
      <c r="E98" s="47">
        <v>90.3</v>
      </c>
      <c r="F98" s="47">
        <v>97.6</v>
      </c>
      <c r="G98" s="47">
        <v>91.5</v>
      </c>
      <c r="H98" s="47">
        <v>65.900000000000006</v>
      </c>
      <c r="I98" s="47">
        <v>91.1</v>
      </c>
      <c r="J98" s="47">
        <v>90.4</v>
      </c>
      <c r="K98" s="47">
        <v>96.7</v>
      </c>
      <c r="L98" s="47">
        <v>102.2</v>
      </c>
    </row>
    <row r="99" spans="1:12" ht="12" customHeight="1">
      <c r="A99" s="55"/>
      <c r="B99" s="54" t="s">
        <v>63</v>
      </c>
      <c r="C99" s="47">
        <v>88.1</v>
      </c>
      <c r="D99" s="47">
        <v>92.9</v>
      </c>
      <c r="E99" s="47">
        <v>90.8</v>
      </c>
      <c r="F99" s="47">
        <v>91.1</v>
      </c>
      <c r="G99" s="47">
        <v>86.4</v>
      </c>
      <c r="H99" s="47">
        <v>74.8</v>
      </c>
      <c r="I99" s="47">
        <v>95</v>
      </c>
      <c r="J99" s="47">
        <v>96.9</v>
      </c>
      <c r="K99" s="47">
        <v>92.4</v>
      </c>
      <c r="L99" s="47">
        <v>101.5</v>
      </c>
    </row>
    <row r="100" spans="1:12" ht="12" customHeight="1">
      <c r="A100" s="55"/>
      <c r="B100" s="54" t="s">
        <v>62</v>
      </c>
      <c r="C100" s="47">
        <v>93</v>
      </c>
      <c r="D100" s="47">
        <v>98.2</v>
      </c>
      <c r="E100" s="47">
        <v>96.4</v>
      </c>
      <c r="F100" s="47">
        <v>98.9</v>
      </c>
      <c r="G100" s="47">
        <v>91.8</v>
      </c>
      <c r="H100" s="47">
        <v>75.099999999999994</v>
      </c>
      <c r="I100" s="47">
        <v>94</v>
      </c>
      <c r="J100" s="47">
        <v>94.7</v>
      </c>
      <c r="K100" s="47">
        <v>92.5</v>
      </c>
      <c r="L100" s="47">
        <v>101.4</v>
      </c>
    </row>
    <row r="101" spans="1:12" ht="12" customHeight="1">
      <c r="A101" s="55"/>
      <c r="B101" s="54" t="s">
        <v>61</v>
      </c>
      <c r="C101" s="47">
        <v>92.9</v>
      </c>
      <c r="D101" s="47">
        <v>98.1</v>
      </c>
      <c r="E101" s="47">
        <v>95</v>
      </c>
      <c r="F101" s="47">
        <v>100.1</v>
      </c>
      <c r="G101" s="47">
        <v>88.4</v>
      </c>
      <c r="H101" s="47">
        <v>79.900000000000006</v>
      </c>
      <c r="I101" s="47">
        <v>97.3</v>
      </c>
      <c r="J101" s="47">
        <v>97.3</v>
      </c>
      <c r="K101" s="47">
        <v>95.6</v>
      </c>
      <c r="L101" s="47">
        <v>98</v>
      </c>
    </row>
    <row r="102" spans="1:12" ht="12" customHeight="1">
      <c r="A102" s="55"/>
      <c r="B102" s="54" t="s">
        <v>60</v>
      </c>
      <c r="C102" s="47">
        <v>92.1</v>
      </c>
      <c r="D102" s="47">
        <v>96</v>
      </c>
      <c r="E102" s="47">
        <v>95.8</v>
      </c>
      <c r="F102" s="47">
        <v>99.6</v>
      </c>
      <c r="G102" s="47">
        <v>86.5</v>
      </c>
      <c r="H102" s="47">
        <v>83.7</v>
      </c>
      <c r="I102" s="47">
        <v>99.9</v>
      </c>
      <c r="J102" s="47">
        <v>102.5</v>
      </c>
      <c r="K102" s="47">
        <v>93.3</v>
      </c>
      <c r="L102" s="47">
        <v>105.4</v>
      </c>
    </row>
    <row r="103" spans="1:12" ht="12" customHeight="1">
      <c r="A103" s="55"/>
      <c r="B103" s="54" t="s">
        <v>59</v>
      </c>
      <c r="C103" s="47">
        <v>81.7</v>
      </c>
      <c r="D103" s="47">
        <v>87</v>
      </c>
      <c r="E103" s="47">
        <v>87.1</v>
      </c>
      <c r="F103" s="47">
        <v>85.3</v>
      </c>
      <c r="G103" s="47">
        <v>78.599999999999994</v>
      </c>
      <c r="H103" s="47">
        <v>68.3</v>
      </c>
      <c r="I103" s="47">
        <v>85.9</v>
      </c>
      <c r="J103" s="47">
        <v>89</v>
      </c>
      <c r="K103" s="47">
        <v>86.7</v>
      </c>
      <c r="L103" s="47">
        <v>94.6</v>
      </c>
    </row>
    <row r="104" spans="1:12" ht="12" customHeight="1">
      <c r="A104" s="55"/>
      <c r="B104" s="54" t="s">
        <v>69</v>
      </c>
      <c r="C104" s="47">
        <v>86.7</v>
      </c>
      <c r="D104" s="47">
        <v>92.5</v>
      </c>
      <c r="E104" s="47">
        <v>90.4</v>
      </c>
      <c r="F104" s="47">
        <v>93.2</v>
      </c>
      <c r="G104" s="47">
        <v>80.7</v>
      </c>
      <c r="H104" s="47">
        <v>74.900000000000006</v>
      </c>
      <c r="I104" s="47">
        <v>80.2</v>
      </c>
      <c r="J104" s="47">
        <v>81</v>
      </c>
      <c r="K104" s="47">
        <v>82.4</v>
      </c>
      <c r="L104" s="47">
        <v>102.5</v>
      </c>
    </row>
    <row r="105" spans="1:12" s="93" customFormat="1" ht="7.95" customHeight="1">
      <c r="A105" s="151"/>
      <c r="B105" s="151"/>
      <c r="C105" s="47"/>
      <c r="D105" s="47"/>
      <c r="E105" s="47"/>
      <c r="F105" s="47"/>
      <c r="G105" s="47"/>
      <c r="H105" s="47"/>
      <c r="I105" s="43"/>
      <c r="J105" s="47"/>
      <c r="K105" s="47"/>
      <c r="L105" s="47"/>
    </row>
    <row r="106" spans="1:12" s="93" customFormat="1" ht="10.050000000000001" customHeight="1">
      <c r="A106" s="147" t="s">
        <v>102</v>
      </c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</row>
  </sheetData>
  <sortState ref="A7:L14">
    <sortCondition descending="1" ref="A7:A14"/>
  </sortState>
  <mergeCells count="18">
    <mergeCell ref="A1:L1"/>
    <mergeCell ref="D5:D6"/>
    <mergeCell ref="E5:E6"/>
    <mergeCell ref="F5:F6"/>
    <mergeCell ref="G5:G6"/>
    <mergeCell ref="C3:C6"/>
    <mergeCell ref="D3:H3"/>
    <mergeCell ref="I3:I6"/>
    <mergeCell ref="J3:K3"/>
    <mergeCell ref="L3:L6"/>
    <mergeCell ref="H4:H6"/>
    <mergeCell ref="J4:J6"/>
    <mergeCell ref="A105:B105"/>
    <mergeCell ref="K4:K6"/>
    <mergeCell ref="C7:L7"/>
    <mergeCell ref="A106:K106"/>
    <mergeCell ref="A3:A7"/>
    <mergeCell ref="B3:B7"/>
  </mergeCells>
  <hyperlinks>
    <hyperlink ref="A1:K1" location="Inhaltsverzeichnis!F8" display="1  Umsatz ausgewählter Bereiche des Handels im Land Berlin seit 2010" xr:uid="{00000000-0004-0000-0700-000000000000}"/>
    <hyperlink ref="A1:L1" location="Inhaltsverzeichnis!B19" display="2 Umsatz -nominal-  ausgewählter Bereiche des Handels im Land Berlin seit 2014 in Monatswe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06"/>
  <sheetViews>
    <sheetView zoomScaleNormal="100" zoomScaleSheetLayoutView="75" workbookViewId="0">
      <pane ySplit="7" topLeftCell="A71" activePane="bottomLeft" state="frozen"/>
      <selection sqref="A1:L1"/>
      <selection pane="bottomLeft" activeCell="C69" sqref="C6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53" t="s">
        <v>95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9" s="44" customFormat="1" ht="10.050000000000001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9" s="44" customFormat="1" ht="10.050000000000001" customHeight="1">
      <c r="A3" s="152" t="s">
        <v>71</v>
      </c>
      <c r="B3" s="141" t="s">
        <v>38</v>
      </c>
      <c r="C3" s="141" t="s">
        <v>52</v>
      </c>
      <c r="D3" s="142" t="s">
        <v>51</v>
      </c>
      <c r="E3" s="142"/>
      <c r="F3" s="142"/>
      <c r="G3" s="142"/>
      <c r="H3" s="142"/>
      <c r="I3" s="141" t="s">
        <v>50</v>
      </c>
      <c r="J3" s="142" t="s">
        <v>49</v>
      </c>
      <c r="K3" s="142"/>
      <c r="L3" s="143" t="s">
        <v>48</v>
      </c>
    </row>
    <row r="4" spans="1:19" s="44" customFormat="1" ht="10.050000000000001" customHeight="1">
      <c r="A4" s="152"/>
      <c r="B4" s="141"/>
      <c r="C4" s="141"/>
      <c r="D4" s="45" t="s">
        <v>47</v>
      </c>
      <c r="E4" s="45"/>
      <c r="F4" s="45"/>
      <c r="G4" s="45"/>
      <c r="H4" s="141" t="s">
        <v>46</v>
      </c>
      <c r="I4" s="141"/>
      <c r="J4" s="141" t="s">
        <v>45</v>
      </c>
      <c r="K4" s="141" t="s">
        <v>44</v>
      </c>
      <c r="L4" s="143"/>
    </row>
    <row r="5" spans="1:19" s="44" customFormat="1" ht="12" customHeight="1">
      <c r="A5" s="152"/>
      <c r="B5" s="141"/>
      <c r="C5" s="141"/>
      <c r="D5" s="141" t="s">
        <v>43</v>
      </c>
      <c r="E5" s="141" t="s">
        <v>42</v>
      </c>
      <c r="F5" s="141" t="s">
        <v>41</v>
      </c>
      <c r="G5" s="141" t="s">
        <v>40</v>
      </c>
      <c r="H5" s="141"/>
      <c r="I5" s="141"/>
      <c r="J5" s="141"/>
      <c r="K5" s="141"/>
      <c r="L5" s="143"/>
    </row>
    <row r="6" spans="1:19" s="44" customFormat="1" ht="111" customHeight="1">
      <c r="A6" s="152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3"/>
    </row>
    <row r="7" spans="1:19" ht="12" customHeight="1">
      <c r="A7" s="152"/>
      <c r="B7" s="141"/>
      <c r="C7" s="148" t="s">
        <v>86</v>
      </c>
      <c r="D7" s="148"/>
      <c r="E7" s="148"/>
      <c r="F7" s="148"/>
      <c r="G7" s="148"/>
      <c r="H7" s="148"/>
      <c r="I7" s="148"/>
      <c r="J7" s="148"/>
      <c r="K7" s="148"/>
      <c r="L7" s="149"/>
    </row>
    <row r="8" spans="1:19" ht="12" customHeight="1"/>
    <row r="9" spans="1:19" ht="12" customHeight="1">
      <c r="A9" s="55" t="s">
        <v>93</v>
      </c>
      <c r="B9" s="54" t="s">
        <v>68</v>
      </c>
      <c r="C9" s="99">
        <v>146.19999999999999</v>
      </c>
      <c r="D9" s="59">
        <v>133.9</v>
      </c>
      <c r="E9" s="59">
        <v>129.6</v>
      </c>
      <c r="F9" s="59">
        <v>127.8</v>
      </c>
      <c r="G9" s="59">
        <v>113</v>
      </c>
      <c r="H9" s="59">
        <v>241.9</v>
      </c>
      <c r="I9" s="99">
        <v>162.30000000000001</v>
      </c>
      <c r="J9" s="59">
        <v>141.9</v>
      </c>
      <c r="K9" s="59">
        <v>123.4</v>
      </c>
      <c r="L9" s="59">
        <v>114.2</v>
      </c>
      <c r="M9" s="42"/>
      <c r="N9" s="42"/>
      <c r="O9" s="42"/>
      <c r="P9" s="42"/>
      <c r="Q9" s="42"/>
      <c r="R9" s="42"/>
      <c r="S9" s="42"/>
    </row>
    <row r="10" spans="1:19" ht="12" customHeight="1">
      <c r="B10" s="54" t="s">
        <v>67</v>
      </c>
      <c r="C10" s="99">
        <v>144.9</v>
      </c>
      <c r="D10" s="59">
        <v>116.6</v>
      </c>
      <c r="E10" s="59">
        <v>115.3</v>
      </c>
      <c r="F10" s="59">
        <v>134.80000000000001</v>
      </c>
      <c r="G10" s="59">
        <v>114.5</v>
      </c>
      <c r="H10" s="59">
        <v>259.60000000000002</v>
      </c>
      <c r="I10" s="99">
        <v>173.1</v>
      </c>
      <c r="J10" s="59">
        <v>141.6</v>
      </c>
      <c r="K10" s="59">
        <v>134.9</v>
      </c>
      <c r="L10" s="59">
        <v>108.7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4" t="s">
        <v>66</v>
      </c>
      <c r="C11" s="99">
        <v>131.5</v>
      </c>
      <c r="D11" s="59">
        <v>112</v>
      </c>
      <c r="E11" s="59">
        <v>111.9</v>
      </c>
      <c r="F11" s="59">
        <v>118.6</v>
      </c>
      <c r="G11" s="59">
        <v>115.4</v>
      </c>
      <c r="H11" s="59">
        <v>206.9</v>
      </c>
      <c r="I11" s="99">
        <v>165.6</v>
      </c>
      <c r="J11" s="59">
        <v>131.5</v>
      </c>
      <c r="K11" s="59">
        <v>126.3</v>
      </c>
      <c r="L11" s="59">
        <v>99.1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4" t="s">
        <v>65</v>
      </c>
      <c r="C12" s="99">
        <v>124.9</v>
      </c>
      <c r="D12" s="59">
        <v>106.1</v>
      </c>
      <c r="E12" s="59">
        <v>108.1</v>
      </c>
      <c r="F12" s="59">
        <v>111.1</v>
      </c>
      <c r="G12" s="59">
        <v>108.7</v>
      </c>
      <c r="H12" s="59">
        <v>199</v>
      </c>
      <c r="I12" s="99">
        <v>161.80000000000001</v>
      </c>
      <c r="J12" s="59">
        <v>131.30000000000001</v>
      </c>
      <c r="K12" s="59">
        <v>129.19999999999999</v>
      </c>
      <c r="L12" s="59">
        <v>103.5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4" t="s">
        <v>70</v>
      </c>
      <c r="C13" s="99">
        <v>119.8</v>
      </c>
      <c r="D13" s="59">
        <v>108.7</v>
      </c>
      <c r="E13" s="59">
        <v>108.7</v>
      </c>
      <c r="F13" s="59">
        <v>105.6</v>
      </c>
      <c r="G13" s="59">
        <v>104.9</v>
      </c>
      <c r="H13" s="59">
        <v>178</v>
      </c>
      <c r="I13" s="99">
        <v>158.19999999999999</v>
      </c>
      <c r="J13" s="59">
        <v>130.9</v>
      </c>
      <c r="K13" s="59">
        <v>125.8</v>
      </c>
      <c r="L13" s="59">
        <v>93.4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4" t="s">
        <v>64</v>
      </c>
      <c r="C14" s="99">
        <v>115.5</v>
      </c>
      <c r="D14" s="59">
        <v>106.8</v>
      </c>
      <c r="E14" s="59">
        <v>109.2</v>
      </c>
      <c r="F14" s="59">
        <v>106.2</v>
      </c>
      <c r="G14" s="59">
        <v>104.3</v>
      </c>
      <c r="H14" s="59">
        <v>158.30000000000001</v>
      </c>
      <c r="I14" s="99">
        <v>162.9</v>
      </c>
      <c r="J14" s="59">
        <v>133</v>
      </c>
      <c r="K14" s="59">
        <v>131.5</v>
      </c>
      <c r="L14" s="59">
        <v>92.9</v>
      </c>
    </row>
    <row r="15" spans="1:19" ht="12" customHeight="1">
      <c r="B15" s="54" t="s">
        <v>63</v>
      </c>
      <c r="C15" s="99">
        <v>124.5</v>
      </c>
      <c r="D15" s="59">
        <v>111</v>
      </c>
      <c r="E15" s="59">
        <v>113.5</v>
      </c>
      <c r="F15" s="59">
        <v>103.3</v>
      </c>
      <c r="G15" s="59">
        <v>108.4</v>
      </c>
      <c r="H15" s="59">
        <v>193.8</v>
      </c>
      <c r="I15" s="99">
        <v>182.8</v>
      </c>
      <c r="J15" s="59">
        <v>153.19999999999999</v>
      </c>
      <c r="K15" s="59">
        <v>148.19999999999999</v>
      </c>
      <c r="L15" s="59">
        <v>96.1</v>
      </c>
    </row>
    <row r="16" spans="1:19" ht="12" customHeight="1">
      <c r="B16" s="54" t="s">
        <v>62</v>
      </c>
      <c r="C16" s="99">
        <v>120.9</v>
      </c>
      <c r="D16" s="59">
        <v>110</v>
      </c>
      <c r="E16" s="59">
        <v>117.7</v>
      </c>
      <c r="F16" s="59">
        <v>87.5</v>
      </c>
      <c r="G16" s="59">
        <v>87</v>
      </c>
      <c r="H16" s="59">
        <v>222.3</v>
      </c>
      <c r="I16" s="99">
        <v>161.6</v>
      </c>
      <c r="J16" s="59">
        <v>124.4</v>
      </c>
      <c r="K16" s="59">
        <v>122.9</v>
      </c>
      <c r="L16" s="59">
        <v>87</v>
      </c>
      <c r="M16" s="42"/>
      <c r="N16" s="42"/>
      <c r="O16" s="43"/>
      <c r="P16" s="43"/>
      <c r="Q16" s="43"/>
      <c r="R16" s="43"/>
    </row>
    <row r="17" spans="1:19" ht="12" customHeight="1">
      <c r="B17" s="54" t="s">
        <v>61</v>
      </c>
      <c r="C17" s="99">
        <v>118.1</v>
      </c>
      <c r="D17" s="59">
        <v>111.9</v>
      </c>
      <c r="E17" s="59">
        <v>118.1</v>
      </c>
      <c r="F17" s="59">
        <v>78.2</v>
      </c>
      <c r="G17" s="59">
        <v>86.2</v>
      </c>
      <c r="H17" s="59">
        <v>212.2</v>
      </c>
      <c r="I17" s="99">
        <v>169.6</v>
      </c>
      <c r="J17" s="59">
        <v>133.69999999999999</v>
      </c>
      <c r="K17" s="59">
        <v>128.9</v>
      </c>
      <c r="L17" s="59">
        <v>89.1</v>
      </c>
    </row>
    <row r="18" spans="1:19" ht="12" customHeight="1">
      <c r="B18" s="54" t="s">
        <v>60</v>
      </c>
      <c r="C18" s="99">
        <v>129.4</v>
      </c>
      <c r="D18" s="59">
        <v>124.1</v>
      </c>
      <c r="E18" s="59">
        <v>123.1</v>
      </c>
      <c r="F18" s="59">
        <v>97.8</v>
      </c>
      <c r="G18" s="59">
        <v>92.3</v>
      </c>
      <c r="H18" s="59">
        <v>226.5</v>
      </c>
      <c r="I18" s="99">
        <v>175.4</v>
      </c>
      <c r="J18" s="59">
        <v>141</v>
      </c>
      <c r="K18" s="59">
        <v>136.19999999999999</v>
      </c>
      <c r="L18" s="59">
        <v>99.3</v>
      </c>
    </row>
    <row r="19" spans="1:19" ht="12" customHeight="1">
      <c r="B19" s="54" t="s">
        <v>59</v>
      </c>
      <c r="C19" s="99">
        <v>104.3</v>
      </c>
      <c r="D19" s="59">
        <v>102.8</v>
      </c>
      <c r="E19" s="59">
        <v>108.5</v>
      </c>
      <c r="F19" s="59">
        <v>61.5</v>
      </c>
      <c r="G19" s="59">
        <v>72.400000000000006</v>
      </c>
      <c r="H19" s="59">
        <v>191.7</v>
      </c>
      <c r="I19" s="99">
        <v>135.80000000000001</v>
      </c>
      <c r="J19" s="59">
        <v>108.2</v>
      </c>
      <c r="K19" s="59">
        <v>110.6</v>
      </c>
      <c r="L19" s="59">
        <v>79.599999999999994</v>
      </c>
    </row>
    <row r="20" spans="1:19" ht="12" customHeight="1">
      <c r="B20" s="54" t="s">
        <v>69</v>
      </c>
      <c r="C20" s="99">
        <v>103.6</v>
      </c>
      <c r="D20" s="59">
        <v>103.2</v>
      </c>
      <c r="E20" s="59">
        <v>112.1</v>
      </c>
      <c r="F20" s="59">
        <v>56.8</v>
      </c>
      <c r="G20" s="59">
        <v>69.5</v>
      </c>
      <c r="H20" s="59">
        <v>194.7</v>
      </c>
      <c r="I20" s="115">
        <v>121.3</v>
      </c>
      <c r="J20" s="115">
        <v>91.8</v>
      </c>
      <c r="K20" s="59">
        <v>91</v>
      </c>
      <c r="L20" s="59">
        <v>80.7</v>
      </c>
    </row>
    <row r="21" spans="1:19" ht="12" customHeight="1">
      <c r="A21" s="55">
        <v>2020</v>
      </c>
      <c r="B21" s="54" t="s">
        <v>68</v>
      </c>
      <c r="C21" s="99">
        <v>136.19999999999999</v>
      </c>
      <c r="D21" s="59">
        <v>129.30000000000001</v>
      </c>
      <c r="E21" s="59">
        <v>135</v>
      </c>
      <c r="F21" s="59">
        <v>118</v>
      </c>
      <c r="G21" s="59">
        <v>98.6</v>
      </c>
      <c r="H21" s="59">
        <v>225.8</v>
      </c>
      <c r="I21" s="99">
        <v>175</v>
      </c>
      <c r="J21" s="59">
        <v>162.4</v>
      </c>
      <c r="K21" s="59">
        <v>111.3</v>
      </c>
      <c r="L21" s="59">
        <v>121</v>
      </c>
      <c r="M21" s="42"/>
      <c r="N21" s="42"/>
      <c r="O21" s="42"/>
      <c r="P21" s="42"/>
      <c r="Q21" s="42"/>
      <c r="R21" s="42"/>
      <c r="S21" s="42"/>
    </row>
    <row r="22" spans="1:19" ht="12" customHeight="1">
      <c r="B22" s="54" t="s">
        <v>67</v>
      </c>
      <c r="C22" s="99">
        <v>139.69999999999999</v>
      </c>
      <c r="D22" s="59">
        <v>114.2</v>
      </c>
      <c r="E22" s="59">
        <v>115.4</v>
      </c>
      <c r="F22" s="59">
        <v>142.9</v>
      </c>
      <c r="G22" s="59">
        <v>97.3</v>
      </c>
      <c r="H22" s="59">
        <v>258.7</v>
      </c>
      <c r="I22" s="99">
        <v>176</v>
      </c>
      <c r="J22" s="59">
        <v>148.9</v>
      </c>
      <c r="K22" s="59">
        <v>114</v>
      </c>
      <c r="L22" s="59">
        <v>130.4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4" t="s">
        <v>66</v>
      </c>
      <c r="C23" s="99">
        <v>128</v>
      </c>
      <c r="D23" s="59">
        <v>115.7</v>
      </c>
      <c r="E23" s="59">
        <v>116</v>
      </c>
      <c r="F23" s="59">
        <v>128.9</v>
      </c>
      <c r="G23" s="59">
        <v>102.2</v>
      </c>
      <c r="H23" s="59">
        <v>195.6</v>
      </c>
      <c r="I23" s="99">
        <v>177.8</v>
      </c>
      <c r="J23" s="59">
        <v>147.80000000000001</v>
      </c>
      <c r="K23" s="59">
        <v>117.7</v>
      </c>
      <c r="L23" s="59">
        <v>117.2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4" t="s">
        <v>65</v>
      </c>
      <c r="C24" s="99">
        <v>120.3</v>
      </c>
      <c r="D24" s="59">
        <v>104.4</v>
      </c>
      <c r="E24" s="59">
        <v>108.4</v>
      </c>
      <c r="F24" s="59">
        <v>114</v>
      </c>
      <c r="G24" s="59">
        <v>99.8</v>
      </c>
      <c r="H24" s="59">
        <v>190</v>
      </c>
      <c r="I24" s="99">
        <v>177.8</v>
      </c>
      <c r="J24" s="59">
        <v>156.1</v>
      </c>
      <c r="K24" s="59">
        <v>111.3</v>
      </c>
      <c r="L24" s="59">
        <v>113.7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4" t="s">
        <v>70</v>
      </c>
      <c r="C25" s="99">
        <v>113.9</v>
      </c>
      <c r="D25" s="59">
        <v>107</v>
      </c>
      <c r="E25" s="59">
        <v>110.9</v>
      </c>
      <c r="F25" s="59">
        <v>106.9</v>
      </c>
      <c r="G25" s="59">
        <v>96.6</v>
      </c>
      <c r="H25" s="59">
        <v>161.6</v>
      </c>
      <c r="I25" s="99">
        <v>155.9</v>
      </c>
      <c r="J25" s="59">
        <v>133.19999999999999</v>
      </c>
      <c r="K25" s="59">
        <v>107.7</v>
      </c>
      <c r="L25" s="59">
        <v>102.3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4" t="s">
        <v>64</v>
      </c>
      <c r="C26" s="99">
        <v>115.9</v>
      </c>
      <c r="D26" s="59">
        <v>105.5</v>
      </c>
      <c r="E26" s="59">
        <v>108.7</v>
      </c>
      <c r="F26" s="59">
        <v>115</v>
      </c>
      <c r="G26" s="59">
        <v>102.8</v>
      </c>
      <c r="H26" s="59">
        <v>158.9</v>
      </c>
      <c r="I26" s="99">
        <v>168.6</v>
      </c>
      <c r="J26" s="59">
        <v>141</v>
      </c>
      <c r="K26" s="59">
        <v>108.3</v>
      </c>
      <c r="L26" s="59">
        <v>108.8</v>
      </c>
    </row>
    <row r="27" spans="1:19" ht="12" customHeight="1">
      <c r="B27" s="54" t="s">
        <v>63</v>
      </c>
      <c r="C27" s="99">
        <v>118.1</v>
      </c>
      <c r="D27" s="59">
        <v>106.5</v>
      </c>
      <c r="E27" s="59">
        <v>109.3</v>
      </c>
      <c r="F27" s="59">
        <v>112.3</v>
      </c>
      <c r="G27" s="59">
        <v>100.4</v>
      </c>
      <c r="H27" s="59">
        <v>174.7</v>
      </c>
      <c r="I27" s="99">
        <v>149.5</v>
      </c>
      <c r="J27" s="59">
        <v>117.4</v>
      </c>
      <c r="K27" s="59">
        <v>108.1</v>
      </c>
      <c r="L27" s="59">
        <v>108.1</v>
      </c>
    </row>
    <row r="28" spans="1:19" ht="12" customHeight="1">
      <c r="B28" s="54" t="s">
        <v>62</v>
      </c>
      <c r="C28" s="99">
        <v>114.3</v>
      </c>
      <c r="D28" s="59">
        <v>112</v>
      </c>
      <c r="E28" s="59">
        <v>115.3</v>
      </c>
      <c r="F28" s="59">
        <v>105.5</v>
      </c>
      <c r="G28" s="59">
        <v>85.9</v>
      </c>
      <c r="H28" s="59">
        <v>173.1</v>
      </c>
      <c r="I28" s="99">
        <v>132.6</v>
      </c>
      <c r="J28" s="59">
        <v>100.8</v>
      </c>
      <c r="K28" s="59">
        <v>97</v>
      </c>
      <c r="L28" s="59">
        <v>96</v>
      </c>
      <c r="M28" s="42"/>
      <c r="N28" s="42"/>
      <c r="O28" s="43"/>
      <c r="P28" s="43"/>
      <c r="Q28" s="43"/>
      <c r="R28" s="43"/>
    </row>
    <row r="29" spans="1:19" ht="12" customHeight="1">
      <c r="B29" s="54" t="s">
        <v>61</v>
      </c>
      <c r="C29" s="99">
        <v>109.3</v>
      </c>
      <c r="D29" s="59">
        <v>111.9</v>
      </c>
      <c r="E29" s="59">
        <v>115.5</v>
      </c>
      <c r="F29" s="59">
        <v>83.7</v>
      </c>
      <c r="G29" s="59">
        <v>72.2</v>
      </c>
      <c r="H29" s="59">
        <v>185.8</v>
      </c>
      <c r="I29" s="99">
        <v>100.2</v>
      </c>
      <c r="J29" s="59">
        <v>67</v>
      </c>
      <c r="K29" s="59">
        <v>93.5</v>
      </c>
      <c r="L29" s="59">
        <v>89</v>
      </c>
    </row>
    <row r="30" spans="1:19" ht="12" customHeight="1">
      <c r="B30" s="54" t="s">
        <v>60</v>
      </c>
      <c r="C30" s="115">
        <v>114</v>
      </c>
      <c r="D30" s="115">
        <v>118</v>
      </c>
      <c r="E30" s="115">
        <v>119.8</v>
      </c>
      <c r="F30" s="115">
        <v>100.2</v>
      </c>
      <c r="G30" s="115">
        <v>91</v>
      </c>
      <c r="H30" s="115">
        <v>155.80000000000001</v>
      </c>
      <c r="I30" s="115">
        <v>130</v>
      </c>
      <c r="J30" s="115">
        <v>108.5</v>
      </c>
      <c r="K30" s="115">
        <v>102.7</v>
      </c>
      <c r="L30" s="115">
        <v>110.3</v>
      </c>
    </row>
    <row r="31" spans="1:19" ht="12" customHeight="1">
      <c r="B31" s="54" t="s">
        <v>59</v>
      </c>
      <c r="C31" s="115">
        <v>111.3</v>
      </c>
      <c r="D31" s="115">
        <v>106</v>
      </c>
      <c r="E31" s="115">
        <v>108.8</v>
      </c>
      <c r="F31" s="115">
        <v>109.6</v>
      </c>
      <c r="G31" s="115">
        <v>103.7</v>
      </c>
      <c r="H31" s="115">
        <v>136</v>
      </c>
      <c r="I31" s="115">
        <v>136.30000000000001</v>
      </c>
      <c r="J31" s="115">
        <v>119.5</v>
      </c>
      <c r="K31" s="115">
        <v>96.7</v>
      </c>
      <c r="L31" s="115">
        <v>105.5</v>
      </c>
    </row>
    <row r="32" spans="1:19" ht="12" customHeight="1">
      <c r="B32" s="54" t="s">
        <v>69</v>
      </c>
      <c r="C32" s="115">
        <v>115.5</v>
      </c>
      <c r="D32" s="115">
        <v>104</v>
      </c>
      <c r="E32" s="115">
        <v>106.9</v>
      </c>
      <c r="F32" s="115">
        <v>114.4</v>
      </c>
      <c r="G32" s="115">
        <v>107.2</v>
      </c>
      <c r="H32" s="115">
        <v>152.9</v>
      </c>
      <c r="I32" s="115">
        <v>134</v>
      </c>
      <c r="J32" s="115">
        <v>115.1</v>
      </c>
      <c r="K32" s="115">
        <v>100.9</v>
      </c>
      <c r="L32" s="115">
        <v>106.2</v>
      </c>
    </row>
    <row r="33" spans="1:12" ht="12" customHeight="1">
      <c r="A33" s="55">
        <v>2019</v>
      </c>
      <c r="B33" s="54" t="s">
        <v>68</v>
      </c>
      <c r="C33" s="99">
        <v>134.5</v>
      </c>
      <c r="D33" s="59">
        <v>125.8</v>
      </c>
      <c r="E33" s="59">
        <v>124.5</v>
      </c>
      <c r="F33" s="59">
        <v>144.9</v>
      </c>
      <c r="G33" s="59">
        <v>119.3</v>
      </c>
      <c r="H33" s="59">
        <v>170.7</v>
      </c>
      <c r="I33" s="59">
        <v>137</v>
      </c>
      <c r="J33" s="59">
        <v>126</v>
      </c>
      <c r="K33" s="59">
        <v>105.1</v>
      </c>
      <c r="L33" s="59">
        <v>115.8</v>
      </c>
    </row>
    <row r="34" spans="1:12" ht="12" customHeight="1">
      <c r="A34" s="55"/>
      <c r="B34" s="54" t="s">
        <v>67</v>
      </c>
      <c r="C34" s="99">
        <v>131</v>
      </c>
      <c r="D34" s="59">
        <v>117.2</v>
      </c>
      <c r="E34" s="59">
        <v>116.5</v>
      </c>
      <c r="F34" s="59">
        <v>136.69999999999999</v>
      </c>
      <c r="G34" s="59">
        <v>111.6</v>
      </c>
      <c r="H34" s="59">
        <v>187.6</v>
      </c>
      <c r="I34" s="59">
        <v>156.80000000000001</v>
      </c>
      <c r="J34" s="59">
        <v>137.4</v>
      </c>
      <c r="K34" s="59">
        <v>118.6</v>
      </c>
      <c r="L34" s="59">
        <v>116.5</v>
      </c>
    </row>
    <row r="35" spans="1:12" ht="12" customHeight="1">
      <c r="A35" s="55"/>
      <c r="B35" s="54" t="s">
        <v>66</v>
      </c>
      <c r="C35" s="99">
        <v>119.9</v>
      </c>
      <c r="D35" s="59">
        <v>110.3</v>
      </c>
      <c r="E35" s="59">
        <v>111.2</v>
      </c>
      <c r="F35" s="59">
        <v>123.1</v>
      </c>
      <c r="G35" s="59">
        <v>107.8</v>
      </c>
      <c r="H35" s="59">
        <v>157.30000000000001</v>
      </c>
      <c r="I35" s="59">
        <v>154.19999999999999</v>
      </c>
      <c r="J35" s="59">
        <v>130.9</v>
      </c>
      <c r="K35" s="59">
        <v>112.7</v>
      </c>
      <c r="L35" s="59">
        <v>114.7</v>
      </c>
    </row>
    <row r="36" spans="1:12" ht="12" customHeight="1">
      <c r="A36" s="55"/>
      <c r="B36" s="54" t="s">
        <v>65</v>
      </c>
      <c r="C36" s="99">
        <v>113.7</v>
      </c>
      <c r="D36" s="59">
        <v>101.7</v>
      </c>
      <c r="E36" s="59">
        <v>106.1</v>
      </c>
      <c r="F36" s="59">
        <v>112.3</v>
      </c>
      <c r="G36" s="59">
        <v>101.3</v>
      </c>
      <c r="H36" s="59">
        <v>158.69999999999999</v>
      </c>
      <c r="I36" s="59">
        <v>138.6</v>
      </c>
      <c r="J36" s="59">
        <v>120.9</v>
      </c>
      <c r="K36" s="59">
        <v>104.5</v>
      </c>
      <c r="L36" s="59">
        <v>111.5</v>
      </c>
    </row>
    <row r="37" spans="1:12" ht="12" customHeight="1">
      <c r="A37" s="55"/>
      <c r="B37" s="54" t="s">
        <v>70</v>
      </c>
      <c r="C37" s="99">
        <v>113.6</v>
      </c>
      <c r="D37" s="59">
        <v>112.2</v>
      </c>
      <c r="E37" s="59">
        <v>111.5</v>
      </c>
      <c r="F37" s="59">
        <v>112.1</v>
      </c>
      <c r="G37" s="59">
        <v>102.4</v>
      </c>
      <c r="H37" s="59">
        <v>137.6</v>
      </c>
      <c r="I37" s="59">
        <v>142.30000000000001</v>
      </c>
      <c r="J37" s="59">
        <v>125.2</v>
      </c>
      <c r="K37" s="59">
        <v>109.1</v>
      </c>
      <c r="L37" s="59">
        <v>106.6</v>
      </c>
    </row>
    <row r="38" spans="1:12" ht="12" customHeight="1">
      <c r="A38" s="55"/>
      <c r="B38" s="54" t="s">
        <v>64</v>
      </c>
      <c r="C38" s="99">
        <v>109.2</v>
      </c>
      <c r="D38" s="59">
        <v>105.5</v>
      </c>
      <c r="E38" s="59">
        <v>103.9</v>
      </c>
      <c r="F38" s="59">
        <v>108.2</v>
      </c>
      <c r="G38" s="59">
        <v>104.9</v>
      </c>
      <c r="H38" s="59">
        <v>126.1</v>
      </c>
      <c r="I38" s="59">
        <v>153.30000000000001</v>
      </c>
      <c r="J38" s="59">
        <v>135.4</v>
      </c>
      <c r="K38" s="59">
        <v>111.7</v>
      </c>
      <c r="L38" s="59">
        <v>110.7</v>
      </c>
    </row>
    <row r="39" spans="1:12" ht="12" customHeight="1">
      <c r="A39" s="55"/>
      <c r="B39" s="54" t="s">
        <v>63</v>
      </c>
      <c r="C39" s="99">
        <v>113.6</v>
      </c>
      <c r="D39" s="59">
        <v>107.3</v>
      </c>
      <c r="E39" s="59">
        <v>105.5</v>
      </c>
      <c r="F39" s="59">
        <v>105.8</v>
      </c>
      <c r="G39" s="59">
        <v>110.3</v>
      </c>
      <c r="H39" s="59">
        <v>138.5</v>
      </c>
      <c r="I39" s="59">
        <v>144.1</v>
      </c>
      <c r="J39" s="59">
        <v>128</v>
      </c>
      <c r="K39" s="59">
        <v>107.3</v>
      </c>
      <c r="L39" s="59">
        <v>101.1</v>
      </c>
    </row>
    <row r="40" spans="1:12" ht="12" customHeight="1">
      <c r="A40" s="55"/>
      <c r="B40" s="54" t="s">
        <v>62</v>
      </c>
      <c r="C40" s="99">
        <v>112.6</v>
      </c>
      <c r="D40" s="59">
        <v>110.8</v>
      </c>
      <c r="E40" s="59">
        <v>110.6</v>
      </c>
      <c r="F40" s="59">
        <v>108.3</v>
      </c>
      <c r="G40" s="59">
        <v>105.5</v>
      </c>
      <c r="H40" s="59">
        <v>132.30000000000001</v>
      </c>
      <c r="I40" s="59">
        <v>153.4</v>
      </c>
      <c r="J40" s="59">
        <v>132.9</v>
      </c>
      <c r="K40" s="59">
        <v>116</v>
      </c>
      <c r="L40" s="59">
        <v>105.3</v>
      </c>
    </row>
    <row r="41" spans="1:12" ht="12" customHeight="1">
      <c r="A41" s="55"/>
      <c r="B41" s="54" t="s">
        <v>61</v>
      </c>
      <c r="C41" s="99">
        <v>115.3</v>
      </c>
      <c r="D41" s="59">
        <v>111.8</v>
      </c>
      <c r="E41" s="59">
        <v>109.5</v>
      </c>
      <c r="F41" s="59">
        <v>110</v>
      </c>
      <c r="G41" s="59">
        <v>105</v>
      </c>
      <c r="H41" s="59">
        <v>145.4</v>
      </c>
      <c r="I41" s="59">
        <v>149.30000000000001</v>
      </c>
      <c r="J41" s="59">
        <v>130.19999999999999</v>
      </c>
      <c r="K41" s="59">
        <v>110.5</v>
      </c>
      <c r="L41" s="59">
        <v>100.3</v>
      </c>
    </row>
    <row r="42" spans="1:12" ht="12" customHeight="1">
      <c r="A42" s="55"/>
      <c r="B42" s="54" t="s">
        <v>60</v>
      </c>
      <c r="C42" s="115">
        <v>115.1</v>
      </c>
      <c r="D42" s="115">
        <v>110.1</v>
      </c>
      <c r="E42" s="115">
        <v>109.9</v>
      </c>
      <c r="F42" s="115">
        <v>112</v>
      </c>
      <c r="G42" s="115">
        <v>101.2</v>
      </c>
      <c r="H42" s="115">
        <v>151.4</v>
      </c>
      <c r="I42" s="115">
        <v>150</v>
      </c>
      <c r="J42" s="115">
        <v>136.6</v>
      </c>
      <c r="K42" s="115">
        <v>106.6</v>
      </c>
      <c r="L42" s="115">
        <v>102.6</v>
      </c>
    </row>
    <row r="43" spans="1:12" ht="12" customHeight="1">
      <c r="A43" s="55"/>
      <c r="B43" s="54" t="s">
        <v>59</v>
      </c>
      <c r="C43" s="115">
        <v>102.1</v>
      </c>
      <c r="D43" s="115">
        <v>99.3</v>
      </c>
      <c r="E43" s="115">
        <v>98.5</v>
      </c>
      <c r="F43" s="115">
        <v>96.1</v>
      </c>
      <c r="G43" s="115">
        <v>95.7</v>
      </c>
      <c r="H43" s="115">
        <v>123.7</v>
      </c>
      <c r="I43" s="115">
        <v>132</v>
      </c>
      <c r="J43" s="115">
        <v>120.6</v>
      </c>
      <c r="K43" s="115">
        <v>95.9</v>
      </c>
      <c r="L43" s="115">
        <v>98</v>
      </c>
    </row>
    <row r="44" spans="1:12" ht="12" customHeight="1">
      <c r="A44" s="55"/>
      <c r="B44" s="54" t="s">
        <v>69</v>
      </c>
      <c r="C44" s="115">
        <v>109</v>
      </c>
      <c r="D44" s="115">
        <v>105.8</v>
      </c>
      <c r="E44" s="115">
        <v>101.9</v>
      </c>
      <c r="F44" s="115">
        <v>105.8</v>
      </c>
      <c r="G44" s="115">
        <v>100.9</v>
      </c>
      <c r="H44" s="115">
        <v>133.19999999999999</v>
      </c>
      <c r="I44" s="115">
        <v>125.8</v>
      </c>
      <c r="J44" s="115">
        <v>112.1</v>
      </c>
      <c r="K44" s="115">
        <v>95.9</v>
      </c>
      <c r="L44" s="115">
        <v>98.2</v>
      </c>
    </row>
    <row r="45" spans="1:12" ht="12" customHeight="1">
      <c r="A45" s="55">
        <v>2018</v>
      </c>
      <c r="B45" s="54" t="s">
        <v>68</v>
      </c>
      <c r="C45" s="43">
        <v>132</v>
      </c>
      <c r="D45" s="43">
        <v>128.19999999999999</v>
      </c>
      <c r="E45" s="43">
        <v>118</v>
      </c>
      <c r="F45" s="43">
        <v>128.6</v>
      </c>
      <c r="G45" s="43">
        <v>117.7</v>
      </c>
      <c r="H45" s="43">
        <v>169.8</v>
      </c>
      <c r="I45" s="43">
        <v>121.8</v>
      </c>
      <c r="J45" s="43">
        <v>113.3</v>
      </c>
      <c r="K45" s="43">
        <v>95.8</v>
      </c>
      <c r="L45" s="43">
        <v>105.7</v>
      </c>
    </row>
    <row r="46" spans="1:12" ht="12" customHeight="1">
      <c r="A46" s="55"/>
      <c r="B46" s="54" t="s">
        <v>67</v>
      </c>
      <c r="C46" s="43">
        <v>126.5</v>
      </c>
      <c r="D46" s="43">
        <v>113.8</v>
      </c>
      <c r="E46" s="43">
        <v>108.4</v>
      </c>
      <c r="F46" s="43">
        <v>129.6</v>
      </c>
      <c r="G46" s="43">
        <v>107.2</v>
      </c>
      <c r="H46" s="43">
        <v>184.3</v>
      </c>
      <c r="I46" s="43">
        <v>144.1</v>
      </c>
      <c r="J46" s="43">
        <v>125.9</v>
      </c>
      <c r="K46" s="43">
        <v>114.5</v>
      </c>
      <c r="L46" s="43">
        <v>118.3</v>
      </c>
    </row>
    <row r="47" spans="1:12" ht="12" customHeight="1">
      <c r="A47" s="55"/>
      <c r="B47" s="54" t="s">
        <v>66</v>
      </c>
      <c r="C47" s="43">
        <v>116.1</v>
      </c>
      <c r="D47" s="43">
        <v>109.5</v>
      </c>
      <c r="E47" s="43">
        <v>107.5</v>
      </c>
      <c r="F47" s="43">
        <v>112.7</v>
      </c>
      <c r="G47" s="43">
        <v>107.8</v>
      </c>
      <c r="H47" s="43">
        <v>147.30000000000001</v>
      </c>
      <c r="I47" s="43">
        <v>137.1</v>
      </c>
      <c r="J47" s="43">
        <v>118.6</v>
      </c>
      <c r="K47" s="43">
        <v>111.8</v>
      </c>
      <c r="L47" s="43">
        <v>114.1</v>
      </c>
    </row>
    <row r="48" spans="1:12" ht="12" customHeight="1">
      <c r="A48" s="55"/>
      <c r="B48" s="54" t="s">
        <v>65</v>
      </c>
      <c r="C48" s="43">
        <v>106.7</v>
      </c>
      <c r="D48" s="43">
        <v>102.5</v>
      </c>
      <c r="E48" s="43">
        <v>103.3</v>
      </c>
      <c r="F48" s="43">
        <v>102.1</v>
      </c>
      <c r="G48" s="43">
        <v>96.8</v>
      </c>
      <c r="H48" s="43">
        <v>135.5</v>
      </c>
      <c r="I48" s="43">
        <v>119.9</v>
      </c>
      <c r="J48" s="43">
        <v>106.6</v>
      </c>
      <c r="K48" s="43">
        <v>99.4</v>
      </c>
      <c r="L48" s="43">
        <v>105.8</v>
      </c>
    </row>
    <row r="49" spans="1:12" ht="12" customHeight="1">
      <c r="A49" s="55"/>
      <c r="B49" s="54" t="s">
        <v>70</v>
      </c>
      <c r="C49" s="43">
        <v>107.9</v>
      </c>
      <c r="D49" s="43">
        <v>107.5</v>
      </c>
      <c r="E49" s="43">
        <v>105.9</v>
      </c>
      <c r="F49" s="43">
        <v>99</v>
      </c>
      <c r="G49" s="43">
        <v>102.9</v>
      </c>
      <c r="H49" s="43">
        <v>125</v>
      </c>
      <c r="I49" s="43">
        <v>134.69999999999999</v>
      </c>
      <c r="J49" s="43">
        <v>123.8</v>
      </c>
      <c r="K49" s="43">
        <v>106.9</v>
      </c>
      <c r="L49" s="43">
        <v>111.1</v>
      </c>
    </row>
    <row r="50" spans="1:12" ht="12" customHeight="1">
      <c r="A50" s="55"/>
      <c r="B50" s="54" t="s">
        <v>64</v>
      </c>
      <c r="C50" s="43">
        <v>106.1</v>
      </c>
      <c r="D50" s="43">
        <v>102.8</v>
      </c>
      <c r="E50" s="43">
        <v>100.4</v>
      </c>
      <c r="F50" s="43">
        <v>98.7</v>
      </c>
      <c r="G50" s="43">
        <v>105.9</v>
      </c>
      <c r="H50" s="43">
        <v>120.5</v>
      </c>
      <c r="I50" s="43">
        <v>135.30000000000001</v>
      </c>
      <c r="J50" s="43">
        <v>123.5</v>
      </c>
      <c r="K50" s="43">
        <v>108.8</v>
      </c>
      <c r="L50" s="43">
        <v>109.5</v>
      </c>
    </row>
    <row r="51" spans="1:12" ht="12" customHeight="1">
      <c r="A51" s="55"/>
      <c r="B51" s="54" t="s">
        <v>63</v>
      </c>
      <c r="C51" s="43">
        <v>111.3</v>
      </c>
      <c r="D51" s="43">
        <v>111.4</v>
      </c>
      <c r="E51" s="43">
        <v>106.9</v>
      </c>
      <c r="F51" s="43">
        <v>101.8</v>
      </c>
      <c r="G51" s="43">
        <v>110.2</v>
      </c>
      <c r="H51" s="43">
        <v>122.6</v>
      </c>
      <c r="I51" s="43">
        <v>137.69999999999999</v>
      </c>
      <c r="J51" s="43">
        <v>123.6</v>
      </c>
      <c r="K51" s="43">
        <v>117.6</v>
      </c>
      <c r="L51" s="43">
        <v>114.3</v>
      </c>
    </row>
    <row r="52" spans="1:12" ht="12" customHeight="1">
      <c r="A52" s="55"/>
      <c r="B52" s="54" t="s">
        <v>62</v>
      </c>
      <c r="C52" s="43">
        <v>107.5</v>
      </c>
      <c r="D52" s="43">
        <v>109.6</v>
      </c>
      <c r="E52" s="43">
        <v>106.5</v>
      </c>
      <c r="F52" s="43">
        <v>100</v>
      </c>
      <c r="G52" s="43">
        <v>104.3</v>
      </c>
      <c r="H52" s="43">
        <v>116.1</v>
      </c>
      <c r="I52" s="43">
        <v>137.69999999999999</v>
      </c>
      <c r="J52" s="43">
        <v>120.8</v>
      </c>
      <c r="K52" s="43">
        <v>113.7</v>
      </c>
      <c r="L52" s="43">
        <v>111.4</v>
      </c>
    </row>
    <row r="53" spans="1:12" ht="12" customHeight="1">
      <c r="A53" s="55"/>
      <c r="B53" s="54" t="s">
        <v>61</v>
      </c>
      <c r="C53" s="43">
        <v>108.9</v>
      </c>
      <c r="D53" s="43">
        <v>103.5</v>
      </c>
      <c r="E53" s="43">
        <v>103.1</v>
      </c>
      <c r="F53" s="43">
        <v>103.9</v>
      </c>
      <c r="G53" s="43">
        <v>102.3</v>
      </c>
      <c r="H53" s="43">
        <v>135.69999999999999</v>
      </c>
      <c r="I53" s="43">
        <v>131.6</v>
      </c>
      <c r="J53" s="43">
        <v>115.7</v>
      </c>
      <c r="K53" s="43">
        <v>113.8</v>
      </c>
      <c r="L53" s="43">
        <v>107.7</v>
      </c>
    </row>
    <row r="54" spans="1:12" ht="12" customHeight="1">
      <c r="A54" s="55"/>
      <c r="B54" s="54" t="s">
        <v>60</v>
      </c>
      <c r="C54" s="43">
        <v>113.8</v>
      </c>
      <c r="D54" s="43">
        <v>116.7</v>
      </c>
      <c r="E54" s="43">
        <v>107.6</v>
      </c>
      <c r="F54" s="43">
        <v>107.8</v>
      </c>
      <c r="G54" s="43">
        <v>98.6</v>
      </c>
      <c r="H54" s="43">
        <v>140.69999999999999</v>
      </c>
      <c r="I54" s="43">
        <v>133.80000000000001</v>
      </c>
      <c r="J54" s="43">
        <v>124</v>
      </c>
      <c r="K54" s="43">
        <v>105</v>
      </c>
      <c r="L54" s="43">
        <v>107.8</v>
      </c>
    </row>
    <row r="55" spans="1:12" ht="12" customHeight="1">
      <c r="A55" s="55"/>
      <c r="B55" s="54" t="s">
        <v>59</v>
      </c>
      <c r="C55" s="43">
        <v>97.5</v>
      </c>
      <c r="D55" s="43">
        <v>98</v>
      </c>
      <c r="E55" s="43">
        <v>94.5</v>
      </c>
      <c r="F55" s="43">
        <v>93.9</v>
      </c>
      <c r="G55" s="43">
        <v>89.8</v>
      </c>
      <c r="H55" s="43">
        <v>113.6</v>
      </c>
      <c r="I55" s="43">
        <v>119.1</v>
      </c>
      <c r="J55" s="43">
        <v>112.1</v>
      </c>
      <c r="K55" s="43">
        <v>95.9</v>
      </c>
      <c r="L55" s="43">
        <v>98.3</v>
      </c>
    </row>
    <row r="56" spans="1:12" ht="12" customHeight="1">
      <c r="A56" s="55"/>
      <c r="B56" s="54" t="s">
        <v>69</v>
      </c>
      <c r="C56" s="43">
        <v>106.2</v>
      </c>
      <c r="D56" s="43">
        <v>103.2</v>
      </c>
      <c r="E56" s="43">
        <v>95.2</v>
      </c>
      <c r="F56" s="43">
        <v>103.2</v>
      </c>
      <c r="G56" s="43">
        <v>95.2</v>
      </c>
      <c r="H56" s="43">
        <v>135.69999999999999</v>
      </c>
      <c r="I56" s="43">
        <v>117.5</v>
      </c>
      <c r="J56" s="43">
        <v>107.2</v>
      </c>
      <c r="K56" s="43">
        <v>97.6</v>
      </c>
      <c r="L56" s="43">
        <v>103.7</v>
      </c>
    </row>
    <row r="57" spans="1:12" ht="12" customHeight="1">
      <c r="A57" s="55">
        <v>2017</v>
      </c>
      <c r="B57" s="54" t="s">
        <v>68</v>
      </c>
      <c r="C57" s="43">
        <v>130.6</v>
      </c>
      <c r="D57" s="43">
        <v>127.6</v>
      </c>
      <c r="E57" s="43">
        <v>118.9</v>
      </c>
      <c r="F57" s="43">
        <v>131</v>
      </c>
      <c r="G57" s="43">
        <v>121.4</v>
      </c>
      <c r="H57" s="43">
        <v>155.30000000000001</v>
      </c>
      <c r="I57" s="43">
        <v>119.7</v>
      </c>
      <c r="J57" s="43">
        <v>117.7</v>
      </c>
      <c r="K57" s="43">
        <v>111.8</v>
      </c>
      <c r="L57" s="43">
        <v>110</v>
      </c>
    </row>
    <row r="58" spans="1:12" ht="12" customHeight="1">
      <c r="A58" s="55"/>
      <c r="B58" s="54" t="s">
        <v>67</v>
      </c>
      <c r="C58" s="43">
        <v>123</v>
      </c>
      <c r="D58" s="43">
        <v>112.2</v>
      </c>
      <c r="E58" s="43">
        <v>104.7</v>
      </c>
      <c r="F58" s="43">
        <v>120.7</v>
      </c>
      <c r="G58" s="43">
        <v>107.6</v>
      </c>
      <c r="H58" s="43">
        <v>175.5</v>
      </c>
      <c r="I58" s="43">
        <v>136.69999999999999</v>
      </c>
      <c r="J58" s="43">
        <v>128.69999999999999</v>
      </c>
      <c r="K58" s="43">
        <v>118.3</v>
      </c>
      <c r="L58" s="43">
        <v>118.7</v>
      </c>
    </row>
    <row r="59" spans="1:12" ht="12" customHeight="1">
      <c r="A59" s="55"/>
      <c r="B59" s="54" t="s">
        <v>66</v>
      </c>
      <c r="C59" s="43">
        <v>107</v>
      </c>
      <c r="D59" s="43">
        <v>104.3</v>
      </c>
      <c r="E59" s="43">
        <v>99.9</v>
      </c>
      <c r="F59" s="43">
        <v>107</v>
      </c>
      <c r="G59" s="43">
        <v>99.4</v>
      </c>
      <c r="H59" s="43">
        <v>127.2</v>
      </c>
      <c r="I59" s="43">
        <v>120.4</v>
      </c>
      <c r="J59" s="43">
        <v>113</v>
      </c>
      <c r="K59" s="43">
        <v>104.9</v>
      </c>
      <c r="L59" s="43">
        <v>108.4</v>
      </c>
    </row>
    <row r="60" spans="1:12" ht="12" customHeight="1">
      <c r="A60" s="55"/>
      <c r="B60" s="54" t="s">
        <v>65</v>
      </c>
      <c r="C60" s="43">
        <v>109.8</v>
      </c>
      <c r="D60" s="43">
        <v>106.2</v>
      </c>
      <c r="E60" s="43">
        <v>102.5</v>
      </c>
      <c r="F60" s="43">
        <v>104.7</v>
      </c>
      <c r="G60" s="43">
        <v>103.9</v>
      </c>
      <c r="H60" s="43">
        <v>132.9</v>
      </c>
      <c r="I60" s="43">
        <v>115.3</v>
      </c>
      <c r="J60" s="43">
        <v>111.1</v>
      </c>
      <c r="K60" s="43">
        <v>102</v>
      </c>
      <c r="L60" s="43">
        <v>107.2</v>
      </c>
    </row>
    <row r="61" spans="1:12" ht="12" customHeight="1">
      <c r="A61" s="55"/>
      <c r="B61" s="54" t="s">
        <v>70</v>
      </c>
      <c r="C61" s="43">
        <v>103.3</v>
      </c>
      <c r="D61" s="43">
        <v>101.9</v>
      </c>
      <c r="E61" s="43">
        <v>96.9</v>
      </c>
      <c r="F61" s="43">
        <v>96.1</v>
      </c>
      <c r="G61" s="43">
        <v>102.8</v>
      </c>
      <c r="H61" s="43">
        <v>115</v>
      </c>
      <c r="I61" s="43">
        <v>114.7</v>
      </c>
      <c r="J61" s="43">
        <v>110.2</v>
      </c>
      <c r="K61" s="43">
        <v>105.2</v>
      </c>
      <c r="L61" s="43">
        <v>103.6</v>
      </c>
    </row>
    <row r="62" spans="1:12" ht="12" customHeight="1">
      <c r="A62" s="55"/>
      <c r="B62" s="54" t="s">
        <v>64</v>
      </c>
      <c r="C62" s="43">
        <v>106.3</v>
      </c>
      <c r="D62" s="43">
        <v>107.2</v>
      </c>
      <c r="E62" s="43">
        <v>104.5</v>
      </c>
      <c r="F62" s="43">
        <v>98.2</v>
      </c>
      <c r="G62" s="43">
        <v>113.4</v>
      </c>
      <c r="H62" s="43">
        <v>100.7</v>
      </c>
      <c r="I62" s="43">
        <v>122.5</v>
      </c>
      <c r="J62" s="43">
        <v>119.4</v>
      </c>
      <c r="K62" s="43">
        <v>106.3</v>
      </c>
      <c r="L62" s="43">
        <v>106.9</v>
      </c>
    </row>
    <row r="63" spans="1:12" ht="12" customHeight="1">
      <c r="A63" s="55"/>
      <c r="B63" s="54" t="s">
        <v>63</v>
      </c>
      <c r="C63" s="43">
        <v>106.9</v>
      </c>
      <c r="D63" s="43">
        <v>106.5</v>
      </c>
      <c r="E63" s="43">
        <v>102.7</v>
      </c>
      <c r="F63" s="43">
        <v>96.2</v>
      </c>
      <c r="G63" s="43">
        <v>108.1</v>
      </c>
      <c r="H63" s="43">
        <v>116.3</v>
      </c>
      <c r="I63" s="43">
        <v>127.4</v>
      </c>
      <c r="J63" s="43">
        <v>124.2</v>
      </c>
      <c r="K63" s="43">
        <v>115.5</v>
      </c>
      <c r="L63" s="43">
        <v>112.4</v>
      </c>
    </row>
    <row r="64" spans="1:12" ht="12" customHeight="1">
      <c r="A64" s="55"/>
      <c r="B64" s="54" t="s">
        <v>62</v>
      </c>
      <c r="C64" s="43">
        <v>109.7</v>
      </c>
      <c r="D64" s="43">
        <v>107.9</v>
      </c>
      <c r="E64" s="43">
        <v>105.2</v>
      </c>
      <c r="F64" s="43">
        <v>101.3</v>
      </c>
      <c r="G64" s="43">
        <v>106.3</v>
      </c>
      <c r="H64" s="43">
        <v>127.4</v>
      </c>
      <c r="I64" s="43">
        <v>126.1</v>
      </c>
      <c r="J64" s="43">
        <v>119.3</v>
      </c>
      <c r="K64" s="43">
        <v>114.1</v>
      </c>
      <c r="L64" s="43">
        <v>106.9</v>
      </c>
    </row>
    <row r="65" spans="1:12" ht="12" customHeight="1">
      <c r="A65" s="55"/>
      <c r="B65" s="54" t="s">
        <v>61</v>
      </c>
      <c r="C65" s="43">
        <v>105.3</v>
      </c>
      <c r="D65" s="43">
        <v>108.5</v>
      </c>
      <c r="E65" s="43">
        <v>101.8</v>
      </c>
      <c r="F65" s="43">
        <v>99.5</v>
      </c>
      <c r="G65" s="43">
        <v>98.6</v>
      </c>
      <c r="H65" s="43">
        <v>116.4</v>
      </c>
      <c r="I65" s="43">
        <v>115.6</v>
      </c>
      <c r="J65" s="43">
        <v>111.2</v>
      </c>
      <c r="K65" s="43">
        <v>101.3</v>
      </c>
      <c r="L65" s="43">
        <v>96.6</v>
      </c>
    </row>
    <row r="66" spans="1:12" ht="12" customHeight="1">
      <c r="A66" s="55"/>
      <c r="B66" s="54" t="s">
        <v>60</v>
      </c>
      <c r="C66" s="43">
        <v>110.4</v>
      </c>
      <c r="D66" s="43">
        <v>107.5</v>
      </c>
      <c r="E66" s="43">
        <v>106.1</v>
      </c>
      <c r="F66" s="43">
        <v>109.8</v>
      </c>
      <c r="G66" s="43">
        <v>103.2</v>
      </c>
      <c r="H66" s="43">
        <v>130</v>
      </c>
      <c r="I66" s="43">
        <v>136.4</v>
      </c>
      <c r="J66" s="43">
        <v>137.19999999999999</v>
      </c>
      <c r="K66" s="43">
        <v>115.5</v>
      </c>
      <c r="L66" s="43">
        <v>109.1</v>
      </c>
    </row>
    <row r="67" spans="1:12" ht="12" customHeight="1">
      <c r="A67" s="55"/>
      <c r="B67" s="54" t="s">
        <v>59</v>
      </c>
      <c r="C67" s="43">
        <v>94.4</v>
      </c>
      <c r="D67" s="43">
        <v>91.5</v>
      </c>
      <c r="E67" s="43">
        <v>91.7</v>
      </c>
      <c r="F67" s="43">
        <v>88.6</v>
      </c>
      <c r="G67" s="43">
        <v>91.1</v>
      </c>
      <c r="H67" s="43">
        <v>110.9</v>
      </c>
      <c r="I67" s="43">
        <v>101</v>
      </c>
      <c r="J67" s="43">
        <v>99.9</v>
      </c>
      <c r="K67" s="43">
        <v>98.9</v>
      </c>
      <c r="L67" s="43">
        <v>91.8</v>
      </c>
    </row>
    <row r="68" spans="1:12" ht="12" customHeight="1">
      <c r="A68" s="55"/>
      <c r="B68" s="54" t="s">
        <v>69</v>
      </c>
      <c r="C68" s="43">
        <v>99.9</v>
      </c>
      <c r="D68" s="43">
        <v>96</v>
      </c>
      <c r="E68" s="43">
        <v>93.6</v>
      </c>
      <c r="F68" s="43">
        <v>98.2</v>
      </c>
      <c r="G68" s="43">
        <v>96.8</v>
      </c>
      <c r="H68" s="43">
        <v>115.6</v>
      </c>
      <c r="I68" s="43">
        <v>100.9</v>
      </c>
      <c r="J68" s="43">
        <v>100.2</v>
      </c>
      <c r="K68" s="43">
        <v>96</v>
      </c>
      <c r="L68" s="43">
        <v>91.8</v>
      </c>
    </row>
    <row r="69" spans="1:12" ht="12" customHeight="1">
      <c r="A69" s="55">
        <v>2016</v>
      </c>
      <c r="B69" s="54" t="s">
        <v>68</v>
      </c>
      <c r="C69" s="43">
        <v>127.7</v>
      </c>
      <c r="D69" s="43">
        <v>120.6</v>
      </c>
      <c r="E69" s="43">
        <v>120.2</v>
      </c>
      <c r="F69" s="43">
        <v>129.9</v>
      </c>
      <c r="G69" s="43">
        <v>123.9</v>
      </c>
      <c r="H69" s="43">
        <v>147.69999999999999</v>
      </c>
      <c r="I69" s="43">
        <v>120.3</v>
      </c>
      <c r="J69" s="43">
        <v>122.6</v>
      </c>
      <c r="K69" s="43">
        <v>110.3</v>
      </c>
      <c r="L69" s="43">
        <v>111.7</v>
      </c>
    </row>
    <row r="70" spans="1:12" ht="12" customHeight="1">
      <c r="A70" s="55"/>
      <c r="B70" s="54" t="s">
        <v>67</v>
      </c>
      <c r="C70" s="43">
        <v>111.9</v>
      </c>
      <c r="D70" s="43">
        <v>102.8</v>
      </c>
      <c r="E70" s="43">
        <v>104.2</v>
      </c>
      <c r="F70" s="43">
        <v>112.7</v>
      </c>
      <c r="G70" s="43">
        <v>108.3</v>
      </c>
      <c r="H70" s="43">
        <v>136.19999999999999</v>
      </c>
      <c r="I70" s="43">
        <v>123.9</v>
      </c>
      <c r="J70" s="43">
        <v>120.6</v>
      </c>
      <c r="K70" s="43">
        <v>116.8</v>
      </c>
      <c r="L70" s="43">
        <v>110.3</v>
      </c>
    </row>
    <row r="71" spans="1:12" ht="12" customHeight="1">
      <c r="A71" s="55"/>
      <c r="B71" s="54" t="s">
        <v>66</v>
      </c>
      <c r="C71" s="43">
        <v>108.1</v>
      </c>
      <c r="D71" s="43">
        <v>99.6</v>
      </c>
      <c r="E71" s="43">
        <v>99.9</v>
      </c>
      <c r="F71" s="43">
        <v>107.9</v>
      </c>
      <c r="G71" s="43">
        <v>108.3</v>
      </c>
      <c r="H71" s="43">
        <v>125.2</v>
      </c>
      <c r="I71" s="43">
        <v>110.5</v>
      </c>
      <c r="J71" s="43">
        <v>107.3</v>
      </c>
      <c r="K71" s="43">
        <v>102.3</v>
      </c>
      <c r="L71" s="43">
        <v>103.8</v>
      </c>
    </row>
    <row r="72" spans="1:12" ht="12" customHeight="1">
      <c r="A72" s="55"/>
      <c r="B72" s="54" t="s">
        <v>65</v>
      </c>
      <c r="C72" s="43">
        <v>99.5</v>
      </c>
      <c r="D72" s="43">
        <v>96.4</v>
      </c>
      <c r="E72" s="43">
        <v>99.2</v>
      </c>
      <c r="F72" s="43">
        <v>95.6</v>
      </c>
      <c r="G72" s="43">
        <v>98</v>
      </c>
      <c r="H72" s="43">
        <v>111.5</v>
      </c>
      <c r="I72" s="43">
        <v>110.1</v>
      </c>
      <c r="J72" s="43">
        <v>109.4</v>
      </c>
      <c r="K72" s="43">
        <v>105.3</v>
      </c>
      <c r="L72" s="43">
        <v>106.4</v>
      </c>
    </row>
    <row r="73" spans="1:12" ht="12" customHeight="1">
      <c r="A73" s="55"/>
      <c r="B73" s="54" t="s">
        <v>70</v>
      </c>
      <c r="C73" s="43">
        <v>94.8</v>
      </c>
      <c r="D73" s="43">
        <v>93.7</v>
      </c>
      <c r="E73" s="43">
        <v>93.1</v>
      </c>
      <c r="F73" s="43">
        <v>93.2</v>
      </c>
      <c r="G73" s="43">
        <v>96.6</v>
      </c>
      <c r="H73" s="43">
        <v>96</v>
      </c>
      <c r="I73" s="43">
        <v>104.8</v>
      </c>
      <c r="J73" s="43">
        <v>104.2</v>
      </c>
      <c r="K73" s="43">
        <v>99.9</v>
      </c>
      <c r="L73" s="43">
        <v>100</v>
      </c>
    </row>
    <row r="74" spans="1:12" ht="12" customHeight="1">
      <c r="A74" s="55"/>
      <c r="B74" s="54" t="s">
        <v>64</v>
      </c>
      <c r="C74" s="43">
        <v>97.9</v>
      </c>
      <c r="D74" s="43">
        <v>100.1</v>
      </c>
      <c r="E74" s="43">
        <v>101.5</v>
      </c>
      <c r="F74" s="43">
        <v>91.7</v>
      </c>
      <c r="G74" s="43">
        <v>103.3</v>
      </c>
      <c r="H74" s="43">
        <v>89.2</v>
      </c>
      <c r="I74" s="43">
        <v>110.6</v>
      </c>
      <c r="J74" s="43">
        <v>109.6</v>
      </c>
      <c r="K74" s="43">
        <v>107.3</v>
      </c>
      <c r="L74" s="43">
        <v>99.8</v>
      </c>
    </row>
    <row r="75" spans="1:12" ht="12" customHeight="1">
      <c r="A75" s="55"/>
      <c r="B75" s="54" t="s">
        <v>63</v>
      </c>
      <c r="C75" s="43">
        <v>100.3</v>
      </c>
      <c r="D75" s="43">
        <v>99.8</v>
      </c>
      <c r="E75" s="43">
        <v>102.3</v>
      </c>
      <c r="F75" s="43">
        <v>91.5</v>
      </c>
      <c r="G75" s="43">
        <v>103.8</v>
      </c>
      <c r="H75" s="43">
        <v>101.8</v>
      </c>
      <c r="I75" s="43">
        <v>121.3</v>
      </c>
      <c r="J75" s="43">
        <v>122.9</v>
      </c>
      <c r="K75" s="43">
        <v>110.2</v>
      </c>
      <c r="L75" s="43">
        <v>106.3</v>
      </c>
    </row>
    <row r="76" spans="1:12" ht="12" customHeight="1">
      <c r="A76" s="55"/>
      <c r="B76" s="54" t="s">
        <v>62</v>
      </c>
      <c r="C76" s="43">
        <v>100.4</v>
      </c>
      <c r="D76" s="43">
        <v>98.9</v>
      </c>
      <c r="E76" s="43">
        <v>103.8</v>
      </c>
      <c r="F76" s="43">
        <v>95.6</v>
      </c>
      <c r="G76" s="43">
        <v>104</v>
      </c>
      <c r="H76" s="43">
        <v>100.1</v>
      </c>
      <c r="I76" s="43">
        <v>113.2</v>
      </c>
      <c r="J76" s="43">
        <v>112.4</v>
      </c>
      <c r="K76" s="43">
        <v>103.9</v>
      </c>
      <c r="L76" s="43">
        <v>100.4</v>
      </c>
    </row>
    <row r="77" spans="1:12" ht="12" customHeight="1">
      <c r="A77" s="55"/>
      <c r="B77" s="54" t="s">
        <v>61</v>
      </c>
      <c r="C77" s="43">
        <v>101.1</v>
      </c>
      <c r="D77" s="43">
        <v>99.4</v>
      </c>
      <c r="E77" s="43">
        <v>103.7</v>
      </c>
      <c r="F77" s="43">
        <v>101.9</v>
      </c>
      <c r="G77" s="43">
        <v>101.2</v>
      </c>
      <c r="H77" s="43">
        <v>103.8</v>
      </c>
      <c r="I77" s="43">
        <v>120</v>
      </c>
      <c r="J77" s="43">
        <v>120.3</v>
      </c>
      <c r="K77" s="43">
        <v>111.9</v>
      </c>
      <c r="L77" s="43">
        <v>102.1</v>
      </c>
    </row>
    <row r="78" spans="1:12" ht="12" customHeight="1">
      <c r="A78" s="55"/>
      <c r="B78" s="54" t="s">
        <v>60</v>
      </c>
      <c r="C78" s="43">
        <v>99.5</v>
      </c>
      <c r="D78" s="43">
        <v>100.1</v>
      </c>
      <c r="E78" s="43">
        <v>104.3</v>
      </c>
      <c r="F78" s="43">
        <v>97.9</v>
      </c>
      <c r="G78" s="43">
        <v>96.9</v>
      </c>
      <c r="H78" s="43">
        <v>104.5</v>
      </c>
      <c r="I78" s="43">
        <v>112.5</v>
      </c>
      <c r="J78" s="43">
        <v>114.8</v>
      </c>
      <c r="K78" s="43">
        <v>96.1</v>
      </c>
      <c r="L78" s="43">
        <v>105.9</v>
      </c>
    </row>
    <row r="79" spans="1:12" ht="12" customHeight="1">
      <c r="A79" s="55"/>
      <c r="B79" s="54" t="s">
        <v>59</v>
      </c>
      <c r="C79" s="43">
        <v>93.4</v>
      </c>
      <c r="D79" s="43">
        <v>94.6</v>
      </c>
      <c r="E79" s="43">
        <v>98.1</v>
      </c>
      <c r="F79" s="43">
        <v>90.4</v>
      </c>
      <c r="G79" s="43">
        <v>90.6</v>
      </c>
      <c r="H79" s="43">
        <v>98.5</v>
      </c>
      <c r="I79" s="43">
        <v>99.4</v>
      </c>
      <c r="J79" s="43">
        <v>102</v>
      </c>
      <c r="K79" s="43">
        <v>91</v>
      </c>
      <c r="L79" s="43">
        <v>95</v>
      </c>
    </row>
    <row r="80" spans="1:12" ht="12" customHeight="1">
      <c r="A80" s="55"/>
      <c r="B80" s="54" t="s">
        <v>69</v>
      </c>
      <c r="C80" s="43">
        <v>93.4</v>
      </c>
      <c r="D80" s="43">
        <v>95.2</v>
      </c>
      <c r="E80" s="43">
        <v>94.8</v>
      </c>
      <c r="F80" s="43">
        <v>90.3</v>
      </c>
      <c r="G80" s="43">
        <v>91.5</v>
      </c>
      <c r="H80" s="43">
        <v>96.4</v>
      </c>
      <c r="I80" s="43">
        <v>87.3</v>
      </c>
      <c r="J80" s="43">
        <v>87.8</v>
      </c>
      <c r="K80" s="43">
        <v>83.8</v>
      </c>
      <c r="L80" s="43">
        <v>89.8</v>
      </c>
    </row>
    <row r="81" spans="1:12" ht="12" customHeight="1">
      <c r="A81" s="55">
        <v>2015</v>
      </c>
      <c r="B81" s="54" t="s">
        <v>68</v>
      </c>
      <c r="C81" s="47">
        <v>123.6</v>
      </c>
      <c r="D81" s="47">
        <v>120</v>
      </c>
      <c r="E81" s="47">
        <v>118.6</v>
      </c>
      <c r="F81" s="47">
        <v>125.6</v>
      </c>
      <c r="G81" s="47">
        <v>120</v>
      </c>
      <c r="H81" s="47">
        <v>136.9</v>
      </c>
      <c r="I81" s="47">
        <v>102.7</v>
      </c>
      <c r="J81" s="47">
        <v>105.2</v>
      </c>
      <c r="K81" s="47">
        <v>101</v>
      </c>
      <c r="L81" s="47">
        <v>110.6</v>
      </c>
    </row>
    <row r="82" spans="1:12" ht="12" customHeight="1">
      <c r="A82" s="55"/>
      <c r="B82" s="54" t="s">
        <v>67</v>
      </c>
      <c r="C82" s="47">
        <v>104.5</v>
      </c>
      <c r="D82" s="47">
        <v>100.3</v>
      </c>
      <c r="E82" s="47">
        <v>102.7</v>
      </c>
      <c r="F82" s="47">
        <v>108</v>
      </c>
      <c r="G82" s="47">
        <v>100.1</v>
      </c>
      <c r="H82" s="47">
        <v>118.3</v>
      </c>
      <c r="I82" s="47">
        <v>106.5</v>
      </c>
      <c r="J82" s="47">
        <v>105.1</v>
      </c>
      <c r="K82" s="47">
        <v>109.1</v>
      </c>
      <c r="L82" s="50">
        <v>109.8</v>
      </c>
    </row>
    <row r="83" spans="1:12" ht="12" customHeight="1">
      <c r="A83" s="55"/>
      <c r="B83" s="54" t="s">
        <v>66</v>
      </c>
      <c r="C83" s="47">
        <v>106.4</v>
      </c>
      <c r="D83" s="47">
        <v>104.5</v>
      </c>
      <c r="E83" s="47">
        <v>102.3</v>
      </c>
      <c r="F83" s="47">
        <v>108.7</v>
      </c>
      <c r="G83" s="47">
        <v>106.2</v>
      </c>
      <c r="H83" s="47">
        <v>109.6</v>
      </c>
      <c r="I83" s="47">
        <v>108.4</v>
      </c>
      <c r="J83" s="47">
        <v>105.9</v>
      </c>
      <c r="K83" s="47">
        <v>110.6</v>
      </c>
      <c r="L83" s="50">
        <v>109</v>
      </c>
    </row>
    <row r="84" spans="1:12" ht="12" customHeight="1">
      <c r="A84" s="55"/>
      <c r="B84" s="54" t="s">
        <v>65</v>
      </c>
      <c r="C84" s="47">
        <v>97.7</v>
      </c>
      <c r="D84" s="47">
        <v>96.4</v>
      </c>
      <c r="E84" s="47">
        <v>96.9</v>
      </c>
      <c r="F84" s="47">
        <v>99</v>
      </c>
      <c r="G84" s="47">
        <v>99.3</v>
      </c>
      <c r="H84" s="47">
        <v>96.9</v>
      </c>
      <c r="I84" s="47">
        <v>99.3</v>
      </c>
      <c r="J84" s="47">
        <v>100.2</v>
      </c>
      <c r="K84" s="47">
        <v>97.7</v>
      </c>
      <c r="L84" s="50">
        <v>107.9</v>
      </c>
    </row>
    <row r="85" spans="1:12" ht="12" customHeight="1">
      <c r="A85" s="55"/>
      <c r="B85" s="54" t="s">
        <v>70</v>
      </c>
      <c r="C85" s="47">
        <v>92.4</v>
      </c>
      <c r="D85" s="47">
        <v>95.9</v>
      </c>
      <c r="E85" s="47">
        <v>94.5</v>
      </c>
      <c r="F85" s="47">
        <v>89.7</v>
      </c>
      <c r="G85" s="47">
        <v>93</v>
      </c>
      <c r="H85" s="47">
        <v>85.7</v>
      </c>
      <c r="I85" s="47">
        <v>90.4</v>
      </c>
      <c r="J85" s="47">
        <v>89.7</v>
      </c>
      <c r="K85" s="47">
        <v>90</v>
      </c>
      <c r="L85" s="50">
        <v>93.2</v>
      </c>
    </row>
    <row r="86" spans="1:12" ht="12" customHeight="1">
      <c r="A86" s="55"/>
      <c r="B86" s="54" t="s">
        <v>64</v>
      </c>
      <c r="C86" s="47">
        <v>99.6</v>
      </c>
      <c r="D86" s="47">
        <v>101</v>
      </c>
      <c r="E86" s="47">
        <v>101.3</v>
      </c>
      <c r="F86" s="47">
        <v>96</v>
      </c>
      <c r="G86" s="47">
        <v>107.7</v>
      </c>
      <c r="H86" s="47">
        <v>85.4</v>
      </c>
      <c r="I86" s="47">
        <v>107.1</v>
      </c>
      <c r="J86" s="47">
        <v>106.3</v>
      </c>
      <c r="K86" s="47">
        <v>108.1</v>
      </c>
      <c r="L86" s="47">
        <v>102.5</v>
      </c>
    </row>
    <row r="87" spans="1:12" ht="12" customHeight="1">
      <c r="A87" s="55"/>
      <c r="B87" s="54" t="s">
        <v>63</v>
      </c>
      <c r="C87" s="47">
        <v>100.1</v>
      </c>
      <c r="D87" s="47">
        <v>98.5</v>
      </c>
      <c r="E87" s="47">
        <v>101.2</v>
      </c>
      <c r="F87" s="47">
        <v>95.4</v>
      </c>
      <c r="G87" s="47">
        <v>104.5</v>
      </c>
      <c r="H87" s="47">
        <v>99.5</v>
      </c>
      <c r="I87" s="47">
        <v>108.2</v>
      </c>
      <c r="J87" s="47">
        <v>108.4</v>
      </c>
      <c r="K87" s="47">
        <v>106.3</v>
      </c>
      <c r="L87" s="47">
        <v>102.6</v>
      </c>
    </row>
    <row r="88" spans="1:12" ht="12" customHeight="1">
      <c r="A88" s="55"/>
      <c r="B88" s="54" t="s">
        <v>62</v>
      </c>
      <c r="C88" s="47">
        <v>95.7</v>
      </c>
      <c r="D88" s="47">
        <v>98.4</v>
      </c>
      <c r="E88" s="47">
        <v>99</v>
      </c>
      <c r="F88" s="47">
        <v>95.6</v>
      </c>
      <c r="G88" s="47">
        <v>95.6</v>
      </c>
      <c r="H88" s="47">
        <v>89.8</v>
      </c>
      <c r="I88" s="47">
        <v>98</v>
      </c>
      <c r="J88" s="47">
        <v>96.7</v>
      </c>
      <c r="K88" s="47">
        <v>98.5</v>
      </c>
      <c r="L88" s="47">
        <v>91.4</v>
      </c>
    </row>
    <row r="89" spans="1:12" ht="12" customHeight="1">
      <c r="A89" s="55"/>
      <c r="B89" s="54" t="s">
        <v>61</v>
      </c>
      <c r="C89" s="47">
        <v>97.4</v>
      </c>
      <c r="D89" s="47">
        <v>98.9</v>
      </c>
      <c r="E89" s="47">
        <v>98.7</v>
      </c>
      <c r="F89" s="47">
        <v>96</v>
      </c>
      <c r="G89" s="47">
        <v>97.2</v>
      </c>
      <c r="H89" s="47">
        <v>95.3</v>
      </c>
      <c r="I89" s="47">
        <v>103.5</v>
      </c>
      <c r="J89" s="47">
        <v>101.9</v>
      </c>
      <c r="K89" s="47">
        <v>106.7</v>
      </c>
      <c r="L89" s="50">
        <v>94.7</v>
      </c>
    </row>
    <row r="90" spans="1:12" ht="12" customHeight="1">
      <c r="A90" s="55"/>
      <c r="B90" s="54" t="s">
        <v>60</v>
      </c>
      <c r="C90" s="47">
        <v>101.3</v>
      </c>
      <c r="D90" s="47">
        <v>99.4</v>
      </c>
      <c r="E90" s="47">
        <v>99.5</v>
      </c>
      <c r="F90" s="47">
        <v>101.9</v>
      </c>
      <c r="G90" s="47">
        <v>97.7</v>
      </c>
      <c r="H90" s="47">
        <v>111.1</v>
      </c>
      <c r="I90" s="47">
        <v>109.1</v>
      </c>
      <c r="J90" s="47">
        <v>111.3</v>
      </c>
      <c r="K90" s="47">
        <v>101.4</v>
      </c>
      <c r="L90" s="50">
        <v>104.7</v>
      </c>
    </row>
    <row r="91" spans="1:12" ht="12" customHeight="1">
      <c r="A91" s="55"/>
      <c r="B91" s="54" t="s">
        <v>59</v>
      </c>
      <c r="C91" s="47">
        <v>88.5</v>
      </c>
      <c r="D91" s="47">
        <v>89.8</v>
      </c>
      <c r="E91" s="47">
        <v>90.5</v>
      </c>
      <c r="F91" s="47">
        <v>87.5</v>
      </c>
      <c r="G91" s="47">
        <v>86.8</v>
      </c>
      <c r="H91" s="47">
        <v>89.2</v>
      </c>
      <c r="I91" s="47">
        <v>86.3</v>
      </c>
      <c r="J91" s="47">
        <v>88.9</v>
      </c>
      <c r="K91" s="47">
        <v>87.1</v>
      </c>
      <c r="L91" s="50">
        <v>87.2</v>
      </c>
    </row>
    <row r="92" spans="1:12" ht="12" customHeight="1">
      <c r="A92" s="55"/>
      <c r="B92" s="54" t="s">
        <v>69</v>
      </c>
      <c r="C92" s="47">
        <v>92.8</v>
      </c>
      <c r="D92" s="47">
        <v>96.9</v>
      </c>
      <c r="E92" s="47">
        <v>94.9</v>
      </c>
      <c r="F92" s="47">
        <v>96.5</v>
      </c>
      <c r="G92" s="47">
        <v>91.9</v>
      </c>
      <c r="H92" s="47">
        <v>82.3</v>
      </c>
      <c r="I92" s="47">
        <v>80.5</v>
      </c>
      <c r="J92" s="47">
        <v>80.5</v>
      </c>
      <c r="K92" s="47">
        <v>83.4</v>
      </c>
      <c r="L92" s="47">
        <v>86.4</v>
      </c>
    </row>
    <row r="93" spans="1:12" ht="12" customHeight="1">
      <c r="A93" s="55">
        <v>2014</v>
      </c>
      <c r="B93" s="54" t="s">
        <v>68</v>
      </c>
      <c r="C93" s="47">
        <v>115.1</v>
      </c>
      <c r="D93" s="47">
        <v>114.7</v>
      </c>
      <c r="E93" s="47">
        <v>114.3</v>
      </c>
      <c r="F93" s="47">
        <v>119.8</v>
      </c>
      <c r="G93" s="47">
        <v>109</v>
      </c>
      <c r="H93" s="47">
        <v>122.5</v>
      </c>
      <c r="I93" s="47">
        <v>96.1</v>
      </c>
      <c r="J93" s="47">
        <v>101.3</v>
      </c>
      <c r="K93" s="47">
        <v>92.1</v>
      </c>
      <c r="L93" s="47">
        <v>102.8</v>
      </c>
    </row>
    <row r="94" spans="1:12" ht="12" customHeight="1">
      <c r="A94" s="55"/>
      <c r="B94" s="54" t="s">
        <v>67</v>
      </c>
      <c r="C94" s="47">
        <v>98.7</v>
      </c>
      <c r="D94" s="47">
        <v>98.6</v>
      </c>
      <c r="E94" s="47">
        <v>100.3</v>
      </c>
      <c r="F94" s="47">
        <v>109.3</v>
      </c>
      <c r="G94" s="47">
        <v>93.2</v>
      </c>
      <c r="H94" s="47">
        <v>97.5</v>
      </c>
      <c r="I94" s="47">
        <v>89.6</v>
      </c>
      <c r="J94" s="47">
        <v>88.1</v>
      </c>
      <c r="K94" s="47">
        <v>97.7</v>
      </c>
      <c r="L94" s="47">
        <v>104.8</v>
      </c>
    </row>
    <row r="95" spans="1:12" ht="12" customHeight="1">
      <c r="A95" s="55"/>
      <c r="B95" s="54" t="s">
        <v>66</v>
      </c>
      <c r="C95" s="47">
        <v>98.4</v>
      </c>
      <c r="D95" s="47">
        <v>97.9</v>
      </c>
      <c r="E95" s="47">
        <v>99</v>
      </c>
      <c r="F95" s="47">
        <v>106.2</v>
      </c>
      <c r="G95" s="47">
        <v>100.4</v>
      </c>
      <c r="H95" s="47">
        <v>90</v>
      </c>
      <c r="I95" s="47">
        <v>98.8</v>
      </c>
      <c r="J95" s="47">
        <v>98</v>
      </c>
      <c r="K95" s="47">
        <v>101.8</v>
      </c>
      <c r="L95" s="47">
        <v>105.7</v>
      </c>
    </row>
    <row r="96" spans="1:12" ht="12" customHeight="1">
      <c r="A96" s="55"/>
      <c r="B96" s="54" t="s">
        <v>65</v>
      </c>
      <c r="C96" s="47">
        <v>89.9</v>
      </c>
      <c r="D96" s="47">
        <v>91.8</v>
      </c>
      <c r="E96" s="47">
        <v>93.6</v>
      </c>
      <c r="F96" s="47">
        <v>96.9</v>
      </c>
      <c r="G96" s="47">
        <v>90.7</v>
      </c>
      <c r="H96" s="47">
        <v>76.900000000000006</v>
      </c>
      <c r="I96" s="47">
        <v>89.7</v>
      </c>
      <c r="J96" s="47">
        <v>90.1</v>
      </c>
      <c r="K96" s="47">
        <v>92.7</v>
      </c>
      <c r="L96" s="47">
        <v>102.3</v>
      </c>
    </row>
    <row r="97" spans="1:12" ht="12" customHeight="1">
      <c r="A97" s="55"/>
      <c r="B97" s="54" t="s">
        <v>70</v>
      </c>
      <c r="C97" s="47">
        <v>87.8</v>
      </c>
      <c r="D97" s="47">
        <v>93.2</v>
      </c>
      <c r="E97" s="47">
        <v>92.3</v>
      </c>
      <c r="F97" s="47">
        <v>90</v>
      </c>
      <c r="G97" s="47">
        <v>90.2</v>
      </c>
      <c r="H97" s="47">
        <v>67.900000000000006</v>
      </c>
      <c r="I97" s="47">
        <v>82.3</v>
      </c>
      <c r="J97" s="47">
        <v>81.599999999999994</v>
      </c>
      <c r="K97" s="47">
        <v>87.6</v>
      </c>
      <c r="L97" s="47">
        <v>92.1</v>
      </c>
    </row>
    <row r="98" spans="1:12" ht="12" customHeight="1">
      <c r="A98" s="55"/>
      <c r="B98" s="54" t="s">
        <v>64</v>
      </c>
      <c r="C98" s="47">
        <v>89.8</v>
      </c>
      <c r="D98" s="47">
        <v>94.5</v>
      </c>
      <c r="E98" s="47">
        <v>91.7</v>
      </c>
      <c r="F98" s="47">
        <v>95.3</v>
      </c>
      <c r="G98" s="47">
        <v>93.7</v>
      </c>
      <c r="H98" s="47">
        <v>66.5</v>
      </c>
      <c r="I98" s="47">
        <v>91.9</v>
      </c>
      <c r="J98" s="47">
        <v>91.3</v>
      </c>
      <c r="K98" s="47">
        <v>97.6</v>
      </c>
      <c r="L98" s="47">
        <v>97.2</v>
      </c>
    </row>
    <row r="99" spans="1:12" ht="12" customHeight="1">
      <c r="A99" s="55"/>
      <c r="B99" s="54" t="s">
        <v>63</v>
      </c>
      <c r="C99" s="47">
        <v>87.8</v>
      </c>
      <c r="D99" s="47">
        <v>92.8</v>
      </c>
      <c r="E99" s="47">
        <v>92.3</v>
      </c>
      <c r="F99" s="47">
        <v>88.7</v>
      </c>
      <c r="G99" s="47">
        <v>87.7</v>
      </c>
      <c r="H99" s="47">
        <v>74.099999999999994</v>
      </c>
      <c r="I99" s="47">
        <v>96.1</v>
      </c>
      <c r="J99" s="47">
        <v>98</v>
      </c>
      <c r="K99" s="47">
        <v>93.5</v>
      </c>
      <c r="L99" s="47">
        <v>96.9</v>
      </c>
    </row>
    <row r="100" spans="1:12" ht="12" customHeight="1">
      <c r="A100" s="55"/>
      <c r="B100" s="54" t="s">
        <v>62</v>
      </c>
      <c r="C100" s="47">
        <v>92.4</v>
      </c>
      <c r="D100" s="47">
        <v>98</v>
      </c>
      <c r="E100" s="47">
        <v>97.8</v>
      </c>
      <c r="F100" s="47">
        <v>96.2</v>
      </c>
      <c r="G100" s="47">
        <v>92.3</v>
      </c>
      <c r="H100" s="47">
        <v>73.8</v>
      </c>
      <c r="I100" s="47">
        <v>95.2</v>
      </c>
      <c r="J100" s="47">
        <v>95.9</v>
      </c>
      <c r="K100" s="47">
        <v>93.8</v>
      </c>
      <c r="L100" s="47">
        <v>96.8</v>
      </c>
    </row>
    <row r="101" spans="1:12" ht="12" customHeight="1">
      <c r="A101" s="55"/>
      <c r="B101" s="54" t="s">
        <v>61</v>
      </c>
      <c r="C101" s="47">
        <v>92.2</v>
      </c>
      <c r="D101" s="47">
        <v>97.9</v>
      </c>
      <c r="E101" s="47">
        <v>96.4</v>
      </c>
      <c r="F101" s="47">
        <v>97.1</v>
      </c>
      <c r="G101" s="47">
        <v>88.7</v>
      </c>
      <c r="H101" s="47">
        <v>78.2</v>
      </c>
      <c r="I101" s="47">
        <v>98.5</v>
      </c>
      <c r="J101" s="47">
        <v>98.6</v>
      </c>
      <c r="K101" s="47">
        <v>97.1</v>
      </c>
      <c r="L101" s="47">
        <v>93.4</v>
      </c>
    </row>
    <row r="102" spans="1:12" ht="12" customHeight="1">
      <c r="A102" s="55"/>
      <c r="B102" s="54" t="s">
        <v>60</v>
      </c>
      <c r="C102" s="47">
        <v>91.2</v>
      </c>
      <c r="D102" s="47">
        <v>95.7</v>
      </c>
      <c r="E102" s="47">
        <v>97</v>
      </c>
      <c r="F102" s="47">
        <v>96.3</v>
      </c>
      <c r="G102" s="47">
        <v>86.8</v>
      </c>
      <c r="H102" s="47">
        <v>81.5</v>
      </c>
      <c r="I102" s="47">
        <v>101.1</v>
      </c>
      <c r="J102" s="47">
        <v>103.9</v>
      </c>
      <c r="K102" s="47">
        <v>94.8</v>
      </c>
      <c r="L102" s="47">
        <v>100.1</v>
      </c>
    </row>
    <row r="103" spans="1:12" ht="12" customHeight="1">
      <c r="A103" s="55"/>
      <c r="B103" s="54" t="s">
        <v>59</v>
      </c>
      <c r="C103" s="47">
        <v>81.5</v>
      </c>
      <c r="D103" s="47">
        <v>86.8</v>
      </c>
      <c r="E103" s="47">
        <v>88.1</v>
      </c>
      <c r="F103" s="47">
        <v>82.9</v>
      </c>
      <c r="G103" s="47">
        <v>80.3</v>
      </c>
      <c r="H103" s="47">
        <v>68</v>
      </c>
      <c r="I103" s="47">
        <v>86.8</v>
      </c>
      <c r="J103" s="47">
        <v>89.9</v>
      </c>
      <c r="K103" s="47">
        <v>87.9</v>
      </c>
      <c r="L103" s="47">
        <v>90.2</v>
      </c>
    </row>
    <row r="104" spans="1:12" ht="12" customHeight="1">
      <c r="A104" s="55"/>
      <c r="B104" s="54" t="s">
        <v>69</v>
      </c>
      <c r="C104" s="47">
        <v>87.2</v>
      </c>
      <c r="D104" s="47">
        <v>92.4</v>
      </c>
      <c r="E104" s="47">
        <v>91.4</v>
      </c>
      <c r="F104" s="47">
        <v>91.6</v>
      </c>
      <c r="G104" s="47">
        <v>83.3</v>
      </c>
      <c r="H104" s="47">
        <v>75.2</v>
      </c>
      <c r="I104" s="47">
        <v>80.900000000000006</v>
      </c>
      <c r="J104" s="47">
        <v>81.900000000000006</v>
      </c>
      <c r="K104" s="47">
        <v>83.4</v>
      </c>
      <c r="L104" s="47">
        <v>97.4</v>
      </c>
    </row>
    <row r="105" spans="1:12" s="93" customFormat="1" ht="7.95" customHeight="1">
      <c r="A105" s="151" t="s">
        <v>72</v>
      </c>
      <c r="B105" s="151"/>
      <c r="C105" s="42"/>
      <c r="D105" s="42"/>
      <c r="E105" s="42"/>
      <c r="F105" s="42"/>
      <c r="G105" s="42"/>
    </row>
    <row r="106" spans="1:12" s="93" customFormat="1" ht="10.050000000000001" customHeight="1">
      <c r="A106" s="147" t="s">
        <v>102</v>
      </c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800-000000000000}"/>
    <hyperlink ref="A1:L1" location="Inhaltsverzeichnis!B21" display="3 Umsatz -real- ausgewählter Bereiche des Handels im Land Berlin seit 2014 in Monatswerte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Berlin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activeCell="A8" sqref="A8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53" t="s">
        <v>97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9" s="44" customFormat="1" ht="10.050000000000001" customHeight="1">
      <c r="B2" s="41"/>
      <c r="C2" s="46"/>
      <c r="D2" s="46"/>
      <c r="E2" s="46"/>
      <c r="F2" s="46"/>
      <c r="G2" s="46"/>
      <c r="H2" s="46"/>
      <c r="I2" s="46"/>
    </row>
    <row r="3" spans="1:19" s="44" customFormat="1" ht="12" customHeight="1">
      <c r="A3" s="152" t="s">
        <v>71</v>
      </c>
      <c r="B3" s="141" t="s">
        <v>38</v>
      </c>
      <c r="C3" s="141" t="s">
        <v>52</v>
      </c>
      <c r="D3" s="142" t="s">
        <v>51</v>
      </c>
      <c r="E3" s="142"/>
      <c r="F3" s="142"/>
      <c r="G3" s="142"/>
      <c r="H3" s="142"/>
      <c r="I3" s="141" t="s">
        <v>50</v>
      </c>
      <c r="J3" s="142" t="s">
        <v>49</v>
      </c>
      <c r="K3" s="142"/>
      <c r="L3" s="143" t="s">
        <v>48</v>
      </c>
    </row>
    <row r="4" spans="1:19" s="44" customFormat="1" ht="12" customHeight="1">
      <c r="A4" s="152"/>
      <c r="B4" s="141"/>
      <c r="C4" s="141"/>
      <c r="D4" s="45" t="s">
        <v>47</v>
      </c>
      <c r="E4" s="45"/>
      <c r="F4" s="45"/>
      <c r="G4" s="45"/>
      <c r="H4" s="141" t="s">
        <v>46</v>
      </c>
      <c r="I4" s="141"/>
      <c r="J4" s="141" t="s">
        <v>45</v>
      </c>
      <c r="K4" s="141" t="s">
        <v>44</v>
      </c>
      <c r="L4" s="143"/>
    </row>
    <row r="5" spans="1:19" s="44" customFormat="1" ht="12" customHeight="1">
      <c r="A5" s="152"/>
      <c r="B5" s="141"/>
      <c r="C5" s="141"/>
      <c r="D5" s="141" t="s">
        <v>43</v>
      </c>
      <c r="E5" s="141" t="s">
        <v>42</v>
      </c>
      <c r="F5" s="141" t="s">
        <v>41</v>
      </c>
      <c r="G5" s="141" t="s">
        <v>40</v>
      </c>
      <c r="H5" s="141"/>
      <c r="I5" s="141"/>
      <c r="J5" s="141"/>
      <c r="K5" s="141"/>
      <c r="L5" s="143"/>
    </row>
    <row r="6" spans="1:19" s="44" customFormat="1" ht="111" customHeight="1">
      <c r="A6" s="152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3"/>
    </row>
    <row r="7" spans="1:19" ht="12" customHeight="1">
      <c r="A7" s="152"/>
      <c r="B7" s="141"/>
      <c r="C7" s="148" t="s">
        <v>86</v>
      </c>
      <c r="D7" s="148"/>
      <c r="E7" s="148"/>
      <c r="F7" s="148"/>
      <c r="G7" s="148"/>
      <c r="H7" s="148"/>
      <c r="I7" s="148"/>
      <c r="J7" s="148"/>
      <c r="K7" s="148"/>
      <c r="L7" s="149"/>
    </row>
    <row r="8" spans="1:19" ht="7.95" customHeight="1"/>
    <row r="9" spans="1:19" ht="12" customHeight="1">
      <c r="A9" s="55" t="s">
        <v>93</v>
      </c>
      <c r="B9" s="54" t="s">
        <v>68</v>
      </c>
      <c r="C9" s="99">
        <v>115.8</v>
      </c>
      <c r="D9" s="59">
        <v>118.9</v>
      </c>
      <c r="E9" s="59">
        <v>107.4</v>
      </c>
      <c r="F9" s="59">
        <v>104</v>
      </c>
      <c r="G9" s="59">
        <v>109.5</v>
      </c>
      <c r="H9" s="59">
        <v>147.6</v>
      </c>
      <c r="I9" s="99">
        <v>105.7</v>
      </c>
      <c r="J9" s="59">
        <v>109.7</v>
      </c>
      <c r="K9" s="59">
        <v>94.9</v>
      </c>
      <c r="L9" s="59">
        <v>114.5</v>
      </c>
      <c r="M9" s="42"/>
      <c r="N9" s="42"/>
      <c r="O9" s="42"/>
      <c r="P9" s="42"/>
      <c r="Q9" s="42"/>
      <c r="R9" s="42"/>
      <c r="S9" s="42"/>
    </row>
    <row r="10" spans="1:19" ht="12" customHeight="1">
      <c r="B10" s="54" t="s">
        <v>67</v>
      </c>
      <c r="C10" s="99">
        <v>115.5</v>
      </c>
      <c r="D10" s="59">
        <v>118.4</v>
      </c>
      <c r="E10" s="59">
        <v>107.3</v>
      </c>
      <c r="F10" s="59">
        <v>104.2</v>
      </c>
      <c r="G10" s="59">
        <v>109.2</v>
      </c>
      <c r="H10" s="59">
        <v>147.30000000000001</v>
      </c>
      <c r="I10" s="99">
        <v>105.9</v>
      </c>
      <c r="J10" s="59">
        <v>109.7</v>
      </c>
      <c r="K10" s="59">
        <v>96.1</v>
      </c>
      <c r="L10" s="59">
        <v>113.6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4" t="s">
        <v>66</v>
      </c>
      <c r="C11" s="99">
        <v>114.1</v>
      </c>
      <c r="D11" s="59">
        <v>116.2</v>
      </c>
      <c r="E11" s="59">
        <v>107.6</v>
      </c>
      <c r="F11" s="59">
        <v>102.8</v>
      </c>
      <c r="G11" s="59">
        <v>107.6</v>
      </c>
      <c r="H11" s="59">
        <v>147.19999999999999</v>
      </c>
      <c r="I11" s="99">
        <v>105.4</v>
      </c>
      <c r="J11" s="59">
        <v>108.9</v>
      </c>
      <c r="K11" s="59">
        <v>96.7</v>
      </c>
      <c r="L11" s="59">
        <v>112.9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4" t="s">
        <v>65</v>
      </c>
      <c r="C12" s="99">
        <v>113.3</v>
      </c>
      <c r="D12" s="59">
        <v>116</v>
      </c>
      <c r="E12" s="59">
        <v>106.9</v>
      </c>
      <c r="F12" s="59">
        <v>103.1</v>
      </c>
      <c r="G12" s="59">
        <v>106.8</v>
      </c>
      <c r="H12" s="59">
        <v>144.19999999999999</v>
      </c>
      <c r="I12" s="99">
        <v>105.4</v>
      </c>
      <c r="J12" s="59">
        <v>108.3</v>
      </c>
      <c r="K12" s="59">
        <v>97.6</v>
      </c>
      <c r="L12" s="59">
        <v>112.6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4" t="s">
        <v>70</v>
      </c>
      <c r="C13" s="99">
        <v>112.7</v>
      </c>
      <c r="D13" s="59">
        <v>114.6</v>
      </c>
      <c r="E13" s="59">
        <v>105.8</v>
      </c>
      <c r="F13" s="59">
        <v>101.9</v>
      </c>
      <c r="G13" s="59">
        <v>106.6</v>
      </c>
      <c r="H13" s="59">
        <v>144.69999999999999</v>
      </c>
      <c r="I13" s="99">
        <v>103.9</v>
      </c>
      <c r="J13" s="59">
        <v>106.6</v>
      </c>
      <c r="K13" s="59">
        <v>96</v>
      </c>
      <c r="L13" s="59">
        <v>112.2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4" t="s">
        <v>64</v>
      </c>
      <c r="C14" s="99">
        <v>112.7</v>
      </c>
      <c r="D14" s="59">
        <v>117.2</v>
      </c>
      <c r="E14" s="59">
        <v>106.3</v>
      </c>
      <c r="F14" s="59">
        <v>100.8</v>
      </c>
      <c r="G14" s="59">
        <v>105.3</v>
      </c>
      <c r="H14" s="59">
        <v>143.4</v>
      </c>
      <c r="I14" s="99">
        <v>103.7</v>
      </c>
      <c r="J14" s="59">
        <v>106.5</v>
      </c>
      <c r="K14" s="59">
        <v>96.2</v>
      </c>
      <c r="L14" s="59">
        <v>111.4</v>
      </c>
    </row>
    <row r="15" spans="1:19" ht="12" customHeight="1">
      <c r="B15" s="54" t="s">
        <v>63</v>
      </c>
      <c r="C15" s="99">
        <v>112</v>
      </c>
      <c r="D15" s="59">
        <v>117.3</v>
      </c>
      <c r="E15" s="59">
        <v>105.5</v>
      </c>
      <c r="F15" s="59">
        <v>100.1</v>
      </c>
      <c r="G15" s="59">
        <v>104.4</v>
      </c>
      <c r="H15" s="59">
        <v>141.19999999999999</v>
      </c>
      <c r="I15" s="99">
        <v>109.4</v>
      </c>
      <c r="J15" s="59">
        <v>107.4</v>
      </c>
      <c r="K15" s="59">
        <v>96.4</v>
      </c>
      <c r="L15" s="59">
        <v>110.8</v>
      </c>
    </row>
    <row r="16" spans="1:19" ht="12" customHeight="1">
      <c r="B16" s="54" t="s">
        <v>62</v>
      </c>
      <c r="C16" s="99">
        <v>111.3</v>
      </c>
      <c r="D16" s="59">
        <v>116.9</v>
      </c>
      <c r="E16" s="59">
        <v>106.1</v>
      </c>
      <c r="F16" s="59">
        <v>100</v>
      </c>
      <c r="G16" s="59">
        <v>103.4</v>
      </c>
      <c r="H16" s="59">
        <v>139.80000000000001</v>
      </c>
      <c r="I16" s="99">
        <v>108.9</v>
      </c>
      <c r="J16" s="59">
        <v>106.7</v>
      </c>
      <c r="K16" s="59">
        <v>96</v>
      </c>
      <c r="L16" s="59">
        <v>110</v>
      </c>
      <c r="M16" s="42"/>
      <c r="N16" s="42"/>
      <c r="O16" s="43"/>
      <c r="P16" s="43"/>
      <c r="Q16" s="43"/>
      <c r="R16" s="43"/>
    </row>
    <row r="17" spans="1:19" ht="12" customHeight="1">
      <c r="B17" s="54" t="s">
        <v>61</v>
      </c>
      <c r="C17" s="99">
        <v>111</v>
      </c>
      <c r="D17" s="59">
        <v>117</v>
      </c>
      <c r="E17" s="59">
        <v>105.6</v>
      </c>
      <c r="F17" s="59">
        <v>99.8</v>
      </c>
      <c r="G17" s="59">
        <v>103.2</v>
      </c>
      <c r="H17" s="59">
        <v>137.9</v>
      </c>
      <c r="I17" s="99">
        <v>109.4</v>
      </c>
      <c r="J17" s="59">
        <v>107.5</v>
      </c>
      <c r="K17" s="59">
        <v>96.3</v>
      </c>
      <c r="L17" s="59">
        <v>109.9</v>
      </c>
    </row>
    <row r="18" spans="1:19" ht="12" customHeight="1">
      <c r="B18" s="54" t="s">
        <v>60</v>
      </c>
      <c r="C18" s="115">
        <v>110.9</v>
      </c>
      <c r="D18" s="115">
        <v>117.3</v>
      </c>
      <c r="E18" s="115">
        <v>106.7</v>
      </c>
      <c r="F18" s="115">
        <v>100.3</v>
      </c>
      <c r="G18" s="115">
        <v>103.2</v>
      </c>
      <c r="H18" s="115">
        <v>135.9</v>
      </c>
      <c r="I18" s="115">
        <v>109.7</v>
      </c>
      <c r="J18" s="115">
        <v>107.2</v>
      </c>
      <c r="K18" s="115">
        <v>96.8</v>
      </c>
      <c r="L18" s="115">
        <v>109.8</v>
      </c>
    </row>
    <row r="19" spans="1:19" ht="12" customHeight="1">
      <c r="B19" s="54" t="s">
        <v>59</v>
      </c>
      <c r="C19" s="115">
        <v>109.6</v>
      </c>
      <c r="D19" s="115">
        <v>116.6</v>
      </c>
      <c r="E19" s="115">
        <v>106.8</v>
      </c>
      <c r="F19" s="115">
        <v>101.4</v>
      </c>
      <c r="G19" s="115">
        <v>100.1</v>
      </c>
      <c r="H19" s="115">
        <v>135</v>
      </c>
      <c r="I19" s="115">
        <v>109.5</v>
      </c>
      <c r="J19" s="115">
        <v>107.3</v>
      </c>
      <c r="K19" s="115">
        <v>96.4</v>
      </c>
      <c r="L19" s="115">
        <v>108.3</v>
      </c>
    </row>
    <row r="20" spans="1:19" ht="12" customHeight="1">
      <c r="B20" s="54" t="s">
        <v>69</v>
      </c>
      <c r="C20" s="115">
        <v>109.8</v>
      </c>
      <c r="D20" s="115">
        <v>116.9</v>
      </c>
      <c r="E20" s="115">
        <v>106</v>
      </c>
      <c r="F20" s="115">
        <v>102.1</v>
      </c>
      <c r="G20" s="115">
        <v>101.1</v>
      </c>
      <c r="H20" s="115">
        <v>133</v>
      </c>
      <c r="I20" s="115">
        <v>109.5</v>
      </c>
      <c r="J20" s="115">
        <v>106.9</v>
      </c>
      <c r="K20" s="115">
        <v>96.5</v>
      </c>
      <c r="L20" s="115">
        <v>108.8</v>
      </c>
    </row>
    <row r="21" spans="1:19" ht="12" customHeight="1">
      <c r="A21" s="55">
        <v>2020</v>
      </c>
      <c r="B21" s="54" t="s">
        <v>68</v>
      </c>
      <c r="C21" s="99">
        <v>111.3</v>
      </c>
      <c r="D21" s="59">
        <v>116.4</v>
      </c>
      <c r="E21" s="59">
        <v>108.8</v>
      </c>
      <c r="F21" s="59">
        <v>103.2</v>
      </c>
      <c r="G21" s="59">
        <v>106.1</v>
      </c>
      <c r="H21" s="59">
        <v>129.6</v>
      </c>
      <c r="I21" s="99">
        <v>109.8</v>
      </c>
      <c r="J21" s="59">
        <v>107.8</v>
      </c>
      <c r="K21" s="59">
        <v>96.4</v>
      </c>
      <c r="L21" s="59">
        <v>110.7</v>
      </c>
      <c r="M21" s="42"/>
      <c r="N21" s="42"/>
      <c r="O21" s="42"/>
      <c r="P21" s="42"/>
      <c r="Q21" s="42"/>
      <c r="R21" s="42"/>
      <c r="S21" s="42"/>
    </row>
    <row r="22" spans="1:19" ht="12" customHeight="1">
      <c r="B22" s="54" t="s">
        <v>67</v>
      </c>
      <c r="C22" s="99">
        <v>111.2</v>
      </c>
      <c r="D22" s="59">
        <v>116.6</v>
      </c>
      <c r="E22" s="59">
        <v>109.9</v>
      </c>
      <c r="F22" s="59">
        <v>103</v>
      </c>
      <c r="G22" s="59">
        <v>105.4</v>
      </c>
      <c r="H22" s="59">
        <v>129.5</v>
      </c>
      <c r="I22" s="99">
        <v>110.9</v>
      </c>
      <c r="J22" s="59">
        <v>108.9</v>
      </c>
      <c r="K22" s="59">
        <v>97.1</v>
      </c>
      <c r="L22" s="59">
        <v>111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4" t="s">
        <v>66</v>
      </c>
      <c r="C23" s="99">
        <v>109.9</v>
      </c>
      <c r="D23" s="59">
        <v>115.2</v>
      </c>
      <c r="E23" s="59">
        <v>109.1</v>
      </c>
      <c r="F23" s="59">
        <v>101.9</v>
      </c>
      <c r="G23" s="59">
        <v>104.5</v>
      </c>
      <c r="H23" s="59">
        <v>127</v>
      </c>
      <c r="I23" s="99">
        <v>110.8</v>
      </c>
      <c r="J23" s="59">
        <v>109.6</v>
      </c>
      <c r="K23" s="59">
        <v>96.6</v>
      </c>
      <c r="L23" s="59">
        <v>110.9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4" t="s">
        <v>65</v>
      </c>
      <c r="C24" s="99">
        <v>109.4</v>
      </c>
      <c r="D24" s="59">
        <v>115.1</v>
      </c>
      <c r="E24" s="59">
        <v>107.2</v>
      </c>
      <c r="F24" s="59">
        <v>101.1</v>
      </c>
      <c r="G24" s="59">
        <v>104.2</v>
      </c>
      <c r="H24" s="59">
        <v>126</v>
      </c>
      <c r="I24" s="99">
        <v>110.1</v>
      </c>
      <c r="J24" s="59">
        <v>109.9</v>
      </c>
      <c r="K24" s="59">
        <v>96.6</v>
      </c>
      <c r="L24" s="59">
        <v>110.5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4" t="s">
        <v>70</v>
      </c>
      <c r="C25" s="99">
        <v>109.4</v>
      </c>
      <c r="D25" s="59">
        <v>115.5</v>
      </c>
      <c r="E25" s="59">
        <v>106.8</v>
      </c>
      <c r="F25" s="59">
        <v>101.1</v>
      </c>
      <c r="G25" s="59">
        <v>104.7</v>
      </c>
      <c r="H25" s="59">
        <v>123.8</v>
      </c>
      <c r="I25" s="99">
        <v>108</v>
      </c>
      <c r="J25" s="59">
        <v>107.2</v>
      </c>
      <c r="K25" s="59">
        <v>95</v>
      </c>
      <c r="L25" s="59">
        <v>110.3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4" t="s">
        <v>64</v>
      </c>
      <c r="C26" s="99">
        <v>108.7</v>
      </c>
      <c r="D26" s="59">
        <v>115</v>
      </c>
      <c r="E26" s="59">
        <v>105.8</v>
      </c>
      <c r="F26" s="59">
        <v>99.1</v>
      </c>
      <c r="G26" s="59">
        <v>104.1</v>
      </c>
      <c r="H26" s="59">
        <v>123.6</v>
      </c>
      <c r="I26" s="99">
        <v>108.1</v>
      </c>
      <c r="J26" s="59">
        <v>107.1</v>
      </c>
      <c r="K26" s="59">
        <v>95.7</v>
      </c>
      <c r="L26" s="59">
        <v>109.6</v>
      </c>
    </row>
    <row r="27" spans="1:19" ht="12" customHeight="1">
      <c r="B27" s="54" t="s">
        <v>63</v>
      </c>
      <c r="C27" s="99">
        <v>108.2</v>
      </c>
      <c r="D27" s="59">
        <v>115</v>
      </c>
      <c r="E27" s="59">
        <v>104.3</v>
      </c>
      <c r="F27" s="59">
        <v>98.8</v>
      </c>
      <c r="G27" s="59">
        <v>103.6</v>
      </c>
      <c r="H27" s="59">
        <v>123.1</v>
      </c>
      <c r="I27" s="99">
        <v>112.7</v>
      </c>
      <c r="J27" s="59">
        <v>115.7</v>
      </c>
      <c r="K27" s="59">
        <v>95.6</v>
      </c>
      <c r="L27" s="59">
        <v>109.4</v>
      </c>
    </row>
    <row r="28" spans="1:19" ht="12" customHeight="1">
      <c r="B28" s="54" t="s">
        <v>62</v>
      </c>
      <c r="C28" s="99">
        <v>108.2</v>
      </c>
      <c r="D28" s="59">
        <v>115.6</v>
      </c>
      <c r="E28" s="59">
        <v>104.1</v>
      </c>
      <c r="F28" s="59">
        <v>99.1</v>
      </c>
      <c r="G28" s="59">
        <v>103.4</v>
      </c>
      <c r="H28" s="59">
        <v>122.1</v>
      </c>
      <c r="I28" s="99">
        <v>113.2</v>
      </c>
      <c r="J28" s="59">
        <v>116.3</v>
      </c>
      <c r="K28" s="59">
        <v>96</v>
      </c>
      <c r="L28" s="59">
        <v>109.7</v>
      </c>
      <c r="M28" s="42"/>
      <c r="N28" s="42"/>
      <c r="O28" s="43"/>
      <c r="P28" s="43"/>
      <c r="Q28" s="43"/>
      <c r="R28" s="43"/>
    </row>
    <row r="29" spans="1:19" ht="12" customHeight="1">
      <c r="B29" s="54" t="s">
        <v>61</v>
      </c>
      <c r="C29" s="99">
        <v>108.9</v>
      </c>
      <c r="D29" s="59">
        <v>115</v>
      </c>
      <c r="E29" s="59">
        <v>106.3</v>
      </c>
      <c r="F29" s="59">
        <v>100.1</v>
      </c>
      <c r="G29" s="59">
        <v>104.9</v>
      </c>
      <c r="H29" s="59">
        <v>121.8</v>
      </c>
      <c r="I29" s="99">
        <v>113.5</v>
      </c>
      <c r="J29" s="59">
        <v>116.4</v>
      </c>
      <c r="K29" s="59">
        <v>97.4</v>
      </c>
      <c r="L29" s="59">
        <v>110.3</v>
      </c>
    </row>
    <row r="30" spans="1:19" ht="12" customHeight="1">
      <c r="B30" s="54" t="s">
        <v>60</v>
      </c>
      <c r="C30" s="99">
        <v>109.1</v>
      </c>
      <c r="D30" s="59">
        <v>110.9</v>
      </c>
      <c r="E30" s="59">
        <v>108.5</v>
      </c>
      <c r="F30" s="59">
        <v>101.4</v>
      </c>
      <c r="G30" s="59">
        <v>107.2</v>
      </c>
      <c r="H30" s="59">
        <v>123.3</v>
      </c>
      <c r="I30" s="99">
        <v>114.7</v>
      </c>
      <c r="J30" s="59">
        <v>117.7</v>
      </c>
      <c r="K30" s="59">
        <v>98.9</v>
      </c>
      <c r="L30" s="115">
        <v>111.5</v>
      </c>
    </row>
    <row r="31" spans="1:19" ht="12" customHeight="1">
      <c r="B31" s="54" t="s">
        <v>59</v>
      </c>
      <c r="C31" s="99">
        <v>109.2</v>
      </c>
      <c r="D31" s="59">
        <v>110.1</v>
      </c>
      <c r="E31" s="59">
        <v>107.7</v>
      </c>
      <c r="F31" s="59">
        <v>101.6</v>
      </c>
      <c r="G31" s="59">
        <v>107.6</v>
      </c>
      <c r="H31" s="59">
        <v>125</v>
      </c>
      <c r="I31" s="99">
        <v>115</v>
      </c>
      <c r="J31" s="59">
        <v>117.9</v>
      </c>
      <c r="K31" s="59">
        <v>100</v>
      </c>
      <c r="L31" s="115">
        <v>111.6</v>
      </c>
    </row>
    <row r="32" spans="1:19" ht="12" customHeight="1">
      <c r="B32" s="54" t="s">
        <v>69</v>
      </c>
      <c r="C32" s="99">
        <v>109.3</v>
      </c>
      <c r="D32" s="59">
        <v>111.1</v>
      </c>
      <c r="E32" s="59">
        <v>107</v>
      </c>
      <c r="F32" s="59">
        <v>101.1</v>
      </c>
      <c r="G32" s="59">
        <v>108.9</v>
      </c>
      <c r="H32" s="59">
        <v>121.2</v>
      </c>
      <c r="I32" s="99">
        <v>115.9</v>
      </c>
      <c r="J32" s="59">
        <v>117.5</v>
      </c>
      <c r="K32" s="59">
        <v>100.3</v>
      </c>
      <c r="L32" s="115">
        <v>111.5</v>
      </c>
    </row>
    <row r="33" spans="1:12" ht="12" customHeight="1">
      <c r="A33" s="55">
        <v>2019</v>
      </c>
      <c r="B33" s="54" t="s">
        <v>68</v>
      </c>
      <c r="C33" s="43">
        <v>110.3</v>
      </c>
      <c r="D33" s="43">
        <v>113.3</v>
      </c>
      <c r="E33" s="43">
        <v>112.2</v>
      </c>
      <c r="F33" s="43">
        <v>101.6</v>
      </c>
      <c r="G33" s="43">
        <v>108.2</v>
      </c>
      <c r="H33" s="43">
        <v>121.7</v>
      </c>
      <c r="I33" s="43">
        <v>113.7</v>
      </c>
      <c r="J33" s="43">
        <v>114.6</v>
      </c>
      <c r="K33" s="43">
        <v>100.8</v>
      </c>
      <c r="L33" s="43">
        <v>110.5</v>
      </c>
    </row>
    <row r="34" spans="1:12" ht="12" customHeight="1">
      <c r="A34" s="55"/>
      <c r="B34" s="54" t="s">
        <v>67</v>
      </c>
      <c r="C34" s="43">
        <v>110.1</v>
      </c>
      <c r="D34" s="43">
        <v>113.3</v>
      </c>
      <c r="E34" s="43">
        <v>111.2</v>
      </c>
      <c r="F34" s="43">
        <v>101.7</v>
      </c>
      <c r="G34" s="43">
        <v>107.6</v>
      </c>
      <c r="H34" s="43">
        <v>122.7</v>
      </c>
      <c r="I34" s="43">
        <v>114.6</v>
      </c>
      <c r="J34" s="43">
        <v>115.7</v>
      </c>
      <c r="K34" s="43">
        <v>102.2</v>
      </c>
      <c r="L34" s="43">
        <v>110.2</v>
      </c>
    </row>
    <row r="35" spans="1:12" ht="12" customHeight="1">
      <c r="A35" s="55"/>
      <c r="B35" s="54" t="s">
        <v>66</v>
      </c>
      <c r="C35" s="43">
        <v>109.1</v>
      </c>
      <c r="D35" s="43">
        <v>112.2</v>
      </c>
      <c r="E35" s="43">
        <v>110.9</v>
      </c>
      <c r="F35" s="43">
        <v>100.7</v>
      </c>
      <c r="G35" s="43">
        <v>106.9</v>
      </c>
      <c r="H35" s="43">
        <v>120.6</v>
      </c>
      <c r="I35" s="43">
        <v>115</v>
      </c>
      <c r="J35" s="43">
        <v>115.9</v>
      </c>
      <c r="K35" s="43">
        <v>102.9</v>
      </c>
      <c r="L35" s="43">
        <v>109.9</v>
      </c>
    </row>
    <row r="36" spans="1:12" ht="12" customHeight="1">
      <c r="A36" s="55"/>
      <c r="B36" s="54" t="s">
        <v>65</v>
      </c>
      <c r="C36" s="43">
        <v>108.3</v>
      </c>
      <c r="D36" s="43">
        <v>112.1</v>
      </c>
      <c r="E36" s="43">
        <v>108.7</v>
      </c>
      <c r="F36" s="43">
        <v>100.1</v>
      </c>
      <c r="G36" s="43">
        <v>106.1</v>
      </c>
      <c r="H36" s="43">
        <v>118.9</v>
      </c>
      <c r="I36" s="43">
        <v>115.1</v>
      </c>
      <c r="J36" s="43">
        <v>115.9</v>
      </c>
      <c r="K36" s="43">
        <v>103</v>
      </c>
      <c r="L36" s="43">
        <v>109.7</v>
      </c>
    </row>
    <row r="37" spans="1:12" ht="12" customHeight="1">
      <c r="A37" s="55"/>
      <c r="B37" s="54" t="s">
        <v>70</v>
      </c>
      <c r="C37" s="43">
        <v>108</v>
      </c>
      <c r="D37" s="43">
        <v>112.2</v>
      </c>
      <c r="E37" s="43">
        <v>108.4</v>
      </c>
      <c r="F37" s="43">
        <v>99.9</v>
      </c>
      <c r="G37" s="43">
        <v>105.5</v>
      </c>
      <c r="H37" s="43">
        <v>118.1</v>
      </c>
      <c r="I37" s="43">
        <v>113</v>
      </c>
      <c r="J37" s="43">
        <v>114.3</v>
      </c>
      <c r="K37" s="43">
        <v>100.8</v>
      </c>
      <c r="L37" s="43">
        <v>109.2</v>
      </c>
    </row>
    <row r="38" spans="1:12" ht="12" customHeight="1">
      <c r="A38" s="55"/>
      <c r="B38" s="54" t="s">
        <v>64</v>
      </c>
      <c r="C38" s="43">
        <v>107.2</v>
      </c>
      <c r="D38" s="43">
        <v>111.2</v>
      </c>
      <c r="E38" s="43">
        <v>109</v>
      </c>
      <c r="F38" s="43">
        <v>98.6</v>
      </c>
      <c r="G38" s="43">
        <v>104.7</v>
      </c>
      <c r="H38" s="43">
        <v>117.5</v>
      </c>
      <c r="I38" s="43">
        <v>113.1</v>
      </c>
      <c r="J38" s="43">
        <v>114.2</v>
      </c>
      <c r="K38" s="43">
        <v>99.6</v>
      </c>
      <c r="L38" s="43">
        <v>109</v>
      </c>
    </row>
    <row r="39" spans="1:12" ht="12" customHeight="1">
      <c r="A39" s="55"/>
      <c r="B39" s="54" t="s">
        <v>63</v>
      </c>
      <c r="C39" s="43">
        <v>106.9</v>
      </c>
      <c r="D39" s="43">
        <v>111</v>
      </c>
      <c r="E39" s="43">
        <v>108.2</v>
      </c>
      <c r="F39" s="43">
        <v>98.7</v>
      </c>
      <c r="G39" s="43">
        <v>103.7</v>
      </c>
      <c r="H39" s="43">
        <v>118.9</v>
      </c>
      <c r="I39" s="43">
        <v>113.5</v>
      </c>
      <c r="J39" s="43">
        <v>114.6</v>
      </c>
      <c r="K39" s="43">
        <v>100.3</v>
      </c>
      <c r="L39" s="43">
        <v>109</v>
      </c>
    </row>
    <row r="40" spans="1:12" ht="12" customHeight="1">
      <c r="A40" s="55"/>
      <c r="B40" s="54" t="s">
        <v>62</v>
      </c>
      <c r="C40" s="43">
        <v>107.1</v>
      </c>
      <c r="D40" s="43">
        <v>110.8</v>
      </c>
      <c r="E40" s="43">
        <v>108.7</v>
      </c>
      <c r="F40" s="43">
        <v>99.5</v>
      </c>
      <c r="G40" s="43">
        <v>103.7</v>
      </c>
      <c r="H40" s="43">
        <v>120</v>
      </c>
      <c r="I40" s="43">
        <v>113.3</v>
      </c>
      <c r="J40" s="43">
        <v>114.4</v>
      </c>
      <c r="K40" s="43">
        <v>100.2</v>
      </c>
      <c r="L40" s="43">
        <v>108.9</v>
      </c>
    </row>
    <row r="41" spans="1:12" ht="12" customHeight="1">
      <c r="A41" s="55"/>
      <c r="B41" s="54" t="s">
        <v>61</v>
      </c>
      <c r="C41" s="43">
        <v>106.9</v>
      </c>
      <c r="D41" s="43">
        <v>111.3</v>
      </c>
      <c r="E41" s="43">
        <v>108.9</v>
      </c>
      <c r="F41" s="43">
        <v>99.5</v>
      </c>
      <c r="G41" s="43">
        <v>103.3</v>
      </c>
      <c r="H41" s="43">
        <v>118.6</v>
      </c>
      <c r="I41" s="43">
        <v>113.3</v>
      </c>
      <c r="J41" s="43">
        <v>115.5</v>
      </c>
      <c r="K41" s="43">
        <v>99.8</v>
      </c>
      <c r="L41" s="43">
        <v>108.7</v>
      </c>
    </row>
    <row r="42" spans="1:12" ht="12" customHeight="1">
      <c r="A42" s="55"/>
      <c r="B42" s="54" t="s">
        <v>60</v>
      </c>
      <c r="C42" s="43">
        <v>107.5</v>
      </c>
      <c r="D42" s="43">
        <v>111.4</v>
      </c>
      <c r="E42" s="43">
        <v>108.3</v>
      </c>
      <c r="F42" s="43">
        <v>99.7</v>
      </c>
      <c r="G42" s="43">
        <v>103.9</v>
      </c>
      <c r="H42" s="43">
        <v>120.9</v>
      </c>
      <c r="I42" s="43">
        <v>113.3</v>
      </c>
      <c r="J42" s="43">
        <v>115.6</v>
      </c>
      <c r="K42" s="43">
        <v>100.3</v>
      </c>
      <c r="L42" s="43">
        <v>108.4</v>
      </c>
    </row>
    <row r="43" spans="1:12" ht="12" customHeight="1">
      <c r="A43" s="55"/>
      <c r="B43" s="54" t="s">
        <v>59</v>
      </c>
      <c r="C43" s="43">
        <v>107.8</v>
      </c>
      <c r="D43" s="43">
        <v>111.6</v>
      </c>
      <c r="E43" s="43">
        <v>108</v>
      </c>
      <c r="F43" s="43">
        <v>99.9</v>
      </c>
      <c r="G43" s="43">
        <v>104.1</v>
      </c>
      <c r="H43" s="43">
        <v>122.1</v>
      </c>
      <c r="I43" s="43">
        <v>112.7</v>
      </c>
      <c r="J43" s="43">
        <v>115.7</v>
      </c>
      <c r="K43" s="43">
        <v>99.4</v>
      </c>
      <c r="L43" s="43">
        <v>108.2</v>
      </c>
    </row>
    <row r="44" spans="1:12" ht="12" customHeight="1">
      <c r="A44" s="55"/>
      <c r="B44" s="54" t="s">
        <v>69</v>
      </c>
      <c r="C44" s="43">
        <v>108.3</v>
      </c>
      <c r="D44" s="43">
        <v>111.7</v>
      </c>
      <c r="E44" s="43">
        <v>108.8</v>
      </c>
      <c r="F44" s="43">
        <v>100.1</v>
      </c>
      <c r="G44" s="43">
        <v>104.7</v>
      </c>
      <c r="H44" s="43">
        <v>123</v>
      </c>
      <c r="I44" s="43">
        <v>112.5</v>
      </c>
      <c r="J44" s="43">
        <v>115.4</v>
      </c>
      <c r="K44" s="43">
        <v>99.8</v>
      </c>
      <c r="L44" s="43">
        <v>108.3</v>
      </c>
    </row>
    <row r="45" spans="1:12" ht="12" customHeight="1">
      <c r="A45" s="55">
        <v>2018</v>
      </c>
      <c r="B45" s="54" t="s">
        <v>68</v>
      </c>
      <c r="C45" s="43">
        <v>109.5</v>
      </c>
      <c r="D45" s="43">
        <v>113.4</v>
      </c>
      <c r="E45" s="43">
        <v>106.3</v>
      </c>
      <c r="F45" s="43">
        <v>99.7</v>
      </c>
      <c r="G45" s="43">
        <v>106.4</v>
      </c>
      <c r="H45" s="43">
        <v>127.1</v>
      </c>
      <c r="I45" s="43">
        <v>113.4</v>
      </c>
      <c r="J45" s="43">
        <v>116.8</v>
      </c>
      <c r="K45" s="43">
        <v>100.4</v>
      </c>
      <c r="L45" s="43">
        <v>108</v>
      </c>
    </row>
    <row r="46" spans="1:12" ht="12" customHeight="1">
      <c r="A46" s="55"/>
      <c r="B46" s="54" t="s">
        <v>67</v>
      </c>
      <c r="C46" s="43">
        <v>109.3</v>
      </c>
      <c r="D46" s="43">
        <v>113.5</v>
      </c>
      <c r="E46" s="43">
        <v>106.3</v>
      </c>
      <c r="F46" s="43">
        <v>100.3</v>
      </c>
      <c r="G46" s="43">
        <v>106.1</v>
      </c>
      <c r="H46" s="43">
        <v>125.7</v>
      </c>
      <c r="I46" s="43">
        <v>114.2</v>
      </c>
      <c r="J46" s="43">
        <v>117.3</v>
      </c>
      <c r="K46" s="43">
        <v>101.3</v>
      </c>
      <c r="L46" s="43">
        <v>108.4</v>
      </c>
    </row>
    <row r="47" spans="1:12" ht="12" customHeight="1">
      <c r="A47" s="55"/>
      <c r="B47" s="54" t="s">
        <v>66</v>
      </c>
      <c r="C47" s="43">
        <v>107.9</v>
      </c>
      <c r="D47" s="43">
        <v>112</v>
      </c>
      <c r="E47" s="43">
        <v>107.6</v>
      </c>
      <c r="F47" s="43">
        <v>99.5</v>
      </c>
      <c r="G47" s="43">
        <v>103.6</v>
      </c>
      <c r="H47" s="43">
        <v>124.4</v>
      </c>
      <c r="I47" s="43">
        <v>114.2</v>
      </c>
      <c r="J47" s="43">
        <v>117.1</v>
      </c>
      <c r="K47" s="43">
        <v>102.3</v>
      </c>
      <c r="L47" s="43">
        <v>108.2</v>
      </c>
    </row>
    <row r="48" spans="1:12" ht="12" customHeight="1">
      <c r="A48" s="55"/>
      <c r="B48" s="54" t="s">
        <v>65</v>
      </c>
      <c r="C48" s="43">
        <v>107.3</v>
      </c>
      <c r="D48" s="43">
        <v>110.9</v>
      </c>
      <c r="E48" s="43">
        <v>106</v>
      </c>
      <c r="F48" s="43">
        <v>99.4</v>
      </c>
      <c r="G48" s="43">
        <v>102.9</v>
      </c>
      <c r="H48" s="43">
        <v>126</v>
      </c>
      <c r="I48" s="43">
        <v>114.2</v>
      </c>
      <c r="J48" s="43">
        <v>117.1</v>
      </c>
      <c r="K48" s="43">
        <v>102.5</v>
      </c>
      <c r="L48" s="43">
        <v>107.8</v>
      </c>
    </row>
    <row r="49" spans="1:12" ht="12" customHeight="1">
      <c r="A49" s="55"/>
      <c r="B49" s="54" t="s">
        <v>70</v>
      </c>
      <c r="C49" s="43">
        <v>106.5</v>
      </c>
      <c r="D49" s="43">
        <v>110.1</v>
      </c>
      <c r="E49" s="43">
        <v>105.2</v>
      </c>
      <c r="F49" s="43">
        <v>98.4</v>
      </c>
      <c r="G49" s="43">
        <v>101.6</v>
      </c>
      <c r="H49" s="43">
        <v>126.9</v>
      </c>
      <c r="I49" s="43">
        <v>112.6</v>
      </c>
      <c r="J49" s="43">
        <v>115</v>
      </c>
      <c r="K49" s="43">
        <v>100.9</v>
      </c>
      <c r="L49" s="43">
        <v>106.9</v>
      </c>
    </row>
    <row r="50" spans="1:12" ht="12" customHeight="1">
      <c r="A50" s="55"/>
      <c r="B50" s="54" t="s">
        <v>64</v>
      </c>
      <c r="C50" s="43">
        <v>106.2</v>
      </c>
      <c r="D50" s="43">
        <v>110.1</v>
      </c>
      <c r="E50" s="43">
        <v>105.3</v>
      </c>
      <c r="F50" s="43">
        <v>97.3</v>
      </c>
      <c r="G50" s="43">
        <v>101.2</v>
      </c>
      <c r="H50" s="43">
        <v>126.4</v>
      </c>
      <c r="I50" s="43">
        <v>112.8</v>
      </c>
      <c r="J50" s="43">
        <v>115.4</v>
      </c>
      <c r="K50" s="43">
        <v>100.8</v>
      </c>
      <c r="L50" s="43">
        <v>106.8</v>
      </c>
    </row>
    <row r="51" spans="1:12" ht="12" customHeight="1">
      <c r="A51" s="55"/>
      <c r="B51" s="54" t="s">
        <v>63</v>
      </c>
      <c r="C51" s="43">
        <v>106.4</v>
      </c>
      <c r="D51" s="43">
        <v>110.3</v>
      </c>
      <c r="E51" s="43">
        <v>105.1</v>
      </c>
      <c r="F51" s="43">
        <v>98.3</v>
      </c>
      <c r="G51" s="43">
        <v>101.2</v>
      </c>
      <c r="H51" s="43">
        <v>126.6</v>
      </c>
      <c r="I51" s="43">
        <v>113.1</v>
      </c>
      <c r="J51" s="43">
        <v>116.4</v>
      </c>
      <c r="K51" s="43">
        <v>100.4</v>
      </c>
      <c r="L51" s="43">
        <v>105.5</v>
      </c>
    </row>
    <row r="52" spans="1:12" ht="12" customHeight="1">
      <c r="A52" s="55"/>
      <c r="B52" s="54" t="s">
        <v>62</v>
      </c>
      <c r="C52" s="43">
        <v>106</v>
      </c>
      <c r="D52" s="43">
        <v>109.7</v>
      </c>
      <c r="E52" s="43">
        <v>104.3</v>
      </c>
      <c r="F52" s="43">
        <v>99.4</v>
      </c>
      <c r="G52" s="43">
        <v>100.6</v>
      </c>
      <c r="H52" s="43">
        <v>126.1</v>
      </c>
      <c r="I52" s="43">
        <v>113.5</v>
      </c>
      <c r="J52" s="43">
        <v>116.5</v>
      </c>
      <c r="K52" s="43">
        <v>100.8</v>
      </c>
      <c r="L52" s="43">
        <v>104.9</v>
      </c>
    </row>
    <row r="53" spans="1:12" ht="12" customHeight="1">
      <c r="A53" s="55"/>
      <c r="B53" s="54" t="s">
        <v>61</v>
      </c>
      <c r="C53" s="43">
        <v>105.9</v>
      </c>
      <c r="D53" s="43">
        <v>109.5</v>
      </c>
      <c r="E53" s="43">
        <v>103.4</v>
      </c>
      <c r="F53" s="43">
        <v>100.2</v>
      </c>
      <c r="G53" s="43">
        <v>100.5</v>
      </c>
      <c r="H53" s="43">
        <v>125.9</v>
      </c>
      <c r="I53" s="43">
        <v>114</v>
      </c>
      <c r="J53" s="43">
        <v>117.2</v>
      </c>
      <c r="K53" s="43">
        <v>100.7</v>
      </c>
      <c r="L53" s="43">
        <v>104.9</v>
      </c>
    </row>
    <row r="54" spans="1:12" ht="12" customHeight="1">
      <c r="A54" s="55"/>
      <c r="B54" s="54" t="s">
        <v>60</v>
      </c>
      <c r="C54" s="43">
        <v>105.6</v>
      </c>
      <c r="D54" s="43">
        <v>109.9</v>
      </c>
      <c r="E54" s="43">
        <v>103.8</v>
      </c>
      <c r="F54" s="43">
        <v>100.2</v>
      </c>
      <c r="G54" s="43">
        <v>100.4</v>
      </c>
      <c r="H54" s="43">
        <v>123.2</v>
      </c>
      <c r="I54" s="43">
        <v>113.8</v>
      </c>
      <c r="J54" s="43">
        <v>117.1</v>
      </c>
      <c r="K54" s="43">
        <v>100.8</v>
      </c>
      <c r="L54" s="43">
        <v>104.7</v>
      </c>
    </row>
    <row r="55" spans="1:12" ht="12" customHeight="1">
      <c r="A55" s="55"/>
      <c r="B55" s="54" t="s">
        <v>59</v>
      </c>
      <c r="C55" s="43">
        <v>105.4</v>
      </c>
      <c r="D55" s="43">
        <v>110</v>
      </c>
      <c r="E55" s="43">
        <v>102.9</v>
      </c>
      <c r="F55" s="43">
        <v>99.6</v>
      </c>
      <c r="G55" s="43">
        <v>100.2</v>
      </c>
      <c r="H55" s="43">
        <v>123</v>
      </c>
      <c r="I55" s="43">
        <v>113.4</v>
      </c>
      <c r="J55" s="43">
        <v>116.9</v>
      </c>
      <c r="K55" s="43">
        <v>100.9</v>
      </c>
      <c r="L55" s="43">
        <v>104.3</v>
      </c>
    </row>
    <row r="56" spans="1:12" ht="12" customHeight="1">
      <c r="A56" s="55"/>
      <c r="B56" s="54" t="s">
        <v>69</v>
      </c>
      <c r="C56" s="43">
        <v>106.2</v>
      </c>
      <c r="D56" s="43">
        <v>109.9</v>
      </c>
      <c r="E56" s="43">
        <v>104.7</v>
      </c>
      <c r="F56" s="43">
        <v>101.6</v>
      </c>
      <c r="G56" s="43">
        <v>101.2</v>
      </c>
      <c r="H56" s="43">
        <v>123.5</v>
      </c>
      <c r="I56" s="43">
        <v>113.1</v>
      </c>
      <c r="J56" s="43">
        <v>117.2</v>
      </c>
      <c r="K56" s="43">
        <v>101.5</v>
      </c>
      <c r="L56" s="43">
        <v>103.9</v>
      </c>
    </row>
    <row r="57" spans="1:12" ht="12" customHeight="1">
      <c r="A57" s="55">
        <v>2017</v>
      </c>
      <c r="B57" s="54" t="s">
        <v>68</v>
      </c>
      <c r="C57" s="47">
        <v>107.5</v>
      </c>
      <c r="D57" s="47">
        <v>111</v>
      </c>
      <c r="E57" s="47">
        <v>103.8</v>
      </c>
      <c r="F57" s="47">
        <v>102.8</v>
      </c>
      <c r="G57" s="47">
        <v>102.9</v>
      </c>
      <c r="H57" s="47">
        <v>125.9</v>
      </c>
      <c r="I57" s="47">
        <v>113</v>
      </c>
      <c r="J57" s="47">
        <v>116.4</v>
      </c>
      <c r="K57" s="47">
        <v>103.3</v>
      </c>
      <c r="L57" s="47">
        <v>105</v>
      </c>
    </row>
    <row r="58" spans="1:12" ht="12" customHeight="1">
      <c r="A58" s="55"/>
      <c r="B58" s="54" t="s">
        <v>67</v>
      </c>
      <c r="C58" s="47">
        <v>107.3</v>
      </c>
      <c r="D58" s="47">
        <v>110.9</v>
      </c>
      <c r="E58" s="47">
        <v>103.1</v>
      </c>
      <c r="F58" s="47">
        <v>102.8</v>
      </c>
      <c r="G58" s="47">
        <v>102</v>
      </c>
      <c r="H58" s="47">
        <v>127.6</v>
      </c>
      <c r="I58" s="47">
        <v>113.1</v>
      </c>
      <c r="J58" s="47">
        <v>116.4</v>
      </c>
      <c r="K58" s="47">
        <v>103.9</v>
      </c>
      <c r="L58" s="50">
        <v>105</v>
      </c>
    </row>
    <row r="59" spans="1:12" ht="12" customHeight="1">
      <c r="A59" s="55"/>
      <c r="B59" s="54" t="s">
        <v>66</v>
      </c>
      <c r="C59" s="47">
        <v>105.8</v>
      </c>
      <c r="D59" s="47">
        <v>109.6</v>
      </c>
      <c r="E59" s="47">
        <v>102.4</v>
      </c>
      <c r="F59" s="47">
        <v>103.2</v>
      </c>
      <c r="G59" s="47">
        <v>99.7</v>
      </c>
      <c r="H59" s="47">
        <v>125.8</v>
      </c>
      <c r="I59" s="47">
        <v>112.8</v>
      </c>
      <c r="J59" s="47">
        <v>116.2</v>
      </c>
      <c r="K59" s="47">
        <v>103.8</v>
      </c>
      <c r="L59" s="50">
        <v>104.6</v>
      </c>
    </row>
    <row r="60" spans="1:12" ht="12" customHeight="1">
      <c r="A60" s="55"/>
      <c r="B60" s="54" t="s">
        <v>65</v>
      </c>
      <c r="C60" s="47">
        <v>106.1</v>
      </c>
      <c r="D60" s="47">
        <v>110.6</v>
      </c>
      <c r="E60" s="47">
        <v>102.8</v>
      </c>
      <c r="F60" s="47">
        <v>102.3</v>
      </c>
      <c r="G60" s="47">
        <v>100.1</v>
      </c>
      <c r="H60" s="47">
        <v>125</v>
      </c>
      <c r="I60" s="47">
        <v>112.3</v>
      </c>
      <c r="J60" s="47">
        <v>115.9</v>
      </c>
      <c r="K60" s="47">
        <v>104</v>
      </c>
      <c r="L60" s="50">
        <v>104.4</v>
      </c>
    </row>
    <row r="61" spans="1:12" ht="12" customHeight="1">
      <c r="A61" s="55"/>
      <c r="B61" s="54" t="s">
        <v>70</v>
      </c>
      <c r="C61" s="47">
        <v>106</v>
      </c>
      <c r="D61" s="47">
        <v>110</v>
      </c>
      <c r="E61" s="47">
        <v>103.1</v>
      </c>
      <c r="F61" s="47">
        <v>101.3</v>
      </c>
      <c r="G61" s="47">
        <v>100.9</v>
      </c>
      <c r="H61" s="47">
        <v>123.9</v>
      </c>
      <c r="I61" s="47">
        <v>109.8</v>
      </c>
      <c r="J61" s="47">
        <v>113</v>
      </c>
      <c r="K61" s="47">
        <v>102.1</v>
      </c>
      <c r="L61" s="50">
        <v>103.9</v>
      </c>
    </row>
    <row r="62" spans="1:12" ht="12" customHeight="1">
      <c r="A62" s="55"/>
      <c r="B62" s="54" t="s">
        <v>64</v>
      </c>
      <c r="C62" s="47">
        <v>105.2</v>
      </c>
      <c r="D62" s="47">
        <v>109.4</v>
      </c>
      <c r="E62" s="47">
        <v>103.8</v>
      </c>
      <c r="F62" s="47">
        <v>100</v>
      </c>
      <c r="G62" s="47">
        <v>100.4</v>
      </c>
      <c r="H62" s="47">
        <v>121.1</v>
      </c>
      <c r="I62" s="47">
        <v>109.8</v>
      </c>
      <c r="J62" s="47">
        <v>113.3</v>
      </c>
      <c r="K62" s="47">
        <v>102.2</v>
      </c>
      <c r="L62" s="47">
        <v>103.7</v>
      </c>
    </row>
    <row r="63" spans="1:12" ht="12" customHeight="1">
      <c r="A63" s="55"/>
      <c r="B63" s="54" t="s">
        <v>63</v>
      </c>
      <c r="C63" s="47">
        <v>105.6</v>
      </c>
      <c r="D63" s="47">
        <v>109.8</v>
      </c>
      <c r="E63" s="47">
        <v>103</v>
      </c>
      <c r="F63" s="47">
        <v>100.6</v>
      </c>
      <c r="G63" s="47">
        <v>101.2</v>
      </c>
      <c r="H63" s="47">
        <v>121.2</v>
      </c>
      <c r="I63" s="47">
        <v>109.8</v>
      </c>
      <c r="J63" s="47">
        <v>113.6</v>
      </c>
      <c r="K63" s="47">
        <v>102.3</v>
      </c>
      <c r="L63" s="47">
        <v>103.2</v>
      </c>
    </row>
    <row r="64" spans="1:12" ht="12" customHeight="1">
      <c r="A64" s="55"/>
      <c r="B64" s="54" t="s">
        <v>62</v>
      </c>
      <c r="C64" s="47">
        <v>105.3</v>
      </c>
      <c r="D64" s="47">
        <v>109.4</v>
      </c>
      <c r="E64" s="47">
        <v>101.9</v>
      </c>
      <c r="F64" s="47">
        <v>101.2</v>
      </c>
      <c r="G64" s="47">
        <v>101</v>
      </c>
      <c r="H64" s="47">
        <v>120</v>
      </c>
      <c r="I64" s="47">
        <v>109.5</v>
      </c>
      <c r="J64" s="47">
        <v>112.7</v>
      </c>
      <c r="K64" s="47">
        <v>102.3</v>
      </c>
      <c r="L64" s="47">
        <v>103</v>
      </c>
    </row>
    <row r="65" spans="1:12" ht="12" customHeight="1">
      <c r="A65" s="55"/>
      <c r="B65" s="54" t="s">
        <v>61</v>
      </c>
      <c r="C65" s="47">
        <v>105.6</v>
      </c>
      <c r="D65" s="47">
        <v>109.6</v>
      </c>
      <c r="E65" s="47">
        <v>102.6</v>
      </c>
      <c r="F65" s="47">
        <v>101.5</v>
      </c>
      <c r="G65" s="47">
        <v>101.8</v>
      </c>
      <c r="H65" s="47">
        <v>118.5</v>
      </c>
      <c r="I65" s="47">
        <v>109.1</v>
      </c>
      <c r="J65" s="47">
        <v>112.9</v>
      </c>
      <c r="K65" s="47">
        <v>102</v>
      </c>
      <c r="L65" s="50">
        <v>102.9</v>
      </c>
    </row>
    <row r="66" spans="1:12" ht="12" customHeight="1">
      <c r="A66" s="55"/>
      <c r="B66" s="54" t="s">
        <v>60</v>
      </c>
      <c r="C66" s="47">
        <v>104.8</v>
      </c>
      <c r="D66" s="47">
        <v>107.3</v>
      </c>
      <c r="E66" s="47">
        <v>102.1</v>
      </c>
      <c r="F66" s="47">
        <v>101.6</v>
      </c>
      <c r="G66" s="47">
        <v>101.6</v>
      </c>
      <c r="H66" s="47">
        <v>118.8</v>
      </c>
      <c r="I66" s="47">
        <v>108.5</v>
      </c>
      <c r="J66" s="47">
        <v>112.1</v>
      </c>
      <c r="K66" s="47">
        <v>101.5</v>
      </c>
      <c r="L66" s="50">
        <v>102.9</v>
      </c>
    </row>
    <row r="67" spans="1:12" ht="12" customHeight="1">
      <c r="A67" s="55"/>
      <c r="B67" s="54" t="s">
        <v>59</v>
      </c>
      <c r="C67" s="47">
        <v>102.6</v>
      </c>
      <c r="D67" s="47">
        <v>100.7</v>
      </c>
      <c r="E67" s="47">
        <v>101.2</v>
      </c>
      <c r="F67" s="47">
        <v>101.7</v>
      </c>
      <c r="G67" s="47">
        <v>101.1</v>
      </c>
      <c r="H67" s="47">
        <v>118.8</v>
      </c>
      <c r="I67" s="47">
        <v>107.7</v>
      </c>
      <c r="J67" s="47">
        <v>111.6</v>
      </c>
      <c r="K67" s="47">
        <v>100.6</v>
      </c>
      <c r="L67" s="50">
        <v>102.5</v>
      </c>
    </row>
    <row r="68" spans="1:12" ht="12" customHeight="1">
      <c r="A68" s="55"/>
      <c r="B68" s="54" t="s">
        <v>69</v>
      </c>
      <c r="C68" s="47">
        <v>102.2</v>
      </c>
      <c r="D68" s="47">
        <v>97.8</v>
      </c>
      <c r="E68" s="47">
        <v>101</v>
      </c>
      <c r="F68" s="47">
        <v>102</v>
      </c>
      <c r="G68" s="47">
        <v>102.2</v>
      </c>
      <c r="H68" s="47">
        <v>118.6</v>
      </c>
      <c r="I68" s="47">
        <v>107.7</v>
      </c>
      <c r="J68" s="47">
        <v>111.6</v>
      </c>
      <c r="K68" s="47">
        <v>100.6</v>
      </c>
      <c r="L68" s="47">
        <v>102.4</v>
      </c>
    </row>
    <row r="69" spans="1:12" ht="12" customHeight="1">
      <c r="A69" s="55">
        <v>2016</v>
      </c>
      <c r="B69" s="54" t="s">
        <v>68</v>
      </c>
      <c r="C69" s="47">
        <v>104.7</v>
      </c>
      <c r="D69" s="47">
        <v>99.5</v>
      </c>
      <c r="E69" s="47">
        <v>103</v>
      </c>
      <c r="F69" s="47">
        <v>102.8</v>
      </c>
      <c r="G69" s="47">
        <v>107</v>
      </c>
      <c r="H69" s="47">
        <v>114.5</v>
      </c>
      <c r="I69" s="47">
        <v>108.6</v>
      </c>
      <c r="J69" s="47">
        <v>113</v>
      </c>
      <c r="K69" s="47">
        <v>100.8</v>
      </c>
      <c r="L69" s="47">
        <v>103.3</v>
      </c>
    </row>
    <row r="70" spans="1:12" ht="12" customHeight="1">
      <c r="A70" s="55"/>
      <c r="B70" s="54" t="s">
        <v>67</v>
      </c>
      <c r="C70" s="47">
        <v>104.5</v>
      </c>
      <c r="D70" s="47">
        <v>99.7</v>
      </c>
      <c r="E70" s="47">
        <v>101.6</v>
      </c>
      <c r="F70" s="47">
        <v>102.6</v>
      </c>
      <c r="G70" s="47">
        <v>106.6</v>
      </c>
      <c r="H70" s="47">
        <v>114.8</v>
      </c>
      <c r="I70" s="47">
        <v>109.2</v>
      </c>
      <c r="J70" s="47">
        <v>113.6</v>
      </c>
      <c r="K70" s="47">
        <v>101.7</v>
      </c>
      <c r="L70" s="47">
        <v>103.5</v>
      </c>
    </row>
    <row r="71" spans="1:12" ht="12" customHeight="1">
      <c r="A71" s="55"/>
      <c r="B71" s="54" t="s">
        <v>66</v>
      </c>
      <c r="C71" s="47">
        <v>102.8</v>
      </c>
      <c r="D71" s="47">
        <v>98.6</v>
      </c>
      <c r="E71" s="47">
        <v>102.4</v>
      </c>
      <c r="F71" s="47">
        <v>102.6</v>
      </c>
      <c r="G71" s="47">
        <v>103.7</v>
      </c>
      <c r="H71" s="47">
        <v>112.9</v>
      </c>
      <c r="I71" s="47">
        <v>108.6</v>
      </c>
      <c r="J71" s="47">
        <v>113.2</v>
      </c>
      <c r="K71" s="47">
        <v>101.4</v>
      </c>
      <c r="L71" s="47">
        <v>103.2</v>
      </c>
    </row>
    <row r="72" spans="1:12" ht="12" customHeight="1">
      <c r="A72" s="55"/>
      <c r="B72" s="54" t="s">
        <v>65</v>
      </c>
      <c r="C72" s="47">
        <v>102.3</v>
      </c>
      <c r="D72" s="47">
        <v>98.1</v>
      </c>
      <c r="E72" s="47">
        <v>102.9</v>
      </c>
      <c r="F72" s="47">
        <v>101.4</v>
      </c>
      <c r="G72" s="47">
        <v>103.7</v>
      </c>
      <c r="H72" s="47">
        <v>110.4</v>
      </c>
      <c r="I72" s="47">
        <v>108</v>
      </c>
      <c r="J72" s="47">
        <v>112.3</v>
      </c>
      <c r="K72" s="47">
        <v>101.7</v>
      </c>
      <c r="L72" s="47">
        <v>103</v>
      </c>
    </row>
    <row r="73" spans="1:12" ht="12" customHeight="1">
      <c r="A73" s="55"/>
      <c r="B73" s="54" t="s">
        <v>70</v>
      </c>
      <c r="C73" s="47">
        <v>102.1</v>
      </c>
      <c r="D73" s="47">
        <v>97.9</v>
      </c>
      <c r="E73" s="47">
        <v>101.1</v>
      </c>
      <c r="F73" s="47">
        <v>101.3</v>
      </c>
      <c r="G73" s="47">
        <v>103.9</v>
      </c>
      <c r="H73" s="47">
        <v>109.2</v>
      </c>
      <c r="I73" s="47">
        <v>105.4</v>
      </c>
      <c r="J73" s="47">
        <v>109.5</v>
      </c>
      <c r="K73" s="47">
        <v>99.8</v>
      </c>
      <c r="L73" s="47">
        <v>102.1</v>
      </c>
    </row>
    <row r="74" spans="1:12" ht="12" customHeight="1">
      <c r="A74" s="55"/>
      <c r="B74" s="54" t="s">
        <v>64</v>
      </c>
      <c r="C74" s="47">
        <v>100.6</v>
      </c>
      <c r="D74" s="47">
        <v>97.7</v>
      </c>
      <c r="E74" s="47">
        <v>104.5</v>
      </c>
      <c r="F74" s="47">
        <v>100.1</v>
      </c>
      <c r="G74" s="47">
        <v>100.7</v>
      </c>
      <c r="H74" s="47">
        <v>107.7</v>
      </c>
      <c r="I74" s="47">
        <v>105.5</v>
      </c>
      <c r="J74" s="47">
        <v>109.5</v>
      </c>
      <c r="K74" s="47">
        <v>99.6</v>
      </c>
      <c r="L74" s="47">
        <v>101.9</v>
      </c>
    </row>
    <row r="75" spans="1:12" ht="12" customHeight="1">
      <c r="A75" s="55"/>
      <c r="B75" s="54" t="s">
        <v>63</v>
      </c>
      <c r="C75" s="47">
        <v>101.2</v>
      </c>
      <c r="D75" s="47">
        <v>98.4</v>
      </c>
      <c r="E75" s="47">
        <v>103.7</v>
      </c>
      <c r="F75" s="47">
        <v>101.1</v>
      </c>
      <c r="G75" s="47">
        <v>101.6</v>
      </c>
      <c r="H75" s="47">
        <v>107.7</v>
      </c>
      <c r="I75" s="47">
        <v>105.4</v>
      </c>
      <c r="J75" s="47">
        <v>109.3</v>
      </c>
      <c r="K75" s="47">
        <v>100</v>
      </c>
      <c r="L75" s="47">
        <v>101.9</v>
      </c>
    </row>
    <row r="76" spans="1:12" ht="12" customHeight="1">
      <c r="A76" s="55"/>
      <c r="B76" s="54" t="s">
        <v>62</v>
      </c>
      <c r="C76" s="47">
        <v>100.7</v>
      </c>
      <c r="D76" s="47">
        <v>98.4</v>
      </c>
      <c r="E76" s="47">
        <v>103.2</v>
      </c>
      <c r="F76" s="47">
        <v>101.9</v>
      </c>
      <c r="G76" s="47">
        <v>100</v>
      </c>
      <c r="H76" s="47">
        <v>108.6</v>
      </c>
      <c r="I76" s="47">
        <v>105.5</v>
      </c>
      <c r="J76" s="47">
        <v>109.4</v>
      </c>
      <c r="K76" s="47">
        <v>100.1</v>
      </c>
      <c r="L76" s="47">
        <v>101.3</v>
      </c>
    </row>
    <row r="77" spans="1:12" ht="12" customHeight="1">
      <c r="A77" s="55"/>
      <c r="B77" s="54" t="s">
        <v>61</v>
      </c>
      <c r="C77" s="47">
        <v>100.4</v>
      </c>
      <c r="D77" s="47">
        <v>98</v>
      </c>
      <c r="E77" s="47">
        <v>103</v>
      </c>
      <c r="F77" s="47">
        <v>102.3</v>
      </c>
      <c r="G77" s="47">
        <v>99.6</v>
      </c>
      <c r="H77" s="47">
        <v>108</v>
      </c>
      <c r="I77" s="47">
        <v>105.7</v>
      </c>
      <c r="J77" s="47">
        <v>110.1</v>
      </c>
      <c r="K77" s="47">
        <v>99.5</v>
      </c>
      <c r="L77" s="47">
        <v>100.8</v>
      </c>
    </row>
    <row r="78" spans="1:12" ht="12" customHeight="1">
      <c r="A78" s="55"/>
      <c r="B78" s="54" t="s">
        <v>60</v>
      </c>
      <c r="C78" s="47">
        <v>99.1</v>
      </c>
      <c r="D78" s="47">
        <v>98.4</v>
      </c>
      <c r="E78" s="47">
        <v>99.5</v>
      </c>
      <c r="F78" s="47">
        <v>100.6</v>
      </c>
      <c r="G78" s="47">
        <v>98.1</v>
      </c>
      <c r="H78" s="47">
        <v>105.3</v>
      </c>
      <c r="I78" s="47">
        <v>104.9</v>
      </c>
      <c r="J78" s="47">
        <v>109.2</v>
      </c>
      <c r="K78" s="47">
        <v>99</v>
      </c>
      <c r="L78" s="47">
        <v>100.6</v>
      </c>
    </row>
    <row r="79" spans="1:12" ht="12" customHeight="1">
      <c r="A79" s="55"/>
      <c r="B79" s="54" t="s">
        <v>59</v>
      </c>
      <c r="C79" s="47">
        <v>99.7</v>
      </c>
      <c r="D79" s="47">
        <v>98.4</v>
      </c>
      <c r="E79" s="47">
        <v>100.6</v>
      </c>
      <c r="F79" s="47">
        <v>100.1</v>
      </c>
      <c r="G79" s="47">
        <v>99.4</v>
      </c>
      <c r="H79" s="47">
        <v>105.4</v>
      </c>
      <c r="I79" s="47">
        <v>104.3</v>
      </c>
      <c r="J79" s="47">
        <v>108.7</v>
      </c>
      <c r="K79" s="47">
        <v>98.4</v>
      </c>
      <c r="L79" s="47">
        <v>100.4</v>
      </c>
    </row>
    <row r="80" spans="1:12" ht="12" customHeight="1">
      <c r="A80" s="55"/>
      <c r="B80" s="54" t="s">
        <v>69</v>
      </c>
      <c r="C80" s="47">
        <v>99.7</v>
      </c>
      <c r="D80" s="47">
        <v>97.9</v>
      </c>
      <c r="E80" s="47">
        <v>100</v>
      </c>
      <c r="F80" s="47">
        <v>100.2</v>
      </c>
      <c r="G80" s="47">
        <v>99.8</v>
      </c>
      <c r="H80" s="47">
        <v>105.1</v>
      </c>
      <c r="I80" s="47">
        <v>104</v>
      </c>
      <c r="J80" s="47">
        <v>108.2</v>
      </c>
      <c r="K80" s="47">
        <v>98.4</v>
      </c>
      <c r="L80" s="47">
        <v>100.2</v>
      </c>
    </row>
    <row r="81" spans="1:12" ht="12" customHeight="1">
      <c r="A81" s="55">
        <v>2015</v>
      </c>
      <c r="B81" s="54" t="s">
        <v>68</v>
      </c>
      <c r="C81" s="47">
        <v>101.6</v>
      </c>
      <c r="D81" s="47">
        <v>100.4</v>
      </c>
      <c r="E81" s="47">
        <v>100.5</v>
      </c>
      <c r="F81" s="47">
        <v>100.2</v>
      </c>
      <c r="G81" s="47">
        <v>101.7</v>
      </c>
      <c r="H81" s="47">
        <v>107.9</v>
      </c>
      <c r="I81" s="47">
        <v>104.2</v>
      </c>
      <c r="J81" s="47">
        <v>107.6</v>
      </c>
      <c r="K81" s="47">
        <v>99.9</v>
      </c>
      <c r="L81" s="47">
        <v>100.9</v>
      </c>
    </row>
    <row r="82" spans="1:12" ht="12" customHeight="1">
      <c r="A82" s="55"/>
      <c r="B82" s="54" t="s">
        <v>67</v>
      </c>
      <c r="C82" s="47">
        <v>101.7</v>
      </c>
      <c r="D82" s="47">
        <v>100.5</v>
      </c>
      <c r="E82" s="47">
        <v>101</v>
      </c>
      <c r="F82" s="47">
        <v>100.8</v>
      </c>
      <c r="G82" s="47">
        <v>101.9</v>
      </c>
      <c r="H82" s="47">
        <v>106.7</v>
      </c>
      <c r="I82" s="47">
        <v>104.4</v>
      </c>
      <c r="J82" s="47">
        <v>107.4</v>
      </c>
      <c r="K82" s="47">
        <v>100.5</v>
      </c>
      <c r="L82" s="47">
        <v>101.2</v>
      </c>
    </row>
    <row r="83" spans="1:12" ht="12" customHeight="1">
      <c r="A83" s="55"/>
      <c r="B83" s="54" t="s">
        <v>66</v>
      </c>
      <c r="C83" s="47">
        <v>101</v>
      </c>
      <c r="D83" s="47">
        <v>99.8</v>
      </c>
      <c r="E83" s="47">
        <v>99.3</v>
      </c>
      <c r="F83" s="47">
        <v>99.7</v>
      </c>
      <c r="G83" s="47">
        <v>101.4</v>
      </c>
      <c r="H83" s="47">
        <v>105.5</v>
      </c>
      <c r="I83" s="47">
        <v>103</v>
      </c>
      <c r="J83" s="50">
        <v>104.5</v>
      </c>
      <c r="K83" s="50">
        <v>101.3</v>
      </c>
      <c r="L83" s="50">
        <v>100.7</v>
      </c>
    </row>
    <row r="84" spans="1:12" ht="12" customHeight="1">
      <c r="A84" s="55"/>
      <c r="B84" s="54" t="s">
        <v>65</v>
      </c>
      <c r="C84" s="47">
        <v>100.5</v>
      </c>
      <c r="D84" s="47">
        <v>99.7</v>
      </c>
      <c r="E84" s="47">
        <v>98.6</v>
      </c>
      <c r="F84" s="47">
        <v>99.6</v>
      </c>
      <c r="G84" s="47">
        <v>100.4</v>
      </c>
      <c r="H84" s="47">
        <v>105.5</v>
      </c>
      <c r="I84" s="47">
        <v>103.4</v>
      </c>
      <c r="J84" s="50">
        <v>105.4</v>
      </c>
      <c r="K84" s="50">
        <v>101.2</v>
      </c>
      <c r="L84" s="50">
        <v>100.8</v>
      </c>
    </row>
    <row r="85" spans="1:12" ht="12" customHeight="1">
      <c r="A85" s="55"/>
      <c r="B85" s="54" t="s">
        <v>70</v>
      </c>
      <c r="C85" s="47">
        <v>100</v>
      </c>
      <c r="D85" s="47">
        <v>99.5</v>
      </c>
      <c r="E85" s="47">
        <v>99.3</v>
      </c>
      <c r="F85" s="47">
        <v>99.8</v>
      </c>
      <c r="G85" s="47">
        <v>100.4</v>
      </c>
      <c r="H85" s="47">
        <v>101</v>
      </c>
      <c r="I85" s="47">
        <v>99.8</v>
      </c>
      <c r="J85" s="50">
        <v>100</v>
      </c>
      <c r="K85" s="50">
        <v>99.4</v>
      </c>
      <c r="L85" s="50">
        <v>100</v>
      </c>
    </row>
    <row r="86" spans="1:12" ht="12" customHeight="1">
      <c r="A86" s="55"/>
      <c r="B86" s="54" t="s">
        <v>64</v>
      </c>
      <c r="C86" s="47">
        <v>99.8</v>
      </c>
      <c r="D86" s="47">
        <v>99.4</v>
      </c>
      <c r="E86" s="47">
        <v>100.2</v>
      </c>
      <c r="F86" s="47">
        <v>98.8</v>
      </c>
      <c r="G86" s="47">
        <v>99.7</v>
      </c>
      <c r="H86" s="47">
        <v>102.2</v>
      </c>
      <c r="I86" s="47">
        <v>99.3</v>
      </c>
      <c r="J86" s="47">
        <v>98.9</v>
      </c>
      <c r="K86" s="47">
        <v>99.6</v>
      </c>
      <c r="L86" s="47">
        <v>99.9</v>
      </c>
    </row>
    <row r="87" spans="1:12" ht="12" customHeight="1">
      <c r="A87" s="55"/>
      <c r="B87" s="54" t="s">
        <v>63</v>
      </c>
      <c r="C87" s="47">
        <v>100.6</v>
      </c>
      <c r="D87" s="47">
        <v>102.3</v>
      </c>
      <c r="E87" s="47">
        <v>100.9</v>
      </c>
      <c r="F87" s="47">
        <v>99.7</v>
      </c>
      <c r="G87" s="47">
        <v>99.9</v>
      </c>
      <c r="H87" s="47">
        <v>98.2</v>
      </c>
      <c r="I87" s="47">
        <v>98.8</v>
      </c>
      <c r="J87" s="47">
        <v>98.1</v>
      </c>
      <c r="K87" s="47">
        <v>99.5</v>
      </c>
      <c r="L87" s="47">
        <v>99.9</v>
      </c>
    </row>
    <row r="88" spans="1:12" ht="12" customHeight="1">
      <c r="A88" s="55"/>
      <c r="B88" s="54" t="s">
        <v>62</v>
      </c>
      <c r="C88" s="47">
        <v>99.7</v>
      </c>
      <c r="D88" s="47">
        <v>99.8</v>
      </c>
      <c r="E88" s="47">
        <v>101.8</v>
      </c>
      <c r="F88" s="47">
        <v>100.3</v>
      </c>
      <c r="G88" s="47">
        <v>99.5</v>
      </c>
      <c r="H88" s="47">
        <v>97.6</v>
      </c>
      <c r="I88" s="47">
        <v>98.5</v>
      </c>
      <c r="J88" s="47">
        <v>97.2</v>
      </c>
      <c r="K88" s="47">
        <v>99.7</v>
      </c>
      <c r="L88" s="47">
        <v>99.6</v>
      </c>
    </row>
    <row r="89" spans="1:12" ht="12" customHeight="1">
      <c r="A89" s="55"/>
      <c r="B89" s="54" t="s">
        <v>61</v>
      </c>
      <c r="C89" s="47">
        <v>99.1</v>
      </c>
      <c r="D89" s="47">
        <v>99.5</v>
      </c>
      <c r="E89" s="47">
        <v>99.8</v>
      </c>
      <c r="F89" s="47">
        <v>100.6</v>
      </c>
      <c r="G89" s="47">
        <v>99.3</v>
      </c>
      <c r="H89" s="47">
        <v>95.1</v>
      </c>
      <c r="I89" s="47">
        <v>97.6</v>
      </c>
      <c r="J89" s="47">
        <v>95.4</v>
      </c>
      <c r="K89" s="47">
        <v>100.3</v>
      </c>
      <c r="L89" s="56">
        <v>99.6</v>
      </c>
    </row>
    <row r="90" spans="1:12" ht="12" customHeight="1">
      <c r="A90" s="55"/>
      <c r="B90" s="54" t="s">
        <v>60</v>
      </c>
      <c r="C90" s="47">
        <v>99.4</v>
      </c>
      <c r="D90" s="47">
        <v>100.7</v>
      </c>
      <c r="E90" s="47">
        <v>98.9</v>
      </c>
      <c r="F90" s="47">
        <v>100.6</v>
      </c>
      <c r="G90" s="47">
        <v>98.9</v>
      </c>
      <c r="H90" s="47">
        <v>95.5</v>
      </c>
      <c r="I90" s="47">
        <v>97.5</v>
      </c>
      <c r="J90" s="47">
        <v>95.3</v>
      </c>
      <c r="K90" s="47">
        <v>100.1</v>
      </c>
      <c r="L90" s="47">
        <v>99.4</v>
      </c>
    </row>
    <row r="91" spans="1:12" ht="12" customHeight="1">
      <c r="A91" s="55"/>
      <c r="B91" s="54" t="s">
        <v>59</v>
      </c>
      <c r="C91" s="47">
        <v>98.3</v>
      </c>
      <c r="D91" s="47">
        <v>99.4</v>
      </c>
      <c r="E91" s="47">
        <v>98.6</v>
      </c>
      <c r="F91" s="47">
        <v>99.8</v>
      </c>
      <c r="G91" s="47">
        <v>98.4</v>
      </c>
      <c r="H91" s="47">
        <v>92.8</v>
      </c>
      <c r="I91" s="47">
        <v>96.8</v>
      </c>
      <c r="J91" s="47">
        <v>95.2</v>
      </c>
      <c r="K91" s="47">
        <v>99.3</v>
      </c>
      <c r="L91" s="47">
        <v>99</v>
      </c>
    </row>
    <row r="92" spans="1:12" ht="12" customHeight="1">
      <c r="A92" s="55"/>
      <c r="B92" s="54" t="s">
        <v>69</v>
      </c>
      <c r="C92" s="47">
        <v>98.3</v>
      </c>
      <c r="D92" s="47">
        <v>99.1</v>
      </c>
      <c r="E92" s="47">
        <v>100.9</v>
      </c>
      <c r="F92" s="47">
        <v>100.2</v>
      </c>
      <c r="G92" s="47">
        <v>98.3</v>
      </c>
      <c r="H92" s="47">
        <v>91.9</v>
      </c>
      <c r="I92" s="47">
        <v>96.6</v>
      </c>
      <c r="J92" s="47">
        <v>94.9</v>
      </c>
      <c r="K92" s="47">
        <v>99.3</v>
      </c>
      <c r="L92" s="47">
        <v>99</v>
      </c>
    </row>
    <row r="93" spans="1:12" ht="12" customHeight="1">
      <c r="A93" s="55">
        <v>2014</v>
      </c>
      <c r="B93" s="54" t="s">
        <v>68</v>
      </c>
      <c r="C93" s="47">
        <v>100</v>
      </c>
      <c r="D93" s="47">
        <v>100</v>
      </c>
      <c r="E93" s="47">
        <v>101</v>
      </c>
      <c r="F93" s="47">
        <v>103.5</v>
      </c>
      <c r="G93" s="47">
        <v>100.7</v>
      </c>
      <c r="H93" s="47">
        <v>91.8</v>
      </c>
      <c r="I93" s="47">
        <v>95.6</v>
      </c>
      <c r="J93" s="47">
        <v>92.7</v>
      </c>
      <c r="K93" s="47">
        <v>98.6</v>
      </c>
      <c r="L93" s="47">
        <v>98.6</v>
      </c>
    </row>
    <row r="94" spans="1:12" ht="12" customHeight="1">
      <c r="A94" s="55"/>
      <c r="B94" s="54" t="s">
        <v>67</v>
      </c>
      <c r="C94" s="47">
        <v>100.2</v>
      </c>
      <c r="D94" s="47">
        <v>100.3</v>
      </c>
      <c r="E94" s="47">
        <v>101</v>
      </c>
      <c r="F94" s="47">
        <v>103.3</v>
      </c>
      <c r="G94" s="47">
        <v>101.1</v>
      </c>
      <c r="H94" s="47">
        <v>91.3</v>
      </c>
      <c r="I94" s="47">
        <v>95.9</v>
      </c>
      <c r="J94" s="47">
        <v>92.6</v>
      </c>
      <c r="K94" s="47">
        <v>99.3</v>
      </c>
      <c r="L94" s="47">
        <v>98.8</v>
      </c>
    </row>
    <row r="95" spans="1:12" ht="12" customHeight="1">
      <c r="A95" s="55"/>
      <c r="B95" s="54" t="s">
        <v>66</v>
      </c>
      <c r="C95" s="47">
        <v>99.4</v>
      </c>
      <c r="D95" s="47">
        <v>99.4</v>
      </c>
      <c r="E95" s="47">
        <v>99.1</v>
      </c>
      <c r="F95" s="47">
        <v>104.4</v>
      </c>
      <c r="G95" s="47">
        <v>100.1</v>
      </c>
      <c r="H95" s="47">
        <v>90.3</v>
      </c>
      <c r="I95" s="47">
        <v>95.9</v>
      </c>
      <c r="J95" s="47">
        <v>92.5</v>
      </c>
      <c r="K95" s="47">
        <v>99.6</v>
      </c>
      <c r="L95" s="47">
        <v>98</v>
      </c>
    </row>
    <row r="96" spans="1:12" ht="12" customHeight="1">
      <c r="A96" s="55"/>
      <c r="B96" s="54" t="s">
        <v>65</v>
      </c>
      <c r="C96" s="47">
        <v>99.4</v>
      </c>
      <c r="D96" s="47">
        <v>99.8</v>
      </c>
      <c r="E96" s="47">
        <v>100</v>
      </c>
      <c r="F96" s="47">
        <v>105.1</v>
      </c>
      <c r="G96" s="47">
        <v>99.3</v>
      </c>
      <c r="H96" s="47">
        <v>90.5</v>
      </c>
      <c r="I96" s="47">
        <v>95.9</v>
      </c>
      <c r="J96" s="47">
        <v>92.5</v>
      </c>
      <c r="K96" s="47">
        <v>99.7</v>
      </c>
      <c r="L96" s="47">
        <v>97.9</v>
      </c>
    </row>
    <row r="97" spans="1:12" ht="12" customHeight="1">
      <c r="A97" s="55"/>
      <c r="B97" s="54" t="s">
        <v>70</v>
      </c>
      <c r="C97" s="47">
        <v>98.9</v>
      </c>
      <c r="D97" s="47">
        <v>98.9</v>
      </c>
      <c r="E97" s="47">
        <v>98.2</v>
      </c>
      <c r="F97" s="47">
        <v>103.9</v>
      </c>
      <c r="G97" s="47">
        <v>98</v>
      </c>
      <c r="H97" s="47">
        <v>96.5</v>
      </c>
      <c r="I97" s="47">
        <v>93.9</v>
      </c>
      <c r="J97" s="47">
        <v>90.1</v>
      </c>
      <c r="K97" s="47">
        <v>97.8</v>
      </c>
      <c r="L97" s="47">
        <v>97.3</v>
      </c>
    </row>
    <row r="98" spans="1:12" ht="12" customHeight="1">
      <c r="A98" s="55"/>
      <c r="B98" s="54" t="s">
        <v>64</v>
      </c>
      <c r="C98" s="47">
        <v>97.9</v>
      </c>
      <c r="D98" s="47">
        <v>98.5</v>
      </c>
      <c r="E98" s="47">
        <v>94.9</v>
      </c>
      <c r="F98" s="47">
        <v>104</v>
      </c>
      <c r="G98" s="47">
        <v>96.7</v>
      </c>
      <c r="H98" s="47">
        <v>95.2</v>
      </c>
      <c r="I98" s="47">
        <v>93.7</v>
      </c>
      <c r="J98" s="47">
        <v>89.8</v>
      </c>
      <c r="K98" s="47">
        <v>97.8</v>
      </c>
      <c r="L98" s="47">
        <v>97.2</v>
      </c>
    </row>
    <row r="99" spans="1:12" ht="12" customHeight="1">
      <c r="A99" s="55"/>
      <c r="B99" s="54" t="s">
        <v>63</v>
      </c>
      <c r="C99" s="47">
        <v>97.3</v>
      </c>
      <c r="D99" s="47">
        <v>98.3</v>
      </c>
      <c r="E99" s="47">
        <v>95.1</v>
      </c>
      <c r="F99" s="47">
        <v>103.4</v>
      </c>
      <c r="G99" s="47">
        <v>95.5</v>
      </c>
      <c r="H99" s="47">
        <v>94.4</v>
      </c>
      <c r="I99" s="47">
        <v>94.4</v>
      </c>
      <c r="J99" s="47">
        <v>90.5</v>
      </c>
      <c r="K99" s="47">
        <v>97.6</v>
      </c>
      <c r="L99" s="47">
        <v>96.9</v>
      </c>
    </row>
    <row r="100" spans="1:12" ht="12" customHeight="1">
      <c r="A100" s="55"/>
      <c r="B100" s="54" t="s">
        <v>62</v>
      </c>
      <c r="C100" s="47">
        <v>97.1</v>
      </c>
      <c r="D100" s="47">
        <v>98.3</v>
      </c>
      <c r="E100" s="47">
        <v>95.7</v>
      </c>
      <c r="F100" s="47">
        <v>104</v>
      </c>
      <c r="G100" s="47">
        <v>94.4</v>
      </c>
      <c r="H100" s="47">
        <v>95.3</v>
      </c>
      <c r="I100" s="47">
        <v>94.8</v>
      </c>
      <c r="J100" s="47">
        <v>91</v>
      </c>
      <c r="K100" s="47">
        <v>97.5</v>
      </c>
      <c r="L100" s="47">
        <v>96.8</v>
      </c>
    </row>
    <row r="101" spans="1:12" ht="12" customHeight="1">
      <c r="A101" s="55"/>
      <c r="B101" s="54" t="s">
        <v>61</v>
      </c>
      <c r="C101" s="47">
        <v>97</v>
      </c>
      <c r="D101" s="47">
        <v>98.2</v>
      </c>
      <c r="E101" s="47">
        <v>95.5</v>
      </c>
      <c r="F101" s="47">
        <v>104.4</v>
      </c>
      <c r="G101" s="47">
        <v>94.1</v>
      </c>
      <c r="H101" s="47">
        <v>94.4</v>
      </c>
      <c r="I101" s="47">
        <v>95</v>
      </c>
      <c r="J101" s="47">
        <v>90.6</v>
      </c>
      <c r="K101" s="47">
        <v>98.8</v>
      </c>
      <c r="L101" s="47">
        <v>96.4</v>
      </c>
    </row>
    <row r="102" spans="1:12" ht="12" customHeight="1">
      <c r="A102" s="55"/>
      <c r="B102" s="54" t="s">
        <v>60</v>
      </c>
      <c r="C102" s="47">
        <v>96.5</v>
      </c>
      <c r="D102" s="47">
        <v>98.5</v>
      </c>
      <c r="E102" s="47">
        <v>94.5</v>
      </c>
      <c r="F102" s="47">
        <v>102.9</v>
      </c>
      <c r="G102" s="47">
        <v>92.9</v>
      </c>
      <c r="H102" s="47">
        <v>95.2</v>
      </c>
      <c r="I102" s="47">
        <v>94.3</v>
      </c>
      <c r="J102" s="47">
        <v>90.5</v>
      </c>
      <c r="K102" s="47">
        <v>96.9</v>
      </c>
      <c r="L102" s="47">
        <v>96.5</v>
      </c>
    </row>
    <row r="103" spans="1:12" ht="12" customHeight="1">
      <c r="A103" s="55"/>
      <c r="B103" s="54" t="s">
        <v>59</v>
      </c>
      <c r="C103" s="47">
        <v>96.1</v>
      </c>
      <c r="D103" s="47">
        <v>98.3</v>
      </c>
      <c r="E103" s="47">
        <v>93.7</v>
      </c>
      <c r="F103" s="47">
        <v>100.9</v>
      </c>
      <c r="G103" s="47">
        <v>93.2</v>
      </c>
      <c r="H103" s="47">
        <v>93.4</v>
      </c>
      <c r="I103" s="47">
        <v>93.7</v>
      </c>
      <c r="J103" s="47">
        <v>90.5</v>
      </c>
      <c r="K103" s="47">
        <v>95.5</v>
      </c>
      <c r="L103" s="47">
        <v>96.2</v>
      </c>
    </row>
    <row r="104" spans="1:12" ht="12" customHeight="1">
      <c r="A104" s="55"/>
      <c r="B104" s="54" t="s">
        <v>69</v>
      </c>
      <c r="C104" s="47">
        <v>96.6</v>
      </c>
      <c r="D104" s="47">
        <v>99.4</v>
      </c>
      <c r="E104" s="47">
        <v>94.5</v>
      </c>
      <c r="F104" s="47">
        <v>101.4</v>
      </c>
      <c r="G104" s="47">
        <v>93.4</v>
      </c>
      <c r="H104" s="47">
        <v>92.9</v>
      </c>
      <c r="I104" s="47">
        <v>93.8</v>
      </c>
      <c r="J104" s="47">
        <v>90.3</v>
      </c>
      <c r="K104" s="47">
        <v>95.8</v>
      </c>
      <c r="L104" s="47">
        <v>96</v>
      </c>
    </row>
    <row r="105" spans="1:12" s="93" customFormat="1" ht="7.95" customHeight="1">
      <c r="A105" s="151" t="s">
        <v>72</v>
      </c>
      <c r="B105" s="151"/>
      <c r="C105" s="42"/>
      <c r="D105" s="42"/>
      <c r="E105" s="42"/>
      <c r="F105" s="42"/>
      <c r="G105" s="42"/>
    </row>
    <row r="106" spans="1:12" s="93" customFormat="1" ht="10.050000000000001" customHeight="1">
      <c r="A106" s="147" t="s">
        <v>102</v>
      </c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</row>
  </sheetData>
  <mergeCells count="18">
    <mergeCell ref="G5:G6"/>
    <mergeCell ref="A3:A7"/>
    <mergeCell ref="B3:B7"/>
    <mergeCell ref="C7:L7"/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</mergeCells>
  <hyperlinks>
    <hyperlink ref="A1:K1" location="Inhaltsverzeichnis!F8" display="1  Umsatz ausgewählter Bereiche des Handels im Land Berlin seit 2010" xr:uid="{00000000-0004-0000-0900-000000000000}"/>
    <hyperlink ref="A1:L1" location="Inhaltsverzeichnis!B23" display="4 Tätige Personen ausgewählter Bereiche des Handels im Land Berlin seit 2014 in Monatswert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j/21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9F41-ABC1-40F8-A347-BC82B97C6125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2022-05-04T07:13:15Z</cp:lastPrinted>
  <dcterms:created xsi:type="dcterms:W3CDTF">2006-03-07T15:11:17Z</dcterms:created>
  <dcterms:modified xsi:type="dcterms:W3CDTF">2022-05-06T07:08:16Z</dcterms:modified>
  <cp:category>Statistischer Bericht G I 1 -j/2021</cp:category>
</cp:coreProperties>
</file>