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2\"/>
    </mc:Choice>
  </mc:AlternateContent>
  <xr:revisionPtr revIDLastSave="0" documentId="13_ncr:1_{81831ADA-9AE7-4B0E-9561-1217456C7CD7}" xr6:coauthVersionLast="36" xr6:coauthVersionMax="36" xr10:uidLastSave="{00000000-0000-0000-0000-000000000000}"/>
  <bookViews>
    <workbookView xWindow="11240" yWindow="-20" windowWidth="11270" windowHeight="9830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<sst xmlns="http://schemas.openxmlformats.org/spreadsheetml/2006/main" count="1826" uniqueCount="324">
  <si>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</si>
  <si>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</si>
  <si>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</si>
  <si>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</si>
  <si>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</si>
  <si>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</si>
  <si>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</si>
  <si>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</si>
  <si>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</si>
  <si>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</si>
  <si>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</si>
  <si>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</si>
  <si>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</si>
  <si>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</si>
  <si>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</si>
  <si>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</si>
  <si>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</si>
  <si>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</si>
  <si>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</si>
  <si>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</si>
  <si>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</si>
  <si>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</si>
  <si>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</si>
  <si>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</si>
  <si>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</si>
  <si>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</si>
  <si>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</si>
  <si>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</si>
  <si>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</si>
  <si>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</si>
  <si>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</si>
  <si>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</si>
  <si>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</si>
  <si>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</si>
  <si>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</si>
  <si>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</si>
  <si>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</si>
  <si>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</si>
  <si>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</si>
  <si>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</si>
  <si>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</si>
  <si>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</si>
  <si>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</si>
  <si>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</si>
  <si>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</si>
  <si>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</si>
  <si>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</si>
  <si>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</si>
  <si>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</si>
  <si>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</si>
  <si>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</si>
  <si>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</si>
  <si>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</si>
  <si>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</si>
  <si>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</si>
  <si>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</si>
  <si>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</si>
  <si>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</si>
  <si>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</si>
  <si>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</si>
  <si>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</si>
  <si>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</si>
  <si>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</si>
  <si>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</si>
  <si>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</si>
  <si>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</si>
  <si>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</si>
  <si>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</si>
  <si>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</si>
  <si>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</si>
  <si>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</si>
  <si>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</si>
  <si>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</si>
  <si>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</si>
  <si>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</si>
  <si>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</si>
  <si>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</si>
  <si>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</si>
  <si>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</si>
  <si>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</si>
  <si>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</si>
  <si>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</si>
  <si>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</si>
  <si>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</si>
  <si>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</si>
  <si>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</si>
  <si>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</si>
  <si>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</si>
  <si>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</si>
  <si>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</si>
  <si>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</si>
  <si>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</si>
  <si>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</si>
  <si>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</si>
  <si>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</si>
  <si>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</si>
  <si>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</si>
  <si>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</si>
  <si>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</si>
  <si>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</si>
  <si>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</si>
  <si>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</si>
  <si>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</si>
  <si>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</si>
  <si>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</si>
  <si>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</si>
  <si>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</si>
  <si>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</si>
  <si>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</si>
  <si>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</si>
  <si>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</si>
  <si>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</si>
  <si>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</si>
  <si>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</si>
  <si>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</si>
  <si>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</si>
  <si>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</si>
  <si>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</si>
  <si>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</si>
  <si>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</si>
  <si>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</si>
  <si>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</si>
  <si>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</si>
  <si>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</si>
  <si>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</si>
  <si>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</si>
  <si>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</si>
  <si>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</si>
  <si>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</si>
  <si>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</si>
  <si>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</si>
  <si>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</si>
  <si>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</si>
  <si>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</si>
  <si>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</si>
  <si>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</si>
  <si>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</si>
  <si>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</si>
  <si>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</si>
  <si>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</si>
  <si>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</si>
  <si>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</si>
  <si>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</si>
  <si>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</si>
  <si>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</si>
  <si>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</si>
  <si>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</si>
  <si>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</si>
  <si>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</si>
  <si>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</si>
  <si>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</si>
  <si>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</si>
  <si>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</si>
  <si>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</si>
  <si>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</si>
  <si>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</si>
  <si>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</si>
  <si>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</si>
  <si>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</si>
  <si>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</si>
  <si>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</si>
  <si>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</si>
  <si>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</si>
  <si>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</si>
  <si>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</si>
  <si>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</si>
  <si>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</si>
  <si>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</si>
  <si>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</si>
  <si>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</si>
  <si>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</si>
  <si>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</si>
  <si>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</si>
  <si>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</si>
  <si>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</si>
  <si>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</si>
  <si>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</si>
  <si>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</si>
  <si>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</si>
  <si>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</si>
  <si>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</si>
  <si>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</si>
  <si>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</si>
  <si>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</si>
  <si>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</si>
  <si>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</si>
  <si>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</si>
  <si>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</si>
  <si>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</si>
  <si>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</si>
  <si>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</si>
  <si>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</si>
  <si>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</si>
  <si>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</si>
  <si>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</si>
  <si>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</si>
  <si>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</si>
  <si>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</si>
  <si>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</si>
  <si>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</si>
  <si>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</si>
  <si>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</si>
  <si>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</si>
  <si>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</si>
  <si>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</si>
  <si>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</si>
  <si>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</si>
  <si>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</si>
  <si>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</si>
  <si>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</si>
  <si>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</si>
  <si>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</si>
  <si>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</si>
  <si>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</si>
  <si>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</si>
  <si>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</si>
  <si>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</si>
  <si>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</si>
  <si>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</si>
  <si>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</si>
  <si>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</si>
  <si>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</si>
  <si>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</si>
  <si>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</si>
  <si>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</si>
  <si>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</si>
  <si>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</si>
  <si>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</si>
  <si>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</si>
  <si>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</si>
  <si>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</si>
  <si>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</si>
  <si>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</si>
  <si>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</si>
  <si>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</si>
  <si>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</si>
  <si>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</si>
  <si>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</si>
  <si>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</si>
  <si>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</si>
  <si>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</si>
  <si>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</si>
  <si>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</si>
  <si>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</si>
  <si>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</si>
  <si>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</si>
  <si>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</si>
  <si>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</si>
  <si>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</si>
  <si>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</si>
  <si>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</si>
  <si>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</si>
  <si>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</si>
  <si>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</si>
  <si>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</si>
  <si>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</si>
  <si>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</si>
  <si>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</si>
  <si>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</si>
  <si>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</si>
  <si>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</si>
  <si>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</si>
  <si>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</si>
  <si>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</si>
  <si>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</si>
  <si>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</si>
  <si>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</si>
  <si>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</si>
  <si>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</si>
  <si>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</si>
  <si>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</si>
  <si>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</si>
  <si>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</si>
  <si>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</si>
  <si>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</si>
  <si>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</si>
  <si>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</si>
  <si>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</si>
  <si>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</si>
  <si>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</si>
  <si>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</si>
  <si>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</si>
  <si>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</si>
  <si>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</si>
  <si>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</si>
  <si>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</si>
  <si>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</si>
  <si>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</si>
  <si>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</si>
  <si>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</si>
  <si>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</si>
  <si>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</si>
  <si>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</si>
  <si>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</si>
  <si>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</si>
  <si>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</si>
  <si>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</si>
  <si>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02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</si>
  <si>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2022</t>
    </r>
  </si>
  <si>
    <t>D I 1 – m 02 / 22</t>
  </si>
  <si>
    <r>
      <t xml:space="preserve">Erschienen im </t>
    </r>
    <r>
      <rPr>
        <b/>
        <sz val="8"/>
        <rFont val="Arial"/>
        <family val="2"/>
      </rPr>
      <t>April 2022</t>
    </r>
  </si>
  <si>
    <t>Februar 2022 nach Wirtschaftsabschnitten</t>
  </si>
  <si>
    <t>Berlin im Februar 2022 nach Bezirken</t>
  </si>
  <si>
    <t>von 2004 bis Februar 2022</t>
  </si>
  <si>
    <t>bende in Berlin im Februar 2022</t>
  </si>
  <si>
    <t>Februar 2022 nach Wirtschafts-</t>
  </si>
  <si>
    <t>Februar 2022 nach Art der Nieder-</t>
  </si>
  <si>
    <t>Februar 2022 nach ausgewählten Merkmalen</t>
  </si>
  <si>
    <t>in Berlin im Februar 2022 nach</t>
  </si>
  <si>
    <t>in Berlin im Februar 2022 nach der Rechts-</t>
  </si>
  <si>
    <t>3  Betriebsgründungen und -aufgaben in Berlin im Februar 2022
    nach Wirtschaftsabschnitten</t>
  </si>
  <si>
    <t>4  Gewerbean- und Gewerbeabmeldungen in Berlin im Februar 2022 nach Bezirken</t>
  </si>
  <si>
    <t>Übersicht: Gewerbeanzeigen in Berlin von 2004 bis Februar 2022</t>
  </si>
  <si>
    <t>1  Gewerbeanmeldungen in Berlin im Februar 2022 nach Wirtschaftsbereichen</t>
  </si>
  <si>
    <t>2  Gewerbeanmeldungen in Berlin im Februar 2022 nach Art der Niederlassung, der Rechtsform und
    bei Einzelunternehmen nach Geschlecht und Staatsangehörigkeit</t>
  </si>
  <si>
    <t>3  Neugründungen sowie Gewerbetreibende in Berlin im Februar 2022 nach Wirtschaftsbereichen</t>
  </si>
  <si>
    <t xml:space="preserve">4  Neugründungen sowie Gewerbetreibende in Berlin im Februar 2022 nach der Rechtsform und
    bei Einzelunternehmen nach Geschlecht und Staatsangehörigkeit </t>
  </si>
  <si>
    <t xml:space="preserve">5  Gewerbeabmeldungen in Berlin im Februar 2022 nach Wirtschaftsbereichen </t>
  </si>
  <si>
    <t>6  Gewerbeabmeldungen in Berlin im Februar 2022 nach Art der Niederlassung, der Rechtsform und
    bei Einzelunternehmen nach Geschlecht und Staatsangehörigkeit</t>
  </si>
  <si>
    <t>7  Vollständige Aufgaben sowie Gewerbetreibende in Berlin im Februar 2022
    nach Wirtschaftsbereichen</t>
  </si>
  <si>
    <t>8  Vollständige Aufgaben sowie Gewerbetreibende in Berlin im Februar 2022 nach der Rechtsform
    und bei Einzelunternehmen nach Geschlecht und Staatsangehörigkeit</t>
  </si>
  <si>
    <t>9  Gewerbeanmeldungen in Berlin im Februar 2022 nach ausgewählten Merkmalen
    und Bezirken</t>
  </si>
  <si>
    <t>10  Gewerbeabmeldungen in Berlin im Februar 2022 nach ausgewählten Merkmalen
      und Bezirken</t>
  </si>
  <si>
    <t>11  Gewerbean- und -abmeldungen in Berlin im Februar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</si>
</sst>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583</c:v>
                </c:pt>
                <c:pt idx="1">
                  <c:v>329</c:v>
                </c:pt>
                <c:pt idx="2">
                  <c:v>292</c:v>
                </c:pt>
                <c:pt idx="3">
                  <c:v>366</c:v>
                </c:pt>
                <c:pt idx="4">
                  <c:v>192</c:v>
                </c:pt>
                <c:pt idx="5">
                  <c:v>221</c:v>
                </c:pt>
                <c:pt idx="6">
                  <c:v>323</c:v>
                </c:pt>
                <c:pt idx="7">
                  <c:v>352</c:v>
                </c:pt>
                <c:pt idx="8">
                  <c:v>255</c:v>
                </c:pt>
                <c:pt idx="9">
                  <c:v>199</c:v>
                </c:pt>
                <c:pt idx="10">
                  <c:v>144</c:v>
                </c:pt>
                <c:pt idx="11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384</c:v>
                </c:pt>
                <c:pt idx="1">
                  <c:v>244</c:v>
                </c:pt>
                <c:pt idx="2">
                  <c:v>250</c:v>
                </c:pt>
                <c:pt idx="3">
                  <c:v>336</c:v>
                </c:pt>
                <c:pt idx="4">
                  <c:v>152</c:v>
                </c:pt>
                <c:pt idx="5">
                  <c:v>181</c:v>
                </c:pt>
                <c:pt idx="6">
                  <c:v>362</c:v>
                </c:pt>
                <c:pt idx="7">
                  <c:v>240</c:v>
                </c:pt>
                <c:pt idx="8">
                  <c:v>166</c:v>
                </c:pt>
                <c:pt idx="9">
                  <c:v>131</c:v>
                </c:pt>
                <c:pt idx="10">
                  <c:v>120</c:v>
                </c:pt>
                <c:pt idx="11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18</c:v>
                </c:pt>
                <c:pt idx="1">
                  <c:v>59</c:v>
                </c:pt>
                <c:pt idx="2">
                  <c:v>197</c:v>
                </c:pt>
                <c:pt idx="3">
                  <c:v>69</c:v>
                </c:pt>
                <c:pt idx="4">
                  <c:v>61</c:v>
                </c:pt>
                <c:pt idx="5">
                  <c:v>56</c:v>
                </c:pt>
                <c:pt idx="6">
                  <c:v>41</c:v>
                </c:pt>
                <c:pt idx="7">
                  <c:v>111</c:v>
                </c:pt>
                <c:pt idx="8">
                  <c:v>56</c:v>
                </c:pt>
                <c:pt idx="9">
                  <c:v>14</c:v>
                </c:pt>
                <c:pt idx="10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22</c:v>
                </c:pt>
                <c:pt idx="1">
                  <c:v>61</c:v>
                </c:pt>
                <c:pt idx="2">
                  <c:v>192</c:v>
                </c:pt>
                <c:pt idx="3">
                  <c:v>109</c:v>
                </c:pt>
                <c:pt idx="4">
                  <c:v>40</c:v>
                </c:pt>
                <c:pt idx="5">
                  <c:v>20</c:v>
                </c:pt>
                <c:pt idx="6">
                  <c:v>17</c:v>
                </c:pt>
                <c:pt idx="7">
                  <c:v>72</c:v>
                </c:pt>
                <c:pt idx="8">
                  <c:v>62</c:v>
                </c:pt>
                <c:pt idx="9">
                  <c:v>11</c:v>
                </c:pt>
                <c:pt idx="10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213040" name="Picture 6" descr="by2">
          <a:extLst>
            <a:ext uri="{FF2B5EF4-FFF2-40B4-BE49-F238E27FC236}">
              <a16:creationId xmlns:a16="http://schemas.microsoft.com/office/drawing/2014/main" id="{00000000-0008-0000-0100-00003040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12700</xdr:rowOff>
        </xdr:from>
        <xdr:to>
          <xdr:col>6</xdr:col>
          <xdr:colOff>1955800</xdr:colOff>
          <xdr:row>40</xdr:row>
          <xdr:rowOff>114300</xdr:rowOff>
        </xdr:to>
        <xdr:sp macro="" textlink="">
          <xdr:nvSpPr>
            <xdr:cNvPr id="219141" name="Object 2053" hidden="1">
              <a:extLst>
                <a:ext uri="{63B3BB69-23CF-44E3-9099-C40C66FF867C}">
                  <a14:compatExt spid="_x0000_s219141"/>
                </a:ext>
                <a:ext uri="{FF2B5EF4-FFF2-40B4-BE49-F238E27FC236}">
                  <a16:creationId xmlns:a16="http://schemas.microsoft.com/office/drawing/2014/main" id="{F92487AD-4681-449F-9154-8807CB0388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4296875" defaultRowHeight="12.5"/>
  <cols>
    <col min="1" max="1" width="38.81640625" style="2" customWidth="1"/>
    <col min="2" max="2" width="0.54296875" style="2" customWidth="1"/>
    <col min="3" max="3" width="52" style="2" customWidth="1"/>
    <col min="4" max="4" width="5.54296875" style="2" bestFit="1" customWidth="1"/>
    <col min="5" max="16384" width="11.54296875" style="2"/>
  </cols>
  <sheetData>
    <row r="1" spans="1:4" ht="60" customHeight="1">
      <c r="A1"/>
      <c r="D1" s="263" t="s">
        <v>177</v>
      </c>
    </row>
    <row r="2" spans="1:4" ht="40.4" customHeight="1">
      <c r="B2" s="3" t="s">
        <v>5</v>
      </c>
      <c r="D2" s="264"/>
    </row>
    <row r="3" spans="1:4" ht="35">
      <c r="B3" s="3" t="s">
        <v>6</v>
      </c>
      <c r="D3" s="264"/>
    </row>
    <row r="4" spans="1:4" ht="6.65" customHeight="1">
      <c r="D4" s="264"/>
    </row>
    <row r="5" spans="1:4" ht="20">
      <c r="C5" s="12" t="s">
        <v>297</v>
      </c>
      <c r="D5" s="264"/>
    </row>
    <row r="6" spans="1:4" s="5" customFormat="1" ht="35.15" customHeight="1">
      <c r="D6" s="264"/>
    </row>
    <row r="7" spans="1:4" ht="84" customHeight="1">
      <c r="C7" s="13" t="s">
        <v>298</v>
      </c>
      <c r="D7" s="264"/>
    </row>
    <row r="8" spans="1:4">
      <c r="D8" s="264"/>
    </row>
    <row r="9" spans="1:4" ht="15.5">
      <c r="C9" s="6"/>
      <c r="D9" s="264"/>
    </row>
    <row r="10" spans="1:4" ht="7.4" customHeight="1">
      <c r="D10" s="264"/>
    </row>
    <row r="11" spans="1:4" ht="15.5">
      <c r="C11" s="6"/>
      <c r="D11" s="26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53125" defaultRowHeight="10"/>
  <cols>
    <col min="1" max="1" width="3.453125" style="48" customWidth="1"/>
    <col min="2" max="2" width="27.54296875" style="48" customWidth="1"/>
    <col min="3" max="3" width="8.54296875" style="48" customWidth="1"/>
    <col min="4" max="4" width="6.54296875" style="48" bestFit="1" customWidth="1"/>
    <col min="5" max="5" width="6.54296875" style="48" customWidth="1"/>
    <col min="6" max="6" width="6" style="48" customWidth="1"/>
    <col min="7" max="8" width="6.1796875" style="48" customWidth="1"/>
    <col min="9" max="10" width="6.54296875" style="48" customWidth="1"/>
    <col min="11" max="11" width="7.453125" style="48" customWidth="1"/>
    <col min="12" max="16384" width="11.453125" style="48"/>
  </cols>
  <sheetData>
    <row r="1" spans="1:12" s="64" customFormat="1" ht="11.5">
      <c r="A1" s="272" t="s">
        <v>317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07"/>
      <c r="K2" s="307"/>
    </row>
    <row r="3" spans="1:12" ht="12" customHeight="1">
      <c r="A3" s="284" t="s">
        <v>230</v>
      </c>
      <c r="B3" s="279"/>
      <c r="C3" s="289" t="s">
        <v>134</v>
      </c>
      <c r="D3" s="282" t="s">
        <v>135</v>
      </c>
      <c r="E3" s="282"/>
      <c r="F3" s="282"/>
      <c r="G3" s="289" t="s">
        <v>136</v>
      </c>
      <c r="H3" s="282" t="s">
        <v>137</v>
      </c>
      <c r="I3" s="282"/>
      <c r="J3" s="282"/>
      <c r="K3" s="287"/>
    </row>
    <row r="4" spans="1:12" ht="56.25" customHeight="1">
      <c r="A4" s="284"/>
      <c r="B4" s="279"/>
      <c r="C4" s="289"/>
      <c r="D4" s="299" t="s">
        <v>51</v>
      </c>
      <c r="E4" s="289" t="s">
        <v>138</v>
      </c>
      <c r="F4" s="289" t="s">
        <v>53</v>
      </c>
      <c r="G4" s="289"/>
      <c r="H4" s="299" t="s">
        <v>51</v>
      </c>
      <c r="I4" s="299" t="s">
        <v>54</v>
      </c>
      <c r="J4" s="299" t="s">
        <v>160</v>
      </c>
      <c r="K4" s="292" t="s">
        <v>139</v>
      </c>
    </row>
    <row r="5" spans="1:12" ht="12" customHeight="1">
      <c r="A5" s="284"/>
      <c r="B5" s="279"/>
      <c r="C5" s="279"/>
      <c r="D5" s="279"/>
      <c r="E5" s="279"/>
      <c r="F5" s="279"/>
      <c r="G5" s="279"/>
      <c r="H5" s="279"/>
      <c r="I5" s="279"/>
      <c r="J5" s="279"/>
      <c r="K5" s="281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 t="s">
        <v>1</v>
      </c>
      <c r="D7" s="249" t="s">
        <v>1</v>
      </c>
      <c r="E7" s="249" t="s">
        <v>1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4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82</v>
      </c>
      <c r="D11" s="249">
        <v>76</v>
      </c>
      <c r="E11" s="249">
        <v>74</v>
      </c>
      <c r="F11" s="249">
        <v>2</v>
      </c>
      <c r="G11" s="249">
        <v>2</v>
      </c>
      <c r="H11" s="249">
        <v>4</v>
      </c>
      <c r="I11" s="249">
        <v>1</v>
      </c>
      <c r="J11" s="249">
        <v>1</v>
      </c>
      <c r="K11" s="249">
        <v>2</v>
      </c>
    </row>
    <row r="12" spans="1:12" ht="22.4" customHeight="1">
      <c r="A12" s="74">
        <v>10</v>
      </c>
      <c r="B12" s="180" t="s">
        <v>240</v>
      </c>
      <c r="C12" s="249">
        <v>8</v>
      </c>
      <c r="D12" s="249">
        <v>7</v>
      </c>
      <c r="E12" s="249">
        <v>6</v>
      </c>
      <c r="F12" s="249">
        <v>1</v>
      </c>
      <c r="G12" s="249" t="s">
        <v>1</v>
      </c>
      <c r="H12" s="249">
        <v>1</v>
      </c>
      <c r="I12" s="249" t="s">
        <v>1</v>
      </c>
      <c r="J12" s="249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>
        <v>1</v>
      </c>
      <c r="D13" s="249">
        <v>1</v>
      </c>
      <c r="E13" s="249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7</v>
      </c>
      <c r="D14" s="249">
        <v>7</v>
      </c>
      <c r="E14" s="249">
        <v>7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11</v>
      </c>
      <c r="D15" s="249">
        <v>10</v>
      </c>
      <c r="E15" s="249">
        <v>10</v>
      </c>
      <c r="F15" s="249" t="s">
        <v>1</v>
      </c>
      <c r="G15" s="249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4" customHeight="1">
      <c r="A16" s="74">
        <v>16</v>
      </c>
      <c r="B16" s="180" t="s">
        <v>242</v>
      </c>
      <c r="C16" s="249">
        <v>2</v>
      </c>
      <c r="D16" s="249">
        <v>2</v>
      </c>
      <c r="E16" s="249">
        <v>2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6</v>
      </c>
      <c r="D17" s="249">
        <v>5</v>
      </c>
      <c r="E17" s="249">
        <v>5</v>
      </c>
      <c r="F17" s="249" t="s">
        <v>1</v>
      </c>
      <c r="G17" s="249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3</v>
      </c>
      <c r="D18" s="249">
        <v>3</v>
      </c>
      <c r="E18" s="249">
        <v>3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3</v>
      </c>
      <c r="D19" s="249">
        <v>3</v>
      </c>
      <c r="E19" s="249">
        <v>3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5" customHeight="1">
      <c r="A20" s="74">
        <v>27</v>
      </c>
      <c r="B20" s="180" t="s">
        <v>245</v>
      </c>
      <c r="C20" s="249">
        <v>2</v>
      </c>
      <c r="D20" s="249">
        <v>2</v>
      </c>
      <c r="E20" s="249">
        <v>2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>
        <v>2</v>
      </c>
      <c r="D21" s="249">
        <v>2</v>
      </c>
      <c r="E21" s="249">
        <v>2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4" customHeight="1">
      <c r="A22" s="74">
        <v>29</v>
      </c>
      <c r="B22" s="180" t="s">
        <v>246</v>
      </c>
      <c r="C22" s="249">
        <v>1</v>
      </c>
      <c r="D22" s="249">
        <v>1</v>
      </c>
      <c r="E22" s="249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>
        <v>4</v>
      </c>
      <c r="D23" s="249">
        <v>3</v>
      </c>
      <c r="E23" s="249">
        <v>3</v>
      </c>
      <c r="F23" s="249" t="s">
        <v>1</v>
      </c>
      <c r="G23" s="249" t="s">
        <v>1</v>
      </c>
      <c r="H23" s="249">
        <v>1</v>
      </c>
      <c r="I23" s="249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17</v>
      </c>
      <c r="D25" s="249">
        <v>12</v>
      </c>
      <c r="E25" s="249">
        <v>12</v>
      </c>
      <c r="F25" s="249" t="s">
        <v>1</v>
      </c>
      <c r="G25" s="249">
        <v>2</v>
      </c>
      <c r="H25" s="249">
        <v>3</v>
      </c>
      <c r="I25" s="249" t="s">
        <v>1</v>
      </c>
      <c r="J25" s="249">
        <v>3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3</v>
      </c>
      <c r="D27" s="249">
        <v>3</v>
      </c>
      <c r="E27" s="249">
        <v>3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451</v>
      </c>
      <c r="D29" s="249">
        <v>438</v>
      </c>
      <c r="E29" s="249">
        <v>438</v>
      </c>
      <c r="F29" s="249" t="s">
        <v>1</v>
      </c>
      <c r="G29" s="249">
        <v>11</v>
      </c>
      <c r="H29" s="249">
        <v>2</v>
      </c>
      <c r="I29" s="249">
        <v>1</v>
      </c>
      <c r="J29" s="249">
        <v>1</v>
      </c>
      <c r="K29" s="249" t="s">
        <v>1</v>
      </c>
    </row>
    <row r="30" spans="1:11" ht="12" customHeight="1">
      <c r="A30" s="74">
        <v>41</v>
      </c>
      <c r="B30" s="177" t="s">
        <v>74</v>
      </c>
      <c r="C30" s="249">
        <v>6</v>
      </c>
      <c r="D30" s="249">
        <v>5</v>
      </c>
      <c r="E30" s="249">
        <v>5</v>
      </c>
      <c r="F30" s="249" t="s">
        <v>1</v>
      </c>
      <c r="G30" s="249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3</v>
      </c>
      <c r="D31" s="249">
        <v>3</v>
      </c>
      <c r="E31" s="249">
        <v>3</v>
      </c>
      <c r="F31" s="249" t="s">
        <v>1</v>
      </c>
      <c r="G31" s="249" t="s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442</v>
      </c>
      <c r="D32" s="249">
        <v>430</v>
      </c>
      <c r="E32" s="249">
        <v>430</v>
      </c>
      <c r="F32" s="249" t="s">
        <v>1</v>
      </c>
      <c r="G32" s="249">
        <v>10</v>
      </c>
      <c r="H32" s="249">
        <v>2</v>
      </c>
      <c r="I32" s="249">
        <v>1</v>
      </c>
      <c r="J32" s="249">
        <v>1</v>
      </c>
      <c r="K32" s="249" t="s">
        <v>1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5" customHeight="1">
      <c r="A34" s="73" t="s">
        <v>76</v>
      </c>
      <c r="B34" s="181" t="s">
        <v>249</v>
      </c>
      <c r="C34" s="249">
        <v>610</v>
      </c>
      <c r="D34" s="249">
        <v>553</v>
      </c>
      <c r="E34" s="249">
        <v>545</v>
      </c>
      <c r="F34" s="249">
        <v>8</v>
      </c>
      <c r="G34" s="249">
        <v>20</v>
      </c>
      <c r="H34" s="249">
        <v>37</v>
      </c>
      <c r="I34" s="249">
        <v>12</v>
      </c>
      <c r="J34" s="249">
        <v>13</v>
      </c>
      <c r="K34" s="249">
        <v>12</v>
      </c>
    </row>
    <row r="35" spans="1:11" ht="33" customHeight="1">
      <c r="A35" s="74">
        <v>45</v>
      </c>
      <c r="B35" s="181" t="s">
        <v>250</v>
      </c>
      <c r="C35" s="249">
        <v>53</v>
      </c>
      <c r="D35" s="249">
        <v>52</v>
      </c>
      <c r="E35" s="249">
        <v>52</v>
      </c>
      <c r="F35" s="249" t="s">
        <v>1</v>
      </c>
      <c r="G35" s="249">
        <v>1</v>
      </c>
      <c r="H35" s="249" t="s">
        <v>1</v>
      </c>
      <c r="I35" s="249" t="s">
        <v>1</v>
      </c>
      <c r="J35" s="249" t="s">
        <v>1</v>
      </c>
      <c r="K35" s="249" t="s">
        <v>1</v>
      </c>
    </row>
    <row r="36" spans="1:11" ht="12" customHeight="1">
      <c r="A36" s="74">
        <v>46</v>
      </c>
      <c r="B36" s="177" t="s">
        <v>77</v>
      </c>
      <c r="C36" s="249">
        <v>142</v>
      </c>
      <c r="D36" s="249">
        <v>132</v>
      </c>
      <c r="E36" s="249">
        <v>132</v>
      </c>
      <c r="F36" s="249" t="s">
        <v>1</v>
      </c>
      <c r="G36" s="249">
        <v>8</v>
      </c>
      <c r="H36" s="249">
        <v>2</v>
      </c>
      <c r="I36" s="249">
        <v>1</v>
      </c>
      <c r="J36" s="249">
        <v>1</v>
      </c>
      <c r="K36" s="249" t="s">
        <v>1</v>
      </c>
    </row>
    <row r="37" spans="1:11" ht="12" customHeight="1">
      <c r="A37" s="74">
        <v>47</v>
      </c>
      <c r="B37" s="177" t="s">
        <v>78</v>
      </c>
      <c r="C37" s="249">
        <v>415</v>
      </c>
      <c r="D37" s="249">
        <v>369</v>
      </c>
      <c r="E37" s="249">
        <v>361</v>
      </c>
      <c r="F37" s="249">
        <v>8</v>
      </c>
      <c r="G37" s="249">
        <v>11</v>
      </c>
      <c r="H37" s="249">
        <v>35</v>
      </c>
      <c r="I37" s="249">
        <v>11</v>
      </c>
      <c r="J37" s="249">
        <v>12</v>
      </c>
      <c r="K37" s="249">
        <v>12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157</v>
      </c>
      <c r="D39" s="249">
        <v>153</v>
      </c>
      <c r="E39" s="249">
        <v>153</v>
      </c>
      <c r="F39" s="249" t="s">
        <v>1</v>
      </c>
      <c r="G39" s="249">
        <v>2</v>
      </c>
      <c r="H39" s="249">
        <v>2</v>
      </c>
      <c r="I39" s="249">
        <v>1</v>
      </c>
      <c r="J39" s="249">
        <v>1</v>
      </c>
      <c r="K39" s="249" t="s">
        <v>1</v>
      </c>
    </row>
    <row r="40" spans="1:11" ht="23.15" customHeight="1">
      <c r="A40" s="74">
        <v>49</v>
      </c>
      <c r="B40" s="181" t="s">
        <v>251</v>
      </c>
      <c r="C40" s="249">
        <v>72</v>
      </c>
      <c r="D40" s="249">
        <v>70</v>
      </c>
      <c r="E40" s="249">
        <v>70</v>
      </c>
      <c r="F40" s="249" t="s">
        <v>1</v>
      </c>
      <c r="G40" s="249">
        <v>1</v>
      </c>
      <c r="H40" s="249">
        <v>1</v>
      </c>
      <c r="I40" s="249" t="s">
        <v>1</v>
      </c>
      <c r="J40" s="249">
        <v>1</v>
      </c>
      <c r="K40" s="249" t="s">
        <v>1</v>
      </c>
    </row>
    <row r="41" spans="1:11" ht="12" customHeight="1">
      <c r="A41" s="74">
        <v>53</v>
      </c>
      <c r="B41" s="178" t="s">
        <v>81</v>
      </c>
      <c r="C41" s="249">
        <v>72</v>
      </c>
      <c r="D41" s="249">
        <v>71</v>
      </c>
      <c r="E41" s="249">
        <v>71</v>
      </c>
      <c r="F41" s="249" t="s">
        <v>1</v>
      </c>
      <c r="G41" s="249" t="s">
        <v>1</v>
      </c>
      <c r="H41" s="249">
        <v>1</v>
      </c>
      <c r="I41" s="249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211</v>
      </c>
      <c r="D43" s="249">
        <v>179</v>
      </c>
      <c r="E43" s="249">
        <v>179</v>
      </c>
      <c r="F43" s="249" t="s">
        <v>1</v>
      </c>
      <c r="G43" s="249">
        <v>1</v>
      </c>
      <c r="H43" s="249">
        <v>31</v>
      </c>
      <c r="I43" s="249">
        <v>1</v>
      </c>
      <c r="J43" s="249">
        <v>7</v>
      </c>
      <c r="K43" s="249">
        <v>23</v>
      </c>
    </row>
    <row r="44" spans="1:11" ht="12" customHeight="1">
      <c r="A44" s="74">
        <v>55</v>
      </c>
      <c r="B44" s="178" t="s">
        <v>84</v>
      </c>
      <c r="C44" s="249">
        <v>15</v>
      </c>
      <c r="D44" s="249">
        <v>14</v>
      </c>
      <c r="E44" s="249">
        <v>14</v>
      </c>
      <c r="F44" s="249" t="s">
        <v>1</v>
      </c>
      <c r="G44" s="249" t="s">
        <v>1</v>
      </c>
      <c r="H44" s="249">
        <v>1</v>
      </c>
      <c r="I44" s="249" t="s">
        <v>1</v>
      </c>
      <c r="J44" s="249">
        <v>1</v>
      </c>
      <c r="K44" s="249" t="s">
        <v>1</v>
      </c>
    </row>
    <row r="45" spans="1:11" ht="12" customHeight="1">
      <c r="A45" s="74">
        <v>56</v>
      </c>
      <c r="B45" s="178" t="s">
        <v>85</v>
      </c>
      <c r="C45" s="249">
        <v>196</v>
      </c>
      <c r="D45" s="249">
        <v>165</v>
      </c>
      <c r="E45" s="249">
        <v>165</v>
      </c>
      <c r="F45" s="249" t="s">
        <v>1</v>
      </c>
      <c r="G45" s="249">
        <v>1</v>
      </c>
      <c r="H45" s="249">
        <v>30</v>
      </c>
      <c r="I45" s="249">
        <v>1</v>
      </c>
      <c r="J45" s="249">
        <v>6</v>
      </c>
      <c r="K45" s="249">
        <v>23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147</v>
      </c>
      <c r="D47" s="249">
        <v>132</v>
      </c>
      <c r="E47" s="249">
        <v>131</v>
      </c>
      <c r="F47" s="249">
        <v>1</v>
      </c>
      <c r="G47" s="249">
        <v>8</v>
      </c>
      <c r="H47" s="249">
        <v>7</v>
      </c>
      <c r="I47" s="249">
        <v>2</v>
      </c>
      <c r="J47" s="249">
        <v>4</v>
      </c>
      <c r="K47" s="249">
        <v>1</v>
      </c>
    </row>
    <row r="48" spans="1:11" ht="12" customHeight="1">
      <c r="A48" s="74">
        <v>58</v>
      </c>
      <c r="B48" s="178" t="s">
        <v>88</v>
      </c>
      <c r="C48" s="249">
        <v>10</v>
      </c>
      <c r="D48" s="249">
        <v>9</v>
      </c>
      <c r="E48" s="249">
        <v>9</v>
      </c>
      <c r="F48" s="249" t="s">
        <v>1</v>
      </c>
      <c r="G48" s="249" t="s">
        <v>1</v>
      </c>
      <c r="H48" s="249">
        <v>1</v>
      </c>
      <c r="I48" s="249" t="s">
        <v>1</v>
      </c>
      <c r="J48" s="249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9</v>
      </c>
      <c r="D49" s="249">
        <v>5</v>
      </c>
      <c r="E49" s="249">
        <v>5</v>
      </c>
      <c r="F49" s="249" t="s">
        <v>1</v>
      </c>
      <c r="G49" s="249">
        <v>4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4" customHeight="1">
      <c r="A50" s="74">
        <v>62</v>
      </c>
      <c r="B50" s="181" t="s">
        <v>252</v>
      </c>
      <c r="C50" s="249">
        <v>83</v>
      </c>
      <c r="D50" s="249">
        <v>77</v>
      </c>
      <c r="E50" s="249">
        <v>77</v>
      </c>
      <c r="F50" s="249" t="s">
        <v>1</v>
      </c>
      <c r="G50" s="249">
        <v>4</v>
      </c>
      <c r="H50" s="249">
        <v>2</v>
      </c>
      <c r="I50" s="249" t="s">
        <v>1</v>
      </c>
      <c r="J50" s="249">
        <v>2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19</v>
      </c>
      <c r="D51" s="249">
        <v>17</v>
      </c>
      <c r="E51" s="249">
        <v>17</v>
      </c>
      <c r="F51" s="249" t="s">
        <v>1</v>
      </c>
      <c r="G51" s="249" t="s">
        <v>1</v>
      </c>
      <c r="H51" s="249">
        <v>2</v>
      </c>
      <c r="I51" s="249">
        <v>1</v>
      </c>
      <c r="J51" s="249" t="s">
        <v>1</v>
      </c>
      <c r="K51" s="249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4" customHeight="1">
      <c r="A53" s="73" t="s">
        <v>91</v>
      </c>
      <c r="B53" s="181" t="s">
        <v>253</v>
      </c>
      <c r="C53" s="249">
        <v>73</v>
      </c>
      <c r="D53" s="249">
        <v>63</v>
      </c>
      <c r="E53" s="249">
        <v>63</v>
      </c>
      <c r="F53" s="249" t="s">
        <v>1</v>
      </c>
      <c r="G53" s="249">
        <v>8</v>
      </c>
      <c r="H53" s="249">
        <v>2</v>
      </c>
      <c r="I53" s="249" t="s">
        <v>1</v>
      </c>
      <c r="J53" s="249">
        <v>2</v>
      </c>
      <c r="K53" s="249" t="s">
        <v>1</v>
      </c>
    </row>
    <row r="54" spans="1:11" ht="32.15" customHeight="1">
      <c r="A54" s="74">
        <v>66</v>
      </c>
      <c r="B54" s="181" t="s">
        <v>254</v>
      </c>
      <c r="C54" s="249">
        <v>59</v>
      </c>
      <c r="D54" s="249">
        <v>53</v>
      </c>
      <c r="E54" s="249">
        <v>53</v>
      </c>
      <c r="F54" s="249" t="s">
        <v>1</v>
      </c>
      <c r="G54" s="249">
        <v>5</v>
      </c>
      <c r="H54" s="249">
        <v>1</v>
      </c>
      <c r="I54" s="249" t="s">
        <v>1</v>
      </c>
      <c r="J54" s="249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56</v>
      </c>
      <c r="D56" s="249">
        <v>43</v>
      </c>
      <c r="E56" s="249">
        <v>42</v>
      </c>
      <c r="F56" s="249">
        <v>1</v>
      </c>
      <c r="G56" s="249">
        <v>13</v>
      </c>
      <c r="H56" s="249" t="s">
        <v>1</v>
      </c>
      <c r="I56" s="249" t="s">
        <v>1</v>
      </c>
      <c r="J56" s="249" t="s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272</v>
      </c>
      <c r="D58" s="249">
        <v>246</v>
      </c>
      <c r="E58" s="249">
        <v>240</v>
      </c>
      <c r="F58" s="249">
        <v>6</v>
      </c>
      <c r="G58" s="249">
        <v>15</v>
      </c>
      <c r="H58" s="249">
        <v>11</v>
      </c>
      <c r="I58" s="249">
        <v>5</v>
      </c>
      <c r="J58" s="249">
        <v>6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87</v>
      </c>
      <c r="D59" s="249">
        <v>77</v>
      </c>
      <c r="E59" s="249">
        <v>72</v>
      </c>
      <c r="F59" s="249">
        <v>5</v>
      </c>
      <c r="G59" s="249">
        <v>5</v>
      </c>
      <c r="H59" s="249">
        <v>5</v>
      </c>
      <c r="I59" s="249">
        <v>2</v>
      </c>
      <c r="J59" s="249">
        <v>3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73</v>
      </c>
      <c r="D60" s="249">
        <v>68</v>
      </c>
      <c r="E60" s="249">
        <v>68</v>
      </c>
      <c r="F60" s="249" t="s">
        <v>1</v>
      </c>
      <c r="G60" s="249">
        <v>3</v>
      </c>
      <c r="H60" s="249">
        <v>2</v>
      </c>
      <c r="I60" s="249">
        <v>1</v>
      </c>
      <c r="J60" s="249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4" customHeight="1">
      <c r="A62" s="73" t="s">
        <v>96</v>
      </c>
      <c r="B62" s="181" t="s">
        <v>257</v>
      </c>
      <c r="C62" s="249">
        <v>282</v>
      </c>
      <c r="D62" s="249">
        <v>264</v>
      </c>
      <c r="E62" s="249">
        <v>264</v>
      </c>
      <c r="F62" s="249" t="s">
        <v>1</v>
      </c>
      <c r="G62" s="249">
        <v>12</v>
      </c>
      <c r="H62" s="249">
        <v>6</v>
      </c>
      <c r="I62" s="249">
        <v>3</v>
      </c>
      <c r="J62" s="249">
        <v>3</v>
      </c>
      <c r="K62" s="249" t="s">
        <v>1</v>
      </c>
    </row>
    <row r="63" spans="1:11" ht="22.4" customHeight="1">
      <c r="A63" s="74">
        <v>77</v>
      </c>
      <c r="B63" s="181" t="s">
        <v>258</v>
      </c>
      <c r="C63" s="249">
        <v>27</v>
      </c>
      <c r="D63" s="249">
        <v>25</v>
      </c>
      <c r="E63" s="249">
        <v>25</v>
      </c>
      <c r="F63" s="249" t="s">
        <v>1</v>
      </c>
      <c r="G63" s="249" t="s">
        <v>1</v>
      </c>
      <c r="H63" s="249">
        <v>2</v>
      </c>
      <c r="I63" s="249">
        <v>2</v>
      </c>
      <c r="J63" s="249" t="s">
        <v>1</v>
      </c>
      <c r="K63" s="249" t="s">
        <v>1</v>
      </c>
    </row>
    <row r="64" spans="1:11" ht="22.4" customHeight="1">
      <c r="A64" s="74">
        <v>78</v>
      </c>
      <c r="B64" s="181" t="s">
        <v>259</v>
      </c>
      <c r="C64" s="249">
        <v>14</v>
      </c>
      <c r="D64" s="249">
        <v>11</v>
      </c>
      <c r="E64" s="249">
        <v>11</v>
      </c>
      <c r="F64" s="249" t="s">
        <v>1</v>
      </c>
      <c r="G64" s="249">
        <v>2</v>
      </c>
      <c r="H64" s="249">
        <v>1</v>
      </c>
      <c r="I64" s="249" t="s">
        <v>1</v>
      </c>
      <c r="J64" s="249">
        <v>1</v>
      </c>
      <c r="K64" s="249" t="s">
        <v>1</v>
      </c>
    </row>
    <row r="65" spans="1:11" ht="32.15" customHeight="1">
      <c r="A65" s="74">
        <v>79</v>
      </c>
      <c r="B65" s="181" t="s">
        <v>260</v>
      </c>
      <c r="C65" s="249">
        <v>15</v>
      </c>
      <c r="D65" s="249">
        <v>13</v>
      </c>
      <c r="E65" s="249">
        <v>13</v>
      </c>
      <c r="F65" s="249" t="s">
        <v>1</v>
      </c>
      <c r="G65" s="249">
        <v>1</v>
      </c>
      <c r="H65" s="249">
        <v>1</v>
      </c>
      <c r="I65" s="249" t="s">
        <v>1</v>
      </c>
      <c r="J65" s="249">
        <v>1</v>
      </c>
      <c r="K65" s="249" t="s">
        <v>1</v>
      </c>
    </row>
    <row r="66" spans="1:11" ht="22.4" customHeight="1">
      <c r="A66" s="74">
        <v>81</v>
      </c>
      <c r="B66" s="181" t="s">
        <v>261</v>
      </c>
      <c r="C66" s="249">
        <v>128</v>
      </c>
      <c r="D66" s="249">
        <v>124</v>
      </c>
      <c r="E66" s="249">
        <v>124</v>
      </c>
      <c r="F66" s="249" t="s">
        <v>1</v>
      </c>
      <c r="G66" s="249">
        <v>2</v>
      </c>
      <c r="H66" s="249">
        <v>2</v>
      </c>
      <c r="I66" s="249">
        <v>1</v>
      </c>
      <c r="J66" s="249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43</v>
      </c>
      <c r="D68" s="249">
        <v>34</v>
      </c>
      <c r="E68" s="249">
        <v>34</v>
      </c>
      <c r="F68" s="249" t="s">
        <v>1</v>
      </c>
      <c r="G68" s="249">
        <v>5</v>
      </c>
      <c r="H68" s="249">
        <v>4</v>
      </c>
      <c r="I68" s="249">
        <v>1</v>
      </c>
      <c r="J68" s="249">
        <v>2</v>
      </c>
      <c r="K68" s="249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108</v>
      </c>
      <c r="D70" s="249">
        <v>104</v>
      </c>
      <c r="E70" s="249">
        <v>90</v>
      </c>
      <c r="F70" s="249">
        <v>14</v>
      </c>
      <c r="G70" s="249">
        <v>2</v>
      </c>
      <c r="H70" s="249">
        <v>2</v>
      </c>
      <c r="I70" s="249">
        <v>1</v>
      </c>
      <c r="J70" s="249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53</v>
      </c>
      <c r="D72" s="249">
        <v>47</v>
      </c>
      <c r="E72" s="249">
        <v>47</v>
      </c>
      <c r="F72" s="249" t="s">
        <v>1</v>
      </c>
      <c r="G72" s="249">
        <v>5</v>
      </c>
      <c r="H72" s="249">
        <v>1</v>
      </c>
      <c r="I72" s="249" t="s">
        <v>1</v>
      </c>
      <c r="J72" s="249" t="s">
        <v>1</v>
      </c>
      <c r="K72" s="249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5" customHeight="1">
      <c r="A74" s="73" t="s">
        <v>103</v>
      </c>
      <c r="B74" s="180" t="s">
        <v>262</v>
      </c>
      <c r="C74" s="249">
        <v>186</v>
      </c>
      <c r="D74" s="249">
        <v>175</v>
      </c>
      <c r="E74" s="249">
        <v>174</v>
      </c>
      <c r="F74" s="249">
        <v>1</v>
      </c>
      <c r="G74" s="249">
        <v>6</v>
      </c>
      <c r="H74" s="249">
        <v>5</v>
      </c>
      <c r="I74" s="249" t="s">
        <v>1</v>
      </c>
      <c r="J74" s="249">
        <v>2</v>
      </c>
      <c r="K74" s="249">
        <v>3</v>
      </c>
    </row>
    <row r="75" spans="1:11" ht="12" customHeight="1">
      <c r="A75" s="73"/>
      <c r="B75" s="75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>
      <c r="A76" s="76" t="s">
        <v>104</v>
      </c>
      <c r="B76" s="179" t="s">
        <v>0</v>
      </c>
      <c r="C76" s="252">
        <v>2751</v>
      </c>
      <c r="D76" s="252">
        <v>2522</v>
      </c>
      <c r="E76" s="252">
        <v>2489</v>
      </c>
      <c r="F76" s="252">
        <v>33</v>
      </c>
      <c r="G76" s="252">
        <v>112</v>
      </c>
      <c r="H76" s="252">
        <v>117</v>
      </c>
      <c r="I76" s="252">
        <v>28</v>
      </c>
      <c r="J76" s="252">
        <v>46</v>
      </c>
      <c r="K76" s="252">
        <v>43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796875" defaultRowHeight="10"/>
  <cols>
    <col min="1" max="1" width="27.54296875" style="48" customWidth="1"/>
    <col min="2" max="2" width="8.54296875" style="48" customWidth="1"/>
    <col min="3" max="3" width="6.54296875" style="48" customWidth="1"/>
    <col min="4" max="4" width="7.1796875" style="48" customWidth="1"/>
    <col min="5" max="5" width="7.54296875" style="48" customWidth="1"/>
    <col min="6" max="6" width="7.1796875" style="48" customWidth="1"/>
    <col min="7" max="7" width="6.81640625" style="48" customWidth="1"/>
    <col min="8" max="10" width="7.1796875" style="48" customWidth="1"/>
    <col min="11" max="16384" width="9.1796875" style="48"/>
  </cols>
  <sheetData>
    <row r="1" spans="1:11" s="64" customFormat="1" ht="24" customHeight="1">
      <c r="A1" s="304" t="s">
        <v>318</v>
      </c>
      <c r="B1" s="305"/>
      <c r="C1" s="305"/>
      <c r="D1" s="305"/>
      <c r="E1" s="305"/>
      <c r="F1" s="305"/>
      <c r="G1" s="305"/>
      <c r="H1" s="305"/>
      <c r="I1" s="305"/>
      <c r="J1" s="305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07"/>
      <c r="J2" s="307"/>
    </row>
    <row r="3" spans="1:11" ht="12" customHeight="1">
      <c r="A3" s="297" t="s">
        <v>158</v>
      </c>
      <c r="B3" s="289" t="s">
        <v>134</v>
      </c>
      <c r="C3" s="282" t="s">
        <v>135</v>
      </c>
      <c r="D3" s="282"/>
      <c r="E3" s="282"/>
      <c r="F3" s="289" t="s">
        <v>136</v>
      </c>
      <c r="G3" s="282" t="s">
        <v>137</v>
      </c>
      <c r="H3" s="282"/>
      <c r="I3" s="282"/>
      <c r="J3" s="287"/>
    </row>
    <row r="4" spans="1:11" ht="64.5" customHeight="1">
      <c r="A4" s="297"/>
      <c r="B4" s="289"/>
      <c r="C4" s="299" t="s">
        <v>51</v>
      </c>
      <c r="D4" s="289" t="s">
        <v>138</v>
      </c>
      <c r="E4" s="289" t="s">
        <v>106</v>
      </c>
      <c r="F4" s="289"/>
      <c r="G4" s="299" t="s">
        <v>51</v>
      </c>
      <c r="H4" s="299" t="s">
        <v>54</v>
      </c>
      <c r="I4" s="299" t="s">
        <v>160</v>
      </c>
      <c r="J4" s="292" t="s">
        <v>139</v>
      </c>
    </row>
    <row r="5" spans="1:11" ht="12" customHeight="1">
      <c r="A5" s="297"/>
      <c r="B5" s="279"/>
      <c r="C5" s="279"/>
      <c r="D5" s="279"/>
      <c r="E5" s="279"/>
      <c r="F5" s="279"/>
      <c r="G5" s="279"/>
      <c r="H5" s="279"/>
      <c r="I5" s="279"/>
      <c r="J5" s="281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2751</v>
      </c>
      <c r="C7" s="84">
        <v>2522</v>
      </c>
      <c r="D7" s="84">
        <v>2489</v>
      </c>
      <c r="E7" s="84">
        <v>33</v>
      </c>
      <c r="F7" s="84">
        <v>112</v>
      </c>
      <c r="G7" s="84">
        <v>117</v>
      </c>
      <c r="H7" s="84">
        <v>28</v>
      </c>
      <c r="I7" s="84">
        <v>46</v>
      </c>
      <c r="J7" s="84">
        <v>43</v>
      </c>
    </row>
    <row r="8" spans="1:11" ht="12" customHeight="1">
      <c r="A8" s="184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>
      <c r="A9" s="183"/>
      <c r="B9" s="302" t="s">
        <v>206</v>
      </c>
      <c r="C9" s="302"/>
      <c r="D9" s="302"/>
      <c r="E9" s="302"/>
      <c r="F9" s="302"/>
      <c r="G9" s="302"/>
      <c r="H9" s="302"/>
      <c r="I9" s="302"/>
      <c r="J9" s="302"/>
    </row>
    <row r="10" spans="1:11" ht="12" customHeight="1">
      <c r="A10" s="184" t="s">
        <v>108</v>
      </c>
      <c r="B10" s="250">
        <v>2570</v>
      </c>
      <c r="C10" s="250">
        <v>2360</v>
      </c>
      <c r="D10" s="250">
        <v>2335</v>
      </c>
      <c r="E10" s="250">
        <v>25</v>
      </c>
      <c r="F10" s="250">
        <v>108</v>
      </c>
      <c r="G10" s="250">
        <v>102</v>
      </c>
      <c r="H10" s="250">
        <v>21</v>
      </c>
      <c r="I10" s="250">
        <v>41</v>
      </c>
      <c r="J10" s="250">
        <v>40</v>
      </c>
    </row>
    <row r="11" spans="1:11" ht="12" customHeight="1">
      <c r="A11" s="184" t="s">
        <v>109</v>
      </c>
      <c r="B11" s="250">
        <v>42</v>
      </c>
      <c r="C11" s="250">
        <v>37</v>
      </c>
      <c r="D11" s="250">
        <v>37</v>
      </c>
      <c r="E11" s="250" t="s">
        <v>1</v>
      </c>
      <c r="F11" s="250">
        <v>1</v>
      </c>
      <c r="G11" s="250">
        <v>4</v>
      </c>
      <c r="H11" s="250" t="s">
        <v>1</v>
      </c>
      <c r="I11" s="250">
        <v>3</v>
      </c>
      <c r="J11" s="250">
        <v>1</v>
      </c>
    </row>
    <row r="12" spans="1:11" ht="12" customHeight="1">
      <c r="A12" s="228" t="s">
        <v>274</v>
      </c>
      <c r="B12" s="250">
        <v>139</v>
      </c>
      <c r="C12" s="250">
        <v>125</v>
      </c>
      <c r="D12" s="250">
        <v>117</v>
      </c>
      <c r="E12" s="250">
        <v>8</v>
      </c>
      <c r="F12" s="250">
        <v>3</v>
      </c>
      <c r="G12" s="250">
        <v>11</v>
      </c>
      <c r="H12" s="250">
        <v>7</v>
      </c>
      <c r="I12" s="250">
        <v>2</v>
      </c>
      <c r="J12" s="250">
        <v>2</v>
      </c>
    </row>
    <row r="13" spans="1:11" ht="12" customHeight="1">
      <c r="A13" s="18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183"/>
      <c r="B14" s="302" t="s">
        <v>207</v>
      </c>
      <c r="C14" s="302"/>
      <c r="D14" s="302"/>
      <c r="E14" s="302"/>
      <c r="F14" s="302"/>
      <c r="G14" s="302"/>
      <c r="H14" s="302"/>
      <c r="I14" s="302"/>
      <c r="J14" s="302"/>
    </row>
    <row r="15" spans="1:11" ht="12" customHeight="1">
      <c r="A15" s="184" t="s">
        <v>110</v>
      </c>
      <c r="B15" s="250">
        <v>2078</v>
      </c>
      <c r="C15" s="250">
        <v>1968</v>
      </c>
      <c r="D15" s="250">
        <v>1967</v>
      </c>
      <c r="E15" s="250">
        <v>1</v>
      </c>
      <c r="F15" s="250">
        <v>63</v>
      </c>
      <c r="G15" s="250">
        <v>47</v>
      </c>
      <c r="H15" s="250">
        <v>14</v>
      </c>
      <c r="I15" s="250" t="s">
        <v>1</v>
      </c>
      <c r="J15" s="250">
        <v>33</v>
      </c>
    </row>
    <row r="16" spans="1:11" ht="12" customHeight="1">
      <c r="A16" s="184" t="s">
        <v>111</v>
      </c>
      <c r="B16" s="250">
        <v>5</v>
      </c>
      <c r="C16" s="250">
        <v>3</v>
      </c>
      <c r="D16" s="250">
        <v>3</v>
      </c>
      <c r="E16" s="250" t="s">
        <v>1</v>
      </c>
      <c r="F16" s="250" t="s">
        <v>1</v>
      </c>
      <c r="G16" s="250">
        <v>2</v>
      </c>
      <c r="H16" s="250" t="s">
        <v>1</v>
      </c>
      <c r="I16" s="250">
        <v>2</v>
      </c>
      <c r="J16" s="250" t="s">
        <v>1</v>
      </c>
    </row>
    <row r="17" spans="1:78" ht="12" customHeight="1">
      <c r="A17" s="184" t="s">
        <v>112</v>
      </c>
      <c r="B17" s="250">
        <v>3</v>
      </c>
      <c r="C17" s="250">
        <v>1</v>
      </c>
      <c r="D17" s="250">
        <v>1</v>
      </c>
      <c r="E17" s="250" t="s">
        <v>1</v>
      </c>
      <c r="F17" s="250" t="s">
        <v>1</v>
      </c>
      <c r="G17" s="250">
        <v>2</v>
      </c>
      <c r="H17" s="250">
        <v>1</v>
      </c>
      <c r="I17" s="250">
        <v>1</v>
      </c>
      <c r="J17" s="250" t="s">
        <v>1</v>
      </c>
    </row>
    <row r="18" spans="1:78" ht="22.4" customHeight="1">
      <c r="A18" s="192" t="s">
        <v>221</v>
      </c>
      <c r="B18" s="250">
        <v>49</v>
      </c>
      <c r="C18" s="250">
        <v>42</v>
      </c>
      <c r="D18" s="250">
        <v>39</v>
      </c>
      <c r="E18" s="250">
        <v>3</v>
      </c>
      <c r="F18" s="250">
        <v>4</v>
      </c>
      <c r="G18" s="250">
        <v>3</v>
      </c>
      <c r="H18" s="250">
        <v>2</v>
      </c>
      <c r="I18" s="250">
        <v>1</v>
      </c>
      <c r="J18" s="250" t="s">
        <v>1</v>
      </c>
    </row>
    <row r="19" spans="1:78" ht="12" customHeight="1">
      <c r="A19" s="184" t="s">
        <v>132</v>
      </c>
      <c r="B19" s="250">
        <v>150</v>
      </c>
      <c r="C19" s="250">
        <v>98</v>
      </c>
      <c r="D19" s="250">
        <v>98</v>
      </c>
      <c r="E19" s="250" t="s">
        <v>1</v>
      </c>
      <c r="F19" s="250">
        <v>2</v>
      </c>
      <c r="G19" s="250">
        <v>50</v>
      </c>
      <c r="H19" s="250">
        <v>4</v>
      </c>
      <c r="I19" s="250">
        <v>42</v>
      </c>
      <c r="J19" s="250">
        <v>4</v>
      </c>
    </row>
    <row r="20" spans="1:78" ht="12" customHeight="1">
      <c r="A20" s="184" t="s">
        <v>114</v>
      </c>
      <c r="B20" s="250">
        <v>16</v>
      </c>
      <c r="C20" s="250">
        <v>16</v>
      </c>
      <c r="D20" s="250">
        <v>16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78" ht="22.4" customHeight="1">
      <c r="A21" s="191" t="s">
        <v>224</v>
      </c>
      <c r="B21" s="250">
        <v>431</v>
      </c>
      <c r="C21" s="250">
        <v>381</v>
      </c>
      <c r="D21" s="250">
        <v>353</v>
      </c>
      <c r="E21" s="250">
        <v>28</v>
      </c>
      <c r="F21" s="250">
        <v>41</v>
      </c>
      <c r="G21" s="250">
        <v>9</v>
      </c>
      <c r="H21" s="250">
        <v>3</v>
      </c>
      <c r="I21" s="250" t="s">
        <v>1</v>
      </c>
      <c r="J21" s="250">
        <v>6</v>
      </c>
    </row>
    <row r="22" spans="1:78" ht="22.4" customHeight="1">
      <c r="A22" s="191" t="s">
        <v>225</v>
      </c>
      <c r="B22" s="250">
        <v>351</v>
      </c>
      <c r="C22" s="250">
        <v>309</v>
      </c>
      <c r="D22" s="250">
        <v>281</v>
      </c>
      <c r="E22" s="250">
        <v>28</v>
      </c>
      <c r="F22" s="250">
        <v>33</v>
      </c>
      <c r="G22" s="250">
        <v>9</v>
      </c>
      <c r="H22" s="250">
        <v>3</v>
      </c>
      <c r="I22" s="250" t="s">
        <v>1</v>
      </c>
      <c r="J22" s="250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4" customHeight="1">
      <c r="A23" s="191" t="s">
        <v>264</v>
      </c>
      <c r="B23" s="250">
        <v>80</v>
      </c>
      <c r="C23" s="250">
        <v>72</v>
      </c>
      <c r="D23" s="250">
        <v>72</v>
      </c>
      <c r="E23" s="250" t="s">
        <v>1</v>
      </c>
      <c r="F23" s="250">
        <v>8</v>
      </c>
      <c r="G23" s="250" t="s">
        <v>1</v>
      </c>
      <c r="H23" s="250" t="s">
        <v>1</v>
      </c>
      <c r="I23" s="250" t="s">
        <v>1</v>
      </c>
      <c r="J23" s="250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3</v>
      </c>
      <c r="C24" s="250">
        <v>3</v>
      </c>
      <c r="D24" s="250">
        <v>3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>
        <v>1</v>
      </c>
      <c r="C25" s="250" t="s">
        <v>1</v>
      </c>
      <c r="D25" s="250" t="s">
        <v>1</v>
      </c>
      <c r="E25" s="250" t="s">
        <v>1</v>
      </c>
      <c r="F25" s="250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>
        <v>3</v>
      </c>
      <c r="C26" s="250">
        <v>3</v>
      </c>
      <c r="D26" s="250">
        <v>3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12</v>
      </c>
      <c r="C27" s="250">
        <v>7</v>
      </c>
      <c r="D27" s="250">
        <v>6</v>
      </c>
      <c r="E27" s="250">
        <v>1</v>
      </c>
      <c r="F27" s="250">
        <v>1</v>
      </c>
      <c r="G27" s="250">
        <v>4</v>
      </c>
      <c r="H27" s="250">
        <v>4</v>
      </c>
      <c r="I27" s="250" t="s">
        <v>1</v>
      </c>
      <c r="J27" s="250" t="s">
        <v>1</v>
      </c>
    </row>
    <row r="28" spans="1:78" ht="12" customHeight="1">
      <c r="A28" s="18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78" ht="12" customHeight="1">
      <c r="A29" s="183"/>
      <c r="B29" s="302" t="s">
        <v>208</v>
      </c>
      <c r="C29" s="302"/>
      <c r="D29" s="302"/>
      <c r="E29" s="302"/>
      <c r="F29" s="302"/>
      <c r="G29" s="302"/>
      <c r="H29" s="302"/>
      <c r="I29" s="302"/>
      <c r="J29" s="302"/>
    </row>
    <row r="30" spans="1:78" ht="12" customHeight="1">
      <c r="A30" s="184" t="s">
        <v>117</v>
      </c>
      <c r="B30" s="250">
        <v>588</v>
      </c>
      <c r="C30" s="250">
        <v>554</v>
      </c>
      <c r="D30" s="250">
        <v>553</v>
      </c>
      <c r="E30" s="250">
        <v>1</v>
      </c>
      <c r="F30" s="250">
        <v>25</v>
      </c>
      <c r="G30" s="250">
        <v>9</v>
      </c>
      <c r="H30" s="250">
        <v>2</v>
      </c>
      <c r="I30" s="250" t="s">
        <v>1</v>
      </c>
      <c r="J30" s="250">
        <v>7</v>
      </c>
    </row>
    <row r="31" spans="1:78" ht="12" customHeight="1">
      <c r="A31" s="184" t="s">
        <v>118</v>
      </c>
      <c r="B31" s="250">
        <v>1490</v>
      </c>
      <c r="C31" s="250">
        <v>1414</v>
      </c>
      <c r="D31" s="250">
        <v>1414</v>
      </c>
      <c r="E31" s="250" t="s">
        <v>1</v>
      </c>
      <c r="F31" s="250">
        <v>38</v>
      </c>
      <c r="G31" s="250">
        <v>38</v>
      </c>
      <c r="H31" s="250">
        <v>12</v>
      </c>
      <c r="I31" s="250" t="s">
        <v>1</v>
      </c>
      <c r="J31" s="250">
        <v>26</v>
      </c>
    </row>
    <row r="32" spans="1:78" ht="12" customHeight="1">
      <c r="A32" s="18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183"/>
      <c r="B33" s="302" t="s">
        <v>209</v>
      </c>
      <c r="C33" s="302"/>
      <c r="D33" s="302"/>
      <c r="E33" s="302"/>
      <c r="F33" s="302"/>
      <c r="G33" s="302"/>
      <c r="H33" s="302"/>
      <c r="I33" s="302"/>
      <c r="J33" s="302"/>
    </row>
    <row r="34" spans="1:10" ht="12" customHeight="1">
      <c r="A34" s="184" t="s">
        <v>119</v>
      </c>
      <c r="B34" s="250">
        <v>1285</v>
      </c>
      <c r="C34" s="250">
        <v>1203</v>
      </c>
      <c r="D34" s="250">
        <v>1202</v>
      </c>
      <c r="E34" s="250">
        <v>1</v>
      </c>
      <c r="F34" s="250">
        <v>54</v>
      </c>
      <c r="G34" s="250">
        <v>28</v>
      </c>
      <c r="H34" s="250">
        <v>10</v>
      </c>
      <c r="I34" s="250" t="s">
        <v>1</v>
      </c>
      <c r="J34" s="250">
        <v>18</v>
      </c>
    </row>
    <row r="35" spans="1:10" ht="12" customHeight="1">
      <c r="A35" s="184" t="s">
        <v>234</v>
      </c>
      <c r="B35" s="250">
        <v>42</v>
      </c>
      <c r="C35" s="250">
        <v>42</v>
      </c>
      <c r="D35" s="250">
        <v>42</v>
      </c>
      <c r="E35" s="250" t="s">
        <v>1</v>
      </c>
      <c r="F35" s="250" t="s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8</v>
      </c>
      <c r="C36" s="250">
        <v>8</v>
      </c>
      <c r="D36" s="250">
        <v>8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20</v>
      </c>
      <c r="C37" s="250">
        <v>18</v>
      </c>
      <c r="D37" s="250">
        <v>18</v>
      </c>
      <c r="E37" s="250" t="s">
        <v>1</v>
      </c>
      <c r="F37" s="250" t="s">
        <v>1</v>
      </c>
      <c r="G37" s="250">
        <v>2</v>
      </c>
      <c r="H37" s="250" t="s">
        <v>1</v>
      </c>
      <c r="I37" s="250" t="s">
        <v>1</v>
      </c>
      <c r="J37" s="250">
        <v>2</v>
      </c>
    </row>
    <row r="38" spans="1:10" ht="12" customHeight="1">
      <c r="A38" s="184" t="s">
        <v>122</v>
      </c>
      <c r="B38" s="250">
        <v>277</v>
      </c>
      <c r="C38" s="250">
        <v>272</v>
      </c>
      <c r="D38" s="250">
        <v>272</v>
      </c>
      <c r="E38" s="250" t="s">
        <v>1</v>
      </c>
      <c r="F38" s="250">
        <v>5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64</v>
      </c>
      <c r="C39" s="250">
        <v>63</v>
      </c>
      <c r="D39" s="250">
        <v>63</v>
      </c>
      <c r="E39" s="250" t="s">
        <v>1</v>
      </c>
      <c r="F39" s="250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104</v>
      </c>
      <c r="C40" s="250">
        <v>93</v>
      </c>
      <c r="D40" s="250">
        <v>93</v>
      </c>
      <c r="E40" s="250" t="s">
        <v>1</v>
      </c>
      <c r="F40" s="250">
        <v>1</v>
      </c>
      <c r="G40" s="250">
        <v>10</v>
      </c>
      <c r="H40" s="250" t="s">
        <v>1</v>
      </c>
      <c r="I40" s="250" t="s">
        <v>1</v>
      </c>
      <c r="J40" s="250">
        <v>10</v>
      </c>
    </row>
    <row r="41" spans="1:10" ht="12" customHeight="1">
      <c r="A41" s="184" t="s">
        <v>236</v>
      </c>
      <c r="B41" s="250">
        <v>4</v>
      </c>
      <c r="C41" s="250">
        <v>4</v>
      </c>
      <c r="D41" s="250">
        <v>4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796875" defaultRowHeight="10"/>
  <cols>
    <col min="1" max="1" width="3.453125" style="48" customWidth="1"/>
    <col min="2" max="2" width="27.54296875" style="48" customWidth="1"/>
    <col min="3" max="3" width="7.1796875" style="48" customWidth="1"/>
    <col min="4" max="4" width="6.54296875" style="48" customWidth="1"/>
    <col min="5" max="5" width="7.1796875" style="48" customWidth="1"/>
    <col min="6" max="6" width="10" style="48" customWidth="1"/>
    <col min="7" max="7" width="6.54296875" style="48" customWidth="1"/>
    <col min="8" max="8" width="7.1796875" style="48" customWidth="1"/>
    <col min="9" max="9" width="6.54296875" style="48" customWidth="1"/>
    <col min="10" max="10" width="7.1796875" style="48" customWidth="1"/>
    <col min="11" max="16384" width="9.1796875" style="48"/>
  </cols>
  <sheetData>
    <row r="1" spans="1:11" s="64" customFormat="1" ht="23.25" customHeight="1">
      <c r="A1" s="293" t="s">
        <v>319</v>
      </c>
      <c r="B1" s="272"/>
      <c r="C1" s="272"/>
      <c r="D1" s="272"/>
      <c r="E1" s="272"/>
      <c r="F1" s="272"/>
      <c r="G1" s="272"/>
      <c r="H1" s="272"/>
      <c r="I1" s="272"/>
      <c r="J1" s="272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84" t="s">
        <v>230</v>
      </c>
      <c r="B3" s="279"/>
      <c r="C3" s="282" t="s">
        <v>140</v>
      </c>
      <c r="D3" s="282"/>
      <c r="E3" s="282"/>
      <c r="F3" s="282"/>
      <c r="G3" s="282"/>
      <c r="H3" s="282"/>
      <c r="I3" s="282" t="s">
        <v>133</v>
      </c>
      <c r="J3" s="287"/>
    </row>
    <row r="4" spans="1:11" ht="12" customHeight="1">
      <c r="A4" s="284"/>
      <c r="B4" s="279"/>
      <c r="C4" s="289" t="s">
        <v>51</v>
      </c>
      <c r="D4" s="282" t="s">
        <v>141</v>
      </c>
      <c r="E4" s="282"/>
      <c r="F4" s="282"/>
      <c r="G4" s="282" t="s">
        <v>142</v>
      </c>
      <c r="H4" s="282"/>
      <c r="I4" s="289" t="s">
        <v>51</v>
      </c>
      <c r="J4" s="301" t="s">
        <v>127</v>
      </c>
    </row>
    <row r="5" spans="1:11" ht="44.15" customHeight="1">
      <c r="A5" s="284"/>
      <c r="B5" s="279"/>
      <c r="C5" s="289"/>
      <c r="D5" s="289" t="s">
        <v>51</v>
      </c>
      <c r="E5" s="289" t="s">
        <v>128</v>
      </c>
      <c r="F5" s="288" t="s">
        <v>283</v>
      </c>
      <c r="G5" s="289" t="s">
        <v>51</v>
      </c>
      <c r="H5" s="289" t="s">
        <v>129</v>
      </c>
      <c r="I5" s="289"/>
      <c r="J5" s="301"/>
    </row>
    <row r="6" spans="1:11" ht="12" customHeight="1">
      <c r="A6" s="284"/>
      <c r="B6" s="279"/>
      <c r="C6" s="279"/>
      <c r="D6" s="279"/>
      <c r="E6" s="279"/>
      <c r="F6" s="279"/>
      <c r="G6" s="279"/>
      <c r="H6" s="279"/>
      <c r="I6" s="279"/>
      <c r="J6" s="281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 t="s">
        <v>1</v>
      </c>
      <c r="D8" s="249" t="s">
        <v>1</v>
      </c>
      <c r="E8" s="249" t="s">
        <v>1</v>
      </c>
      <c r="F8" s="249" t="s">
        <v>1</v>
      </c>
      <c r="G8" s="249" t="s">
        <v>1</v>
      </c>
      <c r="H8" s="249" t="s">
        <v>1</v>
      </c>
      <c r="I8" s="249" t="s">
        <v>1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4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74</v>
      </c>
      <c r="D12" s="249">
        <v>22</v>
      </c>
      <c r="E12" s="249">
        <v>16</v>
      </c>
      <c r="F12" s="249">
        <v>6</v>
      </c>
      <c r="G12" s="249">
        <v>52</v>
      </c>
      <c r="H12" s="249">
        <v>28</v>
      </c>
      <c r="I12" s="249">
        <v>83</v>
      </c>
      <c r="J12" s="249">
        <v>30</v>
      </c>
    </row>
    <row r="13" spans="1:11" ht="22.4" customHeight="1">
      <c r="A13" s="74">
        <v>10</v>
      </c>
      <c r="B13" s="180" t="s">
        <v>240</v>
      </c>
      <c r="C13" s="249">
        <v>6</v>
      </c>
      <c r="D13" s="249">
        <v>1</v>
      </c>
      <c r="E13" s="249">
        <v>1</v>
      </c>
      <c r="F13" s="249" t="s">
        <v>1</v>
      </c>
      <c r="G13" s="249">
        <v>5</v>
      </c>
      <c r="H13" s="249">
        <v>4</v>
      </c>
      <c r="I13" s="249">
        <v>7</v>
      </c>
      <c r="J13" s="249">
        <v>2</v>
      </c>
    </row>
    <row r="14" spans="1:11" ht="12" customHeight="1">
      <c r="A14" s="74">
        <v>11</v>
      </c>
      <c r="B14" s="178" t="s">
        <v>63</v>
      </c>
      <c r="C14" s="249">
        <v>1</v>
      </c>
      <c r="D14" s="249" t="s">
        <v>1</v>
      </c>
      <c r="E14" s="249" t="s">
        <v>1</v>
      </c>
      <c r="F14" s="249" t="s">
        <v>1</v>
      </c>
      <c r="G14" s="249">
        <v>1</v>
      </c>
      <c r="H14" s="249">
        <v>1</v>
      </c>
      <c r="I14" s="249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7</v>
      </c>
      <c r="D15" s="249" t="s">
        <v>1</v>
      </c>
      <c r="E15" s="249" t="s">
        <v>1</v>
      </c>
      <c r="F15" s="249" t="s">
        <v>1</v>
      </c>
      <c r="G15" s="249">
        <v>7</v>
      </c>
      <c r="H15" s="249">
        <v>3</v>
      </c>
      <c r="I15" s="249">
        <v>7</v>
      </c>
      <c r="J15" s="249">
        <v>5</v>
      </c>
    </row>
    <row r="16" spans="1:11" ht="12" customHeight="1">
      <c r="A16" s="74">
        <v>14</v>
      </c>
      <c r="B16" s="178" t="s">
        <v>65</v>
      </c>
      <c r="C16" s="249">
        <v>10</v>
      </c>
      <c r="D16" s="249">
        <v>1</v>
      </c>
      <c r="E16" s="249">
        <v>1</v>
      </c>
      <c r="F16" s="249" t="s">
        <v>1</v>
      </c>
      <c r="G16" s="249">
        <v>9</v>
      </c>
      <c r="H16" s="249">
        <v>4</v>
      </c>
      <c r="I16" s="249">
        <v>10</v>
      </c>
      <c r="J16" s="249">
        <v>8</v>
      </c>
    </row>
    <row r="17" spans="1:10" ht="22.4" customHeight="1">
      <c r="A17" s="74">
        <v>16</v>
      </c>
      <c r="B17" s="180" t="s">
        <v>242</v>
      </c>
      <c r="C17" s="249">
        <v>2</v>
      </c>
      <c r="D17" s="249">
        <v>1</v>
      </c>
      <c r="E17" s="249">
        <v>1</v>
      </c>
      <c r="F17" s="249" t="s">
        <v>1</v>
      </c>
      <c r="G17" s="249">
        <v>1</v>
      </c>
      <c r="H17" s="249" t="s">
        <v>1</v>
      </c>
      <c r="I17" s="249">
        <v>2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5</v>
      </c>
      <c r="D18" s="249" t="s">
        <v>1</v>
      </c>
      <c r="E18" s="249" t="s">
        <v>1</v>
      </c>
      <c r="F18" s="249" t="s">
        <v>1</v>
      </c>
      <c r="G18" s="249">
        <v>5</v>
      </c>
      <c r="H18" s="249">
        <v>2</v>
      </c>
      <c r="I18" s="249">
        <v>5</v>
      </c>
      <c r="J18" s="249">
        <v>3</v>
      </c>
    </row>
    <row r="19" spans="1:10" ht="12" customHeight="1">
      <c r="A19" s="74">
        <v>25</v>
      </c>
      <c r="B19" s="178" t="s">
        <v>66</v>
      </c>
      <c r="C19" s="249">
        <v>3</v>
      </c>
      <c r="D19" s="249" t="s">
        <v>1</v>
      </c>
      <c r="E19" s="249" t="s">
        <v>1</v>
      </c>
      <c r="F19" s="249" t="s">
        <v>1</v>
      </c>
      <c r="G19" s="249">
        <v>3</v>
      </c>
      <c r="H19" s="249">
        <v>1</v>
      </c>
      <c r="I19" s="249">
        <v>3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3</v>
      </c>
      <c r="D20" s="249">
        <v>3</v>
      </c>
      <c r="E20" s="249">
        <v>2</v>
      </c>
      <c r="F20" s="249">
        <v>1</v>
      </c>
      <c r="G20" s="249" t="s">
        <v>1</v>
      </c>
      <c r="H20" s="249" t="s">
        <v>1</v>
      </c>
      <c r="I20" s="249">
        <v>4</v>
      </c>
      <c r="J20" s="249">
        <v>1</v>
      </c>
    </row>
    <row r="21" spans="1:10" ht="23.15" customHeight="1">
      <c r="A21" s="74">
        <v>27</v>
      </c>
      <c r="B21" s="180" t="s">
        <v>245</v>
      </c>
      <c r="C21" s="249">
        <v>2</v>
      </c>
      <c r="D21" s="249">
        <v>1</v>
      </c>
      <c r="E21" s="249">
        <v>1</v>
      </c>
      <c r="F21" s="249" t="s">
        <v>1</v>
      </c>
      <c r="G21" s="249">
        <v>1</v>
      </c>
      <c r="H21" s="249">
        <v>1</v>
      </c>
      <c r="I21" s="249">
        <v>2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>
        <v>2</v>
      </c>
      <c r="D22" s="249">
        <v>2</v>
      </c>
      <c r="E22" s="249">
        <v>2</v>
      </c>
      <c r="F22" s="249" t="s">
        <v>1</v>
      </c>
      <c r="G22" s="249" t="s">
        <v>1</v>
      </c>
      <c r="H22" s="249" t="s">
        <v>1</v>
      </c>
      <c r="I22" s="249">
        <v>3</v>
      </c>
      <c r="J22" s="249" t="s">
        <v>1</v>
      </c>
    </row>
    <row r="23" spans="1:10" ht="22.4" customHeight="1">
      <c r="A23" s="74">
        <v>29</v>
      </c>
      <c r="B23" s="180" t="s">
        <v>246</v>
      </c>
      <c r="C23" s="249">
        <v>1</v>
      </c>
      <c r="D23" s="249" t="s">
        <v>1</v>
      </c>
      <c r="E23" s="249" t="s">
        <v>1</v>
      </c>
      <c r="F23" s="249" t="s">
        <v>1</v>
      </c>
      <c r="G23" s="249">
        <v>1</v>
      </c>
      <c r="H23" s="249" t="s">
        <v>1</v>
      </c>
      <c r="I23" s="249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3</v>
      </c>
      <c r="D24" s="249">
        <v>2</v>
      </c>
      <c r="E24" s="249">
        <v>2</v>
      </c>
      <c r="F24" s="249" t="s">
        <v>1</v>
      </c>
      <c r="G24" s="249">
        <v>1</v>
      </c>
      <c r="H24" s="249">
        <v>1</v>
      </c>
      <c r="I24" s="249">
        <v>3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12</v>
      </c>
      <c r="D26" s="249">
        <v>8</v>
      </c>
      <c r="E26" s="249">
        <v>8</v>
      </c>
      <c r="F26" s="249" t="s">
        <v>1</v>
      </c>
      <c r="G26" s="249">
        <v>4</v>
      </c>
      <c r="H26" s="249">
        <v>3</v>
      </c>
      <c r="I26" s="249">
        <v>15</v>
      </c>
      <c r="J26" s="249">
        <v>2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3</v>
      </c>
      <c r="D28" s="249">
        <v>3</v>
      </c>
      <c r="E28" s="249">
        <v>3</v>
      </c>
      <c r="F28" s="249" t="s">
        <v>1</v>
      </c>
      <c r="G28" s="249" t="s">
        <v>1</v>
      </c>
      <c r="H28" s="249" t="s">
        <v>1</v>
      </c>
      <c r="I28" s="249">
        <v>3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438</v>
      </c>
      <c r="D30" s="249">
        <v>61</v>
      </c>
      <c r="E30" s="249">
        <v>54</v>
      </c>
      <c r="F30" s="249">
        <v>7</v>
      </c>
      <c r="G30" s="249">
        <v>377</v>
      </c>
      <c r="H30" s="249">
        <v>32</v>
      </c>
      <c r="I30" s="249">
        <v>457</v>
      </c>
      <c r="J30" s="249">
        <v>23</v>
      </c>
    </row>
    <row r="31" spans="1:10" ht="12" customHeight="1">
      <c r="A31" s="74">
        <v>41</v>
      </c>
      <c r="B31" s="177" t="s">
        <v>74</v>
      </c>
      <c r="C31" s="249">
        <v>5</v>
      </c>
      <c r="D31" s="249">
        <v>5</v>
      </c>
      <c r="E31" s="249">
        <v>5</v>
      </c>
      <c r="F31" s="249" t="s">
        <v>1</v>
      </c>
      <c r="G31" s="249" t="s">
        <v>1</v>
      </c>
      <c r="H31" s="249" t="s">
        <v>1</v>
      </c>
      <c r="I31" s="249">
        <v>6</v>
      </c>
      <c r="J31" s="249">
        <v>3</v>
      </c>
    </row>
    <row r="32" spans="1:10" ht="12" customHeight="1">
      <c r="A32" s="74">
        <v>42</v>
      </c>
      <c r="B32" s="177" t="s">
        <v>75</v>
      </c>
      <c r="C32" s="249">
        <v>3</v>
      </c>
      <c r="D32" s="249" t="s">
        <v>1</v>
      </c>
      <c r="E32" s="249" t="s">
        <v>1</v>
      </c>
      <c r="F32" s="249" t="s">
        <v>1</v>
      </c>
      <c r="G32" s="249">
        <v>3</v>
      </c>
      <c r="H32" s="249">
        <v>1</v>
      </c>
      <c r="I32" s="249">
        <v>3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430</v>
      </c>
      <c r="D33" s="249">
        <v>56</v>
      </c>
      <c r="E33" s="249">
        <v>49</v>
      </c>
      <c r="F33" s="249">
        <v>7</v>
      </c>
      <c r="G33" s="249">
        <v>374</v>
      </c>
      <c r="H33" s="249">
        <v>31</v>
      </c>
      <c r="I33" s="249">
        <v>448</v>
      </c>
      <c r="J33" s="249">
        <v>20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5" customHeight="1">
      <c r="A35" s="73" t="s">
        <v>76</v>
      </c>
      <c r="B35" s="181" t="s">
        <v>249</v>
      </c>
      <c r="C35" s="249">
        <v>545</v>
      </c>
      <c r="D35" s="249">
        <v>192</v>
      </c>
      <c r="E35" s="249">
        <v>136</v>
      </c>
      <c r="F35" s="249">
        <v>56</v>
      </c>
      <c r="G35" s="249">
        <v>353</v>
      </c>
      <c r="H35" s="249">
        <v>152</v>
      </c>
      <c r="I35" s="249">
        <v>609</v>
      </c>
      <c r="J35" s="249">
        <v>175</v>
      </c>
    </row>
    <row r="36" spans="1:10" ht="33" customHeight="1">
      <c r="A36" s="74">
        <v>45</v>
      </c>
      <c r="B36" s="181" t="s">
        <v>250</v>
      </c>
      <c r="C36" s="249">
        <v>52</v>
      </c>
      <c r="D36" s="249">
        <v>17</v>
      </c>
      <c r="E36" s="249">
        <v>17</v>
      </c>
      <c r="F36" s="249" t="s">
        <v>1</v>
      </c>
      <c r="G36" s="249">
        <v>35</v>
      </c>
      <c r="H36" s="249">
        <v>9</v>
      </c>
      <c r="I36" s="249">
        <v>57</v>
      </c>
      <c r="J36" s="249">
        <v>4</v>
      </c>
    </row>
    <row r="37" spans="1:10" ht="12" customHeight="1">
      <c r="A37" s="74">
        <v>46</v>
      </c>
      <c r="B37" s="177" t="s">
        <v>77</v>
      </c>
      <c r="C37" s="249">
        <v>132</v>
      </c>
      <c r="D37" s="249">
        <v>36</v>
      </c>
      <c r="E37" s="249">
        <v>33</v>
      </c>
      <c r="F37" s="249">
        <v>3</v>
      </c>
      <c r="G37" s="249">
        <v>96</v>
      </c>
      <c r="H37" s="249">
        <v>38</v>
      </c>
      <c r="I37" s="249">
        <v>139</v>
      </c>
      <c r="J37" s="249">
        <v>35</v>
      </c>
    </row>
    <row r="38" spans="1:10" ht="12" customHeight="1">
      <c r="A38" s="74">
        <v>47</v>
      </c>
      <c r="B38" s="177" t="s">
        <v>78</v>
      </c>
      <c r="C38" s="249">
        <v>361</v>
      </c>
      <c r="D38" s="249">
        <v>139</v>
      </c>
      <c r="E38" s="249">
        <v>86</v>
      </c>
      <c r="F38" s="249">
        <v>53</v>
      </c>
      <c r="G38" s="249">
        <v>222</v>
      </c>
      <c r="H38" s="249">
        <v>105</v>
      </c>
      <c r="I38" s="249">
        <v>413</v>
      </c>
      <c r="J38" s="249">
        <v>136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153</v>
      </c>
      <c r="D40" s="249">
        <v>30</v>
      </c>
      <c r="E40" s="249">
        <v>27</v>
      </c>
      <c r="F40" s="249">
        <v>3</v>
      </c>
      <c r="G40" s="249">
        <v>123</v>
      </c>
      <c r="H40" s="249">
        <v>34</v>
      </c>
      <c r="I40" s="249">
        <v>155</v>
      </c>
      <c r="J40" s="249">
        <v>15</v>
      </c>
    </row>
    <row r="41" spans="1:10" ht="23.15" customHeight="1">
      <c r="A41" s="74">
        <v>49</v>
      </c>
      <c r="B41" s="181" t="s">
        <v>251</v>
      </c>
      <c r="C41" s="249">
        <v>70</v>
      </c>
      <c r="D41" s="249">
        <v>19</v>
      </c>
      <c r="E41" s="249">
        <v>17</v>
      </c>
      <c r="F41" s="249">
        <v>2</v>
      </c>
      <c r="G41" s="249">
        <v>51</v>
      </c>
      <c r="H41" s="249">
        <v>10</v>
      </c>
      <c r="I41" s="249">
        <v>72</v>
      </c>
      <c r="J41" s="249">
        <v>11</v>
      </c>
    </row>
    <row r="42" spans="1:10" ht="12" customHeight="1">
      <c r="A42" s="74">
        <v>53</v>
      </c>
      <c r="B42" s="178" t="s">
        <v>81</v>
      </c>
      <c r="C42" s="249">
        <v>71</v>
      </c>
      <c r="D42" s="249">
        <v>8</v>
      </c>
      <c r="E42" s="249">
        <v>8</v>
      </c>
      <c r="F42" s="249" t="s">
        <v>1</v>
      </c>
      <c r="G42" s="249">
        <v>63</v>
      </c>
      <c r="H42" s="249">
        <v>20</v>
      </c>
      <c r="I42" s="249">
        <v>71</v>
      </c>
      <c r="J42" s="249">
        <v>4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179</v>
      </c>
      <c r="D44" s="249">
        <v>109</v>
      </c>
      <c r="E44" s="249">
        <v>90</v>
      </c>
      <c r="F44" s="249">
        <v>19</v>
      </c>
      <c r="G44" s="249">
        <v>70</v>
      </c>
      <c r="H44" s="249">
        <v>14</v>
      </c>
      <c r="I44" s="249">
        <v>196</v>
      </c>
      <c r="J44" s="249">
        <v>39</v>
      </c>
    </row>
    <row r="45" spans="1:10" ht="12" customHeight="1">
      <c r="A45" s="74">
        <v>55</v>
      </c>
      <c r="B45" s="178" t="s">
        <v>84</v>
      </c>
      <c r="C45" s="249">
        <v>14</v>
      </c>
      <c r="D45" s="249">
        <v>7</v>
      </c>
      <c r="E45" s="249">
        <v>6</v>
      </c>
      <c r="F45" s="249">
        <v>1</v>
      </c>
      <c r="G45" s="249">
        <v>7</v>
      </c>
      <c r="H45" s="249">
        <v>1</v>
      </c>
      <c r="I45" s="249">
        <v>15</v>
      </c>
      <c r="J45" s="249">
        <v>3</v>
      </c>
    </row>
    <row r="46" spans="1:10" ht="12" customHeight="1">
      <c r="A46" s="74">
        <v>56</v>
      </c>
      <c r="B46" s="178" t="s">
        <v>85</v>
      </c>
      <c r="C46" s="249">
        <v>165</v>
      </c>
      <c r="D46" s="249">
        <v>102</v>
      </c>
      <c r="E46" s="249">
        <v>84</v>
      </c>
      <c r="F46" s="249">
        <v>18</v>
      </c>
      <c r="G46" s="249">
        <v>63</v>
      </c>
      <c r="H46" s="249">
        <v>13</v>
      </c>
      <c r="I46" s="249">
        <v>181</v>
      </c>
      <c r="J46" s="249">
        <v>36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131</v>
      </c>
      <c r="D48" s="249">
        <v>40</v>
      </c>
      <c r="E48" s="249">
        <v>37</v>
      </c>
      <c r="F48" s="249">
        <v>3</v>
      </c>
      <c r="G48" s="249">
        <v>91</v>
      </c>
      <c r="H48" s="249">
        <v>62</v>
      </c>
      <c r="I48" s="249">
        <v>159</v>
      </c>
      <c r="J48" s="249">
        <v>32</v>
      </c>
    </row>
    <row r="49" spans="1:10" ht="12" customHeight="1">
      <c r="A49" s="74">
        <v>58</v>
      </c>
      <c r="B49" s="178" t="s">
        <v>88</v>
      </c>
      <c r="C49" s="249">
        <v>9</v>
      </c>
      <c r="D49" s="249">
        <v>3</v>
      </c>
      <c r="E49" s="249">
        <v>3</v>
      </c>
      <c r="F49" s="249" t="s">
        <v>1</v>
      </c>
      <c r="G49" s="249">
        <v>6</v>
      </c>
      <c r="H49" s="249">
        <v>4</v>
      </c>
      <c r="I49" s="249">
        <v>10</v>
      </c>
      <c r="J49" s="249">
        <v>4</v>
      </c>
    </row>
    <row r="50" spans="1:10" ht="12" customHeight="1">
      <c r="A50" s="74">
        <v>61</v>
      </c>
      <c r="B50" s="178" t="s">
        <v>89</v>
      </c>
      <c r="C50" s="249">
        <v>5</v>
      </c>
      <c r="D50" s="249">
        <v>3</v>
      </c>
      <c r="E50" s="249">
        <v>3</v>
      </c>
      <c r="F50" s="249" t="s">
        <v>1</v>
      </c>
      <c r="G50" s="249">
        <v>2</v>
      </c>
      <c r="H50" s="249">
        <v>2</v>
      </c>
      <c r="I50" s="249">
        <v>5</v>
      </c>
      <c r="J50" s="249" t="s">
        <v>1</v>
      </c>
    </row>
    <row r="51" spans="1:10" ht="22.4" customHeight="1">
      <c r="A51" s="74">
        <v>62</v>
      </c>
      <c r="B51" s="181" t="s">
        <v>252</v>
      </c>
      <c r="C51" s="249">
        <v>77</v>
      </c>
      <c r="D51" s="249">
        <v>25</v>
      </c>
      <c r="E51" s="249">
        <v>23</v>
      </c>
      <c r="F51" s="249">
        <v>2</v>
      </c>
      <c r="G51" s="249">
        <v>52</v>
      </c>
      <c r="H51" s="249">
        <v>36</v>
      </c>
      <c r="I51" s="249">
        <v>87</v>
      </c>
      <c r="J51" s="249">
        <v>17</v>
      </c>
    </row>
    <row r="52" spans="1:10" ht="12.75" customHeight="1">
      <c r="A52" s="74">
        <v>63</v>
      </c>
      <c r="B52" s="178" t="s">
        <v>90</v>
      </c>
      <c r="C52" s="256">
        <v>17</v>
      </c>
      <c r="D52" s="256">
        <v>5</v>
      </c>
      <c r="E52" s="256">
        <v>4</v>
      </c>
      <c r="F52" s="256">
        <v>1</v>
      </c>
      <c r="G52" s="256">
        <v>12</v>
      </c>
      <c r="H52" s="256">
        <v>9</v>
      </c>
      <c r="I52" s="256">
        <v>25</v>
      </c>
      <c r="J52" s="256">
        <v>6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4" customHeight="1">
      <c r="A54" s="73" t="s">
        <v>91</v>
      </c>
      <c r="B54" s="181" t="s">
        <v>253</v>
      </c>
      <c r="C54" s="249">
        <v>63</v>
      </c>
      <c r="D54" s="249">
        <v>20</v>
      </c>
      <c r="E54" s="249">
        <v>11</v>
      </c>
      <c r="F54" s="249">
        <v>9</v>
      </c>
      <c r="G54" s="249">
        <v>43</v>
      </c>
      <c r="H54" s="249">
        <v>18</v>
      </c>
      <c r="I54" s="249">
        <v>57</v>
      </c>
      <c r="J54" s="249">
        <v>12</v>
      </c>
    </row>
    <row r="55" spans="1:10" ht="32.15" customHeight="1">
      <c r="A55" s="74">
        <v>66</v>
      </c>
      <c r="B55" s="181" t="s">
        <v>254</v>
      </c>
      <c r="C55" s="249">
        <v>53</v>
      </c>
      <c r="D55" s="249">
        <v>11</v>
      </c>
      <c r="E55" s="249">
        <v>10</v>
      </c>
      <c r="F55" s="249">
        <v>1</v>
      </c>
      <c r="G55" s="249">
        <v>42</v>
      </c>
      <c r="H55" s="249">
        <v>17</v>
      </c>
      <c r="I55" s="249">
        <v>56</v>
      </c>
      <c r="J55" s="249">
        <v>11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42</v>
      </c>
      <c r="D57" s="249">
        <v>17</v>
      </c>
      <c r="E57" s="249">
        <v>12</v>
      </c>
      <c r="F57" s="249">
        <v>5</v>
      </c>
      <c r="G57" s="249">
        <v>25</v>
      </c>
      <c r="H57" s="249">
        <v>4</v>
      </c>
      <c r="I57" s="249">
        <v>53</v>
      </c>
      <c r="J57" s="249">
        <v>10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240</v>
      </c>
      <c r="D59" s="249">
        <v>72</v>
      </c>
      <c r="E59" s="249">
        <v>64</v>
      </c>
      <c r="F59" s="249">
        <v>8</v>
      </c>
      <c r="G59" s="249">
        <v>168</v>
      </c>
      <c r="H59" s="249">
        <v>100</v>
      </c>
      <c r="I59" s="249">
        <v>272</v>
      </c>
      <c r="J59" s="249">
        <v>89</v>
      </c>
    </row>
    <row r="60" spans="1:10" ht="33" customHeight="1">
      <c r="A60" s="74">
        <v>70</v>
      </c>
      <c r="B60" s="181" t="s">
        <v>256</v>
      </c>
      <c r="C60" s="249">
        <v>72</v>
      </c>
      <c r="D60" s="249">
        <v>29</v>
      </c>
      <c r="E60" s="249">
        <v>26</v>
      </c>
      <c r="F60" s="249">
        <v>3</v>
      </c>
      <c r="G60" s="249">
        <v>43</v>
      </c>
      <c r="H60" s="249">
        <v>24</v>
      </c>
      <c r="I60" s="249">
        <v>82</v>
      </c>
      <c r="J60" s="249">
        <v>17</v>
      </c>
    </row>
    <row r="61" spans="1:10" ht="12" customHeight="1">
      <c r="A61" s="74">
        <v>73</v>
      </c>
      <c r="B61" s="178" t="s">
        <v>95</v>
      </c>
      <c r="C61" s="249">
        <v>68</v>
      </c>
      <c r="D61" s="249">
        <v>15</v>
      </c>
      <c r="E61" s="249">
        <v>13</v>
      </c>
      <c r="F61" s="249">
        <v>2</v>
      </c>
      <c r="G61" s="249">
        <v>53</v>
      </c>
      <c r="H61" s="249">
        <v>30</v>
      </c>
      <c r="I61" s="249">
        <v>72</v>
      </c>
      <c r="J61" s="249">
        <v>32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4" customHeight="1">
      <c r="A63" s="73" t="s">
        <v>96</v>
      </c>
      <c r="B63" s="181" t="s">
        <v>257</v>
      </c>
      <c r="C63" s="249">
        <v>264</v>
      </c>
      <c r="D63" s="249">
        <v>62</v>
      </c>
      <c r="E63" s="249">
        <v>49</v>
      </c>
      <c r="F63" s="249">
        <v>13</v>
      </c>
      <c r="G63" s="249">
        <v>202</v>
      </c>
      <c r="H63" s="249">
        <v>95</v>
      </c>
      <c r="I63" s="249">
        <v>299</v>
      </c>
      <c r="J63" s="249">
        <v>83</v>
      </c>
    </row>
    <row r="64" spans="1:10" ht="22.4" customHeight="1">
      <c r="A64" s="74">
        <v>77</v>
      </c>
      <c r="B64" s="181" t="s">
        <v>258</v>
      </c>
      <c r="C64" s="249">
        <v>25</v>
      </c>
      <c r="D64" s="249">
        <v>10</v>
      </c>
      <c r="E64" s="249">
        <v>3</v>
      </c>
      <c r="F64" s="249">
        <v>7</v>
      </c>
      <c r="G64" s="249">
        <v>15</v>
      </c>
      <c r="H64" s="249">
        <v>7</v>
      </c>
      <c r="I64" s="249">
        <v>40</v>
      </c>
      <c r="J64" s="249">
        <v>5</v>
      </c>
    </row>
    <row r="65" spans="1:10" ht="22.4" customHeight="1">
      <c r="A65" s="74">
        <v>78</v>
      </c>
      <c r="B65" s="181" t="s">
        <v>259</v>
      </c>
      <c r="C65" s="249">
        <v>11</v>
      </c>
      <c r="D65" s="249">
        <v>8</v>
      </c>
      <c r="E65" s="249">
        <v>5</v>
      </c>
      <c r="F65" s="249">
        <v>3</v>
      </c>
      <c r="G65" s="249">
        <v>3</v>
      </c>
      <c r="H65" s="249">
        <v>1</v>
      </c>
      <c r="I65" s="249">
        <v>15</v>
      </c>
      <c r="J65" s="249">
        <v>4</v>
      </c>
    </row>
    <row r="66" spans="1:10" ht="32.15" customHeight="1">
      <c r="A66" s="74">
        <v>79</v>
      </c>
      <c r="B66" s="181" t="s">
        <v>260</v>
      </c>
      <c r="C66" s="249">
        <v>13</v>
      </c>
      <c r="D66" s="249">
        <v>6</v>
      </c>
      <c r="E66" s="249">
        <v>6</v>
      </c>
      <c r="F66" s="249" t="s">
        <v>1</v>
      </c>
      <c r="G66" s="249">
        <v>7</v>
      </c>
      <c r="H66" s="249">
        <v>4</v>
      </c>
      <c r="I66" s="249">
        <v>15</v>
      </c>
      <c r="J66" s="249">
        <v>4</v>
      </c>
    </row>
    <row r="67" spans="1:10" ht="22.4" customHeight="1">
      <c r="A67" s="74">
        <v>81</v>
      </c>
      <c r="B67" s="181" t="s">
        <v>261</v>
      </c>
      <c r="C67" s="249">
        <v>124</v>
      </c>
      <c r="D67" s="249">
        <v>22</v>
      </c>
      <c r="E67" s="249">
        <v>21</v>
      </c>
      <c r="F67" s="249">
        <v>1</v>
      </c>
      <c r="G67" s="249">
        <v>102</v>
      </c>
      <c r="H67" s="249">
        <v>32</v>
      </c>
      <c r="I67" s="249">
        <v>132</v>
      </c>
      <c r="J67" s="249">
        <v>39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34</v>
      </c>
      <c r="D69" s="249">
        <v>9</v>
      </c>
      <c r="E69" s="249">
        <v>7</v>
      </c>
      <c r="F69" s="249">
        <v>2</v>
      </c>
      <c r="G69" s="249">
        <v>25</v>
      </c>
      <c r="H69" s="249">
        <v>12</v>
      </c>
      <c r="I69" s="249">
        <v>37</v>
      </c>
      <c r="J69" s="249">
        <v>18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90</v>
      </c>
      <c r="D71" s="249">
        <v>27</v>
      </c>
      <c r="E71" s="249">
        <v>20</v>
      </c>
      <c r="F71" s="249">
        <v>7</v>
      </c>
      <c r="G71" s="249">
        <v>63</v>
      </c>
      <c r="H71" s="249">
        <v>31</v>
      </c>
      <c r="I71" s="249">
        <v>96</v>
      </c>
      <c r="J71" s="249">
        <v>37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47</v>
      </c>
      <c r="D73" s="249">
        <v>11</v>
      </c>
      <c r="E73" s="249">
        <v>7</v>
      </c>
      <c r="F73" s="249">
        <v>4</v>
      </c>
      <c r="G73" s="249">
        <v>36</v>
      </c>
      <c r="H73" s="249">
        <v>24</v>
      </c>
      <c r="I73" s="249">
        <v>52</v>
      </c>
      <c r="J73" s="249">
        <v>17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5" customHeight="1">
      <c r="A75" s="73" t="s">
        <v>103</v>
      </c>
      <c r="B75" s="180" t="s">
        <v>262</v>
      </c>
      <c r="C75" s="249">
        <v>174</v>
      </c>
      <c r="D75" s="249">
        <v>27</v>
      </c>
      <c r="E75" s="249">
        <v>15</v>
      </c>
      <c r="F75" s="249">
        <v>12</v>
      </c>
      <c r="G75" s="249">
        <v>147</v>
      </c>
      <c r="H75" s="249">
        <v>62</v>
      </c>
      <c r="I75" s="249">
        <v>183</v>
      </c>
      <c r="J75" s="249">
        <v>106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2">
        <v>2489</v>
      </c>
      <c r="D77" s="252">
        <v>710</v>
      </c>
      <c r="E77" s="252">
        <v>556</v>
      </c>
      <c r="F77" s="252">
        <v>154</v>
      </c>
      <c r="G77" s="252">
        <v>1779</v>
      </c>
      <c r="H77" s="252">
        <v>671</v>
      </c>
      <c r="I77" s="252">
        <v>2726</v>
      </c>
      <c r="J77" s="252">
        <v>688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796875" defaultRowHeight="10"/>
  <cols>
    <col min="1" max="1" width="27.54296875" style="48" customWidth="1"/>
    <col min="2" max="2" width="7.453125" style="48" customWidth="1"/>
    <col min="3" max="4" width="7.81640625" style="48" customWidth="1"/>
    <col min="5" max="5" width="10.1796875" style="48" customWidth="1"/>
    <col min="6" max="7" width="7.81640625" style="48" customWidth="1"/>
    <col min="8" max="8" width="7.453125" style="48" customWidth="1"/>
    <col min="9" max="9" width="7.81640625" style="48" customWidth="1"/>
    <col min="10" max="16384" width="9.1796875" style="48"/>
  </cols>
  <sheetData>
    <row r="1" spans="1:10" s="64" customFormat="1" ht="24" customHeight="1">
      <c r="A1" s="304" t="s">
        <v>320</v>
      </c>
      <c r="B1" s="305"/>
      <c r="C1" s="305"/>
      <c r="D1" s="305"/>
      <c r="E1" s="305"/>
      <c r="F1" s="305"/>
      <c r="G1" s="305"/>
      <c r="H1" s="305"/>
      <c r="I1" s="305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07"/>
      <c r="I2" s="307"/>
    </row>
    <row r="3" spans="1:10" ht="12" customHeight="1">
      <c r="A3" s="297" t="s">
        <v>159</v>
      </c>
      <c r="B3" s="282" t="s">
        <v>140</v>
      </c>
      <c r="C3" s="282"/>
      <c r="D3" s="282"/>
      <c r="E3" s="282"/>
      <c r="F3" s="282"/>
      <c r="G3" s="282"/>
      <c r="H3" s="282" t="s">
        <v>133</v>
      </c>
      <c r="I3" s="287"/>
    </row>
    <row r="4" spans="1:10" ht="12" customHeight="1">
      <c r="A4" s="297"/>
      <c r="B4" s="289" t="s">
        <v>51</v>
      </c>
      <c r="C4" s="282" t="s">
        <v>141</v>
      </c>
      <c r="D4" s="282"/>
      <c r="E4" s="282"/>
      <c r="F4" s="282" t="s">
        <v>142</v>
      </c>
      <c r="G4" s="282"/>
      <c r="H4" s="289" t="s">
        <v>51</v>
      </c>
      <c r="I4" s="301" t="s">
        <v>127</v>
      </c>
    </row>
    <row r="5" spans="1:10" ht="44.15" customHeight="1">
      <c r="A5" s="297"/>
      <c r="B5" s="289"/>
      <c r="C5" s="289" t="s">
        <v>51</v>
      </c>
      <c r="D5" s="289" t="s">
        <v>128</v>
      </c>
      <c r="E5" s="288" t="s">
        <v>283</v>
      </c>
      <c r="F5" s="289" t="s">
        <v>51</v>
      </c>
      <c r="G5" s="289" t="s">
        <v>129</v>
      </c>
      <c r="H5" s="289"/>
      <c r="I5" s="301"/>
    </row>
    <row r="6" spans="1:10" ht="12" customHeight="1">
      <c r="A6" s="297"/>
      <c r="B6" s="279"/>
      <c r="C6" s="279"/>
      <c r="D6" s="279"/>
      <c r="E6" s="279"/>
      <c r="F6" s="279"/>
      <c r="G6" s="279"/>
      <c r="H6" s="279"/>
      <c r="I6" s="281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2489</v>
      </c>
      <c r="C8" s="84">
        <v>710</v>
      </c>
      <c r="D8" s="84">
        <v>556</v>
      </c>
      <c r="E8" s="84">
        <v>154</v>
      </c>
      <c r="F8" s="84">
        <v>1779</v>
      </c>
      <c r="G8" s="84">
        <v>671</v>
      </c>
      <c r="H8" s="84">
        <v>2726</v>
      </c>
      <c r="I8" s="84">
        <v>688</v>
      </c>
    </row>
    <row r="9" spans="1:10" ht="12" customHeight="1">
      <c r="A9" s="184"/>
      <c r="B9" s="255"/>
      <c r="C9" s="255"/>
      <c r="D9" s="255"/>
      <c r="E9" s="255"/>
      <c r="F9" s="255"/>
      <c r="G9" s="255"/>
      <c r="H9" s="255"/>
      <c r="I9" s="255"/>
    </row>
    <row r="10" spans="1:10" ht="12" customHeight="1">
      <c r="A10" s="183"/>
      <c r="B10" s="302" t="s">
        <v>207</v>
      </c>
      <c r="C10" s="302"/>
      <c r="D10" s="302"/>
      <c r="E10" s="302"/>
      <c r="F10" s="302"/>
      <c r="G10" s="302"/>
      <c r="H10" s="302"/>
      <c r="I10" s="302"/>
    </row>
    <row r="11" spans="1:10" ht="12" customHeight="1">
      <c r="A11" s="184" t="s">
        <v>130</v>
      </c>
      <c r="B11" s="250">
        <v>1967</v>
      </c>
      <c r="C11" s="250">
        <v>259</v>
      </c>
      <c r="D11" s="250">
        <v>223</v>
      </c>
      <c r="E11" s="250">
        <v>36</v>
      </c>
      <c r="F11" s="250">
        <v>1708</v>
      </c>
      <c r="G11" s="250">
        <v>600</v>
      </c>
      <c r="H11" s="250">
        <v>1967</v>
      </c>
      <c r="I11" s="250">
        <v>553</v>
      </c>
    </row>
    <row r="12" spans="1:10" ht="12" customHeight="1">
      <c r="A12" s="184" t="s">
        <v>131</v>
      </c>
      <c r="B12" s="250">
        <v>3</v>
      </c>
      <c r="C12" s="250">
        <v>2</v>
      </c>
      <c r="D12" s="250">
        <v>2</v>
      </c>
      <c r="E12" s="250" t="s">
        <v>1</v>
      </c>
      <c r="F12" s="250">
        <v>1</v>
      </c>
      <c r="G12" s="250">
        <v>1</v>
      </c>
      <c r="H12" s="250">
        <v>7</v>
      </c>
      <c r="I12" s="250">
        <v>1</v>
      </c>
    </row>
    <row r="13" spans="1:10" ht="12" customHeight="1">
      <c r="A13" s="184" t="s">
        <v>112</v>
      </c>
      <c r="B13" s="250">
        <v>1</v>
      </c>
      <c r="C13" s="250">
        <v>1</v>
      </c>
      <c r="D13" s="250">
        <v>1</v>
      </c>
      <c r="E13" s="250" t="s">
        <v>1</v>
      </c>
      <c r="F13" s="250" t="s">
        <v>1</v>
      </c>
      <c r="G13" s="250" t="s">
        <v>1</v>
      </c>
      <c r="H13" s="250">
        <v>2</v>
      </c>
      <c r="I13" s="250" t="s">
        <v>1</v>
      </c>
    </row>
    <row r="14" spans="1:10" ht="22.4" customHeight="1">
      <c r="A14" s="192" t="s">
        <v>222</v>
      </c>
      <c r="B14" s="250">
        <v>39</v>
      </c>
      <c r="C14" s="250">
        <v>38</v>
      </c>
      <c r="D14" s="250">
        <v>27</v>
      </c>
      <c r="E14" s="250">
        <v>11</v>
      </c>
      <c r="F14" s="250">
        <v>1</v>
      </c>
      <c r="G14" s="250">
        <v>1</v>
      </c>
      <c r="H14" s="250">
        <v>79</v>
      </c>
      <c r="I14" s="250">
        <v>6</v>
      </c>
    </row>
    <row r="15" spans="1:10" ht="12" customHeight="1">
      <c r="A15" s="184" t="s">
        <v>132</v>
      </c>
      <c r="B15" s="250">
        <v>98</v>
      </c>
      <c r="C15" s="250">
        <v>48</v>
      </c>
      <c r="D15" s="250">
        <v>39</v>
      </c>
      <c r="E15" s="250">
        <v>9</v>
      </c>
      <c r="F15" s="250">
        <v>50</v>
      </c>
      <c r="G15" s="250">
        <v>50</v>
      </c>
      <c r="H15" s="250">
        <v>192</v>
      </c>
      <c r="I15" s="250">
        <v>47</v>
      </c>
    </row>
    <row r="16" spans="1:10" ht="12" customHeight="1">
      <c r="A16" s="184" t="s">
        <v>114</v>
      </c>
      <c r="B16" s="250">
        <v>16</v>
      </c>
      <c r="C16" s="250">
        <v>16</v>
      </c>
      <c r="D16" s="250">
        <v>5</v>
      </c>
      <c r="E16" s="250">
        <v>11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4" customHeight="1">
      <c r="A17" s="185" t="s">
        <v>224</v>
      </c>
      <c r="B17" s="250">
        <v>353</v>
      </c>
      <c r="C17" s="250">
        <v>335</v>
      </c>
      <c r="D17" s="250">
        <v>255</v>
      </c>
      <c r="E17" s="250">
        <v>80</v>
      </c>
      <c r="F17" s="250">
        <v>18</v>
      </c>
      <c r="G17" s="250">
        <v>18</v>
      </c>
      <c r="H17" s="250">
        <v>472</v>
      </c>
      <c r="I17" s="250">
        <v>79</v>
      </c>
    </row>
    <row r="18" spans="1:78" ht="22.4" customHeight="1">
      <c r="A18" s="191" t="s">
        <v>225</v>
      </c>
      <c r="B18" s="250">
        <v>281</v>
      </c>
      <c r="C18" s="250">
        <v>272</v>
      </c>
      <c r="D18" s="250">
        <v>200</v>
      </c>
      <c r="E18" s="250">
        <v>72</v>
      </c>
      <c r="F18" s="250">
        <v>9</v>
      </c>
      <c r="G18" s="250">
        <v>9</v>
      </c>
      <c r="H18" s="250">
        <v>386</v>
      </c>
      <c r="I18" s="250">
        <v>61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4" customHeight="1">
      <c r="A19" s="191" t="s">
        <v>264</v>
      </c>
      <c r="B19" s="250">
        <v>72</v>
      </c>
      <c r="C19" s="250">
        <v>63</v>
      </c>
      <c r="D19" s="250">
        <v>55</v>
      </c>
      <c r="E19" s="250">
        <v>8</v>
      </c>
      <c r="F19" s="250">
        <v>9</v>
      </c>
      <c r="G19" s="250">
        <v>9</v>
      </c>
      <c r="H19" s="250">
        <v>86</v>
      </c>
      <c r="I19" s="250">
        <v>18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3</v>
      </c>
      <c r="C20" s="250">
        <v>3</v>
      </c>
      <c r="D20" s="250">
        <v>1</v>
      </c>
      <c r="E20" s="250">
        <v>2</v>
      </c>
      <c r="F20" s="250" t="s">
        <v>1</v>
      </c>
      <c r="G20" s="250" t="s">
        <v>1</v>
      </c>
      <c r="H20" s="250">
        <v>3</v>
      </c>
      <c r="I20" s="250">
        <v>2</v>
      </c>
    </row>
    <row r="21" spans="1:78" ht="12" customHeight="1">
      <c r="A21" s="184" t="s">
        <v>115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>
      <c r="A22" s="184" t="s">
        <v>116</v>
      </c>
      <c r="B22" s="250">
        <v>3</v>
      </c>
      <c r="C22" s="250">
        <v>2</v>
      </c>
      <c r="D22" s="250">
        <v>1</v>
      </c>
      <c r="E22" s="250">
        <v>1</v>
      </c>
      <c r="F22" s="250">
        <v>1</v>
      </c>
      <c r="G22" s="250">
        <v>1</v>
      </c>
      <c r="H22" s="250">
        <v>3</v>
      </c>
      <c r="I22" s="250" t="s">
        <v>1</v>
      </c>
    </row>
    <row r="23" spans="1:78" ht="12" customHeight="1">
      <c r="A23" s="184" t="s">
        <v>233</v>
      </c>
      <c r="B23" s="250">
        <v>6</v>
      </c>
      <c r="C23" s="250">
        <v>6</v>
      </c>
      <c r="D23" s="250">
        <v>2</v>
      </c>
      <c r="E23" s="250">
        <v>4</v>
      </c>
      <c r="F23" s="250" t="s">
        <v>1</v>
      </c>
      <c r="G23" s="250" t="s">
        <v>1</v>
      </c>
      <c r="H23" s="250">
        <v>1</v>
      </c>
      <c r="I23" s="250" t="s">
        <v>1</v>
      </c>
    </row>
    <row r="24" spans="1:78" ht="12" customHeight="1">
      <c r="A24" s="184"/>
      <c r="B24" s="255"/>
      <c r="C24" s="255"/>
      <c r="D24" s="255"/>
      <c r="E24" s="255"/>
      <c r="F24" s="255"/>
      <c r="G24" s="255"/>
      <c r="H24" s="255"/>
      <c r="I24" s="255"/>
    </row>
    <row r="25" spans="1:78" ht="12" customHeight="1">
      <c r="A25" s="183"/>
      <c r="B25" s="302" t="s">
        <v>208</v>
      </c>
      <c r="C25" s="302"/>
      <c r="D25" s="302"/>
      <c r="E25" s="302"/>
      <c r="F25" s="302"/>
      <c r="G25" s="302"/>
      <c r="H25" s="302"/>
      <c r="I25" s="302"/>
    </row>
    <row r="26" spans="1:78" ht="12" customHeight="1">
      <c r="A26" s="184" t="s">
        <v>117</v>
      </c>
      <c r="B26" s="250">
        <v>553</v>
      </c>
      <c r="C26" s="250">
        <v>69</v>
      </c>
      <c r="D26" s="250">
        <v>65</v>
      </c>
      <c r="E26" s="250">
        <v>4</v>
      </c>
      <c r="F26" s="250">
        <v>484</v>
      </c>
      <c r="G26" s="250">
        <v>228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1414</v>
      </c>
      <c r="C27" s="250">
        <v>190</v>
      </c>
      <c r="D27" s="250">
        <v>158</v>
      </c>
      <c r="E27" s="250">
        <v>32</v>
      </c>
      <c r="F27" s="250">
        <v>1224</v>
      </c>
      <c r="G27" s="250">
        <v>372</v>
      </c>
      <c r="H27" s="250" t="s">
        <v>3</v>
      </c>
      <c r="I27" s="250" t="s">
        <v>3</v>
      </c>
    </row>
    <row r="28" spans="1:78" ht="12" customHeight="1">
      <c r="A28" s="184"/>
      <c r="B28" s="255"/>
      <c r="C28" s="255"/>
      <c r="D28" s="255"/>
      <c r="E28" s="255"/>
      <c r="F28" s="255"/>
      <c r="G28" s="255"/>
      <c r="H28" s="255"/>
      <c r="I28" s="255"/>
    </row>
    <row r="29" spans="1:78" ht="12" customHeight="1">
      <c r="A29" s="183"/>
      <c r="B29" s="302" t="s">
        <v>209</v>
      </c>
      <c r="C29" s="302"/>
      <c r="D29" s="302"/>
      <c r="E29" s="302"/>
      <c r="F29" s="302"/>
      <c r="G29" s="302"/>
      <c r="H29" s="302"/>
      <c r="I29" s="302"/>
    </row>
    <row r="30" spans="1:78" ht="12" customHeight="1">
      <c r="A30" s="184" t="s">
        <v>119</v>
      </c>
      <c r="B30" s="250">
        <v>1202</v>
      </c>
      <c r="C30" s="250">
        <v>170</v>
      </c>
      <c r="D30" s="250">
        <v>140</v>
      </c>
      <c r="E30" s="250">
        <v>30</v>
      </c>
      <c r="F30" s="250">
        <v>1032</v>
      </c>
      <c r="G30" s="250">
        <v>489</v>
      </c>
      <c r="H30" s="250">
        <v>1202</v>
      </c>
      <c r="I30" s="250">
        <v>399</v>
      </c>
    </row>
    <row r="31" spans="1:78" ht="12" customHeight="1">
      <c r="A31" s="184" t="s">
        <v>234</v>
      </c>
      <c r="B31" s="250">
        <v>42</v>
      </c>
      <c r="C31" s="250">
        <v>7</v>
      </c>
      <c r="D31" s="250">
        <v>6</v>
      </c>
      <c r="E31" s="250">
        <v>1</v>
      </c>
      <c r="F31" s="250">
        <v>35</v>
      </c>
      <c r="G31" s="250">
        <v>5</v>
      </c>
      <c r="H31" s="250">
        <v>42</v>
      </c>
      <c r="I31" s="250">
        <v>15</v>
      </c>
    </row>
    <row r="32" spans="1:78" ht="12" customHeight="1">
      <c r="A32" s="184" t="s">
        <v>120</v>
      </c>
      <c r="B32" s="250">
        <v>8</v>
      </c>
      <c r="C32" s="250" t="s">
        <v>1</v>
      </c>
      <c r="D32" s="250" t="s">
        <v>1</v>
      </c>
      <c r="E32" s="250" t="s">
        <v>1</v>
      </c>
      <c r="F32" s="250">
        <v>8</v>
      </c>
      <c r="G32" s="250">
        <v>1</v>
      </c>
      <c r="H32" s="250">
        <v>8</v>
      </c>
      <c r="I32" s="250">
        <v>2</v>
      </c>
    </row>
    <row r="33" spans="1:11" ht="12" customHeight="1">
      <c r="A33" s="184" t="s">
        <v>121</v>
      </c>
      <c r="B33" s="250">
        <v>18</v>
      </c>
      <c r="C33" s="250">
        <v>5</v>
      </c>
      <c r="D33" s="250">
        <v>5</v>
      </c>
      <c r="E33" s="250" t="s">
        <v>1</v>
      </c>
      <c r="F33" s="250">
        <v>13</v>
      </c>
      <c r="G33" s="250">
        <v>8</v>
      </c>
      <c r="H33" s="250">
        <v>18</v>
      </c>
      <c r="I33" s="250">
        <v>7</v>
      </c>
    </row>
    <row r="34" spans="1:11" ht="12" customHeight="1">
      <c r="A34" s="184" t="s">
        <v>122</v>
      </c>
      <c r="B34" s="250">
        <v>272</v>
      </c>
      <c r="C34" s="250">
        <v>2</v>
      </c>
      <c r="D34" s="250">
        <v>2</v>
      </c>
      <c r="E34" s="250" t="s">
        <v>1</v>
      </c>
      <c r="F34" s="250">
        <v>270</v>
      </c>
      <c r="G34" s="250">
        <v>18</v>
      </c>
      <c r="H34" s="250">
        <v>272</v>
      </c>
      <c r="I34" s="250">
        <v>26</v>
      </c>
    </row>
    <row r="35" spans="1:11" ht="12" customHeight="1">
      <c r="A35" s="184" t="s">
        <v>235</v>
      </c>
      <c r="B35" s="250">
        <v>63</v>
      </c>
      <c r="C35" s="250">
        <v>1</v>
      </c>
      <c r="D35" s="250">
        <v>1</v>
      </c>
      <c r="E35" s="250" t="s">
        <v>1</v>
      </c>
      <c r="F35" s="250">
        <v>62</v>
      </c>
      <c r="G35" s="250">
        <v>2</v>
      </c>
      <c r="H35" s="250">
        <v>63</v>
      </c>
      <c r="I35" s="250">
        <v>10</v>
      </c>
    </row>
    <row r="36" spans="1:11" ht="12" customHeight="1">
      <c r="A36" s="184" t="s">
        <v>123</v>
      </c>
      <c r="B36" s="250">
        <v>93</v>
      </c>
      <c r="C36" s="250">
        <v>28</v>
      </c>
      <c r="D36" s="250">
        <v>26</v>
      </c>
      <c r="E36" s="250">
        <v>2</v>
      </c>
      <c r="F36" s="250">
        <v>65</v>
      </c>
      <c r="G36" s="250">
        <v>15</v>
      </c>
      <c r="H36" s="250">
        <v>93</v>
      </c>
      <c r="I36" s="250">
        <v>10</v>
      </c>
    </row>
    <row r="37" spans="1:11" ht="12" customHeight="1">
      <c r="A37" s="184" t="s">
        <v>236</v>
      </c>
      <c r="B37" s="250">
        <v>4</v>
      </c>
      <c r="C37" s="250" t="s">
        <v>1</v>
      </c>
      <c r="D37" s="250" t="s">
        <v>1</v>
      </c>
      <c r="E37" s="250" t="s">
        <v>1</v>
      </c>
      <c r="F37" s="250">
        <v>4</v>
      </c>
      <c r="G37" s="250">
        <v>1</v>
      </c>
      <c r="H37" s="250">
        <v>4</v>
      </c>
      <c r="I37" s="250">
        <v>3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03" t="s">
        <v>223</v>
      </c>
      <c r="B39" s="303"/>
      <c r="C39" s="303"/>
      <c r="D39" s="303"/>
      <c r="E39" s="303"/>
      <c r="F39" s="303"/>
      <c r="G39" s="303"/>
      <c r="H39" s="303"/>
      <c r="I39" s="303"/>
      <c r="J39" s="60"/>
      <c r="K39" s="60"/>
    </row>
    <row r="40" spans="1:11" ht="12" customHeight="1">
      <c r="A40" s="303"/>
      <c r="B40" s="303"/>
      <c r="C40" s="303"/>
      <c r="D40" s="303"/>
      <c r="E40" s="303"/>
      <c r="F40" s="303"/>
      <c r="G40" s="303"/>
      <c r="H40" s="303"/>
      <c r="I40" s="303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53125" defaultRowHeight="10"/>
  <cols>
    <col min="1" max="1" width="20.54296875" style="204" customWidth="1"/>
    <col min="2" max="6" width="10.1796875" style="204" customWidth="1"/>
    <col min="7" max="16384" width="11.453125" style="204"/>
  </cols>
  <sheetData>
    <row r="1" spans="1:6" s="203" customFormat="1" ht="24" customHeight="1">
      <c r="A1" s="308" t="s">
        <v>321</v>
      </c>
      <c r="B1" s="308"/>
      <c r="C1" s="308"/>
      <c r="D1" s="308"/>
      <c r="E1" s="308"/>
      <c r="F1" s="308"/>
    </row>
    <row r="2" spans="1:6" ht="12" customHeight="1">
      <c r="A2" s="221"/>
      <c r="B2" s="205"/>
      <c r="E2" s="206"/>
      <c r="F2" s="207"/>
    </row>
    <row r="3" spans="1:6" ht="25" customHeight="1">
      <c r="A3" s="309" t="s">
        <v>175</v>
      </c>
      <c r="B3" s="311" t="s">
        <v>286</v>
      </c>
      <c r="C3" s="311" t="s">
        <v>267</v>
      </c>
      <c r="D3" s="311" t="s">
        <v>268</v>
      </c>
      <c r="E3" s="311" t="s">
        <v>49</v>
      </c>
      <c r="F3" s="313" t="s">
        <v>50</v>
      </c>
    </row>
    <row r="4" spans="1:6" ht="25" customHeight="1">
      <c r="A4" s="310"/>
      <c r="B4" s="312"/>
      <c r="C4" s="312"/>
      <c r="D4" s="312"/>
      <c r="E4" s="312"/>
      <c r="F4" s="314"/>
    </row>
    <row r="5" spans="1:6" ht="12" customHeight="1">
      <c r="A5" s="208"/>
    </row>
    <row r="6" spans="1:6" ht="12" customHeight="1">
      <c r="A6" s="209" t="s">
        <v>163</v>
      </c>
      <c r="B6" s="257">
        <v>583</v>
      </c>
      <c r="C6" s="257">
        <v>528</v>
      </c>
      <c r="D6" s="257">
        <v>6</v>
      </c>
      <c r="E6" s="257">
        <v>26</v>
      </c>
      <c r="F6" s="257">
        <v>23</v>
      </c>
    </row>
    <row r="7" spans="1:6" ht="12" customHeight="1">
      <c r="A7" s="209" t="s">
        <v>164</v>
      </c>
      <c r="B7" s="257">
        <v>329</v>
      </c>
      <c r="C7" s="257">
        <v>297</v>
      </c>
      <c r="D7" s="257">
        <v>5</v>
      </c>
      <c r="E7" s="257">
        <v>14</v>
      </c>
      <c r="F7" s="257">
        <v>13</v>
      </c>
    </row>
    <row r="8" spans="1:6" ht="12" customHeight="1">
      <c r="A8" s="209" t="s">
        <v>165</v>
      </c>
      <c r="B8" s="257">
        <v>292</v>
      </c>
      <c r="C8" s="257">
        <v>260</v>
      </c>
      <c r="D8" s="257" t="s">
        <v>1</v>
      </c>
      <c r="E8" s="257">
        <v>15</v>
      </c>
      <c r="F8" s="257">
        <v>17</v>
      </c>
    </row>
    <row r="9" spans="1:6" ht="12" customHeight="1">
      <c r="A9" s="209" t="s">
        <v>166</v>
      </c>
      <c r="B9" s="257">
        <v>366</v>
      </c>
      <c r="C9" s="257">
        <v>329</v>
      </c>
      <c r="D9" s="257">
        <v>1</v>
      </c>
      <c r="E9" s="257">
        <v>16</v>
      </c>
      <c r="F9" s="257">
        <v>20</v>
      </c>
    </row>
    <row r="10" spans="1:6" ht="12" customHeight="1">
      <c r="A10" s="209" t="s">
        <v>167</v>
      </c>
      <c r="B10" s="257">
        <v>192</v>
      </c>
      <c r="C10" s="257">
        <v>182</v>
      </c>
      <c r="D10" s="257" t="s">
        <v>1</v>
      </c>
      <c r="E10" s="257">
        <v>3</v>
      </c>
      <c r="F10" s="257">
        <v>7</v>
      </c>
    </row>
    <row r="11" spans="1:6" ht="12" customHeight="1">
      <c r="A11" s="209" t="s">
        <v>168</v>
      </c>
      <c r="B11" s="257">
        <v>221</v>
      </c>
      <c r="C11" s="257">
        <v>200</v>
      </c>
      <c r="D11" s="257">
        <v>2</v>
      </c>
      <c r="E11" s="257">
        <v>6</v>
      </c>
      <c r="F11" s="257">
        <v>13</v>
      </c>
    </row>
    <row r="12" spans="1:6" ht="12" customHeight="1">
      <c r="A12" s="209" t="s">
        <v>169</v>
      </c>
      <c r="B12" s="257">
        <v>323</v>
      </c>
      <c r="C12" s="257">
        <v>303</v>
      </c>
      <c r="D12" s="257">
        <v>1</v>
      </c>
      <c r="E12" s="257">
        <v>7</v>
      </c>
      <c r="F12" s="257">
        <v>12</v>
      </c>
    </row>
    <row r="13" spans="1:6" ht="12" customHeight="1">
      <c r="A13" s="209" t="s">
        <v>170</v>
      </c>
      <c r="B13" s="257">
        <v>352</v>
      </c>
      <c r="C13" s="257">
        <v>332</v>
      </c>
      <c r="D13" s="257">
        <v>1</v>
      </c>
      <c r="E13" s="257">
        <v>8</v>
      </c>
      <c r="F13" s="257">
        <v>11</v>
      </c>
    </row>
    <row r="14" spans="1:6" ht="12" customHeight="1">
      <c r="A14" s="209" t="s">
        <v>171</v>
      </c>
      <c r="B14" s="257">
        <v>255</v>
      </c>
      <c r="C14" s="257">
        <v>215</v>
      </c>
      <c r="D14" s="257" t="s">
        <v>1</v>
      </c>
      <c r="E14" s="257">
        <v>8</v>
      </c>
      <c r="F14" s="257">
        <v>32</v>
      </c>
    </row>
    <row r="15" spans="1:6" ht="12" customHeight="1">
      <c r="A15" s="209" t="s">
        <v>172</v>
      </c>
      <c r="B15" s="257">
        <v>199</v>
      </c>
      <c r="C15" s="257">
        <v>174</v>
      </c>
      <c r="D15" s="257">
        <v>1</v>
      </c>
      <c r="E15" s="257">
        <v>4</v>
      </c>
      <c r="F15" s="257">
        <v>20</v>
      </c>
    </row>
    <row r="16" spans="1:6" ht="12" customHeight="1">
      <c r="A16" s="209" t="s">
        <v>173</v>
      </c>
      <c r="B16" s="257">
        <v>144</v>
      </c>
      <c r="C16" s="257">
        <v>136</v>
      </c>
      <c r="D16" s="257" t="s">
        <v>1</v>
      </c>
      <c r="E16" s="257">
        <v>4</v>
      </c>
      <c r="F16" s="257">
        <v>4</v>
      </c>
    </row>
    <row r="17" spans="1:9" ht="12" customHeight="1">
      <c r="A17" s="209" t="s">
        <v>174</v>
      </c>
      <c r="B17" s="257">
        <v>171</v>
      </c>
      <c r="C17" s="257">
        <v>164</v>
      </c>
      <c r="D17" s="257" t="s">
        <v>1</v>
      </c>
      <c r="E17" s="257">
        <v>1</v>
      </c>
      <c r="F17" s="257">
        <v>6</v>
      </c>
    </row>
    <row r="18" spans="1:9" ht="12" customHeight="1">
      <c r="A18" s="211" t="s">
        <v>186</v>
      </c>
      <c r="B18" s="258">
        <v>3427</v>
      </c>
      <c r="C18" s="258">
        <v>3120</v>
      </c>
      <c r="D18" s="258">
        <v>17</v>
      </c>
      <c r="E18" s="258">
        <v>112</v>
      </c>
      <c r="F18" s="258">
        <v>178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308" t="s">
        <v>322</v>
      </c>
      <c r="B24" s="308"/>
      <c r="C24" s="308"/>
      <c r="D24" s="308"/>
      <c r="E24" s="308"/>
      <c r="F24" s="308"/>
    </row>
    <row r="25" spans="1:9" ht="12" customHeight="1">
      <c r="A25" s="221"/>
      <c r="B25" s="205"/>
      <c r="E25" s="206"/>
      <c r="F25" s="207"/>
    </row>
    <row r="26" spans="1:9" ht="25" customHeight="1">
      <c r="A26" s="309" t="s">
        <v>175</v>
      </c>
      <c r="B26" s="311" t="s">
        <v>134</v>
      </c>
      <c r="C26" s="311" t="s">
        <v>269</v>
      </c>
      <c r="D26" s="311" t="s">
        <v>268</v>
      </c>
      <c r="E26" s="311" t="s">
        <v>136</v>
      </c>
      <c r="F26" s="313" t="s">
        <v>137</v>
      </c>
    </row>
    <row r="27" spans="1:9" ht="25" customHeight="1">
      <c r="A27" s="310"/>
      <c r="B27" s="312"/>
      <c r="C27" s="312"/>
      <c r="D27" s="312"/>
      <c r="E27" s="312"/>
      <c r="F27" s="314"/>
    </row>
    <row r="28" spans="1:9" ht="12" customHeight="1">
      <c r="A28" s="208"/>
    </row>
    <row r="29" spans="1:9" ht="12" customHeight="1">
      <c r="A29" s="209" t="s">
        <v>163</v>
      </c>
      <c r="B29" s="257">
        <v>384</v>
      </c>
      <c r="C29" s="257">
        <v>342</v>
      </c>
      <c r="D29" s="257">
        <v>9</v>
      </c>
      <c r="E29" s="257">
        <v>15</v>
      </c>
      <c r="F29" s="257">
        <v>18</v>
      </c>
    </row>
    <row r="30" spans="1:9" ht="12" customHeight="1">
      <c r="A30" s="209" t="s">
        <v>164</v>
      </c>
      <c r="B30" s="257">
        <v>244</v>
      </c>
      <c r="C30" s="257">
        <v>219</v>
      </c>
      <c r="D30" s="257">
        <v>1</v>
      </c>
      <c r="E30" s="257">
        <v>11</v>
      </c>
      <c r="F30" s="257">
        <v>13</v>
      </c>
    </row>
    <row r="31" spans="1:9" ht="12" customHeight="1">
      <c r="A31" s="209" t="s">
        <v>165</v>
      </c>
      <c r="B31" s="257">
        <v>250</v>
      </c>
      <c r="C31" s="257">
        <v>225</v>
      </c>
      <c r="D31" s="257">
        <v>1</v>
      </c>
      <c r="E31" s="257">
        <v>13</v>
      </c>
      <c r="F31" s="257">
        <v>11</v>
      </c>
    </row>
    <row r="32" spans="1:9" ht="12" customHeight="1">
      <c r="A32" s="209" t="s">
        <v>166</v>
      </c>
      <c r="B32" s="257">
        <v>336</v>
      </c>
      <c r="C32" s="257">
        <v>288</v>
      </c>
      <c r="D32" s="257">
        <v>16</v>
      </c>
      <c r="E32" s="257">
        <v>16</v>
      </c>
      <c r="F32" s="257">
        <v>16</v>
      </c>
    </row>
    <row r="33" spans="1:9" ht="12" customHeight="1">
      <c r="A33" s="209" t="s">
        <v>167</v>
      </c>
      <c r="B33" s="257">
        <v>152</v>
      </c>
      <c r="C33" s="257">
        <v>140</v>
      </c>
      <c r="D33" s="257">
        <v>1</v>
      </c>
      <c r="E33" s="257">
        <v>6</v>
      </c>
      <c r="F33" s="257">
        <v>5</v>
      </c>
    </row>
    <row r="34" spans="1:9" ht="12" customHeight="1">
      <c r="A34" s="209" t="s">
        <v>168</v>
      </c>
      <c r="B34" s="257">
        <v>181</v>
      </c>
      <c r="C34" s="257">
        <v>155</v>
      </c>
      <c r="D34" s="257">
        <v>2</v>
      </c>
      <c r="E34" s="257">
        <v>11</v>
      </c>
      <c r="F34" s="257">
        <v>13</v>
      </c>
    </row>
    <row r="35" spans="1:9" ht="12" customHeight="1">
      <c r="A35" s="209" t="s">
        <v>169</v>
      </c>
      <c r="B35" s="257">
        <v>362</v>
      </c>
      <c r="C35" s="257">
        <v>351</v>
      </c>
      <c r="D35" s="257">
        <v>1</v>
      </c>
      <c r="E35" s="257">
        <v>3</v>
      </c>
      <c r="F35" s="257">
        <v>7</v>
      </c>
    </row>
    <row r="36" spans="1:9" ht="12" customHeight="1">
      <c r="A36" s="209" t="s">
        <v>170</v>
      </c>
      <c r="B36" s="257">
        <v>240</v>
      </c>
      <c r="C36" s="257">
        <v>223</v>
      </c>
      <c r="D36" s="257">
        <v>2</v>
      </c>
      <c r="E36" s="257">
        <v>7</v>
      </c>
      <c r="F36" s="257">
        <v>8</v>
      </c>
    </row>
    <row r="37" spans="1:9" ht="12" customHeight="1">
      <c r="A37" s="209" t="s">
        <v>171</v>
      </c>
      <c r="B37" s="257">
        <v>166</v>
      </c>
      <c r="C37" s="257">
        <v>141</v>
      </c>
      <c r="D37" s="257" t="s">
        <v>1</v>
      </c>
      <c r="E37" s="257">
        <v>13</v>
      </c>
      <c r="F37" s="257">
        <v>12</v>
      </c>
    </row>
    <row r="38" spans="1:9" ht="12" customHeight="1">
      <c r="A38" s="209" t="s">
        <v>172</v>
      </c>
      <c r="B38" s="257">
        <v>131</v>
      </c>
      <c r="C38" s="257">
        <v>117</v>
      </c>
      <c r="D38" s="257" t="s">
        <v>1</v>
      </c>
      <c r="E38" s="257">
        <v>8</v>
      </c>
      <c r="F38" s="257">
        <v>6</v>
      </c>
    </row>
    <row r="39" spans="1:9" ht="12" customHeight="1">
      <c r="A39" s="209" t="s">
        <v>173</v>
      </c>
      <c r="B39" s="257">
        <v>120</v>
      </c>
      <c r="C39" s="257">
        <v>116</v>
      </c>
      <c r="D39" s="257" t="s">
        <v>1</v>
      </c>
      <c r="E39" s="257">
        <v>2</v>
      </c>
      <c r="F39" s="257">
        <v>2</v>
      </c>
    </row>
    <row r="40" spans="1:9" ht="12" customHeight="1">
      <c r="A40" s="209" t="s">
        <v>174</v>
      </c>
      <c r="B40" s="257">
        <v>185</v>
      </c>
      <c r="C40" s="257">
        <v>172</v>
      </c>
      <c r="D40" s="257" t="s">
        <v>1</v>
      </c>
      <c r="E40" s="257">
        <v>7</v>
      </c>
      <c r="F40" s="257">
        <v>6</v>
      </c>
    </row>
    <row r="41" spans="1:9" ht="12" customHeight="1">
      <c r="A41" s="211" t="s">
        <v>186</v>
      </c>
      <c r="B41" s="258">
        <v>2751</v>
      </c>
      <c r="C41" s="258">
        <v>2489</v>
      </c>
      <c r="D41" s="258">
        <v>33</v>
      </c>
      <c r="E41" s="258">
        <v>112</v>
      </c>
      <c r="F41" s="258">
        <v>117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53125" defaultRowHeight="10"/>
  <cols>
    <col min="1" max="1" width="4.453125" style="65" customWidth="1"/>
    <col min="2" max="2" width="27.453125" style="65" customWidth="1"/>
    <col min="3" max="7" width="11.453125" style="65" customWidth="1"/>
    <col min="8" max="14" width="12.453125" style="65" customWidth="1"/>
    <col min="15" max="15" width="4.453125" style="66" bestFit="1" customWidth="1"/>
    <col min="16" max="16384" width="11.453125" style="65"/>
  </cols>
  <sheetData>
    <row r="1" spans="1:15" s="67" customFormat="1" ht="12.5">
      <c r="A1" s="272" t="s">
        <v>323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23" t="s">
        <v>143</v>
      </c>
      <c r="B3" s="318" t="s">
        <v>175</v>
      </c>
      <c r="C3" s="321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15" t="s">
        <v>143</v>
      </c>
    </row>
    <row r="4" spans="1:15" ht="84.75" customHeight="1">
      <c r="A4" s="324"/>
      <c r="B4" s="319"/>
      <c r="C4" s="322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6"/>
    </row>
    <row r="5" spans="1:15" ht="12" customHeight="1">
      <c r="A5" s="325"/>
      <c r="B5" s="320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7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259">
        <v>583</v>
      </c>
      <c r="D8" s="250">
        <v>6</v>
      </c>
      <c r="E8" s="250">
        <v>158</v>
      </c>
      <c r="F8" s="250">
        <v>110</v>
      </c>
      <c r="G8" s="250">
        <v>27</v>
      </c>
      <c r="H8" s="260">
        <v>26</v>
      </c>
      <c r="I8" s="260">
        <v>48</v>
      </c>
      <c r="J8" s="260">
        <v>31</v>
      </c>
      <c r="K8" s="260">
        <v>7</v>
      </c>
      <c r="L8" s="260">
        <v>58</v>
      </c>
      <c r="M8" s="260">
        <v>42</v>
      </c>
      <c r="N8" s="260">
        <v>70</v>
      </c>
      <c r="O8" s="175">
        <v>1</v>
      </c>
    </row>
    <row r="9" spans="1:15" ht="12" customHeight="1">
      <c r="A9" s="77">
        <v>2</v>
      </c>
      <c r="B9" s="187" t="s">
        <v>164</v>
      </c>
      <c r="C9" s="259">
        <v>329</v>
      </c>
      <c r="D9" s="250">
        <v>7</v>
      </c>
      <c r="E9" s="250">
        <v>35</v>
      </c>
      <c r="F9" s="250">
        <v>70</v>
      </c>
      <c r="G9" s="250">
        <v>8</v>
      </c>
      <c r="H9" s="260">
        <v>30</v>
      </c>
      <c r="I9" s="260">
        <v>35</v>
      </c>
      <c r="J9" s="260">
        <v>9</v>
      </c>
      <c r="K9" s="260">
        <v>7</v>
      </c>
      <c r="L9" s="260">
        <v>53</v>
      </c>
      <c r="M9" s="260">
        <v>20</v>
      </c>
      <c r="N9" s="260">
        <v>55</v>
      </c>
      <c r="O9" s="175">
        <v>2</v>
      </c>
    </row>
    <row r="10" spans="1:15" ht="12" customHeight="1">
      <c r="A10" s="77">
        <v>3</v>
      </c>
      <c r="B10" s="187" t="s">
        <v>165</v>
      </c>
      <c r="C10" s="259">
        <v>292</v>
      </c>
      <c r="D10" s="250">
        <v>5</v>
      </c>
      <c r="E10" s="250">
        <v>42</v>
      </c>
      <c r="F10" s="250">
        <v>64</v>
      </c>
      <c r="G10" s="250">
        <v>4</v>
      </c>
      <c r="H10" s="260">
        <v>14</v>
      </c>
      <c r="I10" s="260">
        <v>16</v>
      </c>
      <c r="J10" s="260">
        <v>9</v>
      </c>
      <c r="K10" s="260">
        <v>9</v>
      </c>
      <c r="L10" s="260">
        <v>38</v>
      </c>
      <c r="M10" s="260">
        <v>32</v>
      </c>
      <c r="N10" s="260">
        <v>59</v>
      </c>
      <c r="O10" s="175">
        <v>3</v>
      </c>
    </row>
    <row r="11" spans="1:15" ht="12" customHeight="1">
      <c r="A11" s="77">
        <v>4</v>
      </c>
      <c r="B11" s="187" t="s">
        <v>166</v>
      </c>
      <c r="C11" s="259">
        <v>366</v>
      </c>
      <c r="D11" s="250">
        <v>4</v>
      </c>
      <c r="E11" s="250">
        <v>23</v>
      </c>
      <c r="F11" s="250">
        <v>82</v>
      </c>
      <c r="G11" s="250">
        <v>10</v>
      </c>
      <c r="H11" s="260">
        <v>17</v>
      </c>
      <c r="I11" s="260">
        <v>32</v>
      </c>
      <c r="J11" s="260">
        <v>20</v>
      </c>
      <c r="K11" s="260">
        <v>14</v>
      </c>
      <c r="L11" s="260">
        <v>41</v>
      </c>
      <c r="M11" s="260">
        <v>37</v>
      </c>
      <c r="N11" s="260">
        <v>86</v>
      </c>
      <c r="O11" s="175">
        <v>4</v>
      </c>
    </row>
    <row r="12" spans="1:15" ht="12" customHeight="1">
      <c r="A12" s="77">
        <v>5</v>
      </c>
      <c r="B12" s="187" t="s">
        <v>167</v>
      </c>
      <c r="C12" s="259">
        <v>192</v>
      </c>
      <c r="D12" s="250">
        <v>2</v>
      </c>
      <c r="E12" s="250">
        <v>33</v>
      </c>
      <c r="F12" s="250">
        <v>43</v>
      </c>
      <c r="G12" s="250">
        <v>24</v>
      </c>
      <c r="H12" s="260">
        <v>13</v>
      </c>
      <c r="I12" s="260">
        <v>10</v>
      </c>
      <c r="J12" s="260">
        <v>2</v>
      </c>
      <c r="K12" s="260">
        <v>4</v>
      </c>
      <c r="L12" s="260">
        <v>10</v>
      </c>
      <c r="M12" s="260">
        <v>24</v>
      </c>
      <c r="N12" s="260">
        <v>27</v>
      </c>
      <c r="O12" s="175">
        <v>5</v>
      </c>
    </row>
    <row r="13" spans="1:15" ht="12" customHeight="1">
      <c r="A13" s="77">
        <v>6</v>
      </c>
      <c r="B13" s="187" t="s">
        <v>168</v>
      </c>
      <c r="C13" s="259">
        <v>221</v>
      </c>
      <c r="D13" s="250">
        <v>4</v>
      </c>
      <c r="E13" s="250">
        <v>35</v>
      </c>
      <c r="F13" s="250">
        <v>40</v>
      </c>
      <c r="G13" s="250">
        <v>10</v>
      </c>
      <c r="H13" s="260">
        <v>12</v>
      </c>
      <c r="I13" s="260">
        <v>13</v>
      </c>
      <c r="J13" s="260">
        <v>19</v>
      </c>
      <c r="K13" s="260">
        <v>11</v>
      </c>
      <c r="L13" s="260">
        <v>32</v>
      </c>
      <c r="M13" s="260">
        <v>19</v>
      </c>
      <c r="N13" s="260">
        <v>26</v>
      </c>
      <c r="O13" s="175">
        <v>6</v>
      </c>
    </row>
    <row r="14" spans="1:15" ht="12" customHeight="1">
      <c r="A14" s="77">
        <v>7</v>
      </c>
      <c r="B14" s="187" t="s">
        <v>169</v>
      </c>
      <c r="C14" s="259">
        <v>323</v>
      </c>
      <c r="D14" s="250">
        <v>4</v>
      </c>
      <c r="E14" s="250">
        <v>58</v>
      </c>
      <c r="F14" s="250">
        <v>62</v>
      </c>
      <c r="G14" s="250">
        <v>17</v>
      </c>
      <c r="H14" s="260">
        <v>20</v>
      </c>
      <c r="I14" s="260">
        <v>20</v>
      </c>
      <c r="J14" s="260">
        <v>8</v>
      </c>
      <c r="K14" s="260">
        <v>6</v>
      </c>
      <c r="L14" s="260">
        <v>34</v>
      </c>
      <c r="M14" s="260">
        <v>22</v>
      </c>
      <c r="N14" s="260">
        <v>72</v>
      </c>
      <c r="O14" s="175">
        <v>7</v>
      </c>
    </row>
    <row r="15" spans="1:15" ht="12" customHeight="1">
      <c r="A15" s="77">
        <v>8</v>
      </c>
      <c r="B15" s="187" t="s">
        <v>170</v>
      </c>
      <c r="C15" s="259">
        <v>352</v>
      </c>
      <c r="D15" s="250">
        <v>9</v>
      </c>
      <c r="E15" s="250">
        <v>102</v>
      </c>
      <c r="F15" s="250">
        <v>62</v>
      </c>
      <c r="G15" s="250">
        <v>10</v>
      </c>
      <c r="H15" s="260">
        <v>22</v>
      </c>
      <c r="I15" s="260">
        <v>21</v>
      </c>
      <c r="J15" s="260">
        <v>3</v>
      </c>
      <c r="K15" s="260">
        <v>3</v>
      </c>
      <c r="L15" s="260">
        <v>27</v>
      </c>
      <c r="M15" s="260">
        <v>31</v>
      </c>
      <c r="N15" s="260">
        <v>62</v>
      </c>
      <c r="O15" s="175">
        <v>8</v>
      </c>
    </row>
    <row r="16" spans="1:15" ht="12" customHeight="1">
      <c r="A16" s="77">
        <v>9</v>
      </c>
      <c r="B16" s="187" t="s">
        <v>171</v>
      </c>
      <c r="C16" s="259">
        <v>255</v>
      </c>
      <c r="D16" s="250">
        <v>3</v>
      </c>
      <c r="E16" s="250">
        <v>20</v>
      </c>
      <c r="F16" s="250">
        <v>72</v>
      </c>
      <c r="G16" s="250">
        <v>7</v>
      </c>
      <c r="H16" s="260">
        <v>5</v>
      </c>
      <c r="I16" s="260">
        <v>15</v>
      </c>
      <c r="J16" s="260">
        <v>10</v>
      </c>
      <c r="K16" s="260">
        <v>2</v>
      </c>
      <c r="L16" s="260">
        <v>25</v>
      </c>
      <c r="M16" s="260">
        <v>16</v>
      </c>
      <c r="N16" s="260">
        <v>80</v>
      </c>
      <c r="O16" s="175">
        <v>9</v>
      </c>
    </row>
    <row r="17" spans="1:15" ht="12" customHeight="1">
      <c r="A17" s="77">
        <v>10</v>
      </c>
      <c r="B17" s="187" t="s">
        <v>172</v>
      </c>
      <c r="C17" s="259">
        <v>199</v>
      </c>
      <c r="D17" s="250">
        <v>4</v>
      </c>
      <c r="E17" s="250">
        <v>53</v>
      </c>
      <c r="F17" s="250">
        <v>40</v>
      </c>
      <c r="G17" s="250">
        <v>17</v>
      </c>
      <c r="H17" s="260">
        <v>5</v>
      </c>
      <c r="I17" s="260">
        <v>11</v>
      </c>
      <c r="J17" s="260">
        <v>5</v>
      </c>
      <c r="K17" s="260">
        <v>2</v>
      </c>
      <c r="L17" s="260">
        <v>17</v>
      </c>
      <c r="M17" s="260">
        <v>20</v>
      </c>
      <c r="N17" s="260">
        <v>25</v>
      </c>
      <c r="O17" s="175">
        <v>10</v>
      </c>
    </row>
    <row r="18" spans="1:15" ht="12" customHeight="1">
      <c r="A18" s="77">
        <v>11</v>
      </c>
      <c r="B18" s="187" t="s">
        <v>173</v>
      </c>
      <c r="C18" s="259">
        <v>144</v>
      </c>
      <c r="D18" s="250">
        <v>4</v>
      </c>
      <c r="E18" s="250">
        <v>11</v>
      </c>
      <c r="F18" s="250">
        <v>34</v>
      </c>
      <c r="G18" s="250">
        <v>8</v>
      </c>
      <c r="H18" s="260">
        <v>7</v>
      </c>
      <c r="I18" s="260">
        <v>12</v>
      </c>
      <c r="J18" s="260">
        <v>7</v>
      </c>
      <c r="K18" s="260" t="s">
        <v>1</v>
      </c>
      <c r="L18" s="260">
        <v>21</v>
      </c>
      <c r="M18" s="260">
        <v>13</v>
      </c>
      <c r="N18" s="260">
        <v>27</v>
      </c>
      <c r="O18" s="175">
        <v>11</v>
      </c>
    </row>
    <row r="19" spans="1:15" ht="12.75" customHeight="1">
      <c r="A19" s="77">
        <v>12</v>
      </c>
      <c r="B19" s="187" t="s">
        <v>174</v>
      </c>
      <c r="C19" s="259">
        <v>171</v>
      </c>
      <c r="D19" s="250">
        <v>4</v>
      </c>
      <c r="E19" s="250">
        <v>30</v>
      </c>
      <c r="F19" s="250">
        <v>32</v>
      </c>
      <c r="G19" s="250">
        <v>13</v>
      </c>
      <c r="H19" s="260">
        <v>3</v>
      </c>
      <c r="I19" s="260">
        <v>10</v>
      </c>
      <c r="J19" s="260">
        <v>5</v>
      </c>
      <c r="K19" s="260" t="s">
        <v>1</v>
      </c>
      <c r="L19" s="260">
        <v>24</v>
      </c>
      <c r="M19" s="260">
        <v>26</v>
      </c>
      <c r="N19" s="260">
        <v>24</v>
      </c>
      <c r="O19" s="175">
        <v>12</v>
      </c>
    </row>
    <row r="20" spans="1:15" ht="12" customHeight="1">
      <c r="A20" s="78">
        <v>13</v>
      </c>
      <c r="B20" s="188" t="s">
        <v>186</v>
      </c>
      <c r="C20" s="261">
        <v>3427</v>
      </c>
      <c r="D20" s="261">
        <v>56</v>
      </c>
      <c r="E20" s="261">
        <v>600</v>
      </c>
      <c r="F20" s="261">
        <v>711</v>
      </c>
      <c r="G20" s="261">
        <v>155</v>
      </c>
      <c r="H20" s="261">
        <v>174</v>
      </c>
      <c r="I20" s="261">
        <v>243</v>
      </c>
      <c r="J20" s="261">
        <v>128</v>
      </c>
      <c r="K20" s="261">
        <v>65</v>
      </c>
      <c r="L20" s="261">
        <v>380</v>
      </c>
      <c r="M20" s="261">
        <v>302</v>
      </c>
      <c r="N20" s="261">
        <v>613</v>
      </c>
      <c r="O20" s="262">
        <v>13</v>
      </c>
    </row>
    <row r="21" spans="1:15" ht="10.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259">
        <v>384</v>
      </c>
      <c r="D23" s="250">
        <v>9</v>
      </c>
      <c r="E23" s="250">
        <v>97</v>
      </c>
      <c r="F23" s="250">
        <v>68</v>
      </c>
      <c r="G23" s="250">
        <v>23</v>
      </c>
      <c r="H23" s="260">
        <v>32</v>
      </c>
      <c r="I23" s="260">
        <v>23</v>
      </c>
      <c r="J23" s="260">
        <v>6</v>
      </c>
      <c r="K23" s="260">
        <v>8</v>
      </c>
      <c r="L23" s="260">
        <v>35</v>
      </c>
      <c r="M23" s="260">
        <v>38</v>
      </c>
      <c r="N23" s="260">
        <v>45</v>
      </c>
      <c r="O23" s="175">
        <v>1</v>
      </c>
    </row>
    <row r="24" spans="1:15" ht="12" customHeight="1">
      <c r="A24" s="77">
        <v>2</v>
      </c>
      <c r="B24" s="187" t="s">
        <v>164</v>
      </c>
      <c r="C24" s="259">
        <v>244</v>
      </c>
      <c r="D24" s="250">
        <v>13</v>
      </c>
      <c r="E24" s="250">
        <v>14</v>
      </c>
      <c r="F24" s="250">
        <v>53</v>
      </c>
      <c r="G24" s="250">
        <v>14</v>
      </c>
      <c r="H24" s="260">
        <v>28</v>
      </c>
      <c r="I24" s="260">
        <v>13</v>
      </c>
      <c r="J24" s="260">
        <v>2</v>
      </c>
      <c r="K24" s="260" t="s">
        <v>1</v>
      </c>
      <c r="L24" s="260">
        <v>36</v>
      </c>
      <c r="M24" s="260">
        <v>26</v>
      </c>
      <c r="N24" s="260">
        <v>45</v>
      </c>
      <c r="O24" s="175">
        <v>2</v>
      </c>
    </row>
    <row r="25" spans="1:15" ht="12" customHeight="1">
      <c r="A25" s="77">
        <v>3</v>
      </c>
      <c r="B25" s="187" t="s">
        <v>165</v>
      </c>
      <c r="C25" s="259">
        <v>250</v>
      </c>
      <c r="D25" s="250">
        <v>9</v>
      </c>
      <c r="E25" s="250">
        <v>28</v>
      </c>
      <c r="F25" s="250">
        <v>58</v>
      </c>
      <c r="G25" s="250">
        <v>14</v>
      </c>
      <c r="H25" s="260">
        <v>20</v>
      </c>
      <c r="I25" s="260">
        <v>22</v>
      </c>
      <c r="J25" s="260">
        <v>6</v>
      </c>
      <c r="K25" s="260">
        <v>4</v>
      </c>
      <c r="L25" s="260">
        <v>30</v>
      </c>
      <c r="M25" s="260">
        <v>23</v>
      </c>
      <c r="N25" s="260">
        <v>36</v>
      </c>
      <c r="O25" s="175">
        <v>3</v>
      </c>
    </row>
    <row r="26" spans="1:15" ht="12" customHeight="1">
      <c r="A26" s="77">
        <v>4</v>
      </c>
      <c r="B26" s="187" t="s">
        <v>166</v>
      </c>
      <c r="C26" s="259">
        <v>336</v>
      </c>
      <c r="D26" s="250">
        <v>14</v>
      </c>
      <c r="E26" s="250">
        <v>31</v>
      </c>
      <c r="F26" s="250">
        <v>68</v>
      </c>
      <c r="G26" s="250">
        <v>13</v>
      </c>
      <c r="H26" s="260">
        <v>26</v>
      </c>
      <c r="I26" s="260">
        <v>15</v>
      </c>
      <c r="J26" s="260">
        <v>13</v>
      </c>
      <c r="K26" s="260">
        <v>17</v>
      </c>
      <c r="L26" s="260">
        <v>53</v>
      </c>
      <c r="M26" s="260">
        <v>28</v>
      </c>
      <c r="N26" s="260">
        <v>58</v>
      </c>
      <c r="O26" s="175">
        <v>4</v>
      </c>
    </row>
    <row r="27" spans="1:15" ht="12" customHeight="1">
      <c r="A27" s="77">
        <v>5</v>
      </c>
      <c r="B27" s="187" t="s">
        <v>167</v>
      </c>
      <c r="C27" s="259">
        <v>152</v>
      </c>
      <c r="D27" s="250">
        <v>2</v>
      </c>
      <c r="E27" s="250">
        <v>31</v>
      </c>
      <c r="F27" s="250">
        <v>40</v>
      </c>
      <c r="G27" s="250">
        <v>10</v>
      </c>
      <c r="H27" s="260">
        <v>8</v>
      </c>
      <c r="I27" s="260">
        <v>9</v>
      </c>
      <c r="J27" s="260">
        <v>2</v>
      </c>
      <c r="K27" s="260">
        <v>2</v>
      </c>
      <c r="L27" s="260">
        <v>10</v>
      </c>
      <c r="M27" s="260">
        <v>16</v>
      </c>
      <c r="N27" s="260">
        <v>22</v>
      </c>
      <c r="O27" s="175">
        <v>5</v>
      </c>
    </row>
    <row r="28" spans="1:15" ht="12" customHeight="1">
      <c r="A28" s="77">
        <v>6</v>
      </c>
      <c r="B28" s="187" t="s">
        <v>168</v>
      </c>
      <c r="C28" s="259">
        <v>181</v>
      </c>
      <c r="D28" s="250">
        <v>4</v>
      </c>
      <c r="E28" s="250">
        <v>27</v>
      </c>
      <c r="F28" s="250">
        <v>31</v>
      </c>
      <c r="G28" s="250">
        <v>8</v>
      </c>
      <c r="H28" s="260">
        <v>11</v>
      </c>
      <c r="I28" s="260">
        <v>12</v>
      </c>
      <c r="J28" s="260">
        <v>13</v>
      </c>
      <c r="K28" s="260">
        <v>10</v>
      </c>
      <c r="L28" s="260">
        <v>20</v>
      </c>
      <c r="M28" s="260">
        <v>12</v>
      </c>
      <c r="N28" s="260">
        <v>33</v>
      </c>
      <c r="O28" s="175">
        <v>6</v>
      </c>
    </row>
    <row r="29" spans="1:15" ht="12" customHeight="1">
      <c r="A29" s="77">
        <v>7</v>
      </c>
      <c r="B29" s="187" t="s">
        <v>169</v>
      </c>
      <c r="C29" s="259">
        <v>362</v>
      </c>
      <c r="D29" s="250">
        <v>12</v>
      </c>
      <c r="E29" s="250">
        <v>34</v>
      </c>
      <c r="F29" s="250">
        <v>119</v>
      </c>
      <c r="G29" s="250">
        <v>25</v>
      </c>
      <c r="H29" s="260">
        <v>21</v>
      </c>
      <c r="I29" s="260">
        <v>16</v>
      </c>
      <c r="J29" s="260">
        <v>15</v>
      </c>
      <c r="K29" s="260">
        <v>6</v>
      </c>
      <c r="L29" s="260">
        <v>23</v>
      </c>
      <c r="M29" s="260">
        <v>30</v>
      </c>
      <c r="N29" s="260">
        <v>61</v>
      </c>
      <c r="O29" s="175">
        <v>7</v>
      </c>
    </row>
    <row r="30" spans="1:15" ht="12" customHeight="1">
      <c r="A30" s="77">
        <v>8</v>
      </c>
      <c r="B30" s="187" t="s">
        <v>170</v>
      </c>
      <c r="C30" s="259">
        <v>240</v>
      </c>
      <c r="D30" s="250">
        <v>5</v>
      </c>
      <c r="E30" s="250">
        <v>77</v>
      </c>
      <c r="F30" s="250">
        <v>37</v>
      </c>
      <c r="G30" s="250">
        <v>13</v>
      </c>
      <c r="H30" s="260">
        <v>23</v>
      </c>
      <c r="I30" s="260">
        <v>9</v>
      </c>
      <c r="J30" s="260">
        <v>6</v>
      </c>
      <c r="K30" s="260">
        <v>1</v>
      </c>
      <c r="L30" s="260">
        <v>12</v>
      </c>
      <c r="M30" s="260">
        <v>28</v>
      </c>
      <c r="N30" s="260">
        <v>29</v>
      </c>
      <c r="O30" s="175">
        <v>8</v>
      </c>
    </row>
    <row r="31" spans="1:15" ht="12" customHeight="1">
      <c r="A31" s="77">
        <v>9</v>
      </c>
      <c r="B31" s="187" t="s">
        <v>171</v>
      </c>
      <c r="C31" s="259">
        <v>166</v>
      </c>
      <c r="D31" s="250">
        <v>2</v>
      </c>
      <c r="E31" s="250">
        <v>20</v>
      </c>
      <c r="F31" s="250">
        <v>39</v>
      </c>
      <c r="G31" s="250">
        <v>6</v>
      </c>
      <c r="H31" s="260">
        <v>10</v>
      </c>
      <c r="I31" s="260">
        <v>9</v>
      </c>
      <c r="J31" s="260">
        <v>2</v>
      </c>
      <c r="K31" s="260">
        <v>3</v>
      </c>
      <c r="L31" s="260">
        <v>14</v>
      </c>
      <c r="M31" s="260">
        <v>21</v>
      </c>
      <c r="N31" s="260">
        <v>40</v>
      </c>
      <c r="O31" s="175">
        <v>9</v>
      </c>
    </row>
    <row r="32" spans="1:15" ht="12" customHeight="1">
      <c r="A32" s="77">
        <v>10</v>
      </c>
      <c r="B32" s="187" t="s">
        <v>172</v>
      </c>
      <c r="C32" s="259">
        <v>131</v>
      </c>
      <c r="D32" s="250">
        <v>3</v>
      </c>
      <c r="E32" s="250">
        <v>40</v>
      </c>
      <c r="F32" s="250">
        <v>21</v>
      </c>
      <c r="G32" s="250">
        <v>12</v>
      </c>
      <c r="H32" s="260">
        <v>6</v>
      </c>
      <c r="I32" s="260">
        <v>5</v>
      </c>
      <c r="J32" s="260">
        <v>4</v>
      </c>
      <c r="K32" s="260">
        <v>1</v>
      </c>
      <c r="L32" s="260">
        <v>14</v>
      </c>
      <c r="M32" s="260">
        <v>14</v>
      </c>
      <c r="N32" s="260">
        <v>11</v>
      </c>
      <c r="O32" s="175">
        <v>10</v>
      </c>
    </row>
    <row r="33" spans="1:15" ht="12" customHeight="1">
      <c r="A33" s="77">
        <v>11</v>
      </c>
      <c r="B33" s="187" t="s">
        <v>173</v>
      </c>
      <c r="C33" s="259">
        <v>120</v>
      </c>
      <c r="D33" s="250">
        <v>4</v>
      </c>
      <c r="E33" s="250">
        <v>16</v>
      </c>
      <c r="F33" s="250">
        <v>27</v>
      </c>
      <c r="G33" s="250">
        <v>14</v>
      </c>
      <c r="H33" s="260">
        <v>7</v>
      </c>
      <c r="I33" s="260">
        <v>5</v>
      </c>
      <c r="J33" s="260">
        <v>2</v>
      </c>
      <c r="K33" s="260">
        <v>2</v>
      </c>
      <c r="L33" s="260">
        <v>13</v>
      </c>
      <c r="M33" s="260">
        <v>16</v>
      </c>
      <c r="N33" s="260">
        <v>14</v>
      </c>
      <c r="O33" s="175">
        <v>11</v>
      </c>
    </row>
    <row r="34" spans="1:15" ht="12" customHeight="1">
      <c r="A34" s="77">
        <v>12</v>
      </c>
      <c r="B34" s="187" t="s">
        <v>174</v>
      </c>
      <c r="C34" s="259">
        <v>185</v>
      </c>
      <c r="D34" s="250">
        <v>5</v>
      </c>
      <c r="E34" s="250">
        <v>36</v>
      </c>
      <c r="F34" s="250">
        <v>49</v>
      </c>
      <c r="G34" s="250">
        <v>5</v>
      </c>
      <c r="H34" s="260">
        <v>19</v>
      </c>
      <c r="I34" s="260">
        <v>9</v>
      </c>
      <c r="J34" s="260">
        <v>2</v>
      </c>
      <c r="K34" s="260">
        <v>2</v>
      </c>
      <c r="L34" s="260">
        <v>12</v>
      </c>
      <c r="M34" s="260">
        <v>30</v>
      </c>
      <c r="N34" s="260">
        <v>16</v>
      </c>
      <c r="O34" s="175">
        <v>12</v>
      </c>
    </row>
    <row r="35" spans="1:15" ht="12" customHeight="1">
      <c r="A35" s="78">
        <v>13</v>
      </c>
      <c r="B35" s="188" t="s">
        <v>186</v>
      </c>
      <c r="C35" s="261">
        <v>2751</v>
      </c>
      <c r="D35" s="261">
        <v>82</v>
      </c>
      <c r="E35" s="261">
        <v>451</v>
      </c>
      <c r="F35" s="261">
        <v>610</v>
      </c>
      <c r="G35" s="261">
        <v>157</v>
      </c>
      <c r="H35" s="261">
        <v>211</v>
      </c>
      <c r="I35" s="261">
        <v>147</v>
      </c>
      <c r="J35" s="261">
        <v>73</v>
      </c>
      <c r="K35" s="261">
        <v>56</v>
      </c>
      <c r="L35" s="261">
        <v>272</v>
      </c>
      <c r="M35" s="261">
        <v>282</v>
      </c>
      <c r="N35" s="261">
        <v>410</v>
      </c>
      <c r="O35" s="262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453125" customWidth="1"/>
    <col min="6" max="6" width="2" customWidth="1"/>
    <col min="7" max="7" width="30" customWidth="1"/>
    <col min="8" max="8" width="5.4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1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1955800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1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4296875" defaultRowHeight="12.75" customHeight="1"/>
  <cols>
    <col min="1" max="1" width="30.54296875" style="142" customWidth="1"/>
    <col min="2" max="2" width="30.1796875" style="141" customWidth="1"/>
    <col min="3" max="3" width="23" style="141" customWidth="1"/>
    <col min="4" max="4" width="12.54296875" style="141" bestFit="1" customWidth="1"/>
    <col min="5" max="6" width="5.54296875" style="141" bestFit="1" customWidth="1"/>
    <col min="7" max="7" width="7.54296875" style="141" bestFit="1" customWidth="1"/>
    <col min="8" max="8" width="5.54296875" style="141" bestFit="1" customWidth="1"/>
    <col min="9" max="11" width="5.453125" style="141" bestFit="1" customWidth="1"/>
    <col min="12" max="12" width="5.54296875" style="141" bestFit="1" customWidth="1"/>
    <col min="13" max="13" width="5.453125" style="141" bestFit="1" customWidth="1"/>
    <col min="14" max="14" width="5.1796875" style="141" bestFit="1" customWidth="1"/>
    <col min="15" max="15" width="5" style="141" bestFit="1" customWidth="1"/>
    <col min="16" max="16" width="6.1796875" style="141" customWidth="1"/>
    <col min="17" max="17" width="5" style="141" bestFit="1" customWidth="1"/>
    <col min="18" max="24" width="4.54296875" style="141" bestFit="1" customWidth="1"/>
    <col min="25" max="26" width="5.1796875" style="141" bestFit="1" customWidth="1"/>
    <col min="27" max="28" width="5" style="141" bestFit="1" customWidth="1"/>
    <col min="29" max="34" width="4.54296875" style="141" bestFit="1" customWidth="1"/>
    <col min="35" max="35" width="4.453125" style="141" bestFit="1" customWidth="1"/>
    <col min="36" max="36" width="5.453125" style="141" bestFit="1" customWidth="1"/>
    <col min="37" max="37" width="5.1796875" style="141" bestFit="1" customWidth="1"/>
    <col min="38" max="38" width="5" style="141" customWidth="1"/>
    <col min="39" max="39" width="5.1796875" style="141" bestFit="1" customWidth="1"/>
    <col min="40" max="40" width="4.453125" style="141" customWidth="1"/>
    <col min="41" max="47" width="5.1796875" style="141" bestFit="1" customWidth="1"/>
    <col min="48" max="48" width="5.81640625" style="141" bestFit="1" customWidth="1"/>
    <col min="49" max="49" width="5.1796875" style="141" bestFit="1" customWidth="1"/>
    <col min="50" max="16384" width="11.54296875" style="141"/>
  </cols>
  <sheetData>
    <row r="1" spans="1:49" ht="12.75" customHeight="1">
      <c r="A1" s="140" t="s">
        <v>203</v>
      </c>
    </row>
    <row r="2" spans="1:49" ht="12.75" customHeight="1">
      <c r="B2" s="328">
        <v>2019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30"/>
      <c r="N2" s="328">
        <v>2020</v>
      </c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30"/>
      <c r="Z2" s="328">
        <v>2021</v>
      </c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30"/>
      <c r="AL2" s="327">
        <v>2022</v>
      </c>
      <c r="AM2" s="327"/>
      <c r="AN2" s="327"/>
      <c r="AO2" s="327"/>
      <c r="AP2" s="327"/>
      <c r="AQ2" s="327"/>
      <c r="AR2" s="327"/>
      <c r="AS2" s="327"/>
      <c r="AT2" s="327"/>
      <c r="AU2" s="327"/>
      <c r="AV2" s="327"/>
      <c r="AW2" s="327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26"/>
      <c r="B8" s="326"/>
      <c r="C8" s="326"/>
      <c r="D8" s="326"/>
      <c r="E8" s="326"/>
      <c r="F8" s="326"/>
      <c r="G8" s="326"/>
      <c r="H8" s="326"/>
      <c r="I8" s="326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28">
        <v>2019</v>
      </c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30"/>
      <c r="N14" s="328">
        <v>2020</v>
      </c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30"/>
      <c r="Z14" s="328">
        <v>2021</v>
      </c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30"/>
      <c r="AL14" s="328">
        <v>2022</v>
      </c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30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</row>
    <row r="17" spans="1:39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</row>
    <row r="18" spans="1:39" s="145" customFormat="1" ht="12.75" customHeight="1">
      <c r="A18" s="142"/>
    </row>
    <row r="19" spans="1:39" s="145" customFormat="1" ht="12.75" customHeight="1">
      <c r="A19" s="326"/>
      <c r="B19" s="326"/>
      <c r="C19" s="326"/>
      <c r="D19" s="326"/>
      <c r="E19" s="326"/>
      <c r="F19" s="326"/>
      <c r="G19" s="326"/>
      <c r="H19" s="326"/>
      <c r="I19" s="326"/>
    </row>
    <row r="20" spans="1:39" s="145" customFormat="1" ht="12.75" customHeight="1">
      <c r="A20" s="147"/>
      <c r="B20" s="147"/>
    </row>
    <row r="21" spans="1:39" s="145" customFormat="1" ht="12.75" customHeight="1">
      <c r="A21" s="147"/>
      <c r="B21" s="147"/>
    </row>
    <row r="22" spans="1:39" s="145" customFormat="1" ht="12.75" customHeight="1">
      <c r="A22" s="142"/>
    </row>
    <row r="23" spans="1:39" s="145" customFormat="1" ht="12.75" customHeight="1">
      <c r="A23" s="142"/>
    </row>
    <row r="24" spans="1:39" s="145" customFormat="1" ht="12.75" customHeight="1">
      <c r="A24" s="142"/>
    </row>
    <row r="25" spans="1:39" s="48" customFormat="1" ht="15.75" customHeight="1">
      <c r="A25" s="149" t="s">
        <v>199</v>
      </c>
      <c r="Z25" s="145"/>
    </row>
    <row r="26" spans="1:39" s="48" customFormat="1" ht="10">
      <c r="Z26" s="145"/>
    </row>
    <row r="27" spans="1:39" s="48" customFormat="1" ht="10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39" s="48" customFormat="1" ht="12.75" customHeight="1">
      <c r="A28" s="150" t="s">
        <v>61</v>
      </c>
      <c r="B28" s="236" t="s">
        <v>62</v>
      </c>
      <c r="C28" s="151">
        <f>'Tab 3'!$D$12</f>
        <v>18</v>
      </c>
      <c r="D28" s="151">
        <f>'Tab 7'!$D$12</f>
        <v>22</v>
      </c>
      <c r="E28" s="152">
        <f t="shared" ref="E28:E39" si="0">C28*100/G28</f>
        <v>45</v>
      </c>
      <c r="F28" s="152">
        <f t="shared" ref="F28:F39" si="1">D28*100/G28</f>
        <v>55</v>
      </c>
      <c r="G28" s="59">
        <f t="shared" ref="G28:G38" si="2">SUM(C28:D28)</f>
        <v>40</v>
      </c>
      <c r="Z28" s="145"/>
    </row>
    <row r="29" spans="1:39" s="48" customFormat="1" ht="12.75" customHeight="1">
      <c r="A29" s="150" t="s">
        <v>72</v>
      </c>
      <c r="B29" s="236" t="s">
        <v>73</v>
      </c>
      <c r="C29" s="151">
        <f>'Tab 3'!$D$30</f>
        <v>59</v>
      </c>
      <c r="D29" s="151">
        <f>'Tab 7'!$D$30</f>
        <v>61</v>
      </c>
      <c r="E29" s="152">
        <f t="shared" si="0"/>
        <v>49.166666666666664</v>
      </c>
      <c r="F29" s="152">
        <f t="shared" si="1"/>
        <v>50.833333333333336</v>
      </c>
      <c r="G29" s="59">
        <f t="shared" si="2"/>
        <v>120</v>
      </c>
      <c r="Z29" s="145"/>
    </row>
    <row r="30" spans="1:39" s="48" customFormat="1" ht="10">
      <c r="A30" s="153" t="s">
        <v>76</v>
      </c>
      <c r="B30" s="237" t="s">
        <v>188</v>
      </c>
      <c r="C30" s="151">
        <f>'Tab 3'!D35</f>
        <v>197</v>
      </c>
      <c r="D30" s="151">
        <f>'Tab 7'!D35</f>
        <v>192</v>
      </c>
      <c r="E30" s="152">
        <f t="shared" si="0"/>
        <v>50.642673521850902</v>
      </c>
      <c r="F30" s="152">
        <f t="shared" si="1"/>
        <v>49.357326478149098</v>
      </c>
      <c r="G30" s="59">
        <f t="shared" si="2"/>
        <v>389</v>
      </c>
      <c r="Z30" s="145"/>
    </row>
    <row r="31" spans="1:39" s="48" customFormat="1" ht="12.75" customHeight="1">
      <c r="A31" s="150" t="s">
        <v>82</v>
      </c>
      <c r="B31" s="236" t="s">
        <v>83</v>
      </c>
      <c r="C31" s="151">
        <f>'Tab 3'!$D$44</f>
        <v>69</v>
      </c>
      <c r="D31" s="151">
        <f>'Tab 7'!$D$44</f>
        <v>109</v>
      </c>
      <c r="E31" s="152">
        <f t="shared" si="0"/>
        <v>38.764044943820224</v>
      </c>
      <c r="F31" s="152">
        <f t="shared" si="1"/>
        <v>61.235955056179776</v>
      </c>
      <c r="G31" s="59">
        <f t="shared" si="2"/>
        <v>178</v>
      </c>
      <c r="Z31" s="145"/>
    </row>
    <row r="32" spans="1:39" s="48" customFormat="1" ht="10">
      <c r="A32" s="153" t="s">
        <v>86</v>
      </c>
      <c r="B32" s="236" t="s">
        <v>87</v>
      </c>
      <c r="C32" s="151">
        <f>'Tab 3'!$D$48</f>
        <v>61</v>
      </c>
      <c r="D32" s="151">
        <f>'Tab 7'!$D$48</f>
        <v>40</v>
      </c>
      <c r="E32" s="152">
        <f t="shared" si="0"/>
        <v>60.396039603960396</v>
      </c>
      <c r="F32" s="152">
        <f t="shared" si="1"/>
        <v>39.603960396039604</v>
      </c>
      <c r="G32" s="59">
        <f t="shared" si="2"/>
        <v>101</v>
      </c>
      <c r="Z32" s="145"/>
    </row>
    <row r="33" spans="1:26" s="48" customFormat="1" ht="10">
      <c r="A33" s="153" t="s">
        <v>91</v>
      </c>
      <c r="B33" s="246" t="s">
        <v>287</v>
      </c>
      <c r="C33" s="151">
        <f>'Tab 3'!$D$54</f>
        <v>56</v>
      </c>
      <c r="D33" s="151">
        <f>'Tab 7'!$D$54</f>
        <v>20</v>
      </c>
      <c r="E33" s="152">
        <f t="shared" si="0"/>
        <v>73.684210526315795</v>
      </c>
      <c r="F33" s="152">
        <f t="shared" si="1"/>
        <v>26.315789473684209</v>
      </c>
      <c r="G33" s="59">
        <f t="shared" si="2"/>
        <v>76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41</v>
      </c>
      <c r="D34" s="151">
        <f>'Tab 7'!$D$57</f>
        <v>17</v>
      </c>
      <c r="E34" s="152">
        <f t="shared" si="0"/>
        <v>70.689655172413794</v>
      </c>
      <c r="F34" s="152">
        <f t="shared" si="1"/>
        <v>29.310344827586206</v>
      </c>
      <c r="G34" s="59">
        <f t="shared" si="2"/>
        <v>58</v>
      </c>
      <c r="Z34" s="145"/>
    </row>
    <row r="35" spans="1:26" s="48" customFormat="1" ht="10">
      <c r="A35" s="153" t="s">
        <v>94</v>
      </c>
      <c r="B35" s="237" t="s">
        <v>189</v>
      </c>
      <c r="C35" s="151">
        <f>'Tab 3'!$D$59</f>
        <v>111</v>
      </c>
      <c r="D35" s="151">
        <f>'Tab 7'!$D$59</f>
        <v>72</v>
      </c>
      <c r="E35" s="152">
        <f t="shared" si="0"/>
        <v>60.655737704918032</v>
      </c>
      <c r="F35" s="152">
        <f t="shared" si="1"/>
        <v>39.344262295081968</v>
      </c>
      <c r="G35" s="59">
        <f t="shared" si="2"/>
        <v>183</v>
      </c>
      <c r="Z35" s="145"/>
    </row>
    <row r="36" spans="1:26" s="48" customFormat="1" ht="10">
      <c r="A36" s="153" t="s">
        <v>96</v>
      </c>
      <c r="B36" s="246" t="s">
        <v>288</v>
      </c>
      <c r="C36" s="151">
        <f>'Tab 3'!$D$63</f>
        <v>56</v>
      </c>
      <c r="D36" s="151">
        <f>'Tab 7'!$D$63</f>
        <v>62</v>
      </c>
      <c r="E36" s="152">
        <f t="shared" si="0"/>
        <v>47.457627118644069</v>
      </c>
      <c r="F36" s="152">
        <f t="shared" si="1"/>
        <v>52.542372881355931</v>
      </c>
      <c r="G36" s="59">
        <f t="shared" si="2"/>
        <v>118</v>
      </c>
      <c r="Z36" s="145"/>
    </row>
    <row r="37" spans="1:26" s="48" customFormat="1" ht="10">
      <c r="A37" s="153" t="s">
        <v>101</v>
      </c>
      <c r="B37" s="238" t="s">
        <v>102</v>
      </c>
      <c r="C37" s="151">
        <f>'Tab 3'!$D$73</f>
        <v>14</v>
      </c>
      <c r="D37" s="151">
        <f>'Tab 7'!$D$73</f>
        <v>11</v>
      </c>
      <c r="E37" s="152">
        <f t="shared" si="0"/>
        <v>56</v>
      </c>
      <c r="F37" s="152">
        <f t="shared" si="1"/>
        <v>44</v>
      </c>
      <c r="G37" s="59">
        <f t="shared" si="2"/>
        <v>25</v>
      </c>
      <c r="Z37" s="145"/>
    </row>
    <row r="38" spans="1:26" s="48" customFormat="1" ht="10">
      <c r="A38" s="153" t="s">
        <v>197</v>
      </c>
      <c r="B38" s="247" t="s">
        <v>289</v>
      </c>
      <c r="C38" s="151">
        <f>SUM(C41:C48)</f>
        <v>155</v>
      </c>
      <c r="D38" s="151">
        <f>SUM(D41:D48)</f>
        <v>104</v>
      </c>
      <c r="E38" s="152">
        <f t="shared" si="0"/>
        <v>59.845559845559848</v>
      </c>
      <c r="F38" s="152">
        <f t="shared" si="1"/>
        <v>40.154440154440152</v>
      </c>
      <c r="G38" s="59">
        <f t="shared" si="2"/>
        <v>259</v>
      </c>
      <c r="Z38" s="145"/>
    </row>
    <row r="39" spans="1:26" s="51" customFormat="1" ht="10.5">
      <c r="A39" s="154" t="s">
        <v>104</v>
      </c>
      <c r="B39" s="139" t="s">
        <v>0</v>
      </c>
      <c r="C39" s="54">
        <f>SUM(C28:C38)</f>
        <v>837</v>
      </c>
      <c r="D39" s="54">
        <f>SUM(D28:D38)</f>
        <v>710</v>
      </c>
      <c r="E39" s="155">
        <f t="shared" si="0"/>
        <v>54.104718810601163</v>
      </c>
      <c r="F39" s="155">
        <f t="shared" si="1"/>
        <v>45.895281189398837</v>
      </c>
      <c r="G39" s="156">
        <f>SUM(G28:G38)</f>
        <v>1547</v>
      </c>
    </row>
    <row r="40" spans="1:26" s="51" customFormat="1" ht="10.5">
      <c r="A40" s="76"/>
      <c r="B40" s="53"/>
      <c r="C40" s="54"/>
      <c r="D40" s="54"/>
    </row>
    <row r="41" spans="1:26" s="51" customFormat="1" ht="10.5">
      <c r="A41" s="157" t="s">
        <v>58</v>
      </c>
      <c r="B41" s="48" t="s">
        <v>59</v>
      </c>
      <c r="C41" s="157" t="str">
        <f>'Tab 3'!$D$8</f>
        <v>–</v>
      </c>
      <c r="D41" s="157" t="str">
        <f>'Tab 7'!$D$8</f>
        <v>–</v>
      </c>
    </row>
    <row r="42" spans="1:26" s="51" customFormat="1" ht="10.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0.5">
      <c r="A43" s="157" t="s">
        <v>69</v>
      </c>
      <c r="B43" s="48" t="s">
        <v>70</v>
      </c>
      <c r="C43" s="157">
        <f>'Tab 3'!$D$26</f>
        <v>6</v>
      </c>
      <c r="D43" s="157">
        <f>'Tab 7'!$D$26</f>
        <v>8</v>
      </c>
    </row>
    <row r="44" spans="1:26" s="51" customFormat="1" ht="10.5">
      <c r="A44" s="157" t="s">
        <v>71</v>
      </c>
      <c r="B44" s="48" t="s">
        <v>191</v>
      </c>
      <c r="C44" s="157">
        <f>'Tab 3'!$D$28</f>
        <v>1</v>
      </c>
      <c r="D44" s="157">
        <f>'Tab 7'!$D$28</f>
        <v>3</v>
      </c>
    </row>
    <row r="45" spans="1:26" s="51" customFormat="1" ht="10.5">
      <c r="A45" s="157" t="s">
        <v>79</v>
      </c>
      <c r="B45" s="48" t="s">
        <v>80</v>
      </c>
      <c r="C45" s="157">
        <f>'Tab 3'!$D$40</f>
        <v>42</v>
      </c>
      <c r="D45" s="157">
        <f>'Tab 7'!$D$40</f>
        <v>30</v>
      </c>
    </row>
    <row r="46" spans="1:26" s="48" customFormat="1" ht="10">
      <c r="A46" s="157" t="s">
        <v>97</v>
      </c>
      <c r="B46" s="48" t="s">
        <v>98</v>
      </c>
      <c r="C46" s="157">
        <f>'Tab 3'!$D$69</f>
        <v>8</v>
      </c>
      <c r="D46" s="157">
        <f>'Tab 7'!$D$69</f>
        <v>9</v>
      </c>
    </row>
    <row r="47" spans="1:26" s="48" customFormat="1" ht="10">
      <c r="A47" s="157" t="s">
        <v>99</v>
      </c>
      <c r="B47" s="48" t="s">
        <v>100</v>
      </c>
      <c r="C47" s="157">
        <f>'Tab 3'!$D$71</f>
        <v>69</v>
      </c>
      <c r="D47" s="157">
        <f>'Tab 7'!$D$71</f>
        <v>27</v>
      </c>
    </row>
    <row r="48" spans="1:26" s="48" customFormat="1" ht="10">
      <c r="A48" s="157" t="s">
        <v>103</v>
      </c>
      <c r="B48" s="48" t="s">
        <v>192</v>
      </c>
      <c r="C48" s="157">
        <f>'Tab 3'!$D$75</f>
        <v>29</v>
      </c>
      <c r="D48" s="157">
        <f>'Tab 7'!$D$75</f>
        <v>27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0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583</v>
      </c>
      <c r="C55" s="48">
        <f>'Tab 11'!$C$23</f>
        <v>384</v>
      </c>
    </row>
    <row r="56" spans="1:12" s="48" customFormat="1" ht="10">
      <c r="A56" s="161" t="s">
        <v>164</v>
      </c>
      <c r="B56" s="48">
        <f>'Tab 11'!$C$9</f>
        <v>329</v>
      </c>
      <c r="C56" s="48">
        <f>'Tab 11'!$C$24</f>
        <v>244</v>
      </c>
    </row>
    <row r="57" spans="1:12" s="48" customFormat="1" ht="10">
      <c r="A57" s="161" t="s">
        <v>165</v>
      </c>
      <c r="B57" s="48">
        <f>'Tab 11'!$C$10</f>
        <v>292</v>
      </c>
      <c r="C57" s="48">
        <f>'Tab 11'!$C$25</f>
        <v>250</v>
      </c>
    </row>
    <row r="58" spans="1:12" s="48" customFormat="1" ht="12" customHeight="1">
      <c r="A58" s="161" t="s">
        <v>166</v>
      </c>
      <c r="B58" s="48">
        <f>'Tab 11'!$C$11</f>
        <v>366</v>
      </c>
      <c r="C58" s="48">
        <f>'Tab 11'!$C$26</f>
        <v>336</v>
      </c>
    </row>
    <row r="59" spans="1:12" s="48" customFormat="1" ht="10">
      <c r="A59" s="161" t="s">
        <v>167</v>
      </c>
      <c r="B59" s="48">
        <f>'Tab 11'!$C$12</f>
        <v>192</v>
      </c>
      <c r="C59" s="48">
        <f>'Tab 11'!$C$27</f>
        <v>152</v>
      </c>
    </row>
    <row r="60" spans="1:12" s="48" customFormat="1" ht="10">
      <c r="A60" s="161" t="s">
        <v>168</v>
      </c>
      <c r="B60" s="48">
        <f>'Tab 11'!$C$13</f>
        <v>221</v>
      </c>
      <c r="C60" s="48">
        <f>'Tab 11'!$C$28</f>
        <v>181</v>
      </c>
    </row>
    <row r="61" spans="1:12" s="48" customFormat="1" ht="10">
      <c r="A61" s="161" t="s">
        <v>169</v>
      </c>
      <c r="B61" s="48">
        <f>'Tab 11'!$C$14</f>
        <v>323</v>
      </c>
      <c r="C61" s="48">
        <f>'Tab 11'!$C$29</f>
        <v>362</v>
      </c>
    </row>
    <row r="62" spans="1:12" s="48" customFormat="1" ht="10">
      <c r="A62" s="161" t="s">
        <v>170</v>
      </c>
      <c r="B62" s="48">
        <f>'Tab 11'!$C$15</f>
        <v>352</v>
      </c>
      <c r="C62" s="48">
        <f>'Tab 11'!$C$30</f>
        <v>240</v>
      </c>
    </row>
    <row r="63" spans="1:12" s="48" customFormat="1" ht="10">
      <c r="A63" s="161" t="s">
        <v>171</v>
      </c>
      <c r="B63" s="48">
        <f>'Tab 11'!$C$16</f>
        <v>255</v>
      </c>
      <c r="C63" s="48">
        <f>'Tab 11'!$C$31</f>
        <v>166</v>
      </c>
    </row>
    <row r="64" spans="1:12" s="48" customFormat="1" ht="10">
      <c r="A64" s="161" t="s">
        <v>172</v>
      </c>
      <c r="B64" s="48">
        <f>'Tab 11'!$C$17</f>
        <v>199</v>
      </c>
      <c r="C64" s="48">
        <f>'Tab 11'!$C$32</f>
        <v>131</v>
      </c>
    </row>
    <row r="65" spans="1:3" s="48" customFormat="1" ht="10">
      <c r="A65" s="161" t="s">
        <v>173</v>
      </c>
      <c r="B65" s="48">
        <f>'Tab 11'!$C$18</f>
        <v>144</v>
      </c>
      <c r="C65" s="48">
        <f>'Tab 11'!$C$33</f>
        <v>120</v>
      </c>
    </row>
    <row r="66" spans="1:3" s="48" customFormat="1" ht="10">
      <c r="A66" s="161" t="s">
        <v>174</v>
      </c>
      <c r="B66" s="48">
        <f>'Tab 11'!$C$19</f>
        <v>171</v>
      </c>
      <c r="C66" s="48">
        <f>'Tab 11'!$C$34</f>
        <v>185</v>
      </c>
    </row>
    <row r="67" spans="1:3" s="48" customFormat="1" ht="10.5">
      <c r="A67" s="162" t="s">
        <v>186</v>
      </c>
      <c r="B67" s="54">
        <f>SUM(B55:B66)</f>
        <v>3427</v>
      </c>
      <c r="C67" s="54">
        <f>SUM(C55:C66)</f>
        <v>2751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02/22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53125" defaultRowHeight="12.5"/>
  <cols>
    <col min="1" max="1" width="1.54296875" style="119" customWidth="1"/>
    <col min="2" max="2" width="25.54296875" style="2" customWidth="1"/>
    <col min="3" max="3" width="15.54296875" style="2" customWidth="1"/>
    <col min="4" max="4" width="1.54296875" style="2" customWidth="1"/>
    <col min="5" max="5" width="25.54296875" style="2" customWidth="1"/>
    <col min="6" max="16384" width="11.453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5" customHeight="1">
      <c r="A22" s="2"/>
      <c r="B22" s="121" t="s">
        <v>28</v>
      </c>
    </row>
    <row r="23" spans="1:2" ht="11.15" customHeight="1">
      <c r="A23" s="2"/>
      <c r="B23" s="189" t="s">
        <v>299</v>
      </c>
    </row>
    <row r="24" spans="1:2" ht="11.15" customHeight="1">
      <c r="A24" s="2"/>
    </row>
    <row r="25" spans="1:2" ht="11.15" customHeight="1">
      <c r="A25" s="2"/>
      <c r="B25" s="4" t="s">
        <v>182</v>
      </c>
    </row>
    <row r="26" spans="1:2" ht="11.15" customHeight="1">
      <c r="A26" s="2"/>
      <c r="B26" s="190" t="s">
        <v>300</v>
      </c>
    </row>
    <row r="27" spans="1:2" ht="11.15" customHeight="1">
      <c r="A27" s="2"/>
      <c r="B27" s="5"/>
    </row>
    <row r="28" spans="1:2" ht="11.15" customHeight="1">
      <c r="A28" s="2"/>
      <c r="B28" s="122"/>
    </row>
    <row r="29" spans="1:2" ht="11.15" customHeight="1">
      <c r="A29" s="2"/>
      <c r="B29" s="5"/>
    </row>
    <row r="30" spans="1:2" ht="11.15" customHeight="1">
      <c r="A30" s="2"/>
      <c r="B30" s="5"/>
    </row>
    <row r="31" spans="1:2" ht="11.15" customHeight="1">
      <c r="A31" s="2"/>
      <c r="B31" s="4"/>
    </row>
    <row r="32" spans="1:2" ht="80.5" customHeight="1">
      <c r="A32" s="2"/>
    </row>
    <row r="33" spans="1:5" ht="11.15" customHeight="1">
      <c r="A33" s="123" t="s">
        <v>178</v>
      </c>
      <c r="B33" s="124"/>
      <c r="C33" s="124"/>
      <c r="D33" s="125" t="s">
        <v>12</v>
      </c>
      <c r="E33" s="126"/>
    </row>
    <row r="34" spans="1:5" ht="11.15" customHeight="1">
      <c r="A34" s="124"/>
      <c r="B34" s="124"/>
      <c r="C34" s="124"/>
      <c r="D34" s="126"/>
      <c r="E34" s="126"/>
    </row>
    <row r="35" spans="1:5" ht="11.15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5" customHeight="1">
      <c r="A36" s="124"/>
      <c r="B36" s="128" t="s">
        <v>276</v>
      </c>
      <c r="C36" s="124"/>
      <c r="D36" s="128"/>
      <c r="E36" s="126" t="s">
        <v>180</v>
      </c>
    </row>
    <row r="37" spans="1:5" ht="11.15" customHeight="1">
      <c r="A37" s="124"/>
      <c r="B37" s="128" t="s">
        <v>277</v>
      </c>
      <c r="C37" s="124"/>
      <c r="D37" s="128"/>
      <c r="E37" s="126" t="s">
        <v>27</v>
      </c>
    </row>
    <row r="38" spans="1:5" ht="11.15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5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5" customHeight="1">
      <c r="A40" s="124"/>
      <c r="B40" s="127"/>
      <c r="C40" s="129"/>
      <c r="D40" s="126" t="s">
        <v>31</v>
      </c>
      <c r="E40" s="126" t="s">
        <v>14</v>
      </c>
    </row>
    <row r="41" spans="1:5" ht="11.15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5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5" customHeight="1">
      <c r="A43" s="129"/>
      <c r="B43" s="130"/>
      <c r="C43" s="129"/>
      <c r="D43" s="128"/>
      <c r="E43" s="126" t="s">
        <v>176</v>
      </c>
    </row>
    <row r="44" spans="1:5" ht="11.15" customHeight="1">
      <c r="A44" s="129"/>
      <c r="B44" s="130"/>
      <c r="C44" s="129"/>
      <c r="D44" s="126" t="s">
        <v>3</v>
      </c>
      <c r="E44" s="126" t="s">
        <v>24</v>
      </c>
    </row>
    <row r="45" spans="1:5" ht="11.15" customHeight="1">
      <c r="A45" s="129"/>
      <c r="B45" s="130"/>
      <c r="C45" s="129"/>
      <c r="D45" s="126" t="s">
        <v>17</v>
      </c>
      <c r="E45" s="126" t="s">
        <v>18</v>
      </c>
    </row>
    <row r="46" spans="1:5" ht="11.15" customHeight="1">
      <c r="A46" s="129"/>
      <c r="B46" s="130"/>
      <c r="C46" s="129"/>
      <c r="D46" s="126" t="s">
        <v>20</v>
      </c>
      <c r="E46" s="126" t="s">
        <v>21</v>
      </c>
    </row>
    <row r="47" spans="1:5" ht="11.15" customHeight="1">
      <c r="A47" s="129"/>
      <c r="B47" s="130"/>
      <c r="C47" s="129"/>
      <c r="D47" s="126" t="s">
        <v>22</v>
      </c>
      <c r="E47" s="126" t="s">
        <v>23</v>
      </c>
    </row>
    <row r="48" spans="1:5" ht="11.15" customHeight="1">
      <c r="A48" s="129"/>
      <c r="B48" s="130"/>
      <c r="C48" s="129"/>
      <c r="D48" s="128"/>
      <c r="E48" s="126"/>
    </row>
    <row r="49" spans="1:5" ht="11.15" customHeight="1">
      <c r="A49" s="129"/>
      <c r="B49" s="130"/>
      <c r="C49" s="129"/>
      <c r="D49" s="128"/>
      <c r="E49" s="126"/>
    </row>
    <row r="50" spans="1:5" ht="11.15" customHeight="1">
      <c r="A50" s="124"/>
      <c r="B50" s="127" t="s">
        <v>181</v>
      </c>
      <c r="C50" s="129"/>
    </row>
    <row r="51" spans="1:5" ht="11.15" customHeight="1">
      <c r="A51" s="124"/>
      <c r="B51" s="193" t="s">
        <v>291</v>
      </c>
      <c r="C51" s="129"/>
    </row>
    <row r="52" spans="1:5" ht="11.15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65" t="s">
        <v>238</v>
      </c>
      <c r="C54" s="265"/>
      <c r="D54" s="265"/>
    </row>
    <row r="55" spans="1:5" ht="18" customHeight="1">
      <c r="A55" s="129"/>
      <c r="B55" s="265"/>
      <c r="C55" s="265"/>
      <c r="D55" s="265"/>
    </row>
    <row r="56" spans="1:5" ht="11.15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4296875" defaultRowHeight="11.5"/>
  <cols>
    <col min="1" max="1" width="2.54296875" style="8" customWidth="1"/>
    <col min="2" max="2" width="37.453125" style="16" customWidth="1"/>
    <col min="3" max="3" width="2.54296875" style="11" customWidth="1"/>
    <col min="4" max="4" width="2.453125" style="16" customWidth="1"/>
    <col min="5" max="5" width="2.54296875" style="8" customWidth="1"/>
    <col min="6" max="6" width="36.54296875" style="16" customWidth="1"/>
    <col min="7" max="7" width="2.54296875" style="11" customWidth="1"/>
    <col min="8" max="8" width="9.54296875" style="16" customWidth="1"/>
    <col min="9" max="16384" width="11.54296875" style="16"/>
  </cols>
  <sheetData>
    <row r="1" spans="1:8" ht="100.4" customHeight="1">
      <c r="A1" s="266" t="s">
        <v>30</v>
      </c>
      <c r="B1" s="266"/>
      <c r="C1" s="15"/>
      <c r="G1" s="17"/>
      <c r="H1" s="267" t="s">
        <v>183</v>
      </c>
    </row>
    <row r="2" spans="1:8" ht="20.5" customHeight="1">
      <c r="C2" s="1" t="s">
        <v>7</v>
      </c>
      <c r="G2" s="1" t="s">
        <v>7</v>
      </c>
      <c r="H2" s="268"/>
    </row>
    <row r="3" spans="1:8">
      <c r="A3" s="23"/>
      <c r="B3" s="69" t="s">
        <v>265</v>
      </c>
      <c r="E3" s="23"/>
      <c r="F3" s="9"/>
      <c r="G3" s="18"/>
      <c r="H3" s="268"/>
    </row>
    <row r="4" spans="1:8" ht="12" customHeight="1">
      <c r="A4"/>
      <c r="B4" s="69" t="s">
        <v>266</v>
      </c>
      <c r="C4" s="26"/>
      <c r="E4" s="24"/>
      <c r="F4" s="25"/>
      <c r="G4" s="24"/>
      <c r="H4" s="268"/>
    </row>
    <row r="5" spans="1:8" ht="12" customHeight="1">
      <c r="A5" s="23"/>
      <c r="C5" s="19"/>
      <c r="E5" s="24"/>
      <c r="F5" s="25"/>
      <c r="G5" s="27"/>
      <c r="H5" s="268"/>
    </row>
    <row r="6" spans="1:8" ht="12" customHeight="1">
      <c r="A6" s="23"/>
      <c r="C6" s="19"/>
      <c r="E6" s="24"/>
      <c r="F6" s="25"/>
      <c r="G6" s="27"/>
      <c r="H6" s="268"/>
    </row>
    <row r="7" spans="1:8" ht="12" customHeight="1">
      <c r="A7" s="23"/>
      <c r="B7" s="10" t="s">
        <v>156</v>
      </c>
      <c r="C7" s="19"/>
      <c r="E7" s="24"/>
      <c r="F7" s="25"/>
      <c r="G7" s="27"/>
      <c r="H7" s="268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68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 ht="13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5"/>
  <cols>
    <col min="1" max="1" width="2.453125" customWidth="1"/>
    <col min="8" max="8" width="14.81640625" customWidth="1"/>
  </cols>
  <sheetData>
    <row r="1" spans="1:8">
      <c r="A1" s="270" t="s">
        <v>295</v>
      </c>
      <c r="B1" s="270"/>
      <c r="C1" s="270"/>
      <c r="D1" s="270"/>
      <c r="E1" s="270"/>
      <c r="F1" s="270"/>
      <c r="G1" s="270"/>
      <c r="H1" s="270"/>
    </row>
    <row r="2" spans="1:8" ht="12.75" customHeight="1"/>
    <row r="33" spans="1:8">
      <c r="A33" s="270" t="s">
        <v>296</v>
      </c>
      <c r="B33" s="270"/>
      <c r="C33" s="270"/>
      <c r="D33" s="270"/>
      <c r="E33" s="270"/>
      <c r="F33" s="270"/>
      <c r="G33" s="270"/>
      <c r="H33" s="270"/>
    </row>
    <row r="34" spans="1:8" ht="12.75" customHeight="1">
      <c r="B34" s="79"/>
    </row>
    <row r="61" spans="1:8" ht="25.5" customHeight="1">
      <c r="A61" s="269" t="s">
        <v>310</v>
      </c>
      <c r="B61" s="270"/>
      <c r="C61" s="270"/>
      <c r="D61" s="270"/>
      <c r="E61" s="270"/>
      <c r="F61" s="270"/>
      <c r="G61" s="270"/>
      <c r="H61" s="270"/>
    </row>
    <row r="88" spans="1:8" ht="12.75" customHeight="1"/>
    <row r="91" spans="1:8" ht="12.75" customHeight="1">
      <c r="A91" s="271" t="s">
        <v>311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5"/>
  <cols>
    <col min="1" max="8" width="10.81640625" customWidth="1"/>
  </cols>
  <sheetData>
    <row r="1" spans="1:8" s="37" customFormat="1">
      <c r="A1" s="272" t="s">
        <v>312</v>
      </c>
      <c r="B1" s="272"/>
      <c r="C1" s="272"/>
      <c r="D1" s="272"/>
      <c r="E1" s="272"/>
      <c r="F1" s="272"/>
      <c r="G1" s="272"/>
      <c r="H1" s="272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3" t="s">
        <v>204</v>
      </c>
      <c r="B3" s="274"/>
      <c r="C3" s="276" t="s">
        <v>32</v>
      </c>
      <c r="D3" s="276"/>
      <c r="E3" s="276" t="s">
        <v>47</v>
      </c>
      <c r="F3" s="276"/>
      <c r="G3" s="276" t="s">
        <v>33</v>
      </c>
      <c r="H3" s="277"/>
    </row>
    <row r="4" spans="1:8" ht="45" customHeight="1">
      <c r="A4" s="275"/>
      <c r="B4" s="274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 t="s">
        <v>25</v>
      </c>
      <c r="D40" s="172" t="s">
        <v>25</v>
      </c>
      <c r="E40" s="172" t="s">
        <v>25</v>
      </c>
      <c r="F40" s="172" t="s">
        <v>25</v>
      </c>
      <c r="G40" s="172" t="s">
        <v>25</v>
      </c>
      <c r="H40" s="135" t="s">
        <v>25</v>
      </c>
    </row>
    <row r="41" spans="1:17" ht="12" customHeight="1">
      <c r="A41" s="40"/>
      <c r="B41" s="40" t="s">
        <v>38</v>
      </c>
      <c r="C41" s="171" t="s">
        <v>25</v>
      </c>
      <c r="D41" s="171" t="s">
        <v>25</v>
      </c>
      <c r="E41" s="172" t="s">
        <v>25</v>
      </c>
      <c r="F41" s="172" t="s">
        <v>25</v>
      </c>
      <c r="G41" s="172" t="s">
        <v>25</v>
      </c>
      <c r="H41" s="135" t="s">
        <v>25</v>
      </c>
    </row>
    <row r="42" spans="1:17" ht="12" customHeight="1">
      <c r="A42" s="40"/>
      <c r="B42" s="40" t="s">
        <v>39</v>
      </c>
      <c r="C42" s="171" t="s">
        <v>25</v>
      </c>
      <c r="D42" s="172" t="s">
        <v>25</v>
      </c>
      <c r="E42" s="172" t="s">
        <v>25</v>
      </c>
      <c r="F42" s="172" t="s">
        <v>25</v>
      </c>
      <c r="G42" s="172" t="s">
        <v>25</v>
      </c>
      <c r="H42" s="135" t="s">
        <v>25</v>
      </c>
    </row>
    <row r="43" spans="1:17" ht="12" customHeight="1">
      <c r="A43" s="40"/>
      <c r="B43" s="40" t="s">
        <v>40</v>
      </c>
      <c r="C43" s="171" t="s">
        <v>25</v>
      </c>
      <c r="D43" s="172" t="s">
        <v>25</v>
      </c>
      <c r="E43" s="172" t="s">
        <v>25</v>
      </c>
      <c r="F43" s="172" t="s">
        <v>25</v>
      </c>
      <c r="G43" s="172" t="s">
        <v>25</v>
      </c>
      <c r="H43" s="135" t="s">
        <v>25</v>
      </c>
    </row>
    <row r="44" spans="1:17" ht="12" customHeight="1">
      <c r="A44" s="40"/>
      <c r="B44" s="40" t="s">
        <v>41</v>
      </c>
      <c r="C44" s="232" t="s">
        <v>25</v>
      </c>
      <c r="D44" s="232" t="s">
        <v>25</v>
      </c>
      <c r="E44" s="172" t="s">
        <v>25</v>
      </c>
      <c r="F44" s="172" t="s">
        <v>25</v>
      </c>
      <c r="G44" s="172" t="s">
        <v>25</v>
      </c>
      <c r="H44" s="135" t="s">
        <v>25</v>
      </c>
    </row>
    <row r="45" spans="1:17" ht="12" customHeight="1">
      <c r="A45" s="40"/>
      <c r="B45" s="40" t="s">
        <v>42</v>
      </c>
      <c r="C45" s="171" t="s">
        <v>25</v>
      </c>
      <c r="D45" s="172" t="s">
        <v>25</v>
      </c>
      <c r="E45" s="172" t="s">
        <v>25</v>
      </c>
      <c r="F45" s="172" t="s">
        <v>25</v>
      </c>
      <c r="G45" s="172" t="s">
        <v>25</v>
      </c>
      <c r="H45" s="135" t="s">
        <v>25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796875" defaultRowHeight="10"/>
  <cols>
    <col min="1" max="1" width="3.453125" style="49" customWidth="1"/>
    <col min="2" max="2" width="27.453125" style="48" customWidth="1"/>
    <col min="3" max="3" width="8.54296875" style="48" customWidth="1"/>
    <col min="4" max="4" width="6.54296875" style="48" customWidth="1"/>
    <col min="5" max="5" width="7.453125" style="48" customWidth="1"/>
    <col min="6" max="6" width="6.54296875" style="48" customWidth="1"/>
    <col min="7" max="7" width="6.1796875" style="48" customWidth="1"/>
    <col min="8" max="8" width="6.453125" style="48" customWidth="1"/>
    <col min="9" max="10" width="6.54296875" style="48" customWidth="1"/>
    <col min="11" max="11" width="7.1796875" style="48" customWidth="1"/>
    <col min="12" max="16384" width="9.1796875" style="48"/>
  </cols>
  <sheetData>
    <row r="1" spans="1:12" ht="11.5">
      <c r="A1" s="272" t="s">
        <v>313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83"/>
      <c r="K2" s="283"/>
    </row>
    <row r="3" spans="1:12" ht="12" customHeight="1">
      <c r="A3" s="284" t="s">
        <v>230</v>
      </c>
      <c r="B3" s="285"/>
      <c r="C3" s="288" t="s">
        <v>286</v>
      </c>
      <c r="D3" s="282" t="s">
        <v>48</v>
      </c>
      <c r="E3" s="282"/>
      <c r="F3" s="282"/>
      <c r="G3" s="289" t="s">
        <v>49</v>
      </c>
      <c r="H3" s="282" t="s">
        <v>50</v>
      </c>
      <c r="I3" s="282"/>
      <c r="J3" s="282"/>
      <c r="K3" s="287"/>
    </row>
    <row r="4" spans="1:12" ht="56.25" customHeight="1">
      <c r="A4" s="286"/>
      <c r="B4" s="285"/>
      <c r="C4" s="289"/>
      <c r="D4" s="278" t="s">
        <v>51</v>
      </c>
      <c r="E4" s="278" t="s">
        <v>52</v>
      </c>
      <c r="F4" s="278" t="s">
        <v>53</v>
      </c>
      <c r="G4" s="289"/>
      <c r="H4" s="278" t="s">
        <v>51</v>
      </c>
      <c r="I4" s="278" t="s">
        <v>54</v>
      </c>
      <c r="J4" s="278" t="s">
        <v>55</v>
      </c>
      <c r="K4" s="280" t="s">
        <v>56</v>
      </c>
    </row>
    <row r="5" spans="1:12" ht="12" customHeight="1">
      <c r="A5" s="286"/>
      <c r="B5" s="285"/>
      <c r="C5" s="279"/>
      <c r="D5" s="279"/>
      <c r="E5" s="279"/>
      <c r="F5" s="279"/>
      <c r="G5" s="279"/>
      <c r="H5" s="279"/>
      <c r="I5" s="279"/>
      <c r="J5" s="279"/>
      <c r="K5" s="281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3</v>
      </c>
      <c r="D7" s="146">
        <v>3</v>
      </c>
      <c r="E7" s="146">
        <v>3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4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56</v>
      </c>
      <c r="D11" s="146">
        <v>48</v>
      </c>
      <c r="E11" s="146">
        <v>48</v>
      </c>
      <c r="F11" s="146" t="s">
        <v>1</v>
      </c>
      <c r="G11" s="146">
        <v>3</v>
      </c>
      <c r="H11" s="146">
        <v>5</v>
      </c>
      <c r="I11" s="146">
        <v>1</v>
      </c>
      <c r="J11" s="146">
        <v>1</v>
      </c>
      <c r="K11" s="146">
        <v>3</v>
      </c>
    </row>
    <row r="12" spans="1:12" ht="22.4" customHeight="1">
      <c r="A12" s="74">
        <v>10</v>
      </c>
      <c r="B12" s="180" t="s">
        <v>240</v>
      </c>
      <c r="C12" s="250">
        <v>8</v>
      </c>
      <c r="D12" s="250">
        <v>6</v>
      </c>
      <c r="E12" s="250">
        <v>6</v>
      </c>
      <c r="F12" s="250" t="s">
        <v>1</v>
      </c>
      <c r="G12" s="250" t="s">
        <v>1</v>
      </c>
      <c r="H12" s="250">
        <v>2</v>
      </c>
      <c r="I12" s="250">
        <v>1</v>
      </c>
      <c r="J12" s="250" t="s">
        <v>1</v>
      </c>
      <c r="K12" s="250">
        <v>1</v>
      </c>
    </row>
    <row r="13" spans="1:12" ht="12" customHeight="1">
      <c r="A13" s="74">
        <v>11</v>
      </c>
      <c r="B13" s="178" t="s">
        <v>63</v>
      </c>
      <c r="C13" s="250">
        <v>4</v>
      </c>
      <c r="D13" s="250">
        <v>3</v>
      </c>
      <c r="E13" s="250">
        <v>3</v>
      </c>
      <c r="F13" s="250" t="s">
        <v>1</v>
      </c>
      <c r="G13" s="250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5</v>
      </c>
      <c r="D14" s="250">
        <v>4</v>
      </c>
      <c r="E14" s="250">
        <v>4</v>
      </c>
      <c r="F14" s="250" t="s">
        <v>1</v>
      </c>
      <c r="G14" s="250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9</v>
      </c>
      <c r="D15" s="250">
        <v>9</v>
      </c>
      <c r="E15" s="250">
        <v>9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4" customHeight="1">
      <c r="A16" s="74">
        <v>16</v>
      </c>
      <c r="B16" s="180" t="s">
        <v>242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4</v>
      </c>
      <c r="D17" s="250">
        <v>4</v>
      </c>
      <c r="E17" s="250">
        <v>4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5</v>
      </c>
      <c r="D18" s="250">
        <v>4</v>
      </c>
      <c r="E18" s="250">
        <v>4</v>
      </c>
      <c r="F18" s="250" t="s">
        <v>1</v>
      </c>
      <c r="G18" s="250" t="s">
        <v>1</v>
      </c>
      <c r="H18" s="250">
        <v>1</v>
      </c>
      <c r="I18" s="250" t="s">
        <v>1</v>
      </c>
      <c r="J18" s="250" t="s">
        <v>1</v>
      </c>
      <c r="K18" s="250">
        <v>1</v>
      </c>
    </row>
    <row r="19" spans="1:11" ht="33" customHeight="1">
      <c r="A19" s="74">
        <v>26</v>
      </c>
      <c r="B19" s="180" t="s">
        <v>244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4" customHeight="1">
      <c r="A20" s="74">
        <v>27</v>
      </c>
      <c r="B20" s="180" t="s">
        <v>245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>
        <v>2</v>
      </c>
      <c r="D21" s="250">
        <v>2</v>
      </c>
      <c r="E21" s="250">
        <v>2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4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12</v>
      </c>
      <c r="D25" s="250">
        <v>9</v>
      </c>
      <c r="E25" s="250">
        <v>9</v>
      </c>
      <c r="F25" s="250" t="s">
        <v>1</v>
      </c>
      <c r="G25" s="250">
        <v>3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600</v>
      </c>
      <c r="D29" s="250">
        <v>584</v>
      </c>
      <c r="E29" s="250">
        <v>583</v>
      </c>
      <c r="F29" s="250">
        <v>1</v>
      </c>
      <c r="G29" s="250">
        <v>10</v>
      </c>
      <c r="H29" s="250">
        <v>6</v>
      </c>
      <c r="I29" s="250">
        <v>2</v>
      </c>
      <c r="J29" s="250" t="s">
        <v>1</v>
      </c>
      <c r="K29" s="250">
        <v>4</v>
      </c>
    </row>
    <row r="30" spans="1:11" ht="12" customHeight="1">
      <c r="A30" s="74">
        <v>41</v>
      </c>
      <c r="B30" s="177" t="s">
        <v>74</v>
      </c>
      <c r="C30" s="250">
        <v>7</v>
      </c>
      <c r="D30" s="250">
        <v>6</v>
      </c>
      <c r="E30" s="250">
        <v>5</v>
      </c>
      <c r="F30" s="250">
        <v>1</v>
      </c>
      <c r="G30" s="250" t="s">
        <v>1</v>
      </c>
      <c r="H30" s="250">
        <v>1</v>
      </c>
      <c r="I30" s="250" t="s">
        <v>1</v>
      </c>
      <c r="J30" s="250" t="s">
        <v>1</v>
      </c>
      <c r="K30" s="250">
        <v>1</v>
      </c>
    </row>
    <row r="31" spans="1:11" ht="12" customHeight="1">
      <c r="A31" s="74">
        <v>42</v>
      </c>
      <c r="B31" s="177" t="s">
        <v>75</v>
      </c>
      <c r="C31" s="250">
        <v>6</v>
      </c>
      <c r="D31" s="250">
        <v>6</v>
      </c>
      <c r="E31" s="250">
        <v>6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5" customHeight="1">
      <c r="A32" s="74">
        <v>43</v>
      </c>
      <c r="B32" s="181" t="s">
        <v>248</v>
      </c>
      <c r="C32" s="250">
        <v>587</v>
      </c>
      <c r="D32" s="250">
        <v>572</v>
      </c>
      <c r="E32" s="250">
        <v>572</v>
      </c>
      <c r="F32" s="250" t="s">
        <v>1</v>
      </c>
      <c r="G32" s="250">
        <v>10</v>
      </c>
      <c r="H32" s="250">
        <v>5</v>
      </c>
      <c r="I32" s="250">
        <v>2</v>
      </c>
      <c r="J32" s="250" t="s">
        <v>1</v>
      </c>
      <c r="K32" s="250">
        <v>3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4" customHeight="1">
      <c r="A34" s="73" t="s">
        <v>76</v>
      </c>
      <c r="B34" s="181" t="s">
        <v>249</v>
      </c>
      <c r="C34" s="250">
        <v>711</v>
      </c>
      <c r="D34" s="250">
        <v>613</v>
      </c>
      <c r="E34" s="250">
        <v>603</v>
      </c>
      <c r="F34" s="250">
        <v>10</v>
      </c>
      <c r="G34" s="250">
        <v>23</v>
      </c>
      <c r="H34" s="250">
        <v>75</v>
      </c>
      <c r="I34" s="250">
        <v>46</v>
      </c>
      <c r="J34" s="250">
        <v>3</v>
      </c>
      <c r="K34" s="250">
        <v>26</v>
      </c>
    </row>
    <row r="35" spans="1:11" ht="33" customHeight="1">
      <c r="A35" s="74">
        <v>45</v>
      </c>
      <c r="B35" s="181" t="s">
        <v>250</v>
      </c>
      <c r="C35" s="250">
        <v>44</v>
      </c>
      <c r="D35" s="250">
        <v>42</v>
      </c>
      <c r="E35" s="250">
        <v>42</v>
      </c>
      <c r="F35" s="250" t="s">
        <v>1</v>
      </c>
      <c r="G35" s="250">
        <v>1</v>
      </c>
      <c r="H35" s="250">
        <v>1</v>
      </c>
      <c r="I35" s="250" t="s">
        <v>1</v>
      </c>
      <c r="J35" s="250" t="s">
        <v>1</v>
      </c>
      <c r="K35" s="250">
        <v>1</v>
      </c>
    </row>
    <row r="36" spans="1:11" ht="12" customHeight="1">
      <c r="A36" s="74">
        <v>46</v>
      </c>
      <c r="B36" s="177" t="s">
        <v>77</v>
      </c>
      <c r="C36" s="250">
        <v>122</v>
      </c>
      <c r="D36" s="250">
        <v>114</v>
      </c>
      <c r="E36" s="250">
        <v>114</v>
      </c>
      <c r="F36" s="250" t="s">
        <v>1</v>
      </c>
      <c r="G36" s="250">
        <v>7</v>
      </c>
      <c r="H36" s="250">
        <v>1</v>
      </c>
      <c r="I36" s="250">
        <v>1</v>
      </c>
      <c r="J36" s="250" t="s">
        <v>1</v>
      </c>
      <c r="K36" s="250" t="s">
        <v>1</v>
      </c>
    </row>
    <row r="37" spans="1:11" ht="12" customHeight="1">
      <c r="A37" s="74">
        <v>47</v>
      </c>
      <c r="B37" s="177" t="s">
        <v>78</v>
      </c>
      <c r="C37" s="250">
        <v>545</v>
      </c>
      <c r="D37" s="250">
        <v>457</v>
      </c>
      <c r="E37" s="250">
        <v>447</v>
      </c>
      <c r="F37" s="250">
        <v>10</v>
      </c>
      <c r="G37" s="250">
        <v>15</v>
      </c>
      <c r="H37" s="250">
        <v>73</v>
      </c>
      <c r="I37" s="250">
        <v>45</v>
      </c>
      <c r="J37" s="250">
        <v>3</v>
      </c>
      <c r="K37" s="250">
        <v>25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155</v>
      </c>
      <c r="D39" s="250">
        <v>151</v>
      </c>
      <c r="E39" s="250">
        <v>151</v>
      </c>
      <c r="F39" s="250" t="s">
        <v>1</v>
      </c>
      <c r="G39" s="250">
        <v>3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4" customHeight="1">
      <c r="A40" s="74">
        <v>49</v>
      </c>
      <c r="B40" s="181" t="s">
        <v>251</v>
      </c>
      <c r="C40" s="250">
        <v>75</v>
      </c>
      <c r="D40" s="250">
        <v>74</v>
      </c>
      <c r="E40" s="250">
        <v>74</v>
      </c>
      <c r="F40" s="250" t="s">
        <v>1</v>
      </c>
      <c r="G40" s="250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60</v>
      </c>
      <c r="D41" s="250">
        <v>57</v>
      </c>
      <c r="E41" s="250">
        <v>57</v>
      </c>
      <c r="F41" s="250" t="s">
        <v>1</v>
      </c>
      <c r="G41" s="250">
        <v>2</v>
      </c>
      <c r="H41" s="250">
        <v>1</v>
      </c>
      <c r="I41" s="250" t="s">
        <v>1</v>
      </c>
      <c r="J41" s="250" t="s">
        <v>1</v>
      </c>
      <c r="K41" s="250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174</v>
      </c>
      <c r="D43" s="250">
        <v>129</v>
      </c>
      <c r="E43" s="250">
        <v>129</v>
      </c>
      <c r="F43" s="250" t="s">
        <v>1</v>
      </c>
      <c r="G43" s="250">
        <v>1</v>
      </c>
      <c r="H43" s="250">
        <v>44</v>
      </c>
      <c r="I43" s="250">
        <v>1</v>
      </c>
      <c r="J43" s="250">
        <v>3</v>
      </c>
      <c r="K43" s="250">
        <v>40</v>
      </c>
    </row>
    <row r="44" spans="1:11" ht="12" customHeight="1">
      <c r="A44" s="74">
        <v>55</v>
      </c>
      <c r="B44" s="178" t="s">
        <v>84</v>
      </c>
      <c r="C44" s="250">
        <v>8</v>
      </c>
      <c r="D44" s="250">
        <v>6</v>
      </c>
      <c r="E44" s="250">
        <v>6</v>
      </c>
      <c r="F44" s="250" t="s">
        <v>1</v>
      </c>
      <c r="G44" s="250" t="s">
        <v>1</v>
      </c>
      <c r="H44" s="250">
        <v>2</v>
      </c>
      <c r="I44" s="250" t="s">
        <v>1</v>
      </c>
      <c r="J44" s="250">
        <v>1</v>
      </c>
      <c r="K44" s="250">
        <v>1</v>
      </c>
    </row>
    <row r="45" spans="1:11" ht="12" customHeight="1">
      <c r="A45" s="74">
        <v>56</v>
      </c>
      <c r="B45" s="178" t="s">
        <v>85</v>
      </c>
      <c r="C45" s="250">
        <v>166</v>
      </c>
      <c r="D45" s="250">
        <v>123</v>
      </c>
      <c r="E45" s="250">
        <v>123</v>
      </c>
      <c r="F45" s="250" t="s">
        <v>1</v>
      </c>
      <c r="G45" s="250">
        <v>1</v>
      </c>
      <c r="H45" s="250">
        <v>42</v>
      </c>
      <c r="I45" s="250">
        <v>1</v>
      </c>
      <c r="J45" s="250">
        <v>2</v>
      </c>
      <c r="K45" s="250">
        <v>39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243</v>
      </c>
      <c r="D47" s="250">
        <v>224</v>
      </c>
      <c r="E47" s="250">
        <v>223</v>
      </c>
      <c r="F47" s="250">
        <v>1</v>
      </c>
      <c r="G47" s="250">
        <v>13</v>
      </c>
      <c r="H47" s="250">
        <v>6</v>
      </c>
      <c r="I47" s="250">
        <v>2</v>
      </c>
      <c r="J47" s="250">
        <v>3</v>
      </c>
      <c r="K47" s="250">
        <v>1</v>
      </c>
    </row>
    <row r="48" spans="1:11" ht="12" customHeight="1">
      <c r="A48" s="74">
        <v>58</v>
      </c>
      <c r="B48" s="178" t="s">
        <v>88</v>
      </c>
      <c r="C48" s="250">
        <v>9</v>
      </c>
      <c r="D48" s="250">
        <v>7</v>
      </c>
      <c r="E48" s="250">
        <v>7</v>
      </c>
      <c r="F48" s="250" t="s">
        <v>1</v>
      </c>
      <c r="G48" s="250" t="s">
        <v>1</v>
      </c>
      <c r="H48" s="250">
        <v>2</v>
      </c>
      <c r="I48" s="250">
        <v>1</v>
      </c>
      <c r="J48" s="250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7</v>
      </c>
      <c r="D49" s="250">
        <v>7</v>
      </c>
      <c r="E49" s="250">
        <v>7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4" customHeight="1">
      <c r="A50" s="74">
        <v>62</v>
      </c>
      <c r="B50" s="181" t="s">
        <v>252</v>
      </c>
      <c r="C50" s="250">
        <v>134</v>
      </c>
      <c r="D50" s="250">
        <v>126</v>
      </c>
      <c r="E50" s="250">
        <v>125</v>
      </c>
      <c r="F50" s="250">
        <v>1</v>
      </c>
      <c r="G50" s="250">
        <v>6</v>
      </c>
      <c r="H50" s="250">
        <v>2</v>
      </c>
      <c r="I50" s="250" t="s">
        <v>1</v>
      </c>
      <c r="J50" s="250">
        <v>2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30</v>
      </c>
      <c r="D51" s="250">
        <v>30</v>
      </c>
      <c r="E51" s="250">
        <v>30</v>
      </c>
      <c r="F51" s="250" t="s">
        <v>1</v>
      </c>
      <c r="G51" s="250" t="s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4" customHeight="1">
      <c r="A53" s="73" t="s">
        <v>91</v>
      </c>
      <c r="B53" s="181" t="s">
        <v>253</v>
      </c>
      <c r="C53" s="250">
        <v>128</v>
      </c>
      <c r="D53" s="250">
        <v>115</v>
      </c>
      <c r="E53" s="250">
        <v>115</v>
      </c>
      <c r="F53" s="250" t="s">
        <v>1</v>
      </c>
      <c r="G53" s="250">
        <v>10</v>
      </c>
      <c r="H53" s="250">
        <v>3</v>
      </c>
      <c r="I53" s="250">
        <v>2</v>
      </c>
      <c r="J53" s="250" t="s">
        <v>1</v>
      </c>
      <c r="K53" s="250">
        <v>1</v>
      </c>
    </row>
    <row r="54" spans="1:11" ht="32.15" customHeight="1">
      <c r="A54" s="74">
        <v>66</v>
      </c>
      <c r="B54" s="181" t="s">
        <v>254</v>
      </c>
      <c r="C54" s="250">
        <v>64</v>
      </c>
      <c r="D54" s="250">
        <v>59</v>
      </c>
      <c r="E54" s="250">
        <v>59</v>
      </c>
      <c r="F54" s="250" t="s">
        <v>1</v>
      </c>
      <c r="G54" s="250">
        <v>4</v>
      </c>
      <c r="H54" s="250">
        <v>1</v>
      </c>
      <c r="I54" s="250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65</v>
      </c>
      <c r="D56" s="250">
        <v>58</v>
      </c>
      <c r="E56" s="250">
        <v>58</v>
      </c>
      <c r="F56" s="250" t="s">
        <v>1</v>
      </c>
      <c r="G56" s="250">
        <v>5</v>
      </c>
      <c r="H56" s="250">
        <v>2</v>
      </c>
      <c r="I56" s="250" t="s">
        <v>1</v>
      </c>
      <c r="J56" s="250">
        <v>2</v>
      </c>
      <c r="K56" s="250" t="s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5" customHeight="1">
      <c r="A58" s="73" t="s">
        <v>94</v>
      </c>
      <c r="B58" s="181" t="s">
        <v>255</v>
      </c>
      <c r="C58" s="250">
        <v>380</v>
      </c>
      <c r="D58" s="250">
        <v>347</v>
      </c>
      <c r="E58" s="250">
        <v>346</v>
      </c>
      <c r="F58" s="250">
        <v>1</v>
      </c>
      <c r="G58" s="250">
        <v>19</v>
      </c>
      <c r="H58" s="250">
        <v>14</v>
      </c>
      <c r="I58" s="250">
        <v>4</v>
      </c>
      <c r="J58" s="250">
        <v>3</v>
      </c>
      <c r="K58" s="250">
        <v>7</v>
      </c>
    </row>
    <row r="59" spans="1:11" ht="32.15" customHeight="1">
      <c r="A59" s="74">
        <v>70</v>
      </c>
      <c r="B59" s="181" t="s">
        <v>256</v>
      </c>
      <c r="C59" s="250">
        <v>160</v>
      </c>
      <c r="D59" s="250">
        <v>142</v>
      </c>
      <c r="E59" s="250">
        <v>141</v>
      </c>
      <c r="F59" s="250">
        <v>1</v>
      </c>
      <c r="G59" s="250">
        <v>8</v>
      </c>
      <c r="H59" s="250">
        <v>10</v>
      </c>
      <c r="I59" s="250">
        <v>2</v>
      </c>
      <c r="J59" s="250">
        <v>2</v>
      </c>
      <c r="K59" s="250">
        <v>6</v>
      </c>
    </row>
    <row r="60" spans="1:11" ht="12" customHeight="1">
      <c r="A60" s="74">
        <v>73</v>
      </c>
      <c r="B60" s="178" t="s">
        <v>95</v>
      </c>
      <c r="C60" s="250">
        <v>61</v>
      </c>
      <c r="D60" s="250">
        <v>57</v>
      </c>
      <c r="E60" s="250">
        <v>57</v>
      </c>
      <c r="F60" s="250" t="s">
        <v>1</v>
      </c>
      <c r="G60" s="250">
        <v>4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4" customHeight="1">
      <c r="A62" s="73" t="s">
        <v>96</v>
      </c>
      <c r="B62" s="181" t="s">
        <v>257</v>
      </c>
      <c r="C62" s="250">
        <v>302</v>
      </c>
      <c r="D62" s="250">
        <v>289</v>
      </c>
      <c r="E62" s="250">
        <v>288</v>
      </c>
      <c r="F62" s="250">
        <v>1</v>
      </c>
      <c r="G62" s="250">
        <v>7</v>
      </c>
      <c r="H62" s="250">
        <v>6</v>
      </c>
      <c r="I62" s="250">
        <v>4</v>
      </c>
      <c r="J62" s="250" t="s">
        <v>1</v>
      </c>
      <c r="K62" s="250">
        <v>2</v>
      </c>
    </row>
    <row r="63" spans="1:11" ht="22.4" customHeight="1">
      <c r="A63" s="74">
        <v>77</v>
      </c>
      <c r="B63" s="181" t="s">
        <v>258</v>
      </c>
      <c r="C63" s="250">
        <v>37</v>
      </c>
      <c r="D63" s="250">
        <v>35</v>
      </c>
      <c r="E63" s="250">
        <v>35</v>
      </c>
      <c r="F63" s="250" t="s">
        <v>1</v>
      </c>
      <c r="G63" s="250">
        <v>1</v>
      </c>
      <c r="H63" s="250">
        <v>1</v>
      </c>
      <c r="I63" s="250">
        <v>1</v>
      </c>
      <c r="J63" s="250" t="s">
        <v>1</v>
      </c>
      <c r="K63" s="250" t="s">
        <v>1</v>
      </c>
    </row>
    <row r="64" spans="1:11" ht="22.4" customHeight="1">
      <c r="A64" s="74">
        <v>78</v>
      </c>
      <c r="B64" s="181" t="s">
        <v>259</v>
      </c>
      <c r="C64" s="250">
        <v>20</v>
      </c>
      <c r="D64" s="250">
        <v>19</v>
      </c>
      <c r="E64" s="250">
        <v>19</v>
      </c>
      <c r="F64" s="250" t="s">
        <v>1</v>
      </c>
      <c r="G64" s="250" t="s">
        <v>1</v>
      </c>
      <c r="H64" s="250">
        <v>1</v>
      </c>
      <c r="I64" s="250">
        <v>1</v>
      </c>
      <c r="J64" s="250" t="s">
        <v>1</v>
      </c>
      <c r="K64" s="250" t="s">
        <v>1</v>
      </c>
    </row>
    <row r="65" spans="1:11" ht="32.15" customHeight="1">
      <c r="A65" s="74">
        <v>79</v>
      </c>
      <c r="B65" s="181" t="s">
        <v>260</v>
      </c>
      <c r="C65" s="250">
        <v>9</v>
      </c>
      <c r="D65" s="250">
        <v>9</v>
      </c>
      <c r="E65" s="250">
        <v>9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4" customHeight="1">
      <c r="A66" s="74">
        <v>81</v>
      </c>
      <c r="B66" s="181" t="s">
        <v>261</v>
      </c>
      <c r="C66" s="250">
        <v>146</v>
      </c>
      <c r="D66" s="250">
        <v>141</v>
      </c>
      <c r="E66" s="250">
        <v>140</v>
      </c>
      <c r="F66" s="250">
        <v>1</v>
      </c>
      <c r="G66" s="250">
        <v>2</v>
      </c>
      <c r="H66" s="250">
        <v>3</v>
      </c>
      <c r="I66" s="250">
        <v>1</v>
      </c>
      <c r="J66" s="250" t="s">
        <v>1</v>
      </c>
      <c r="K66" s="250">
        <v>2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88</v>
      </c>
      <c r="D68" s="250">
        <v>83</v>
      </c>
      <c r="E68" s="250">
        <v>83</v>
      </c>
      <c r="F68" s="250" t="s">
        <v>1</v>
      </c>
      <c r="G68" s="250">
        <v>3</v>
      </c>
      <c r="H68" s="250">
        <v>2</v>
      </c>
      <c r="I68" s="250" t="s">
        <v>1</v>
      </c>
      <c r="J68" s="250">
        <v>2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144</v>
      </c>
      <c r="D70" s="250">
        <v>141</v>
      </c>
      <c r="E70" s="250">
        <v>141</v>
      </c>
      <c r="F70" s="250" t="s">
        <v>1</v>
      </c>
      <c r="G70" s="250">
        <v>1</v>
      </c>
      <c r="H70" s="250">
        <v>2</v>
      </c>
      <c r="I70" s="250" t="s">
        <v>1</v>
      </c>
      <c r="J70" s="250" t="s">
        <v>1</v>
      </c>
      <c r="K70" s="250">
        <v>2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121</v>
      </c>
      <c r="D72" s="250">
        <v>113</v>
      </c>
      <c r="E72" s="250">
        <v>113</v>
      </c>
      <c r="F72" s="250" t="s">
        <v>1</v>
      </c>
      <c r="G72" s="250">
        <v>7</v>
      </c>
      <c r="H72" s="250">
        <v>1</v>
      </c>
      <c r="I72" s="250">
        <v>1</v>
      </c>
      <c r="J72" s="250" t="s">
        <v>1</v>
      </c>
      <c r="K72" s="250" t="s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5" customHeight="1">
      <c r="A74" s="73" t="s">
        <v>103</v>
      </c>
      <c r="B74" s="180" t="s">
        <v>262</v>
      </c>
      <c r="C74" s="250">
        <v>243</v>
      </c>
      <c r="D74" s="250">
        <v>228</v>
      </c>
      <c r="E74" s="250">
        <v>225</v>
      </c>
      <c r="F74" s="250">
        <v>3</v>
      </c>
      <c r="G74" s="250">
        <v>4</v>
      </c>
      <c r="H74" s="250">
        <v>11</v>
      </c>
      <c r="I74" s="250" t="s">
        <v>1</v>
      </c>
      <c r="J74" s="250">
        <v>1</v>
      </c>
      <c r="K74" s="250">
        <v>10</v>
      </c>
    </row>
    <row r="75" spans="1:11" ht="12" customHeight="1">
      <c r="A75" s="73"/>
      <c r="B75" s="75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>
      <c r="A76" s="76" t="s">
        <v>104</v>
      </c>
      <c r="B76" s="179" t="s">
        <v>0</v>
      </c>
      <c r="C76" s="252">
        <v>3427</v>
      </c>
      <c r="D76" s="252">
        <v>3137</v>
      </c>
      <c r="E76" s="252">
        <v>3120</v>
      </c>
      <c r="F76" s="252">
        <v>17</v>
      </c>
      <c r="G76" s="252">
        <v>112</v>
      </c>
      <c r="H76" s="252">
        <v>178</v>
      </c>
      <c r="I76" s="252">
        <v>63</v>
      </c>
      <c r="J76" s="252">
        <v>18</v>
      </c>
      <c r="K76" s="252">
        <v>97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796875" defaultRowHeight="10"/>
  <cols>
    <col min="1" max="1" width="23.54296875" style="48" customWidth="1"/>
    <col min="2" max="2" width="8.54296875" style="59" customWidth="1"/>
    <col min="3" max="3" width="7.453125" style="59" customWidth="1"/>
    <col min="4" max="4" width="8.1796875" style="59" bestFit="1" customWidth="1"/>
    <col min="5" max="5" width="8.1796875" style="59" customWidth="1"/>
    <col min="6" max="6" width="7.54296875" style="59" customWidth="1"/>
    <col min="7" max="7" width="7.453125" style="59" customWidth="1"/>
    <col min="8" max="8" width="8.1796875" style="59" bestFit="1" customWidth="1"/>
    <col min="9" max="9" width="8.453125" style="59" customWidth="1"/>
    <col min="10" max="10" width="8.1796875" style="59" bestFit="1" customWidth="1"/>
    <col min="11" max="78" width="9.1796875" style="55" customWidth="1"/>
    <col min="79" max="16384" width="9.1796875" style="48"/>
  </cols>
  <sheetData>
    <row r="1" spans="1:11" ht="23.25" customHeight="1">
      <c r="A1" s="293" t="s">
        <v>314</v>
      </c>
      <c r="B1" s="272"/>
      <c r="C1" s="272"/>
      <c r="D1" s="272"/>
      <c r="E1" s="272"/>
      <c r="F1" s="272"/>
      <c r="G1" s="272"/>
      <c r="H1" s="272"/>
      <c r="I1" s="272"/>
      <c r="J1" s="272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94"/>
      <c r="J2" s="294"/>
    </row>
    <row r="3" spans="1:11" ht="12" customHeight="1">
      <c r="A3" s="297" t="s">
        <v>158</v>
      </c>
      <c r="B3" s="298" t="s">
        <v>286</v>
      </c>
      <c r="C3" s="295" t="s">
        <v>105</v>
      </c>
      <c r="D3" s="295"/>
      <c r="E3" s="295"/>
      <c r="F3" s="299" t="s">
        <v>49</v>
      </c>
      <c r="G3" s="295" t="s">
        <v>50</v>
      </c>
      <c r="H3" s="295"/>
      <c r="I3" s="295"/>
      <c r="J3" s="296"/>
    </row>
    <row r="4" spans="1:11" ht="57.75" customHeight="1">
      <c r="A4" s="297"/>
      <c r="B4" s="299"/>
      <c r="C4" s="299" t="s">
        <v>51</v>
      </c>
      <c r="D4" s="299" t="s">
        <v>52</v>
      </c>
      <c r="E4" s="299" t="s">
        <v>106</v>
      </c>
      <c r="F4" s="299"/>
      <c r="G4" s="299" t="s">
        <v>51</v>
      </c>
      <c r="H4" s="299" t="s">
        <v>54</v>
      </c>
      <c r="I4" s="299" t="s">
        <v>55</v>
      </c>
      <c r="J4" s="292" t="s">
        <v>56</v>
      </c>
    </row>
    <row r="5" spans="1:11" ht="12" customHeight="1">
      <c r="A5" s="297"/>
      <c r="B5" s="279"/>
      <c r="C5" s="279"/>
      <c r="D5" s="279"/>
      <c r="E5" s="279"/>
      <c r="F5" s="279"/>
      <c r="G5" s="279"/>
      <c r="H5" s="279"/>
      <c r="I5" s="279"/>
      <c r="J5" s="281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253">
        <v>3427</v>
      </c>
      <c r="C7" s="253">
        <v>3137</v>
      </c>
      <c r="D7" s="253">
        <v>3120</v>
      </c>
      <c r="E7" s="253">
        <v>17</v>
      </c>
      <c r="F7" s="253">
        <v>112</v>
      </c>
      <c r="G7" s="253">
        <v>178</v>
      </c>
      <c r="H7" s="253">
        <v>63</v>
      </c>
      <c r="I7" s="253">
        <v>18</v>
      </c>
      <c r="J7" s="253">
        <v>97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91" t="s">
        <v>206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184" t="s">
        <v>108</v>
      </c>
      <c r="B10" s="249">
        <v>3153</v>
      </c>
      <c r="C10" s="249">
        <v>2922</v>
      </c>
      <c r="D10" s="249">
        <v>2915</v>
      </c>
      <c r="E10" s="249">
        <v>7</v>
      </c>
      <c r="F10" s="249">
        <v>110</v>
      </c>
      <c r="G10" s="249">
        <v>121</v>
      </c>
      <c r="H10" s="249">
        <v>19</v>
      </c>
      <c r="I10" s="249">
        <v>18</v>
      </c>
      <c r="J10" s="249">
        <v>84</v>
      </c>
    </row>
    <row r="11" spans="1:11" ht="12" customHeight="1">
      <c r="A11" s="184" t="s">
        <v>109</v>
      </c>
      <c r="B11" s="249">
        <v>55</v>
      </c>
      <c r="C11" s="249">
        <v>51</v>
      </c>
      <c r="D11" s="249">
        <v>51</v>
      </c>
      <c r="E11" s="249" t="s">
        <v>1</v>
      </c>
      <c r="F11" s="249">
        <v>1</v>
      </c>
      <c r="G11" s="249">
        <v>3</v>
      </c>
      <c r="H11" s="249" t="s">
        <v>1</v>
      </c>
      <c r="I11" s="249" t="s">
        <v>1</v>
      </c>
      <c r="J11" s="249">
        <v>3</v>
      </c>
    </row>
    <row r="12" spans="1:11" ht="12" customHeight="1">
      <c r="A12" s="228" t="s">
        <v>274</v>
      </c>
      <c r="B12" s="249">
        <v>219</v>
      </c>
      <c r="C12" s="249">
        <v>164</v>
      </c>
      <c r="D12" s="249">
        <v>154</v>
      </c>
      <c r="E12" s="249">
        <v>10</v>
      </c>
      <c r="F12" s="249">
        <v>1</v>
      </c>
      <c r="G12" s="249">
        <v>54</v>
      </c>
      <c r="H12" s="249">
        <v>44</v>
      </c>
      <c r="I12" s="249" t="s">
        <v>1</v>
      </c>
      <c r="J12" s="249">
        <v>10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91" t="s">
        <v>207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184" t="s">
        <v>110</v>
      </c>
      <c r="B15" s="249">
        <v>2460</v>
      </c>
      <c r="C15" s="249">
        <v>2324</v>
      </c>
      <c r="D15" s="249">
        <v>2324</v>
      </c>
      <c r="E15" s="249" t="s">
        <v>1</v>
      </c>
      <c r="F15" s="249">
        <v>70</v>
      </c>
      <c r="G15" s="249">
        <v>66</v>
      </c>
      <c r="H15" s="249">
        <v>7</v>
      </c>
      <c r="I15" s="249" t="s">
        <v>1</v>
      </c>
      <c r="J15" s="249">
        <v>59</v>
      </c>
    </row>
    <row r="16" spans="1:11" ht="12" customHeight="1">
      <c r="A16" s="184" t="s">
        <v>111</v>
      </c>
      <c r="B16" s="249">
        <v>3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>
        <v>3</v>
      </c>
      <c r="H16" s="249">
        <v>1</v>
      </c>
      <c r="I16" s="249">
        <v>2</v>
      </c>
      <c r="J16" s="249" t="s">
        <v>1</v>
      </c>
    </row>
    <row r="17" spans="1:10" ht="12" customHeight="1">
      <c r="A17" s="184" t="s">
        <v>112</v>
      </c>
      <c r="B17" s="249">
        <v>3</v>
      </c>
      <c r="C17" s="249">
        <v>3</v>
      </c>
      <c r="D17" s="249">
        <v>3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4" customHeight="1">
      <c r="A18" s="192" t="s">
        <v>263</v>
      </c>
      <c r="B18" s="249">
        <v>56</v>
      </c>
      <c r="C18" s="249">
        <v>41</v>
      </c>
      <c r="D18" s="249">
        <v>36</v>
      </c>
      <c r="E18" s="249">
        <v>5</v>
      </c>
      <c r="F18" s="249">
        <v>5</v>
      </c>
      <c r="G18" s="249">
        <v>10</v>
      </c>
      <c r="H18" s="249">
        <v>4</v>
      </c>
      <c r="I18" s="249">
        <v>1</v>
      </c>
      <c r="J18" s="249">
        <v>5</v>
      </c>
    </row>
    <row r="19" spans="1:10" ht="22.4" customHeight="1">
      <c r="A19" s="191" t="s">
        <v>113</v>
      </c>
      <c r="B19" s="249">
        <v>140</v>
      </c>
      <c r="C19" s="249">
        <v>119</v>
      </c>
      <c r="D19" s="249">
        <v>118</v>
      </c>
      <c r="E19" s="249">
        <v>1</v>
      </c>
      <c r="F19" s="249" t="s">
        <v>1</v>
      </c>
      <c r="G19" s="249">
        <v>21</v>
      </c>
      <c r="H19" s="249" t="s">
        <v>1</v>
      </c>
      <c r="I19" s="249">
        <v>15</v>
      </c>
      <c r="J19" s="249">
        <v>6</v>
      </c>
    </row>
    <row r="20" spans="1:10" ht="12" customHeight="1">
      <c r="A20" s="184" t="s">
        <v>114</v>
      </c>
      <c r="B20" s="249">
        <v>8</v>
      </c>
      <c r="C20" s="249">
        <v>8</v>
      </c>
      <c r="D20" s="249">
        <v>7</v>
      </c>
      <c r="E20" s="249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2.4" customHeight="1">
      <c r="A21" s="191" t="s">
        <v>224</v>
      </c>
      <c r="B21" s="249">
        <v>708</v>
      </c>
      <c r="C21" s="249">
        <v>627</v>
      </c>
      <c r="D21" s="249">
        <v>620</v>
      </c>
      <c r="E21" s="249">
        <v>7</v>
      </c>
      <c r="F21" s="249">
        <v>37</v>
      </c>
      <c r="G21" s="249">
        <v>44</v>
      </c>
      <c r="H21" s="249">
        <v>19</v>
      </c>
      <c r="I21" s="249" t="s">
        <v>1</v>
      </c>
      <c r="J21" s="249">
        <v>25</v>
      </c>
    </row>
    <row r="22" spans="1:10" ht="22.4" customHeight="1">
      <c r="A22" s="191" t="s">
        <v>225</v>
      </c>
      <c r="B22" s="249">
        <v>544</v>
      </c>
      <c r="C22" s="249">
        <v>472</v>
      </c>
      <c r="D22" s="249">
        <v>465</v>
      </c>
      <c r="E22" s="249">
        <v>7</v>
      </c>
      <c r="F22" s="249">
        <v>32</v>
      </c>
      <c r="G22" s="249">
        <v>40</v>
      </c>
      <c r="H22" s="249">
        <v>18</v>
      </c>
      <c r="I22" s="249" t="s">
        <v>1</v>
      </c>
      <c r="J22" s="249">
        <v>22</v>
      </c>
    </row>
    <row r="23" spans="1:10" ht="22.4" customHeight="1">
      <c r="A23" s="191" t="s">
        <v>264</v>
      </c>
      <c r="B23" s="249">
        <v>164</v>
      </c>
      <c r="C23" s="249">
        <v>155</v>
      </c>
      <c r="D23" s="249">
        <v>155</v>
      </c>
      <c r="E23" s="249" t="s">
        <v>1</v>
      </c>
      <c r="F23" s="249">
        <v>5</v>
      </c>
      <c r="G23" s="249">
        <v>4</v>
      </c>
      <c r="H23" s="249">
        <v>1</v>
      </c>
      <c r="I23" s="249" t="s">
        <v>1</v>
      </c>
      <c r="J23" s="249">
        <v>3</v>
      </c>
    </row>
    <row r="24" spans="1:10" ht="22.4" customHeight="1">
      <c r="A24" s="191" t="s">
        <v>278</v>
      </c>
      <c r="B24" s="249">
        <v>1</v>
      </c>
      <c r="C24" s="249">
        <v>1</v>
      </c>
      <c r="D24" s="249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2</v>
      </c>
      <c r="C25" s="249">
        <v>2</v>
      </c>
      <c r="D25" s="249">
        <v>2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1</v>
      </c>
      <c r="C26" s="249" t="s">
        <v>1</v>
      </c>
      <c r="D26" s="249" t="s">
        <v>1</v>
      </c>
      <c r="E26" s="249" t="s">
        <v>1</v>
      </c>
      <c r="F26" s="249" t="s">
        <v>1</v>
      </c>
      <c r="G26" s="249">
        <v>1</v>
      </c>
      <c r="H26" s="249" t="s">
        <v>1</v>
      </c>
      <c r="I26" s="249" t="s">
        <v>1</v>
      </c>
      <c r="J26" s="249">
        <v>1</v>
      </c>
    </row>
    <row r="27" spans="1:10" ht="12" customHeight="1">
      <c r="A27" s="184" t="s">
        <v>233</v>
      </c>
      <c r="B27" s="249">
        <v>45</v>
      </c>
      <c r="C27" s="249">
        <v>12</v>
      </c>
      <c r="D27" s="249">
        <v>9</v>
      </c>
      <c r="E27" s="249">
        <v>3</v>
      </c>
      <c r="F27" s="249" t="s">
        <v>1</v>
      </c>
      <c r="G27" s="249">
        <v>33</v>
      </c>
      <c r="H27" s="249">
        <v>32</v>
      </c>
      <c r="I27" s="249" t="s">
        <v>1</v>
      </c>
      <c r="J27" s="249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91" t="s">
        <v>208</v>
      </c>
      <c r="C29" s="291"/>
      <c r="D29" s="291"/>
      <c r="E29" s="291"/>
      <c r="F29" s="291"/>
      <c r="G29" s="291"/>
      <c r="H29" s="291"/>
      <c r="I29" s="291"/>
      <c r="J29" s="291"/>
    </row>
    <row r="30" spans="1:10" ht="12" customHeight="1">
      <c r="A30" s="184" t="s">
        <v>117</v>
      </c>
      <c r="B30" s="249">
        <v>758</v>
      </c>
      <c r="C30" s="249">
        <v>716</v>
      </c>
      <c r="D30" s="249">
        <v>716</v>
      </c>
      <c r="E30" s="249" t="s">
        <v>1</v>
      </c>
      <c r="F30" s="249">
        <v>25</v>
      </c>
      <c r="G30" s="249">
        <v>17</v>
      </c>
      <c r="H30" s="249">
        <v>2</v>
      </c>
      <c r="I30" s="249" t="s">
        <v>1</v>
      </c>
      <c r="J30" s="249">
        <v>15</v>
      </c>
    </row>
    <row r="31" spans="1:10" ht="12" customHeight="1">
      <c r="A31" s="184" t="s">
        <v>118</v>
      </c>
      <c r="B31" s="249">
        <v>1702</v>
      </c>
      <c r="C31" s="249">
        <v>1608</v>
      </c>
      <c r="D31" s="249">
        <v>1608</v>
      </c>
      <c r="E31" s="249" t="s">
        <v>1</v>
      </c>
      <c r="F31" s="249">
        <v>45</v>
      </c>
      <c r="G31" s="249">
        <v>49</v>
      </c>
      <c r="H31" s="249">
        <v>5</v>
      </c>
      <c r="I31" s="249" t="s">
        <v>1</v>
      </c>
      <c r="J31" s="249">
        <v>44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91" t="s">
        <v>209</v>
      </c>
      <c r="C33" s="291"/>
      <c r="D33" s="291"/>
      <c r="E33" s="291"/>
      <c r="F33" s="291"/>
      <c r="G33" s="291"/>
      <c r="H33" s="291"/>
      <c r="I33" s="291"/>
      <c r="J33" s="291"/>
    </row>
    <row r="34" spans="1:13" ht="12" customHeight="1">
      <c r="A34" s="184" t="s">
        <v>119</v>
      </c>
      <c r="B34" s="249">
        <v>1348</v>
      </c>
      <c r="C34" s="249">
        <v>1256</v>
      </c>
      <c r="D34" s="249">
        <v>1256</v>
      </c>
      <c r="E34" s="249" t="s">
        <v>1</v>
      </c>
      <c r="F34" s="249">
        <v>56</v>
      </c>
      <c r="G34" s="249">
        <v>36</v>
      </c>
      <c r="H34" s="249">
        <v>5</v>
      </c>
      <c r="I34" s="249" t="s">
        <v>1</v>
      </c>
      <c r="J34" s="249">
        <v>31</v>
      </c>
      <c r="M34" s="57"/>
    </row>
    <row r="35" spans="1:13" ht="12" customHeight="1">
      <c r="A35" s="184" t="s">
        <v>234</v>
      </c>
      <c r="B35" s="249">
        <v>54</v>
      </c>
      <c r="C35" s="249">
        <v>53</v>
      </c>
      <c r="D35" s="249">
        <v>53</v>
      </c>
      <c r="E35" s="249" t="s">
        <v>1</v>
      </c>
      <c r="F35" s="249">
        <v>1</v>
      </c>
      <c r="G35" s="249" t="s">
        <v>1</v>
      </c>
      <c r="H35" s="249" t="s">
        <v>1</v>
      </c>
      <c r="I35" s="249" t="s">
        <v>1</v>
      </c>
      <c r="J35" s="249" t="s">
        <v>1</v>
      </c>
    </row>
    <row r="36" spans="1:13" ht="12" customHeight="1">
      <c r="A36" s="184" t="s">
        <v>120</v>
      </c>
      <c r="B36" s="249">
        <v>11</v>
      </c>
      <c r="C36" s="249">
        <v>10</v>
      </c>
      <c r="D36" s="249">
        <v>10</v>
      </c>
      <c r="E36" s="249" t="s">
        <v>1</v>
      </c>
      <c r="F36" s="249" t="s">
        <v>1</v>
      </c>
      <c r="G36" s="249">
        <v>1</v>
      </c>
      <c r="H36" s="249" t="s">
        <v>1</v>
      </c>
      <c r="I36" s="249" t="s">
        <v>1</v>
      </c>
      <c r="J36" s="249">
        <v>1</v>
      </c>
    </row>
    <row r="37" spans="1:13" ht="12" customHeight="1">
      <c r="A37" s="184" t="s">
        <v>121</v>
      </c>
      <c r="B37" s="249">
        <v>37</v>
      </c>
      <c r="C37" s="249">
        <v>33</v>
      </c>
      <c r="D37" s="249">
        <v>33</v>
      </c>
      <c r="E37" s="249" t="s">
        <v>1</v>
      </c>
      <c r="F37" s="249" t="s">
        <v>1</v>
      </c>
      <c r="G37" s="249">
        <v>4</v>
      </c>
      <c r="H37" s="249" t="s">
        <v>1</v>
      </c>
      <c r="I37" s="249" t="s">
        <v>1</v>
      </c>
      <c r="J37" s="249">
        <v>4</v>
      </c>
    </row>
    <row r="38" spans="1:13" ht="12" customHeight="1">
      <c r="A38" s="184" t="s">
        <v>122</v>
      </c>
      <c r="B38" s="249">
        <v>356</v>
      </c>
      <c r="C38" s="249">
        <v>355</v>
      </c>
      <c r="D38" s="249">
        <v>355</v>
      </c>
      <c r="E38" s="249" t="s">
        <v>1</v>
      </c>
      <c r="F38" s="249">
        <v>1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235</v>
      </c>
      <c r="B39" s="249">
        <v>165</v>
      </c>
      <c r="C39" s="249">
        <v>163</v>
      </c>
      <c r="D39" s="249">
        <v>163</v>
      </c>
      <c r="E39" s="249" t="s">
        <v>1</v>
      </c>
      <c r="F39" s="249">
        <v>1</v>
      </c>
      <c r="G39" s="249">
        <v>1</v>
      </c>
      <c r="H39" s="249" t="s">
        <v>1</v>
      </c>
      <c r="I39" s="249" t="s">
        <v>1</v>
      </c>
      <c r="J39" s="249">
        <v>1</v>
      </c>
    </row>
    <row r="40" spans="1:13" ht="12" customHeight="1">
      <c r="A40" s="184" t="s">
        <v>123</v>
      </c>
      <c r="B40" s="249">
        <v>93</v>
      </c>
      <c r="C40" s="249">
        <v>81</v>
      </c>
      <c r="D40" s="249">
        <v>81</v>
      </c>
      <c r="E40" s="249" t="s">
        <v>1</v>
      </c>
      <c r="F40" s="249">
        <v>1</v>
      </c>
      <c r="G40" s="249">
        <v>11</v>
      </c>
      <c r="H40" s="249">
        <v>1</v>
      </c>
      <c r="I40" s="249" t="s">
        <v>1</v>
      </c>
      <c r="J40" s="249">
        <v>10</v>
      </c>
    </row>
    <row r="41" spans="1:13" ht="12" customHeight="1">
      <c r="A41" s="184" t="s">
        <v>236</v>
      </c>
      <c r="B41" s="249">
        <v>10</v>
      </c>
      <c r="C41" s="249">
        <v>9</v>
      </c>
      <c r="D41" s="249">
        <v>9</v>
      </c>
      <c r="E41" s="249" t="s">
        <v>1</v>
      </c>
      <c r="F41" s="249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0"/>
      <c r="B43" s="290"/>
      <c r="C43" s="290"/>
      <c r="D43" s="290"/>
      <c r="E43" s="290"/>
      <c r="F43" s="290"/>
      <c r="G43" s="290"/>
      <c r="H43" s="290"/>
      <c r="I43" s="290"/>
      <c r="J43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796875" defaultRowHeight="10"/>
  <cols>
    <col min="1" max="1" width="3.453125" style="48" customWidth="1"/>
    <col min="2" max="2" width="27.54296875" style="48" customWidth="1"/>
    <col min="3" max="3" width="6.54296875" style="48" customWidth="1"/>
    <col min="4" max="4" width="6.1796875" style="48" customWidth="1"/>
    <col min="5" max="5" width="7.453125" style="48" customWidth="1"/>
    <col min="6" max="6" width="10.1796875" style="48" bestFit="1" customWidth="1"/>
    <col min="7" max="7" width="6.54296875" style="48" customWidth="1"/>
    <col min="8" max="8" width="9" style="48" customWidth="1"/>
    <col min="9" max="9" width="6.453125" style="48" customWidth="1"/>
    <col min="10" max="10" width="7.453125" style="48" customWidth="1"/>
    <col min="11" max="16384" width="9.1796875" style="48"/>
  </cols>
  <sheetData>
    <row r="1" spans="1:11" ht="11.5">
      <c r="A1" s="272" t="s">
        <v>315</v>
      </c>
      <c r="B1" s="272"/>
      <c r="C1" s="272"/>
      <c r="D1" s="272"/>
      <c r="E1" s="272"/>
      <c r="F1" s="272"/>
      <c r="G1" s="272"/>
      <c r="H1" s="272"/>
      <c r="I1" s="272"/>
      <c r="J1" s="272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94"/>
      <c r="J2" s="294"/>
    </row>
    <row r="3" spans="1:11" ht="12" customHeight="1">
      <c r="A3" s="284" t="s">
        <v>230</v>
      </c>
      <c r="B3" s="279"/>
      <c r="C3" s="282" t="s">
        <v>124</v>
      </c>
      <c r="D3" s="282"/>
      <c r="E3" s="282"/>
      <c r="F3" s="282"/>
      <c r="G3" s="282"/>
      <c r="H3" s="282"/>
      <c r="I3" s="282" t="s">
        <v>133</v>
      </c>
      <c r="J3" s="287"/>
    </row>
    <row r="4" spans="1:11" ht="12" customHeight="1">
      <c r="A4" s="284"/>
      <c r="B4" s="279"/>
      <c r="C4" s="289" t="s">
        <v>51</v>
      </c>
      <c r="D4" s="282" t="s">
        <v>125</v>
      </c>
      <c r="E4" s="282"/>
      <c r="F4" s="282"/>
      <c r="G4" s="282" t="s">
        <v>126</v>
      </c>
      <c r="H4" s="282"/>
      <c r="I4" s="289" t="s">
        <v>51</v>
      </c>
      <c r="J4" s="301" t="s">
        <v>127</v>
      </c>
    </row>
    <row r="5" spans="1:11" ht="44.15" customHeight="1">
      <c r="A5" s="284"/>
      <c r="B5" s="279"/>
      <c r="C5" s="289"/>
      <c r="D5" s="289" t="s">
        <v>51</v>
      </c>
      <c r="E5" s="289" t="s">
        <v>128</v>
      </c>
      <c r="F5" s="288" t="s">
        <v>283</v>
      </c>
      <c r="G5" s="289" t="s">
        <v>51</v>
      </c>
      <c r="H5" s="289" t="s">
        <v>129</v>
      </c>
      <c r="I5" s="289"/>
      <c r="J5" s="301"/>
    </row>
    <row r="6" spans="1:11" ht="12" customHeight="1">
      <c r="A6" s="284"/>
      <c r="B6" s="279"/>
      <c r="C6" s="279"/>
      <c r="D6" s="279"/>
      <c r="E6" s="279"/>
      <c r="F6" s="279"/>
      <c r="G6" s="279"/>
      <c r="H6" s="279"/>
      <c r="I6" s="279"/>
      <c r="J6" s="281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3</v>
      </c>
      <c r="D8" s="249" t="s">
        <v>1</v>
      </c>
      <c r="E8" s="249" t="s">
        <v>1</v>
      </c>
      <c r="F8" s="249" t="s">
        <v>1</v>
      </c>
      <c r="G8" s="249">
        <v>3</v>
      </c>
      <c r="H8" s="249">
        <v>1</v>
      </c>
      <c r="I8" s="249">
        <v>3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4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48</v>
      </c>
      <c r="D12" s="249">
        <v>18</v>
      </c>
      <c r="E12" s="249">
        <v>13</v>
      </c>
      <c r="F12" s="249">
        <v>5</v>
      </c>
      <c r="G12" s="249">
        <v>30</v>
      </c>
      <c r="H12" s="249">
        <v>16</v>
      </c>
      <c r="I12" s="249">
        <v>57</v>
      </c>
      <c r="J12" s="249">
        <v>22</v>
      </c>
    </row>
    <row r="13" spans="1:11" ht="22.4" customHeight="1">
      <c r="A13" s="74">
        <v>10</v>
      </c>
      <c r="B13" s="180" t="s">
        <v>240</v>
      </c>
      <c r="C13" s="249">
        <v>6</v>
      </c>
      <c r="D13" s="249">
        <v>6</v>
      </c>
      <c r="E13" s="249">
        <v>4</v>
      </c>
      <c r="F13" s="249">
        <v>2</v>
      </c>
      <c r="G13" s="249" t="s">
        <v>1</v>
      </c>
      <c r="H13" s="249" t="s">
        <v>1</v>
      </c>
      <c r="I13" s="249">
        <v>8</v>
      </c>
      <c r="J13" s="249">
        <v>1</v>
      </c>
    </row>
    <row r="14" spans="1:11" ht="12" customHeight="1">
      <c r="A14" s="74">
        <v>11</v>
      </c>
      <c r="B14" s="178" t="s">
        <v>63</v>
      </c>
      <c r="C14" s="249">
        <v>3</v>
      </c>
      <c r="D14" s="249">
        <v>1</v>
      </c>
      <c r="E14" s="249">
        <v>1</v>
      </c>
      <c r="F14" s="249" t="s">
        <v>1</v>
      </c>
      <c r="G14" s="249">
        <v>2</v>
      </c>
      <c r="H14" s="249">
        <v>2</v>
      </c>
      <c r="I14" s="249">
        <v>3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4</v>
      </c>
      <c r="D15" s="249" t="s">
        <v>1</v>
      </c>
      <c r="E15" s="249" t="s">
        <v>1</v>
      </c>
      <c r="F15" s="249" t="s">
        <v>1</v>
      </c>
      <c r="G15" s="249">
        <v>4</v>
      </c>
      <c r="H15" s="249">
        <v>3</v>
      </c>
      <c r="I15" s="249">
        <v>4</v>
      </c>
      <c r="J15" s="249">
        <v>2</v>
      </c>
    </row>
    <row r="16" spans="1:11" ht="12" customHeight="1">
      <c r="A16" s="74">
        <v>14</v>
      </c>
      <c r="B16" s="178" t="s">
        <v>65</v>
      </c>
      <c r="C16" s="249">
        <v>9</v>
      </c>
      <c r="D16" s="249">
        <v>1</v>
      </c>
      <c r="E16" s="249" t="s">
        <v>1</v>
      </c>
      <c r="F16" s="249">
        <v>1</v>
      </c>
      <c r="G16" s="249">
        <v>8</v>
      </c>
      <c r="H16" s="249">
        <v>4</v>
      </c>
      <c r="I16" s="249">
        <v>12</v>
      </c>
      <c r="J16" s="249">
        <v>9</v>
      </c>
    </row>
    <row r="17" spans="1:10" ht="22.4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4</v>
      </c>
      <c r="D18" s="249" t="s">
        <v>1</v>
      </c>
      <c r="E18" s="249" t="s">
        <v>1</v>
      </c>
      <c r="F18" s="249" t="s">
        <v>1</v>
      </c>
      <c r="G18" s="249">
        <v>4</v>
      </c>
      <c r="H18" s="249">
        <v>1</v>
      </c>
      <c r="I18" s="249">
        <v>4</v>
      </c>
      <c r="J18" s="249">
        <v>2</v>
      </c>
    </row>
    <row r="19" spans="1:10" ht="12" customHeight="1">
      <c r="A19" s="74">
        <v>25</v>
      </c>
      <c r="B19" s="178" t="s">
        <v>66</v>
      </c>
      <c r="C19" s="249">
        <v>4</v>
      </c>
      <c r="D19" s="249">
        <v>3</v>
      </c>
      <c r="E19" s="249">
        <v>3</v>
      </c>
      <c r="F19" s="249" t="s">
        <v>1</v>
      </c>
      <c r="G19" s="249">
        <v>1</v>
      </c>
      <c r="H19" s="249" t="s">
        <v>1</v>
      </c>
      <c r="I19" s="249">
        <v>5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1</v>
      </c>
      <c r="D20" s="249">
        <v>1</v>
      </c>
      <c r="E20" s="249" t="s">
        <v>1</v>
      </c>
      <c r="F20" s="249">
        <v>1</v>
      </c>
      <c r="G20" s="249" t="s">
        <v>1</v>
      </c>
      <c r="H20" s="249" t="s">
        <v>1</v>
      </c>
      <c r="I20" s="249">
        <v>2</v>
      </c>
      <c r="J20" s="249" t="s">
        <v>1</v>
      </c>
    </row>
    <row r="21" spans="1:10" ht="23.15" customHeight="1">
      <c r="A21" s="74">
        <v>27</v>
      </c>
      <c r="B21" s="180" t="s">
        <v>245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>
        <v>2</v>
      </c>
      <c r="D22" s="249">
        <v>2</v>
      </c>
      <c r="E22" s="249">
        <v>1</v>
      </c>
      <c r="F22" s="249">
        <v>1</v>
      </c>
      <c r="G22" s="249" t="s">
        <v>1</v>
      </c>
      <c r="H22" s="249" t="s">
        <v>1</v>
      </c>
      <c r="I22" s="249">
        <v>4</v>
      </c>
      <c r="J22" s="249">
        <v>1</v>
      </c>
    </row>
    <row r="23" spans="1:10" ht="22.4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 t="s">
        <v>1</v>
      </c>
      <c r="E24" s="249" t="s">
        <v>1</v>
      </c>
      <c r="F24" s="249" t="s">
        <v>1</v>
      </c>
      <c r="G24" s="249">
        <v>1</v>
      </c>
      <c r="H24" s="249" t="s">
        <v>1</v>
      </c>
      <c r="I24" s="249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9</v>
      </c>
      <c r="D26" s="249">
        <v>6</v>
      </c>
      <c r="E26" s="249">
        <v>6</v>
      </c>
      <c r="F26" s="249" t="s">
        <v>1</v>
      </c>
      <c r="G26" s="249">
        <v>3</v>
      </c>
      <c r="H26" s="249">
        <v>3</v>
      </c>
      <c r="I26" s="249">
        <v>10</v>
      </c>
      <c r="J26" s="249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2</v>
      </c>
      <c r="D28" s="249">
        <v>1</v>
      </c>
      <c r="E28" s="249">
        <v>1</v>
      </c>
      <c r="F28" s="249" t="s">
        <v>1</v>
      </c>
      <c r="G28" s="249">
        <v>1</v>
      </c>
      <c r="H28" s="249">
        <v>1</v>
      </c>
      <c r="I28" s="249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583</v>
      </c>
      <c r="D30" s="249">
        <v>59</v>
      </c>
      <c r="E30" s="249">
        <v>54</v>
      </c>
      <c r="F30" s="249">
        <v>5</v>
      </c>
      <c r="G30" s="249">
        <v>524</v>
      </c>
      <c r="H30" s="249">
        <v>38</v>
      </c>
      <c r="I30" s="249">
        <v>599</v>
      </c>
      <c r="J30" s="249">
        <v>36</v>
      </c>
    </row>
    <row r="31" spans="1:10" ht="12" customHeight="1">
      <c r="A31" s="74">
        <v>41</v>
      </c>
      <c r="B31" s="177" t="s">
        <v>74</v>
      </c>
      <c r="C31" s="249">
        <v>5</v>
      </c>
      <c r="D31" s="249">
        <v>4</v>
      </c>
      <c r="E31" s="249">
        <v>4</v>
      </c>
      <c r="F31" s="249" t="s">
        <v>1</v>
      </c>
      <c r="G31" s="249">
        <v>1</v>
      </c>
      <c r="H31" s="249" t="s">
        <v>1</v>
      </c>
      <c r="I31" s="249">
        <v>5</v>
      </c>
      <c r="J31" s="249">
        <v>1</v>
      </c>
    </row>
    <row r="32" spans="1:10" ht="12" customHeight="1">
      <c r="A32" s="74">
        <v>42</v>
      </c>
      <c r="B32" s="177" t="s">
        <v>75</v>
      </c>
      <c r="C32" s="249">
        <v>6</v>
      </c>
      <c r="D32" s="249">
        <v>5</v>
      </c>
      <c r="E32" s="249">
        <v>3</v>
      </c>
      <c r="F32" s="249">
        <v>2</v>
      </c>
      <c r="G32" s="249">
        <v>1</v>
      </c>
      <c r="H32" s="249">
        <v>1</v>
      </c>
      <c r="I32" s="249">
        <v>9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572</v>
      </c>
      <c r="D33" s="249">
        <v>50</v>
      </c>
      <c r="E33" s="249">
        <v>47</v>
      </c>
      <c r="F33" s="249">
        <v>3</v>
      </c>
      <c r="G33" s="249">
        <v>522</v>
      </c>
      <c r="H33" s="249">
        <v>37</v>
      </c>
      <c r="I33" s="249">
        <v>585</v>
      </c>
      <c r="J33" s="249">
        <v>35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5" customHeight="1">
      <c r="A35" s="73" t="s">
        <v>76</v>
      </c>
      <c r="B35" s="181" t="s">
        <v>249</v>
      </c>
      <c r="C35" s="249">
        <v>603</v>
      </c>
      <c r="D35" s="249">
        <v>197</v>
      </c>
      <c r="E35" s="249">
        <v>137</v>
      </c>
      <c r="F35" s="249">
        <v>60</v>
      </c>
      <c r="G35" s="249">
        <v>406</v>
      </c>
      <c r="H35" s="249">
        <v>277</v>
      </c>
      <c r="I35" s="249">
        <v>679</v>
      </c>
      <c r="J35" s="249">
        <v>202</v>
      </c>
    </row>
    <row r="36" spans="1:10" ht="33" customHeight="1">
      <c r="A36" s="74">
        <v>45</v>
      </c>
      <c r="B36" s="181" t="s">
        <v>250</v>
      </c>
      <c r="C36" s="249">
        <v>42</v>
      </c>
      <c r="D36" s="249">
        <v>10</v>
      </c>
      <c r="E36" s="249">
        <v>9</v>
      </c>
      <c r="F36" s="249">
        <v>1</v>
      </c>
      <c r="G36" s="249">
        <v>32</v>
      </c>
      <c r="H36" s="249">
        <v>11</v>
      </c>
      <c r="I36" s="249">
        <v>44</v>
      </c>
      <c r="J36" s="249">
        <v>6</v>
      </c>
    </row>
    <row r="37" spans="1:10" ht="12" customHeight="1">
      <c r="A37" s="74">
        <v>46</v>
      </c>
      <c r="B37" s="177" t="s">
        <v>77</v>
      </c>
      <c r="C37" s="249">
        <v>114</v>
      </c>
      <c r="D37" s="249">
        <v>49</v>
      </c>
      <c r="E37" s="249">
        <v>40</v>
      </c>
      <c r="F37" s="249">
        <v>9</v>
      </c>
      <c r="G37" s="249">
        <v>65</v>
      </c>
      <c r="H37" s="249">
        <v>45</v>
      </c>
      <c r="I37" s="249">
        <v>129</v>
      </c>
      <c r="J37" s="249">
        <v>39</v>
      </c>
    </row>
    <row r="38" spans="1:10" ht="12" customHeight="1">
      <c r="A38" s="74">
        <v>47</v>
      </c>
      <c r="B38" s="177" t="s">
        <v>78</v>
      </c>
      <c r="C38" s="249">
        <v>447</v>
      </c>
      <c r="D38" s="249">
        <v>138</v>
      </c>
      <c r="E38" s="249">
        <v>88</v>
      </c>
      <c r="F38" s="249">
        <v>50</v>
      </c>
      <c r="G38" s="249">
        <v>309</v>
      </c>
      <c r="H38" s="249">
        <v>221</v>
      </c>
      <c r="I38" s="249">
        <v>506</v>
      </c>
      <c r="J38" s="249">
        <v>157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151</v>
      </c>
      <c r="D40" s="249">
        <v>42</v>
      </c>
      <c r="E40" s="249">
        <v>41</v>
      </c>
      <c r="F40" s="249">
        <v>1</v>
      </c>
      <c r="G40" s="249">
        <v>109</v>
      </c>
      <c r="H40" s="249">
        <v>43</v>
      </c>
      <c r="I40" s="249">
        <v>156</v>
      </c>
      <c r="J40" s="249">
        <v>18</v>
      </c>
    </row>
    <row r="41" spans="1:10" ht="23.15" customHeight="1">
      <c r="A41" s="74">
        <v>49</v>
      </c>
      <c r="B41" s="181" t="s">
        <v>251</v>
      </c>
      <c r="C41" s="249">
        <v>74</v>
      </c>
      <c r="D41" s="249">
        <v>24</v>
      </c>
      <c r="E41" s="249">
        <v>24</v>
      </c>
      <c r="F41" s="249" t="s">
        <v>1</v>
      </c>
      <c r="G41" s="249">
        <v>50</v>
      </c>
      <c r="H41" s="249">
        <v>18</v>
      </c>
      <c r="I41" s="249">
        <v>79</v>
      </c>
      <c r="J41" s="249">
        <v>8</v>
      </c>
    </row>
    <row r="42" spans="1:10" ht="12" customHeight="1">
      <c r="A42" s="74">
        <v>53</v>
      </c>
      <c r="B42" s="178" t="s">
        <v>81</v>
      </c>
      <c r="C42" s="249">
        <v>57</v>
      </c>
      <c r="D42" s="249">
        <v>11</v>
      </c>
      <c r="E42" s="249">
        <v>11</v>
      </c>
      <c r="F42" s="249" t="s">
        <v>1</v>
      </c>
      <c r="G42" s="249">
        <v>46</v>
      </c>
      <c r="H42" s="249">
        <v>18</v>
      </c>
      <c r="I42" s="249">
        <v>57</v>
      </c>
      <c r="J42" s="249">
        <v>9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129</v>
      </c>
      <c r="D44" s="249">
        <v>69</v>
      </c>
      <c r="E44" s="249">
        <v>42</v>
      </c>
      <c r="F44" s="249">
        <v>27</v>
      </c>
      <c r="G44" s="249">
        <v>60</v>
      </c>
      <c r="H44" s="249">
        <v>14</v>
      </c>
      <c r="I44" s="249">
        <v>157</v>
      </c>
      <c r="J44" s="249">
        <v>31</v>
      </c>
    </row>
    <row r="45" spans="1:10" ht="12" customHeight="1">
      <c r="A45" s="74">
        <v>55</v>
      </c>
      <c r="B45" s="178" t="s">
        <v>84</v>
      </c>
      <c r="C45" s="249">
        <v>6</v>
      </c>
      <c r="D45" s="249">
        <v>3</v>
      </c>
      <c r="E45" s="249" t="s">
        <v>1</v>
      </c>
      <c r="F45" s="249">
        <v>3</v>
      </c>
      <c r="G45" s="249">
        <v>3</v>
      </c>
      <c r="H45" s="249">
        <v>3</v>
      </c>
      <c r="I45" s="249">
        <v>10</v>
      </c>
      <c r="J45" s="249" t="s">
        <v>1</v>
      </c>
    </row>
    <row r="46" spans="1:10" ht="12" customHeight="1">
      <c r="A46" s="74">
        <v>56</v>
      </c>
      <c r="B46" s="178" t="s">
        <v>85</v>
      </c>
      <c r="C46" s="249">
        <v>123</v>
      </c>
      <c r="D46" s="249">
        <v>66</v>
      </c>
      <c r="E46" s="249">
        <v>42</v>
      </c>
      <c r="F46" s="249">
        <v>24</v>
      </c>
      <c r="G46" s="249">
        <v>57</v>
      </c>
      <c r="H46" s="249">
        <v>11</v>
      </c>
      <c r="I46" s="249">
        <v>147</v>
      </c>
      <c r="J46" s="249">
        <v>31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223</v>
      </c>
      <c r="D48" s="249">
        <v>61</v>
      </c>
      <c r="E48" s="249">
        <v>52</v>
      </c>
      <c r="F48" s="249">
        <v>9</v>
      </c>
      <c r="G48" s="249">
        <v>162</v>
      </c>
      <c r="H48" s="249">
        <v>112</v>
      </c>
      <c r="I48" s="249">
        <v>262</v>
      </c>
      <c r="J48" s="249">
        <v>57</v>
      </c>
    </row>
    <row r="49" spans="1:10" ht="12" customHeight="1">
      <c r="A49" s="74">
        <v>58</v>
      </c>
      <c r="B49" s="178" t="s">
        <v>88</v>
      </c>
      <c r="C49" s="249">
        <v>7</v>
      </c>
      <c r="D49" s="249">
        <v>3</v>
      </c>
      <c r="E49" s="249">
        <v>3</v>
      </c>
      <c r="F49" s="249" t="s">
        <v>1</v>
      </c>
      <c r="G49" s="249">
        <v>4</v>
      </c>
      <c r="H49" s="249">
        <v>4</v>
      </c>
      <c r="I49" s="249">
        <v>10</v>
      </c>
      <c r="J49" s="249">
        <v>7</v>
      </c>
    </row>
    <row r="50" spans="1:10" ht="12" customHeight="1">
      <c r="A50" s="74">
        <v>61</v>
      </c>
      <c r="B50" s="178" t="s">
        <v>89</v>
      </c>
      <c r="C50" s="249">
        <v>7</v>
      </c>
      <c r="D50" s="249" t="s">
        <v>1</v>
      </c>
      <c r="E50" s="249" t="s">
        <v>1</v>
      </c>
      <c r="F50" s="249" t="s">
        <v>1</v>
      </c>
      <c r="G50" s="249">
        <v>7</v>
      </c>
      <c r="H50" s="249">
        <v>5</v>
      </c>
      <c r="I50" s="249">
        <v>8</v>
      </c>
      <c r="J50" s="249">
        <v>2</v>
      </c>
    </row>
    <row r="51" spans="1:10" ht="22.4" customHeight="1">
      <c r="A51" s="74">
        <v>62</v>
      </c>
      <c r="B51" s="181" t="s">
        <v>252</v>
      </c>
      <c r="C51" s="249">
        <v>125</v>
      </c>
      <c r="D51" s="249">
        <v>41</v>
      </c>
      <c r="E51" s="249">
        <v>34</v>
      </c>
      <c r="F51" s="249">
        <v>7</v>
      </c>
      <c r="G51" s="249">
        <v>84</v>
      </c>
      <c r="H51" s="249">
        <v>54</v>
      </c>
      <c r="I51" s="249">
        <v>143</v>
      </c>
      <c r="J51" s="249">
        <v>20</v>
      </c>
    </row>
    <row r="52" spans="1:10" ht="12" customHeight="1">
      <c r="A52" s="74">
        <v>63</v>
      </c>
      <c r="B52" s="178" t="s">
        <v>90</v>
      </c>
      <c r="C52" s="249">
        <v>30</v>
      </c>
      <c r="D52" s="249">
        <v>6</v>
      </c>
      <c r="E52" s="249">
        <v>6</v>
      </c>
      <c r="F52" s="249" t="s">
        <v>1</v>
      </c>
      <c r="G52" s="249">
        <v>24</v>
      </c>
      <c r="H52" s="249">
        <v>18</v>
      </c>
      <c r="I52" s="249">
        <v>33</v>
      </c>
      <c r="J52" s="249">
        <v>13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4" customHeight="1">
      <c r="A54" s="73" t="s">
        <v>91</v>
      </c>
      <c r="B54" s="181" t="s">
        <v>253</v>
      </c>
      <c r="C54" s="249">
        <v>115</v>
      </c>
      <c r="D54" s="249">
        <v>56</v>
      </c>
      <c r="E54" s="249">
        <v>52</v>
      </c>
      <c r="F54" s="249">
        <v>4</v>
      </c>
      <c r="G54" s="249">
        <v>59</v>
      </c>
      <c r="H54" s="249">
        <v>38</v>
      </c>
      <c r="I54" s="249">
        <v>136</v>
      </c>
      <c r="J54" s="249">
        <v>25</v>
      </c>
    </row>
    <row r="55" spans="1:10" ht="32.15" customHeight="1">
      <c r="A55" s="74">
        <v>66</v>
      </c>
      <c r="B55" s="181" t="s">
        <v>254</v>
      </c>
      <c r="C55" s="249">
        <v>59</v>
      </c>
      <c r="D55" s="249">
        <v>15</v>
      </c>
      <c r="E55" s="249">
        <v>13</v>
      </c>
      <c r="F55" s="249">
        <v>2</v>
      </c>
      <c r="G55" s="249">
        <v>44</v>
      </c>
      <c r="H55" s="249">
        <v>24</v>
      </c>
      <c r="I55" s="249">
        <v>65</v>
      </c>
      <c r="J55" s="249">
        <v>20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58</v>
      </c>
      <c r="D57" s="249">
        <v>41</v>
      </c>
      <c r="E57" s="249">
        <v>37</v>
      </c>
      <c r="F57" s="249">
        <v>4</v>
      </c>
      <c r="G57" s="249">
        <v>17</v>
      </c>
      <c r="H57" s="249">
        <v>11</v>
      </c>
      <c r="I57" s="249">
        <v>67</v>
      </c>
      <c r="J57" s="249">
        <v>17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346</v>
      </c>
      <c r="D59" s="249">
        <v>111</v>
      </c>
      <c r="E59" s="249">
        <v>88</v>
      </c>
      <c r="F59" s="249">
        <v>23</v>
      </c>
      <c r="G59" s="249">
        <v>235</v>
      </c>
      <c r="H59" s="249">
        <v>163</v>
      </c>
      <c r="I59" s="249">
        <v>401</v>
      </c>
      <c r="J59" s="249">
        <v>134</v>
      </c>
    </row>
    <row r="60" spans="1:10" ht="33" customHeight="1">
      <c r="A60" s="74">
        <v>70</v>
      </c>
      <c r="B60" s="181" t="s">
        <v>256</v>
      </c>
      <c r="C60" s="249">
        <v>141</v>
      </c>
      <c r="D60" s="249">
        <v>61</v>
      </c>
      <c r="E60" s="249">
        <v>50</v>
      </c>
      <c r="F60" s="249">
        <v>11</v>
      </c>
      <c r="G60" s="249">
        <v>80</v>
      </c>
      <c r="H60" s="249">
        <v>55</v>
      </c>
      <c r="I60" s="249">
        <v>166</v>
      </c>
      <c r="J60" s="249">
        <v>46</v>
      </c>
    </row>
    <row r="61" spans="1:10" ht="12" customHeight="1">
      <c r="A61" s="74">
        <v>73</v>
      </c>
      <c r="B61" s="178" t="s">
        <v>95</v>
      </c>
      <c r="C61" s="249">
        <v>57</v>
      </c>
      <c r="D61" s="249">
        <v>8</v>
      </c>
      <c r="E61" s="249">
        <v>7</v>
      </c>
      <c r="F61" s="249">
        <v>1</v>
      </c>
      <c r="G61" s="249">
        <v>49</v>
      </c>
      <c r="H61" s="249">
        <v>37</v>
      </c>
      <c r="I61" s="249">
        <v>63</v>
      </c>
      <c r="J61" s="249">
        <v>15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4" customHeight="1">
      <c r="A63" s="73" t="s">
        <v>96</v>
      </c>
      <c r="B63" s="181" t="s">
        <v>257</v>
      </c>
      <c r="C63" s="249">
        <v>288</v>
      </c>
      <c r="D63" s="249">
        <v>56</v>
      </c>
      <c r="E63" s="249">
        <v>46</v>
      </c>
      <c r="F63" s="249">
        <v>10</v>
      </c>
      <c r="G63" s="249">
        <v>232</v>
      </c>
      <c r="H63" s="249">
        <v>94</v>
      </c>
      <c r="I63" s="249">
        <v>308</v>
      </c>
      <c r="J63" s="249">
        <v>80</v>
      </c>
    </row>
    <row r="64" spans="1:10" ht="22.4" customHeight="1">
      <c r="A64" s="74">
        <v>77</v>
      </c>
      <c r="B64" s="181" t="s">
        <v>258</v>
      </c>
      <c r="C64" s="249">
        <v>35</v>
      </c>
      <c r="D64" s="249">
        <v>12</v>
      </c>
      <c r="E64" s="249">
        <v>11</v>
      </c>
      <c r="F64" s="249">
        <v>1</v>
      </c>
      <c r="G64" s="249">
        <v>23</v>
      </c>
      <c r="H64" s="249">
        <v>13</v>
      </c>
      <c r="I64" s="249">
        <v>39</v>
      </c>
      <c r="J64" s="249">
        <v>7</v>
      </c>
    </row>
    <row r="65" spans="1:10" ht="22.4" customHeight="1">
      <c r="A65" s="74">
        <v>78</v>
      </c>
      <c r="B65" s="181" t="s">
        <v>259</v>
      </c>
      <c r="C65" s="249">
        <v>19</v>
      </c>
      <c r="D65" s="249">
        <v>10</v>
      </c>
      <c r="E65" s="249">
        <v>6</v>
      </c>
      <c r="F65" s="249">
        <v>4</v>
      </c>
      <c r="G65" s="249">
        <v>9</v>
      </c>
      <c r="H65" s="249">
        <v>3</v>
      </c>
      <c r="I65" s="249">
        <v>26</v>
      </c>
      <c r="J65" s="249">
        <v>5</v>
      </c>
    </row>
    <row r="66" spans="1:10" ht="32.15" customHeight="1">
      <c r="A66" s="74">
        <v>79</v>
      </c>
      <c r="B66" s="181" t="s">
        <v>260</v>
      </c>
      <c r="C66" s="249">
        <v>9</v>
      </c>
      <c r="D66" s="249">
        <v>1</v>
      </c>
      <c r="E66" s="249">
        <v>1</v>
      </c>
      <c r="F66" s="249" t="s">
        <v>1</v>
      </c>
      <c r="G66" s="249">
        <v>8</v>
      </c>
      <c r="H66" s="249">
        <v>3</v>
      </c>
      <c r="I66" s="249">
        <v>10</v>
      </c>
      <c r="J66" s="249">
        <v>2</v>
      </c>
    </row>
    <row r="67" spans="1:10" ht="22.4" customHeight="1">
      <c r="A67" s="74">
        <v>81</v>
      </c>
      <c r="B67" s="181" t="s">
        <v>261</v>
      </c>
      <c r="C67" s="249">
        <v>140</v>
      </c>
      <c r="D67" s="249">
        <v>14</v>
      </c>
      <c r="E67" s="249">
        <v>13</v>
      </c>
      <c r="F67" s="249">
        <v>1</v>
      </c>
      <c r="G67" s="249">
        <v>126</v>
      </c>
      <c r="H67" s="249">
        <v>36</v>
      </c>
      <c r="I67" s="249">
        <v>144</v>
      </c>
      <c r="J67" s="249">
        <v>38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83</v>
      </c>
      <c r="D69" s="249">
        <v>8</v>
      </c>
      <c r="E69" s="249">
        <v>6</v>
      </c>
      <c r="F69" s="249">
        <v>2</v>
      </c>
      <c r="G69" s="249">
        <v>75</v>
      </c>
      <c r="H69" s="249">
        <v>55</v>
      </c>
      <c r="I69" s="249">
        <v>93</v>
      </c>
      <c r="J69" s="249">
        <v>50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141</v>
      </c>
      <c r="D71" s="249">
        <v>69</v>
      </c>
      <c r="E71" s="249">
        <v>27</v>
      </c>
      <c r="F71" s="249">
        <v>42</v>
      </c>
      <c r="G71" s="249">
        <v>72</v>
      </c>
      <c r="H71" s="249">
        <v>37</v>
      </c>
      <c r="I71" s="249">
        <v>157</v>
      </c>
      <c r="J71" s="249">
        <v>48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113</v>
      </c>
      <c r="D73" s="249">
        <v>14</v>
      </c>
      <c r="E73" s="249">
        <v>13</v>
      </c>
      <c r="F73" s="249">
        <v>1</v>
      </c>
      <c r="G73" s="249">
        <v>99</v>
      </c>
      <c r="H73" s="249">
        <v>64</v>
      </c>
      <c r="I73" s="249">
        <v>121</v>
      </c>
      <c r="J73" s="249">
        <v>39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5" customHeight="1">
      <c r="A75" s="73" t="s">
        <v>103</v>
      </c>
      <c r="B75" s="180" t="s">
        <v>262</v>
      </c>
      <c r="C75" s="249">
        <v>225</v>
      </c>
      <c r="D75" s="249">
        <v>29</v>
      </c>
      <c r="E75" s="249">
        <v>17</v>
      </c>
      <c r="F75" s="249">
        <v>12</v>
      </c>
      <c r="G75" s="249">
        <v>196</v>
      </c>
      <c r="H75" s="249">
        <v>67</v>
      </c>
      <c r="I75" s="249">
        <v>231</v>
      </c>
      <c r="J75" s="249">
        <v>163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3">
        <v>3120</v>
      </c>
      <c r="D77" s="253">
        <v>837</v>
      </c>
      <c r="E77" s="253">
        <v>632</v>
      </c>
      <c r="F77" s="253">
        <v>205</v>
      </c>
      <c r="G77" s="253">
        <v>2283</v>
      </c>
      <c r="H77" s="253">
        <v>1034</v>
      </c>
      <c r="I77" s="253">
        <v>3438</v>
      </c>
      <c r="J77" s="253">
        <v>924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0" t="s">
        <v>211</v>
      </c>
      <c r="B79" s="300"/>
      <c r="C79" s="300"/>
      <c r="D79" s="300"/>
      <c r="E79" s="300"/>
      <c r="F79" s="300"/>
      <c r="G79" s="300"/>
      <c r="H79" s="300"/>
      <c r="I79" s="300"/>
      <c r="J79" s="300"/>
    </row>
    <row r="80" spans="1:10" ht="12" customHeight="1">
      <c r="A80" s="300"/>
      <c r="B80" s="300"/>
      <c r="C80" s="300"/>
      <c r="D80" s="300"/>
      <c r="E80" s="300"/>
      <c r="F80" s="300"/>
      <c r="G80" s="300"/>
      <c r="H80" s="300"/>
      <c r="I80" s="300"/>
      <c r="J80" s="300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796875" defaultRowHeight="11.5"/>
  <cols>
    <col min="1" max="1" width="27.54296875" style="64" customWidth="1"/>
    <col min="2" max="2" width="7.54296875" style="64" customWidth="1"/>
    <col min="3" max="3" width="7.453125" style="64" customWidth="1"/>
    <col min="4" max="4" width="8.1796875" style="64" customWidth="1"/>
    <col min="5" max="5" width="10.1796875" style="64" customWidth="1"/>
    <col min="6" max="6" width="7.54296875" style="64" customWidth="1"/>
    <col min="7" max="7" width="8.1796875" style="64" customWidth="1"/>
    <col min="8" max="8" width="7.81640625" style="64" customWidth="1"/>
    <col min="9" max="9" width="8.1796875" style="64" customWidth="1"/>
    <col min="10" max="11" width="9.1796875" style="63" customWidth="1"/>
    <col min="12" max="16384" width="9.1796875" style="64"/>
  </cols>
  <sheetData>
    <row r="1" spans="1:11" ht="24" customHeight="1">
      <c r="A1" s="304" t="s">
        <v>316</v>
      </c>
      <c r="B1" s="305"/>
      <c r="C1" s="305"/>
      <c r="D1" s="305"/>
      <c r="E1" s="305"/>
      <c r="F1" s="305"/>
      <c r="G1" s="305"/>
      <c r="H1" s="305"/>
      <c r="I1" s="305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06"/>
      <c r="I2" s="306"/>
    </row>
    <row r="3" spans="1:11" s="48" customFormat="1" ht="12" customHeight="1">
      <c r="A3" s="297" t="s">
        <v>159</v>
      </c>
      <c r="B3" s="282" t="s">
        <v>124</v>
      </c>
      <c r="C3" s="282"/>
      <c r="D3" s="282"/>
      <c r="E3" s="282"/>
      <c r="F3" s="282"/>
      <c r="G3" s="282"/>
      <c r="H3" s="282" t="s">
        <v>133</v>
      </c>
      <c r="I3" s="287"/>
      <c r="J3" s="60"/>
      <c r="K3" s="60"/>
    </row>
    <row r="4" spans="1:11" s="48" customFormat="1" ht="12" customHeight="1">
      <c r="A4" s="297"/>
      <c r="B4" s="289" t="s">
        <v>51</v>
      </c>
      <c r="C4" s="282" t="s">
        <v>125</v>
      </c>
      <c r="D4" s="282"/>
      <c r="E4" s="282"/>
      <c r="F4" s="282" t="s">
        <v>126</v>
      </c>
      <c r="G4" s="282"/>
      <c r="H4" s="289" t="s">
        <v>51</v>
      </c>
      <c r="I4" s="301" t="s">
        <v>127</v>
      </c>
      <c r="J4" s="60"/>
      <c r="K4" s="60"/>
    </row>
    <row r="5" spans="1:11" s="48" customFormat="1" ht="44.15" customHeight="1">
      <c r="A5" s="297"/>
      <c r="B5" s="289"/>
      <c r="C5" s="289" t="s">
        <v>51</v>
      </c>
      <c r="D5" s="289" t="s">
        <v>128</v>
      </c>
      <c r="E5" s="288" t="s">
        <v>283</v>
      </c>
      <c r="F5" s="289" t="s">
        <v>51</v>
      </c>
      <c r="G5" s="289" t="s">
        <v>129</v>
      </c>
      <c r="H5" s="289"/>
      <c r="I5" s="301"/>
      <c r="J5" s="60"/>
      <c r="K5" s="60"/>
    </row>
    <row r="6" spans="1:11" s="48" customFormat="1" ht="12" customHeight="1">
      <c r="A6" s="297"/>
      <c r="B6" s="279"/>
      <c r="C6" s="279"/>
      <c r="D6" s="279"/>
      <c r="E6" s="279"/>
      <c r="F6" s="279"/>
      <c r="G6" s="279"/>
      <c r="H6" s="279"/>
      <c r="I6" s="281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3120</v>
      </c>
      <c r="C8" s="84">
        <v>837</v>
      </c>
      <c r="D8" s="84">
        <v>632</v>
      </c>
      <c r="E8" s="84">
        <v>205</v>
      </c>
      <c r="F8" s="84">
        <v>2283</v>
      </c>
      <c r="G8" s="84">
        <v>1034</v>
      </c>
      <c r="H8" s="84">
        <v>3438</v>
      </c>
      <c r="I8" s="84">
        <v>924</v>
      </c>
      <c r="J8" s="60"/>
      <c r="K8" s="60"/>
    </row>
    <row r="9" spans="1:11" s="48" customFormat="1" ht="12" customHeight="1">
      <c r="A9" s="186"/>
      <c r="B9" s="254"/>
      <c r="C9" s="254"/>
      <c r="D9" s="254"/>
      <c r="E9" s="254"/>
      <c r="F9" s="254"/>
      <c r="G9" s="254"/>
      <c r="H9" s="254"/>
      <c r="I9" s="254"/>
      <c r="J9" s="60"/>
      <c r="K9" s="60"/>
    </row>
    <row r="10" spans="1:11" s="48" customFormat="1" ht="12" customHeight="1">
      <c r="A10" s="183"/>
      <c r="B10" s="302" t="s">
        <v>207</v>
      </c>
      <c r="C10" s="302"/>
      <c r="D10" s="302"/>
      <c r="E10" s="302"/>
      <c r="F10" s="302"/>
      <c r="G10" s="302"/>
      <c r="H10" s="302"/>
      <c r="I10" s="302"/>
      <c r="J10" s="60"/>
      <c r="K10" s="60"/>
    </row>
    <row r="11" spans="1:11" s="48" customFormat="1" ht="12" customHeight="1">
      <c r="A11" s="184" t="s">
        <v>130</v>
      </c>
      <c r="B11" s="250">
        <v>2324</v>
      </c>
      <c r="C11" s="250">
        <v>162</v>
      </c>
      <c r="D11" s="250">
        <v>124</v>
      </c>
      <c r="E11" s="250">
        <v>38</v>
      </c>
      <c r="F11" s="250">
        <v>2162</v>
      </c>
      <c r="G11" s="250">
        <v>913</v>
      </c>
      <c r="H11" s="250">
        <v>2324</v>
      </c>
      <c r="I11" s="250">
        <v>716</v>
      </c>
      <c r="J11" s="60"/>
      <c r="K11" s="60"/>
    </row>
    <row r="12" spans="1:11" s="48" customFormat="1" ht="12" customHeight="1">
      <c r="A12" s="184" t="s">
        <v>131</v>
      </c>
      <c r="B12" s="250" t="s">
        <v>1</v>
      </c>
      <c r="C12" s="250" t="s">
        <v>1</v>
      </c>
      <c r="D12" s="250" t="s">
        <v>1</v>
      </c>
      <c r="E12" s="250" t="s">
        <v>1</v>
      </c>
      <c r="F12" s="250" t="s">
        <v>1</v>
      </c>
      <c r="G12" s="250" t="s">
        <v>1</v>
      </c>
      <c r="H12" s="250" t="s">
        <v>1</v>
      </c>
      <c r="I12" s="250" t="s">
        <v>1</v>
      </c>
      <c r="J12" s="60"/>
      <c r="K12" s="60"/>
    </row>
    <row r="13" spans="1:11" s="48" customFormat="1" ht="12" customHeight="1">
      <c r="A13" s="184" t="s">
        <v>112</v>
      </c>
      <c r="B13" s="250">
        <v>3</v>
      </c>
      <c r="C13" s="250">
        <v>3</v>
      </c>
      <c r="D13" s="250">
        <v>2</v>
      </c>
      <c r="E13" s="250">
        <v>1</v>
      </c>
      <c r="F13" s="250" t="s">
        <v>1</v>
      </c>
      <c r="G13" s="250" t="s">
        <v>1</v>
      </c>
      <c r="H13" s="250">
        <v>3</v>
      </c>
      <c r="I13" s="250" t="s">
        <v>1</v>
      </c>
      <c r="J13" s="60"/>
      <c r="K13" s="60"/>
    </row>
    <row r="14" spans="1:11" s="48" customFormat="1" ht="22.4" customHeight="1">
      <c r="A14" s="192" t="s">
        <v>222</v>
      </c>
      <c r="B14" s="250">
        <v>36</v>
      </c>
      <c r="C14" s="250">
        <v>36</v>
      </c>
      <c r="D14" s="250">
        <v>21</v>
      </c>
      <c r="E14" s="250">
        <v>15</v>
      </c>
      <c r="F14" s="250" t="s">
        <v>1</v>
      </c>
      <c r="G14" s="250" t="s">
        <v>1</v>
      </c>
      <c r="H14" s="250">
        <v>71</v>
      </c>
      <c r="I14" s="250">
        <v>9</v>
      </c>
      <c r="J14" s="60"/>
      <c r="K14" s="60"/>
    </row>
    <row r="15" spans="1:11" s="48" customFormat="1" ht="12" customHeight="1">
      <c r="A15" s="184" t="s">
        <v>132</v>
      </c>
      <c r="B15" s="250">
        <v>118</v>
      </c>
      <c r="C15" s="250">
        <v>50</v>
      </c>
      <c r="D15" s="250">
        <v>43</v>
      </c>
      <c r="E15" s="250">
        <v>7</v>
      </c>
      <c r="F15" s="250">
        <v>68</v>
      </c>
      <c r="G15" s="250">
        <v>68</v>
      </c>
      <c r="H15" s="250">
        <v>234</v>
      </c>
      <c r="I15" s="250">
        <v>59</v>
      </c>
      <c r="J15" s="60"/>
      <c r="K15" s="60"/>
    </row>
    <row r="16" spans="1:11" s="48" customFormat="1" ht="12" customHeight="1">
      <c r="A16" s="184" t="s">
        <v>114</v>
      </c>
      <c r="B16" s="250">
        <v>7</v>
      </c>
      <c r="C16" s="250">
        <v>7</v>
      </c>
      <c r="D16" s="250">
        <v>3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4" customHeight="1">
      <c r="A17" s="191" t="s">
        <v>224</v>
      </c>
      <c r="B17" s="250">
        <v>620</v>
      </c>
      <c r="C17" s="250">
        <v>567</v>
      </c>
      <c r="D17" s="250">
        <v>437</v>
      </c>
      <c r="E17" s="250">
        <v>130</v>
      </c>
      <c r="F17" s="250">
        <v>53</v>
      </c>
      <c r="G17" s="250">
        <v>53</v>
      </c>
      <c r="H17" s="250">
        <v>796</v>
      </c>
      <c r="I17" s="250">
        <v>138</v>
      </c>
      <c r="J17" s="60"/>
      <c r="K17" s="60"/>
    </row>
    <row r="18" spans="1:78" s="48" customFormat="1" ht="22.4" customHeight="1">
      <c r="A18" s="191" t="s">
        <v>225</v>
      </c>
      <c r="B18" s="250">
        <v>465</v>
      </c>
      <c r="C18" s="250">
        <v>443</v>
      </c>
      <c r="D18" s="250">
        <v>331</v>
      </c>
      <c r="E18" s="250">
        <v>112</v>
      </c>
      <c r="F18" s="250">
        <v>22</v>
      </c>
      <c r="G18" s="250">
        <v>22</v>
      </c>
      <c r="H18" s="250">
        <v>620</v>
      </c>
      <c r="I18" s="250">
        <v>102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4" customHeight="1">
      <c r="A19" s="191" t="s">
        <v>264</v>
      </c>
      <c r="B19" s="250">
        <v>155</v>
      </c>
      <c r="C19" s="250">
        <v>124</v>
      </c>
      <c r="D19" s="250">
        <v>106</v>
      </c>
      <c r="E19" s="250">
        <v>18</v>
      </c>
      <c r="F19" s="250">
        <v>31</v>
      </c>
      <c r="G19" s="250">
        <v>31</v>
      </c>
      <c r="H19" s="250">
        <v>176</v>
      </c>
      <c r="I19" s="250">
        <v>36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1</v>
      </c>
      <c r="C20" s="250">
        <v>1</v>
      </c>
      <c r="D20" s="250" t="s">
        <v>1</v>
      </c>
      <c r="E20" s="250">
        <v>1</v>
      </c>
      <c r="F20" s="250" t="s">
        <v>1</v>
      </c>
      <c r="G20" s="250" t="s">
        <v>1</v>
      </c>
      <c r="H20" s="250">
        <v>1</v>
      </c>
      <c r="I20" s="250" t="s">
        <v>1</v>
      </c>
      <c r="J20" s="60"/>
      <c r="K20" s="60"/>
    </row>
    <row r="21" spans="1:78" s="48" customFormat="1" ht="12" customHeight="1">
      <c r="A21" s="184" t="s">
        <v>115</v>
      </c>
      <c r="B21" s="250">
        <v>2</v>
      </c>
      <c r="C21" s="250">
        <v>2</v>
      </c>
      <c r="D21" s="250">
        <v>2</v>
      </c>
      <c r="E21" s="250" t="s">
        <v>1</v>
      </c>
      <c r="F21" s="250" t="s">
        <v>1</v>
      </c>
      <c r="G21" s="250" t="s">
        <v>1</v>
      </c>
      <c r="H21" s="250">
        <v>3</v>
      </c>
      <c r="I21" s="250">
        <v>2</v>
      </c>
      <c r="J21" s="60"/>
      <c r="K21" s="60"/>
    </row>
    <row r="22" spans="1:78" s="48" customFormat="1" ht="12" customHeight="1">
      <c r="A22" s="184" t="s">
        <v>116</v>
      </c>
      <c r="B22" s="250" t="s">
        <v>1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60"/>
      <c r="K22" s="60"/>
    </row>
    <row r="23" spans="1:78" s="48" customFormat="1" ht="12" customHeight="1">
      <c r="A23" s="184" t="s">
        <v>233</v>
      </c>
      <c r="B23" s="250">
        <v>9</v>
      </c>
      <c r="C23" s="250">
        <v>9</v>
      </c>
      <c r="D23" s="250" t="s">
        <v>1</v>
      </c>
      <c r="E23" s="250">
        <v>9</v>
      </c>
      <c r="F23" s="250" t="s">
        <v>1</v>
      </c>
      <c r="G23" s="250" t="s">
        <v>1</v>
      </c>
      <c r="H23" s="250">
        <v>6</v>
      </c>
      <c r="I23" s="250" t="s">
        <v>1</v>
      </c>
      <c r="J23" s="60"/>
      <c r="K23" s="60"/>
    </row>
    <row r="24" spans="1:78" s="48" customFormat="1" ht="12" customHeight="1">
      <c r="A24" s="184"/>
      <c r="B24" s="255"/>
      <c r="C24" s="255"/>
      <c r="D24" s="255"/>
      <c r="E24" s="255"/>
      <c r="F24" s="255"/>
      <c r="G24" s="255"/>
      <c r="H24" s="255"/>
      <c r="I24" s="255"/>
      <c r="J24" s="60"/>
      <c r="K24" s="60"/>
    </row>
    <row r="25" spans="1:78" s="48" customFormat="1" ht="12" customHeight="1">
      <c r="A25" s="183"/>
      <c r="B25" s="302" t="s">
        <v>208</v>
      </c>
      <c r="C25" s="302"/>
      <c r="D25" s="302"/>
      <c r="E25" s="302"/>
      <c r="F25" s="302"/>
      <c r="G25" s="302"/>
      <c r="H25" s="302"/>
      <c r="I25" s="302"/>
      <c r="J25" s="60"/>
      <c r="K25" s="60"/>
    </row>
    <row r="26" spans="1:78" s="48" customFormat="1" ht="12" customHeight="1">
      <c r="A26" s="184" t="s">
        <v>117</v>
      </c>
      <c r="B26" s="250">
        <v>716</v>
      </c>
      <c r="C26" s="250">
        <v>51</v>
      </c>
      <c r="D26" s="250">
        <v>40</v>
      </c>
      <c r="E26" s="250">
        <v>11</v>
      </c>
      <c r="F26" s="250">
        <v>665</v>
      </c>
      <c r="G26" s="250">
        <v>361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1608</v>
      </c>
      <c r="C27" s="250">
        <v>111</v>
      </c>
      <c r="D27" s="250">
        <v>84</v>
      </c>
      <c r="E27" s="250">
        <v>27</v>
      </c>
      <c r="F27" s="250">
        <v>1497</v>
      </c>
      <c r="G27" s="250">
        <v>552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255"/>
      <c r="C28" s="255"/>
      <c r="D28" s="255"/>
      <c r="E28" s="255"/>
      <c r="F28" s="255"/>
      <c r="G28" s="255"/>
      <c r="H28" s="255"/>
      <c r="I28" s="255"/>
      <c r="J28" s="60"/>
      <c r="K28" s="60"/>
    </row>
    <row r="29" spans="1:78" s="48" customFormat="1" ht="12" customHeight="1">
      <c r="A29" s="183"/>
      <c r="B29" s="302" t="s">
        <v>209</v>
      </c>
      <c r="C29" s="302"/>
      <c r="D29" s="302"/>
      <c r="E29" s="302"/>
      <c r="F29" s="302"/>
      <c r="G29" s="302"/>
      <c r="H29" s="302"/>
      <c r="I29" s="302"/>
      <c r="J29" s="60"/>
      <c r="K29" s="60"/>
    </row>
    <row r="30" spans="1:78" s="48" customFormat="1" ht="12" customHeight="1">
      <c r="A30" s="184" t="s">
        <v>119</v>
      </c>
      <c r="B30" s="250">
        <v>1256</v>
      </c>
      <c r="C30" s="250">
        <v>93</v>
      </c>
      <c r="D30" s="250">
        <v>69</v>
      </c>
      <c r="E30" s="250">
        <v>24</v>
      </c>
      <c r="F30" s="250">
        <v>1163</v>
      </c>
      <c r="G30" s="250">
        <v>727</v>
      </c>
      <c r="H30" s="250">
        <v>1256</v>
      </c>
      <c r="I30" s="250">
        <v>443</v>
      </c>
      <c r="J30" s="60"/>
      <c r="K30" s="60"/>
    </row>
    <row r="31" spans="1:78" s="48" customFormat="1" ht="12" customHeight="1">
      <c r="A31" s="184" t="s">
        <v>234</v>
      </c>
      <c r="B31" s="250">
        <v>53</v>
      </c>
      <c r="C31" s="250">
        <v>6</v>
      </c>
      <c r="D31" s="250">
        <v>5</v>
      </c>
      <c r="E31" s="250">
        <v>1</v>
      </c>
      <c r="F31" s="250">
        <v>47</v>
      </c>
      <c r="G31" s="250">
        <v>5</v>
      </c>
      <c r="H31" s="250">
        <v>53</v>
      </c>
      <c r="I31" s="250">
        <v>18</v>
      </c>
      <c r="J31" s="60"/>
      <c r="K31" s="60"/>
    </row>
    <row r="32" spans="1:78" s="48" customFormat="1" ht="12" customHeight="1">
      <c r="A32" s="184" t="s">
        <v>120</v>
      </c>
      <c r="B32" s="250">
        <v>10</v>
      </c>
      <c r="C32" s="250">
        <v>1</v>
      </c>
      <c r="D32" s="250">
        <v>1</v>
      </c>
      <c r="E32" s="250" t="s">
        <v>1</v>
      </c>
      <c r="F32" s="250">
        <v>9</v>
      </c>
      <c r="G32" s="250">
        <v>3</v>
      </c>
      <c r="H32" s="250">
        <v>10</v>
      </c>
      <c r="I32" s="250">
        <v>3</v>
      </c>
      <c r="J32" s="60"/>
      <c r="K32" s="60"/>
    </row>
    <row r="33" spans="1:11" s="48" customFormat="1" ht="12" customHeight="1">
      <c r="A33" s="184" t="s">
        <v>121</v>
      </c>
      <c r="B33" s="250">
        <v>33</v>
      </c>
      <c r="C33" s="250">
        <v>2</v>
      </c>
      <c r="D33" s="250">
        <v>1</v>
      </c>
      <c r="E33" s="250">
        <v>1</v>
      </c>
      <c r="F33" s="250">
        <v>31</v>
      </c>
      <c r="G33" s="250">
        <v>11</v>
      </c>
      <c r="H33" s="250">
        <v>33</v>
      </c>
      <c r="I33" s="250">
        <v>16</v>
      </c>
      <c r="J33" s="60"/>
      <c r="K33" s="60"/>
    </row>
    <row r="34" spans="1:11" s="48" customFormat="1" ht="12" customHeight="1">
      <c r="A34" s="184" t="s">
        <v>122</v>
      </c>
      <c r="B34" s="250">
        <v>355</v>
      </c>
      <c r="C34" s="250">
        <v>2</v>
      </c>
      <c r="D34" s="250">
        <v>1</v>
      </c>
      <c r="E34" s="250">
        <v>1</v>
      </c>
      <c r="F34" s="250">
        <v>353</v>
      </c>
      <c r="G34" s="250">
        <v>25</v>
      </c>
      <c r="H34" s="250">
        <v>355</v>
      </c>
      <c r="I34" s="250">
        <v>60</v>
      </c>
      <c r="J34" s="60"/>
      <c r="K34" s="60"/>
    </row>
    <row r="35" spans="1:11" s="48" customFormat="1" ht="12" customHeight="1">
      <c r="A35" s="184" t="s">
        <v>235</v>
      </c>
      <c r="B35" s="250">
        <v>163</v>
      </c>
      <c r="C35" s="250" t="s">
        <v>1</v>
      </c>
      <c r="D35" s="250" t="s">
        <v>1</v>
      </c>
      <c r="E35" s="250" t="s">
        <v>1</v>
      </c>
      <c r="F35" s="250">
        <v>163</v>
      </c>
      <c r="G35" s="250">
        <v>6</v>
      </c>
      <c r="H35" s="250">
        <v>163</v>
      </c>
      <c r="I35" s="250">
        <v>29</v>
      </c>
      <c r="J35" s="60"/>
      <c r="K35" s="60"/>
    </row>
    <row r="36" spans="1:11" s="48" customFormat="1" ht="12" customHeight="1">
      <c r="A36" s="184" t="s">
        <v>123</v>
      </c>
      <c r="B36" s="250">
        <v>81</v>
      </c>
      <c r="C36" s="250">
        <v>17</v>
      </c>
      <c r="D36" s="250">
        <v>14</v>
      </c>
      <c r="E36" s="250">
        <v>3</v>
      </c>
      <c r="F36" s="250">
        <v>64</v>
      </c>
      <c r="G36" s="250">
        <v>24</v>
      </c>
      <c r="H36" s="250">
        <v>81</v>
      </c>
      <c r="I36" s="250">
        <v>22</v>
      </c>
      <c r="J36" s="60"/>
      <c r="K36" s="60"/>
    </row>
    <row r="37" spans="1:11" s="48" customFormat="1" ht="12" customHeight="1">
      <c r="A37" s="184" t="s">
        <v>236</v>
      </c>
      <c r="B37" s="250">
        <v>9</v>
      </c>
      <c r="C37" s="250">
        <v>2</v>
      </c>
      <c r="D37" s="250">
        <v>2</v>
      </c>
      <c r="E37" s="250" t="s">
        <v>1</v>
      </c>
      <c r="F37" s="250">
        <v>7</v>
      </c>
      <c r="G37" s="250">
        <v>1</v>
      </c>
      <c r="H37" s="250">
        <v>9</v>
      </c>
      <c r="I37" s="250">
        <v>5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03" t="s">
        <v>211</v>
      </c>
      <c r="B39" s="303"/>
      <c r="C39" s="303"/>
      <c r="D39" s="303"/>
      <c r="E39" s="303"/>
      <c r="F39" s="303"/>
      <c r="G39" s="303"/>
      <c r="H39" s="303"/>
      <c r="I39" s="303"/>
      <c r="J39" s="60"/>
      <c r="K39" s="60"/>
    </row>
    <row r="40" spans="1:11" s="48" customFormat="1" ht="12" customHeight="1">
      <c r="A40" s="303"/>
      <c r="B40" s="303"/>
      <c r="C40" s="303"/>
      <c r="D40" s="303"/>
      <c r="E40" s="303"/>
      <c r="F40" s="303"/>
      <c r="G40" s="303"/>
      <c r="H40" s="303"/>
      <c r="I40" s="303"/>
      <c r="J40" s="60"/>
      <c r="K40" s="60"/>
    </row>
    <row r="41" spans="1:11" ht="12" customHeight="1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2022-03-31T08:58:18Z</cp:lastPrinted>
  <dcterms:created xsi:type="dcterms:W3CDTF">2006-03-07T15:11:17Z</dcterms:created>
  <dcterms:modified xsi:type="dcterms:W3CDTF">2022-04-01T12:07:52Z</dcterms:modified>
  <cp:category>Statistischer Bericht D I 1 – m 02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