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0E74A6A-ADEE-45FC-A8AB-6FC40473DD1B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'13'!$A$1:$N$37</definedName>
    <definedName name="_xlnm.Print_Area" localSheetId="13">'14'!$A$1:$N$37</definedName>
    <definedName name="_xlnm.Print_Area" localSheetId="14">'15'!$A$1:$N$37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Neumann, Ines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<sst xmlns="http://schemas.openxmlformats.org/spreadsheetml/2006/main" count="1434" uniqueCount="372">
  <si>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</si>
  <si>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</si>
  <si>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</si>
  <si>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</si>
  <si>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</si>
  <si>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</si>
  <si>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</si>
  <si>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</si>
  <si>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</si>
  <si>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</si>
  <si>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</si>
  <si>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</si>
  <si>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</si>
  <si>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</si>
  <si>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</si>
  <si>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</si>
  <si>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</si>
  <si>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</si>
  <si>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</si>
  <si>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</si>
  <si>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</si>
  <si>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</si>
  <si>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</si>
  <si>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</si>
  <si>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</si>
  <si>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</si>
  <si>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</si>
  <si>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</si>
  <si>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</si>
  <si>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</si>
  <si>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</si>
  <si>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</si>
  <si>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</si>
  <si>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</si>
  <si>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</si>
  <si>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</si>
  <si>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</si>
  <si>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</si>
  <si>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</si>
  <si>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</si>
  <si>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</si>
  <si>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</si>
  <si>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</si>
  <si>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</si>
  <si>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</si>
  <si>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</si>
  <si>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</si>
  <si>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</si>
  <si>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</si>
  <si>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</si>
  <si>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</si>
  <si>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</si>
  <si>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</si>
  <si>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</si>
  <si>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</si>
  <si>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</si>
  <si>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</si>
  <si>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</si>
  <si>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</si>
  <si>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</si>
  <si>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</si>
  <si>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</si>
  <si>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</si>
  <si>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</si>
  <si>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</si>
  <si>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</si>
  <si>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</si>
  <si>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</si>
  <si>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</si>
  <si>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</si>
  <si>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</si>
  <si>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</si>
  <si>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</si>
  <si>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</si>
  <si>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</si>
  <si>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</si>
  <si>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</si>
  <si>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</si>
  <si>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</si>
  <si>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</si>
  <si>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</si>
  <si>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</si>
  <si>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</si>
  <si>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</si>
  <si>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</si>
  <si>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</si>
  <si>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</si>
  <si>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</si>
  <si>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</si>
  <si>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</si>
  <si>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</si>
  <si>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</si>
  <si>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</si>
  <si>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</si>
  <si>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</si>
  <si>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</si>
  <si>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</si>
  <si>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</si>
  <si>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</si>
  <si>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</si>
  <si>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</si>
  <si>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</si>
  <si>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</si>
  <si>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</si>
  <si>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</si>
  <si>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</si>
  <si>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</si>
  <si>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</si>
  <si>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</si>
  <si>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</si>
  <si>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</si>
  <si>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</si>
  <si>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</si>
  <si>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</si>
  <si>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</si>
  <si>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</si>
  <si>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</si>
  <si>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</si>
  <si>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</si>
  <si>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</si>
  <si>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</si>
  <si>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</si>
  <si>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</si>
  <si>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</si>
  <si>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</si>
  <si>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</si>
  <si>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</si>
  <si>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</si>
  <si>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</si>
  <si>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</si>
  <si>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</si>
  <si>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</si>
  <si>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</si>
  <si>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</si>
  <si>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</si>
  <si>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</si>
  <si>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</si>
  <si>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</si>
  <si>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</si>
  <si>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</si>
  <si>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</si>
  <si>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</si>
  <si>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</si>
  <si>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</si>
  <si>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</si>
  <si>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</si>
  <si>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</si>
  <si>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</si>
  <si>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</si>
  <si>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</si>
  <si>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</si>
  <si>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</si>
  <si>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</si>
  <si>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</si>
  <si>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</si>
  <si>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</si>
  <si>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</si>
  <si>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</si>
  <si>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</si>
  <si>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</si>
  <si>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</si>
  <si>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</si>
  <si>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</si>
  <si>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</si>
  <si>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</si>
  <si>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</si>
  <si>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</si>
  <si>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</si>
  <si>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</si>
  <si>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</si>
  <si>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</si>
  <si>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</si>
  <si>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</si>
  <si>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</si>
  <si>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</si>
  <si>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</si>
  <si>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</si>
  <si>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</si>
  <si>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</si>
  <si>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</si>
  <si>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</si>
  <si>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</si>
  <si>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</si>
  <si>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</si>
  <si>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</si>
  <si>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</si>
  <si>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</si>
  <si>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</si>
  <si>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</si>
  <si>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</si>
  <si>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</si>
  <si>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</si>
  <si>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</si>
  <si>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</si>
  <si>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</si>
  <si>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</si>
  <si>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</si>
  <si>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</si>
  <si>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</si>
  <si>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</si>
  <si>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</si>
  <si>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</si>
  <si>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</si>
  <si>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</si>
  <si>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</si>
  <si>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</si>
  <si>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</si>
  <si>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</si>
  <si>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</si>
  <si>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</si>
  <si>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</si>
  <si>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</si>
  <si>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</si>
  <si>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</si>
  <si>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</si>
  <si>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</si>
  <si>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</si>
  <si>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</si>
  <si>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</si>
  <si>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</si>
  <si>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</si>
  <si>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</si>
  <si>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</si>
  <si>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</si>
  <si>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</si>
  <si>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</si>
  <si>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</si>
  <si>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</si>
  <si>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</si>
  <si>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</si>
  <si>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</si>
  <si>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</si>
  <si>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</si>
  <si>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</si>
  <si>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</si>
  <si>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</si>
  <si>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</si>
  <si>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</si>
  <si>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</si>
  <si>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</si>
  <si>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</si>
  <si>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</si>
  <si>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</si>
  <si>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</si>
  <si>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</si>
  <si>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</si>
  <si>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</si>
  <si>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</si>
  <si>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</si>
  <si>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</si>
  <si>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</si>
  <si>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</si>
  <si>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</si>
  <si>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</si>
  <si>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</si>
  <si>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</si>
  <si>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</si>
  <si>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</si>
  <si>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</si>
  <si>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</si>
  <si>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</si>
  <si>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</si>
  <si>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</si>
  <si>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</si>
  <si>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</si>
  <si>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</si>
  <si>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</si>
  <si>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</si>
  <si>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</si>
  <si>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</si>
  <si>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</si>
  <si>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</si>
  <si>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</si>
  <si>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</si>
  <si>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</si>
  <si>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</si>
  <si>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</si>
  <si>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</si>
  <si>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</si>
  <si>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</si>
  <si>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</si>
  <si>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</si>
  <si>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</si>
  <si>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</si>
  <si>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</si>
  <si>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</si>
  <si>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</si>
  <si>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</si>
  <si>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</si>
  <si>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</si>
  <si>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</si>
  <si>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</si>
  <si>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</si>
  <si>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</si>
  <si>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</si>
  <si>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</si>
  <si>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</si>
  <si>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</si>
  <si>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</si>
  <si>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</si>
  <si>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</si>
  <si>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</si>
  <si>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</si>
  <si>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</si>
  <si>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</si>
  <si>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</si>
  <si>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</si>
  <si>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</si>
  <si>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</si>
  <si>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</si>
  <si>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</si>
  <si>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</si>
  <si>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</si>
  <si>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</si>
  <si>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</si>
  <si>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</si>
  <si>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</si>
  <si>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</si>
  <si>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</si>
  <si>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</si>
  <si>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</si>
  <si>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</si>
  <si>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</si>
  <si>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</si>
  <si>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</si>
  <si>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</si>
  <si>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</si>
  <si>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</si>
  <si>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</si>
  <si>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</si>
  <si>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Wirtschaftsabteilungen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</si>
  <si>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</si>
  <si>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</si>
  <si>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</si>
  <si>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</si>
  <si>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</si>
  <si>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</si>
  <si>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</si>
  <si>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</si>
  <si>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</si>
  <si>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</si>
  <si>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</si>
  <si>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 I 2 – m 01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</si>
  <si>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2022</t>
    </r>
  </si>
  <si>
    <t>im Land Brandenburg im Januar 2022 nach</t>
  </si>
  <si>
    <t>im Land Brandenburg im Januar 2022</t>
  </si>
  <si>
    <t xml:space="preserve">im Land Brandenburg im Januar 2022 </t>
  </si>
  <si>
    <t xml:space="preserve">seit Januar 2020 </t>
  </si>
  <si>
    <t>endgültig</t>
  </si>
  <si>
    <t>vorläufig</t>
  </si>
  <si>
    <t>Auftragseingangsindex für das Verarbeitende Gewerbe im Land Brandenburg seit Januar 2020</t>
  </si>
  <si>
    <t>2022¹</t>
  </si>
  <si>
    <t>1.2  Betriebe des Verarbeitenden Gewerbes (sowie Bergbau und Gewinnung von Steinen und Erden)
       im Land Brandenburg im Januar 2022 nach Verwaltungsbezirken</t>
  </si>
  <si>
    <t>1.3  Betriebe des Verarbeitenden Gewerbes (sowie Bergbau und Gewinnung von Steinen und Erden)
       im Land Brandenburg im Januar 2022 nach Wirtschaftsabteilungen</t>
  </si>
  <si>
    <t>1.4  Betriebe des Verarbeitenden Gewerbes (sowie Bergbau und Gewinnung von Steinen und Erden)
       im Land Brandenburg im Januar 2022 nach Wirtschaftsabteilungen – Veränderung zum Vorjahresmonat</t>
  </si>
  <si>
    <t>2.2  Fachliche Betriebsteile der Betriebe des Verarbeitenden Gewerbes (sowie Bergbau und Gewinnung von
       Steinen und Erden) im Land Brandenburg im Januar 2022 nach Wirtschaftsabteilungen</t>
  </si>
  <si>
    <t>2.3   Fachliche Betriebsteile der Betriebe des Verarbeitenden Gewerbes (sowie Bergbau und Gewinnung von
        Steinen und Erden) im Land Brandenburg im Januar 2022 nach Wirtschaftsabteilungen 
        –  Veränderung zum Vorjahresmonat</t>
  </si>
  <si>
    <r>
      <t>Erschienen im</t>
    </r>
    <r>
      <rPr>
        <b/>
        <sz val="8"/>
        <rFont val="Arial"/>
        <family val="2"/>
      </rPr>
      <t xml:space="preserve"> April 2022</t>
    </r>
  </si>
  <si>
    <t>im Januar 2022 nach</t>
  </si>
  <si>
    <t xml:space="preserve">im Januar 2022 nach </t>
  </si>
  <si>
    <t>Fax 0331 817330  -  4091</t>
  </si>
  <si>
    <t xml:space="preserve">3.2  Auftragseingangsindex Gesamt für das Verarbeitende Gewerbe im Land Brandenburg von Januar 2022
       nach Wirtschaftsabteilungen – Volumenindex – </t>
  </si>
  <si>
    <t xml:space="preserve">3.3  Auftragseingangsindex Gesamt für das Verarbeitende Gewerbe im Land Brandenburg von Januar 2022
       nach Wirtschaftsabteilungen – Volumenindex – </t>
  </si>
  <si>
    <t xml:space="preserve">3.4  Auftragseingangsindex Gesamt für das Verarbeitende Gewerbe im Land Brandenburg von Januar 2022
       nach Wirtschaftsabteilungen – Volumenindex – </t>
  </si>
  <si>
    <t>Umsatz des Verarbeitenden Gewerbes im Land Brandenburg 
seit Januar 2020</t>
  </si>
  <si>
    <r>
      <t>1.1  Betriebe des Verarbeitenden Gewerbes (sowie Bergbau und Gewinnung von Steinen und Erden)
       im Land Brandenburg seit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rgb="FF0000FF"/>
        <rFont val="Arial"/>
        <family val="2"/>
      </rPr>
      <t>2009</t>
    </r>
  </si>
  <si>
    <r>
      <t>im Land Brandenburg seit</t>
    </r>
    <r>
      <rPr>
        <sz val="9"/>
        <color rgb="FFFF0000"/>
        <rFont val="Arial"/>
        <family val="2"/>
      </rPr>
      <t xml:space="preserve"> </t>
    </r>
    <r>
      <rPr>
        <sz val="9"/>
        <color rgb="FF0000FF"/>
        <rFont val="Arial"/>
        <family val="2"/>
      </rPr>
      <t>2009</t>
    </r>
  </si>
  <si>
    <t>Veränderung zum Vorjahresmonat in Prozent</t>
  </si>
  <si>
    <t xml:space="preserve">Index – Basis 2015 ≙ 100 </t>
  </si>
  <si>
    <t>Veränderungsraten zum Vorjahreszeitraum in Prozent</t>
  </si>
  <si>
    <r>
      <t>Veränderung zum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Vorjahresmonat in Prozent</t>
    </r>
  </si>
  <si>
    <t>H.v.Holz-, Flecht-, Korb- u. Korkwaren (ohne Möbel)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</si>
</sst>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6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FF000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</cellStyleXfs>
  <cellXfs count="46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3" fillId="0" borderId="19" xfId="7" applyFont="1" applyBorder="1" applyAlignment="1">
      <alignment vertical="center" wrapText="1"/>
    </xf>
    <xf numFmtId="0" fontId="43" fillId="0" borderId="20" xfId="7" applyFont="1" applyBorder="1" applyAlignment="1">
      <alignment vertical="center" wrapText="1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1" fontId="13" fillId="0" borderId="0" xfId="0" applyNumberFormat="1" applyFont="1" applyFill="1" applyBorder="1" applyAlignment="1">
      <alignment horizontal="left" indent="1"/>
    </xf>
    <xf numFmtId="175" fontId="26" fillId="0" borderId="0" xfId="1" applyNumberFormat="1" applyFill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2" fillId="0" borderId="1" xfId="8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</cellXfs>
  <cellStyles count="17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0.0_ ;[Red]\-0.0\ </c:formatCode>
                <c:ptCount val="26"/>
                <c:pt idx="0">
                  <c:v>-3.1</c:v>
                </c:pt>
                <c:pt idx="1">
                  <c:v>-0.6</c:v>
                </c:pt>
                <c:pt idx="2">
                  <c:v>2.2999999999999998</c:v>
                </c:pt>
                <c:pt idx="3">
                  <c:v>-25.3</c:v>
                </c:pt>
                <c:pt idx="4">
                  <c:v>-17.3</c:v>
                </c:pt>
                <c:pt idx="5">
                  <c:v>-8.6</c:v>
                </c:pt>
                <c:pt idx="6">
                  <c:v>-6</c:v>
                </c:pt>
                <c:pt idx="7">
                  <c:v>-10.4</c:v>
                </c:pt>
                <c:pt idx="8">
                  <c:v>-0.6</c:v>
                </c:pt>
                <c:pt idx="9">
                  <c:v>0.9</c:v>
                </c:pt>
                <c:pt idx="10">
                  <c:v>3.7</c:v>
                </c:pt>
                <c:pt idx="11">
                  <c:v>-0.7</c:v>
                </c:pt>
                <c:pt idx="12">
                  <c:v>-10.6</c:v>
                </c:pt>
                <c:pt idx="13">
                  <c:v>-4.7</c:v>
                </c:pt>
                <c:pt idx="14">
                  <c:v>6.1</c:v>
                </c:pt>
                <c:pt idx="15">
                  <c:v>24.1</c:v>
                </c:pt>
                <c:pt idx="16">
                  <c:v>18</c:v>
                </c:pt>
                <c:pt idx="17">
                  <c:v>15.7</c:v>
                </c:pt>
                <c:pt idx="18">
                  <c:v>4.5999999999999996</c:v>
                </c:pt>
                <c:pt idx="19">
                  <c:v>15.2</c:v>
                </c:pt>
                <c:pt idx="20">
                  <c:v>7.3</c:v>
                </c:pt>
                <c:pt idx="21" formatCode="0.0">
                  <c:v>4.2</c:v>
                </c:pt>
                <c:pt idx="22">
                  <c:v>26</c:v>
                </c:pt>
                <c:pt idx="23" formatCode="0.0">
                  <c:v>5.8</c:v>
                </c:pt>
                <c:pt idx="24">
                  <c:v>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5.6</c:v>
                </c:pt>
                <c:pt idx="13">
                  <c:v>-12.4</c:v>
                </c:pt>
                <c:pt idx="14">
                  <c:v>92</c:v>
                </c:pt>
                <c:pt idx="15">
                  <c:v>65.900000000000006</c:v>
                </c:pt>
                <c:pt idx="16">
                  <c:v>45.3</c:v>
                </c:pt>
                <c:pt idx="17">
                  <c:v>18.5</c:v>
                </c:pt>
                <c:pt idx="18">
                  <c:v>42.9</c:v>
                </c:pt>
                <c:pt idx="19">
                  <c:v>21.9</c:v>
                </c:pt>
                <c:pt idx="20">
                  <c:v>-6.5</c:v>
                </c:pt>
                <c:pt idx="21">
                  <c:v>-11.4</c:v>
                </c:pt>
                <c:pt idx="22">
                  <c:v>57.9</c:v>
                </c:pt>
                <c:pt idx="23">
                  <c:v>10.3</c:v>
                </c:pt>
                <c:pt idx="24" formatCode="#,##0.0;\–\ #,##0.0">
                  <c:v>-10.199999999999999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-28.2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5.6</c:v>
                </c:pt>
                <c:pt idx="13">
                  <c:v>-12.4</c:v>
                </c:pt>
                <c:pt idx="14">
                  <c:v>92</c:v>
                </c:pt>
                <c:pt idx="15">
                  <c:v>65.900000000000006</c:v>
                </c:pt>
                <c:pt idx="16">
                  <c:v>45.3</c:v>
                </c:pt>
                <c:pt idx="17">
                  <c:v>18.5</c:v>
                </c:pt>
                <c:pt idx="18">
                  <c:v>42.9</c:v>
                </c:pt>
                <c:pt idx="19">
                  <c:v>21.9</c:v>
                </c:pt>
                <c:pt idx="20">
                  <c:v>-6.5</c:v>
                </c:pt>
                <c:pt idx="21">
                  <c:v>-11.4</c:v>
                </c:pt>
                <c:pt idx="22">
                  <c:v>57.9</c:v>
                </c:pt>
                <c:pt idx="23">
                  <c:v>10.3</c:v>
                </c:pt>
                <c:pt idx="24" formatCode="#,##0.0;\–\ #,##0.0">
                  <c:v>-10.199999999999999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-28.2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100759876925496"/>
          <c:y val="4.5663652201786122E-2"/>
          <c:w val="0.28176102804133374"/>
          <c:h val="5.332961348169209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266701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19" bestFit="1" customWidth="1"/>
    <col min="8" max="8" width="4.5703125" style="317" bestFit="1" customWidth="1"/>
    <col min="9" max="9" width="5" style="314" bestFit="1" customWidth="1"/>
    <col min="10" max="16384" width="11.5703125" style="1"/>
  </cols>
  <sheetData>
    <row r="1" spans="1:10" ht="60" customHeight="1" x14ac:dyDescent="0.2">
      <c r="A1" s="149" t="s">
        <v>235</v>
      </c>
      <c r="D1" s="360" t="s">
        <v>7</v>
      </c>
      <c r="G1" s="362">
        <v>2020</v>
      </c>
      <c r="H1" s="315" t="s">
        <v>38</v>
      </c>
      <c r="I1" s="241">
        <v>-3.1</v>
      </c>
      <c r="J1" s="4"/>
    </row>
    <row r="2" spans="1:10" ht="40.15" customHeight="1" x14ac:dyDescent="0.45">
      <c r="B2" s="3" t="s">
        <v>36</v>
      </c>
      <c r="D2" s="361"/>
      <c r="G2" s="363"/>
      <c r="H2" s="315" t="s">
        <v>39</v>
      </c>
      <c r="I2" s="241">
        <v>-0.6</v>
      </c>
      <c r="J2" s="4"/>
    </row>
    <row r="3" spans="1:10" ht="34.5" x14ac:dyDescent="0.45">
      <c r="B3" s="3" t="s">
        <v>37</v>
      </c>
      <c r="D3" s="361"/>
      <c r="G3" s="363"/>
      <c r="H3" s="315" t="s">
        <v>40</v>
      </c>
      <c r="I3" s="241">
        <v>2.2999999999999998</v>
      </c>
      <c r="J3" s="4"/>
    </row>
    <row r="4" spans="1:10" ht="6.6" customHeight="1" x14ac:dyDescent="0.2">
      <c r="D4" s="361"/>
      <c r="G4" s="363"/>
      <c r="H4" s="315" t="s">
        <v>41</v>
      </c>
      <c r="I4" s="241">
        <v>-25.3</v>
      </c>
      <c r="J4" s="4"/>
    </row>
    <row r="5" spans="1:10" ht="20.25" x14ac:dyDescent="0.3">
      <c r="C5" s="145" t="s">
        <v>342</v>
      </c>
      <c r="D5" s="361"/>
      <c r="G5" s="363"/>
      <c r="H5" s="315" t="s">
        <v>40</v>
      </c>
      <c r="I5" s="241">
        <v>-17.3</v>
      </c>
      <c r="J5" s="4"/>
    </row>
    <row r="6" spans="1:10" s="5" customFormat="1" ht="34.9" customHeight="1" x14ac:dyDescent="0.2">
      <c r="D6" s="361"/>
      <c r="G6" s="363"/>
      <c r="H6" s="315" t="s">
        <v>38</v>
      </c>
      <c r="I6" s="241">
        <v>-8.6</v>
      </c>
      <c r="J6" s="4"/>
    </row>
    <row r="7" spans="1:10" ht="84" customHeight="1" x14ac:dyDescent="0.2">
      <c r="C7" s="6" t="s">
        <v>343</v>
      </c>
      <c r="D7" s="361"/>
      <c r="G7" s="363"/>
      <c r="H7" s="315" t="s">
        <v>38</v>
      </c>
      <c r="I7" s="241">
        <v>-6</v>
      </c>
      <c r="J7" s="4"/>
    </row>
    <row r="8" spans="1:10" x14ac:dyDescent="0.2">
      <c r="D8" s="361"/>
      <c r="G8" s="363"/>
      <c r="H8" s="315" t="s">
        <v>41</v>
      </c>
      <c r="I8" s="241">
        <v>-10.4</v>
      </c>
      <c r="J8" s="4"/>
    </row>
    <row r="9" spans="1:10" ht="45" x14ac:dyDescent="0.2">
      <c r="C9" s="7" t="s">
        <v>282</v>
      </c>
      <c r="D9" s="361"/>
      <c r="G9" s="363"/>
      <c r="H9" s="162" t="s">
        <v>42</v>
      </c>
      <c r="I9" s="241">
        <v>-0.6</v>
      </c>
      <c r="J9" s="4"/>
    </row>
    <row r="10" spans="1:10" ht="7.15" customHeight="1" x14ac:dyDescent="0.2">
      <c r="D10" s="361"/>
      <c r="G10" s="363"/>
      <c r="H10" s="162" t="s">
        <v>43</v>
      </c>
      <c r="I10" s="241">
        <v>0.9</v>
      </c>
      <c r="J10" s="4"/>
    </row>
    <row r="11" spans="1:10" ht="15" x14ac:dyDescent="0.2">
      <c r="A11" s="150"/>
      <c r="C11" s="7" t="s">
        <v>168</v>
      </c>
      <c r="D11" s="361"/>
      <c r="G11" s="363"/>
      <c r="H11" s="162" t="s">
        <v>44</v>
      </c>
      <c r="I11" s="241">
        <v>3.7</v>
      </c>
      <c r="J11" s="4"/>
    </row>
    <row r="12" spans="1:10" ht="66" customHeight="1" x14ac:dyDescent="0.2">
      <c r="G12" s="364"/>
      <c r="H12" s="162" t="s">
        <v>45</v>
      </c>
      <c r="I12" s="241">
        <v>-0.7</v>
      </c>
      <c r="J12" s="4"/>
    </row>
    <row r="13" spans="1:10" ht="36" customHeight="1" x14ac:dyDescent="0.2">
      <c r="C13" s="8" t="s">
        <v>364</v>
      </c>
      <c r="G13" s="362">
        <v>2021</v>
      </c>
      <c r="H13" s="316" t="s">
        <v>38</v>
      </c>
      <c r="I13" s="241">
        <v>-10.6</v>
      </c>
      <c r="J13" s="4"/>
    </row>
    <row r="14" spans="1:10" x14ac:dyDescent="0.2">
      <c r="C14" s="5" t="s">
        <v>370</v>
      </c>
      <c r="G14" s="363"/>
      <c r="H14" s="316" t="s">
        <v>39</v>
      </c>
      <c r="I14" s="241">
        <v>-4.7</v>
      </c>
      <c r="J14" s="4"/>
    </row>
    <row r="15" spans="1:10" x14ac:dyDescent="0.2">
      <c r="G15" s="363"/>
      <c r="H15" s="315" t="s">
        <v>40</v>
      </c>
      <c r="I15" s="241">
        <v>6.1</v>
      </c>
      <c r="J15" s="4"/>
    </row>
    <row r="16" spans="1:10" x14ac:dyDescent="0.2">
      <c r="G16" s="363"/>
      <c r="H16" s="315" t="s">
        <v>41</v>
      </c>
      <c r="I16" s="241">
        <v>24.1</v>
      </c>
      <c r="J16" s="4"/>
    </row>
    <row r="17" spans="7:10" x14ac:dyDescent="0.2">
      <c r="G17" s="363"/>
      <c r="H17" s="315" t="s">
        <v>40</v>
      </c>
      <c r="I17" s="241">
        <v>18</v>
      </c>
      <c r="J17" s="4"/>
    </row>
    <row r="18" spans="7:10" x14ac:dyDescent="0.2">
      <c r="G18" s="363"/>
      <c r="H18" s="315" t="s">
        <v>38</v>
      </c>
      <c r="I18" s="241">
        <v>15.7</v>
      </c>
      <c r="J18" s="4"/>
    </row>
    <row r="19" spans="7:10" x14ac:dyDescent="0.2">
      <c r="G19" s="363"/>
      <c r="H19" s="315" t="s">
        <v>38</v>
      </c>
      <c r="I19" s="241">
        <v>4.5999999999999996</v>
      </c>
      <c r="J19" s="4"/>
    </row>
    <row r="20" spans="7:10" x14ac:dyDescent="0.2">
      <c r="G20" s="363"/>
      <c r="H20" s="315" t="s">
        <v>41</v>
      </c>
      <c r="I20" s="241">
        <v>15.2</v>
      </c>
      <c r="J20" s="4"/>
    </row>
    <row r="21" spans="7:10" x14ac:dyDescent="0.2">
      <c r="G21" s="363"/>
      <c r="H21" s="315" t="s">
        <v>42</v>
      </c>
      <c r="I21" s="241">
        <v>7.3</v>
      </c>
      <c r="J21" s="4"/>
    </row>
    <row r="22" spans="7:10" x14ac:dyDescent="0.2">
      <c r="G22" s="363"/>
      <c r="H22" s="315" t="s">
        <v>43</v>
      </c>
      <c r="I22" s="242">
        <v>4.2</v>
      </c>
      <c r="J22" s="4"/>
    </row>
    <row r="23" spans="7:10" x14ac:dyDescent="0.2">
      <c r="G23" s="363"/>
      <c r="H23" s="162" t="s">
        <v>44</v>
      </c>
      <c r="I23" s="241">
        <v>26</v>
      </c>
      <c r="J23" s="4"/>
    </row>
    <row r="24" spans="7:10" x14ac:dyDescent="0.2">
      <c r="G24" s="364"/>
      <c r="H24" s="162" t="s">
        <v>45</v>
      </c>
      <c r="I24" s="242">
        <v>5.8</v>
      </c>
      <c r="J24" s="4"/>
    </row>
    <row r="25" spans="7:10" x14ac:dyDescent="0.2">
      <c r="G25" s="324">
        <v>2022</v>
      </c>
      <c r="H25" s="317" t="s">
        <v>38</v>
      </c>
      <c r="I25" s="312">
        <v>42.4</v>
      </c>
      <c r="J25" s="75"/>
    </row>
    <row r="26" spans="7:10" x14ac:dyDescent="0.2">
      <c r="G26" s="225"/>
      <c r="H26" s="317" t="s">
        <v>39</v>
      </c>
      <c r="I26" s="313"/>
      <c r="J26" s="2"/>
    </row>
    <row r="27" spans="7:10" x14ac:dyDescent="0.2">
      <c r="G27" s="225"/>
      <c r="H27" s="318" t="s">
        <v>40</v>
      </c>
      <c r="I27" s="313"/>
      <c r="J27" s="2"/>
    </row>
    <row r="28" spans="7:10" x14ac:dyDescent="0.2">
      <c r="G28" s="225"/>
      <c r="H28" s="317" t="s">
        <v>41</v>
      </c>
      <c r="J28" s="2"/>
    </row>
    <row r="29" spans="7:10" x14ac:dyDescent="0.2">
      <c r="G29" s="225"/>
      <c r="H29" s="317" t="s">
        <v>40</v>
      </c>
      <c r="J29" s="2"/>
    </row>
    <row r="30" spans="7:10" x14ac:dyDescent="0.2">
      <c r="G30" s="225"/>
      <c r="H30" s="317" t="s">
        <v>38</v>
      </c>
    </row>
    <row r="31" spans="7:10" x14ac:dyDescent="0.2">
      <c r="G31" s="225"/>
      <c r="H31" s="317" t="s">
        <v>38</v>
      </c>
    </row>
    <row r="32" spans="7:10" ht="12" customHeight="1" x14ac:dyDescent="0.2">
      <c r="G32" s="225"/>
      <c r="H32" s="317" t="s">
        <v>41</v>
      </c>
    </row>
    <row r="33" spans="7:8" ht="12" customHeight="1" x14ac:dyDescent="0.2">
      <c r="G33" s="225"/>
      <c r="H33" s="317" t="s">
        <v>42</v>
      </c>
    </row>
    <row r="34" spans="7:8" x14ac:dyDescent="0.2">
      <c r="G34" s="225"/>
      <c r="H34" s="317" t="s">
        <v>43</v>
      </c>
    </row>
    <row r="35" spans="7:8" x14ac:dyDescent="0.2">
      <c r="G35" s="225"/>
      <c r="H35" s="317" t="s">
        <v>44</v>
      </c>
    </row>
    <row r="36" spans="7:8" x14ac:dyDescent="0.2">
      <c r="G36" s="226"/>
      <c r="H36" s="317" t="s">
        <v>45</v>
      </c>
    </row>
    <row r="37" spans="7:8" x14ac:dyDescent="0.2">
      <c r="G37" s="163" t="s">
        <v>251</v>
      </c>
      <c r="H37" s="164">
        <f>MAX(I1:I36)</f>
        <v>42.4</v>
      </c>
    </row>
    <row r="38" spans="7:8" x14ac:dyDescent="0.2">
      <c r="G38" s="163" t="s">
        <v>252</v>
      </c>
      <c r="H38" s="164">
        <f>MIN(I1:I36)</f>
        <v>-25.3</v>
      </c>
    </row>
  </sheetData>
  <sheetProtection selectLockedCells="1"/>
  <mergeCells count="3">
    <mergeCell ref="D1:D11"/>
    <mergeCell ref="G1:G12"/>
    <mergeCell ref="G13:G2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69" t="s">
        <v>356</v>
      </c>
      <c r="B1" s="386"/>
      <c r="C1" s="386"/>
      <c r="D1" s="386"/>
      <c r="E1" s="386"/>
      <c r="F1" s="386"/>
      <c r="G1" s="386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02" t="s">
        <v>26</v>
      </c>
      <c r="B3" s="396" t="s">
        <v>169</v>
      </c>
      <c r="C3" s="378" t="s">
        <v>135</v>
      </c>
      <c r="D3" s="423" t="s">
        <v>294</v>
      </c>
      <c r="E3" s="424"/>
      <c r="F3" s="418" t="s">
        <v>77</v>
      </c>
      <c r="G3" s="419"/>
    </row>
    <row r="4" spans="1:9" ht="12" customHeight="1" x14ac:dyDescent="0.2">
      <c r="A4" s="373"/>
      <c r="B4" s="397"/>
      <c r="C4" s="379"/>
      <c r="D4" s="425"/>
      <c r="E4" s="426"/>
      <c r="F4" s="420" t="s">
        <v>78</v>
      </c>
      <c r="G4" s="418" t="s">
        <v>116</v>
      </c>
    </row>
    <row r="5" spans="1:9" ht="12" customHeight="1" x14ac:dyDescent="0.2">
      <c r="A5" s="373"/>
      <c r="B5" s="397"/>
      <c r="C5" s="379"/>
      <c r="D5" s="427"/>
      <c r="E5" s="428"/>
      <c r="F5" s="421"/>
      <c r="G5" s="422"/>
    </row>
    <row r="6" spans="1:9" ht="12" customHeight="1" x14ac:dyDescent="0.2">
      <c r="A6" s="373"/>
      <c r="B6" s="397"/>
      <c r="C6" s="391" t="s">
        <v>101</v>
      </c>
      <c r="D6" s="371"/>
      <c r="E6" s="392" t="s">
        <v>258</v>
      </c>
      <c r="F6" s="400"/>
      <c r="G6" s="400"/>
      <c r="H6" s="209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22.35" customHeight="1" x14ac:dyDescent="0.2">
      <c r="A8" s="358" t="s">
        <v>33</v>
      </c>
      <c r="B8" s="359" t="s">
        <v>299</v>
      </c>
      <c r="C8" s="211">
        <v>1</v>
      </c>
      <c r="D8" s="349">
        <v>-488</v>
      </c>
      <c r="E8" s="213">
        <v>-14.5</v>
      </c>
      <c r="F8" s="213" t="s">
        <v>61</v>
      </c>
      <c r="G8" s="213" t="s">
        <v>61</v>
      </c>
      <c r="H8" s="55"/>
    </row>
    <row r="9" spans="1:9" ht="12" customHeight="1" x14ac:dyDescent="0.2">
      <c r="A9" s="330" t="s">
        <v>11</v>
      </c>
      <c r="B9" s="71" t="s">
        <v>12</v>
      </c>
      <c r="C9" s="194" t="s">
        <v>53</v>
      </c>
      <c r="D9" s="350" t="s">
        <v>61</v>
      </c>
      <c r="E9" s="210" t="s">
        <v>61</v>
      </c>
      <c r="F9" s="210" t="s">
        <v>61</v>
      </c>
      <c r="G9" s="210" t="s">
        <v>61</v>
      </c>
      <c r="H9" s="45"/>
    </row>
    <row r="10" spans="1:9" ht="22.35" customHeight="1" x14ac:dyDescent="0.2">
      <c r="A10" s="332" t="s">
        <v>16</v>
      </c>
      <c r="B10" s="169" t="s">
        <v>17</v>
      </c>
      <c r="C10" s="194">
        <v>1</v>
      </c>
      <c r="D10" s="350">
        <v>41</v>
      </c>
      <c r="E10" s="210">
        <v>24.6</v>
      </c>
      <c r="F10" s="210" t="s">
        <v>61</v>
      </c>
      <c r="G10" s="210" t="s">
        <v>61</v>
      </c>
      <c r="H10" s="45"/>
    </row>
    <row r="11" spans="1:9" s="147" customFormat="1" ht="22.35" customHeight="1" x14ac:dyDescent="0.2">
      <c r="A11" s="332" t="s">
        <v>18</v>
      </c>
      <c r="B11" s="169" t="s">
        <v>311</v>
      </c>
      <c r="C11" s="194" t="s">
        <v>53</v>
      </c>
      <c r="D11" s="350" t="s">
        <v>61</v>
      </c>
      <c r="E11" s="210" t="s">
        <v>61</v>
      </c>
      <c r="F11" s="210" t="s">
        <v>61</v>
      </c>
      <c r="G11" s="210" t="s">
        <v>61</v>
      </c>
      <c r="H11" s="45"/>
    </row>
    <row r="12" spans="1:9" s="185" customFormat="1" ht="12" customHeight="1" x14ac:dyDescent="0.2">
      <c r="A12" s="329" t="s">
        <v>102</v>
      </c>
      <c r="B12" s="26" t="s">
        <v>103</v>
      </c>
      <c r="C12" s="211">
        <v>-3</v>
      </c>
      <c r="D12" s="349">
        <v>2305</v>
      </c>
      <c r="E12" s="213">
        <v>3.1</v>
      </c>
      <c r="F12" s="213" t="s">
        <v>61</v>
      </c>
      <c r="G12" s="213" t="s">
        <v>61</v>
      </c>
      <c r="H12" s="55"/>
    </row>
    <row r="13" spans="1:9" ht="12" customHeight="1" x14ac:dyDescent="0.2">
      <c r="A13" s="330" t="s">
        <v>145</v>
      </c>
      <c r="B13" s="71" t="s">
        <v>272</v>
      </c>
      <c r="C13" s="194">
        <v>-3</v>
      </c>
      <c r="D13" s="350">
        <v>423</v>
      </c>
      <c r="E13" s="210">
        <v>5.8</v>
      </c>
      <c r="F13" s="210">
        <v>9.4</v>
      </c>
      <c r="G13" s="210">
        <v>5.4</v>
      </c>
      <c r="H13" s="45"/>
    </row>
    <row r="14" spans="1:9" ht="12" customHeight="1" x14ac:dyDescent="0.2">
      <c r="A14" s="330" t="s">
        <v>148</v>
      </c>
      <c r="B14" s="71" t="s">
        <v>10</v>
      </c>
      <c r="C14" s="194">
        <v>-1</v>
      </c>
      <c r="D14" s="350">
        <v>-40</v>
      </c>
      <c r="E14" s="210">
        <v>-3.9</v>
      </c>
      <c r="F14" s="210">
        <v>30.9</v>
      </c>
      <c r="G14" s="210" t="s">
        <v>61</v>
      </c>
      <c r="H14" s="45"/>
    </row>
    <row r="15" spans="1:9" ht="12" customHeight="1" x14ac:dyDescent="0.2">
      <c r="A15" s="330" t="s">
        <v>158</v>
      </c>
      <c r="B15" s="71" t="s">
        <v>104</v>
      </c>
      <c r="C15" s="194" t="s">
        <v>53</v>
      </c>
      <c r="D15" s="350" t="s">
        <v>61</v>
      </c>
      <c r="E15" s="210" t="s">
        <v>61</v>
      </c>
      <c r="F15" s="210" t="s">
        <v>61</v>
      </c>
      <c r="G15" s="210" t="s">
        <v>61</v>
      </c>
      <c r="H15" s="45"/>
    </row>
    <row r="16" spans="1:9" ht="12" customHeight="1" x14ac:dyDescent="0.2">
      <c r="A16" s="330" t="s">
        <v>9</v>
      </c>
      <c r="B16" s="71" t="s">
        <v>273</v>
      </c>
      <c r="C16" s="194">
        <v>0</v>
      </c>
      <c r="D16" s="350">
        <v>0</v>
      </c>
      <c r="E16" s="237">
        <v>0</v>
      </c>
      <c r="F16" s="237">
        <v>0</v>
      </c>
      <c r="G16" s="237">
        <v>0</v>
      </c>
      <c r="H16" s="45"/>
    </row>
    <row r="17" spans="1:8" ht="12" customHeight="1" x14ac:dyDescent="0.2">
      <c r="A17" s="330" t="s">
        <v>146</v>
      </c>
      <c r="B17" s="71" t="s">
        <v>274</v>
      </c>
      <c r="C17" s="194">
        <v>0</v>
      </c>
      <c r="D17" s="350">
        <v>0</v>
      </c>
      <c r="E17" s="237">
        <v>0</v>
      </c>
      <c r="F17" s="237">
        <v>0</v>
      </c>
      <c r="G17" s="237">
        <v>0</v>
      </c>
      <c r="H17" s="45"/>
    </row>
    <row r="18" spans="1:8" ht="12" customHeight="1" x14ac:dyDescent="0.2">
      <c r="A18" s="330" t="s">
        <v>147</v>
      </c>
      <c r="B18" s="71" t="s">
        <v>173</v>
      </c>
      <c r="C18" s="194">
        <v>-1</v>
      </c>
      <c r="D18" s="350" t="s">
        <v>61</v>
      </c>
      <c r="E18" s="210" t="s">
        <v>61</v>
      </c>
      <c r="F18" s="210" t="s">
        <v>61</v>
      </c>
      <c r="G18" s="210" t="s">
        <v>61</v>
      </c>
      <c r="H18" s="45"/>
    </row>
    <row r="19" spans="1:8" ht="22.35" customHeight="1" x14ac:dyDescent="0.2">
      <c r="A19" s="332" t="s">
        <v>19</v>
      </c>
      <c r="B19" s="169" t="s">
        <v>371</v>
      </c>
      <c r="C19" s="194" t="s">
        <v>53</v>
      </c>
      <c r="D19" s="350">
        <v>35</v>
      </c>
      <c r="E19" s="210">
        <v>1</v>
      </c>
      <c r="F19" s="210">
        <v>61.6</v>
      </c>
      <c r="G19" s="210">
        <v>2.4</v>
      </c>
      <c r="H19" s="45"/>
    </row>
    <row r="20" spans="1:8" ht="12" customHeight="1" x14ac:dyDescent="0.2">
      <c r="A20" s="330" t="s">
        <v>151</v>
      </c>
      <c r="B20" s="71" t="s">
        <v>174</v>
      </c>
      <c r="C20" s="194">
        <v>1</v>
      </c>
      <c r="D20" s="350">
        <v>22</v>
      </c>
      <c r="E20" s="210">
        <v>0.6</v>
      </c>
      <c r="F20" s="210">
        <v>34.4</v>
      </c>
      <c r="G20" s="210">
        <v>49.6</v>
      </c>
      <c r="H20" s="45"/>
    </row>
    <row r="21" spans="1:8" ht="22.15" customHeight="1" x14ac:dyDescent="0.2">
      <c r="A21" s="332" t="s">
        <v>150</v>
      </c>
      <c r="B21" s="169" t="s">
        <v>319</v>
      </c>
      <c r="C21" s="194">
        <v>-1</v>
      </c>
      <c r="D21" s="350">
        <v>-136</v>
      </c>
      <c r="E21" s="210">
        <v>-36.6</v>
      </c>
      <c r="F21" s="210">
        <v>-54.2</v>
      </c>
      <c r="G21" s="210" t="s">
        <v>61</v>
      </c>
      <c r="H21" s="45"/>
    </row>
    <row r="22" spans="1:8" ht="12" customHeight="1" x14ac:dyDescent="0.2">
      <c r="A22" s="330" t="s">
        <v>28</v>
      </c>
      <c r="B22" s="71" t="s">
        <v>175</v>
      </c>
      <c r="C22" s="194" t="s">
        <v>53</v>
      </c>
      <c r="D22" s="350" t="s">
        <v>61</v>
      </c>
      <c r="E22" s="210" t="s">
        <v>61</v>
      </c>
      <c r="F22" s="210" t="s">
        <v>61</v>
      </c>
      <c r="G22" s="210" t="s">
        <v>61</v>
      </c>
      <c r="H22" s="45"/>
    </row>
    <row r="23" spans="1:8" ht="12" customHeight="1" x14ac:dyDescent="0.2">
      <c r="A23" s="330" t="s">
        <v>30</v>
      </c>
      <c r="B23" s="71" t="s">
        <v>111</v>
      </c>
      <c r="C23" s="194">
        <v>-1</v>
      </c>
      <c r="D23" s="350">
        <v>34</v>
      </c>
      <c r="E23" s="210">
        <v>0.8</v>
      </c>
      <c r="F23" s="210">
        <v>18.2</v>
      </c>
      <c r="G23" s="210">
        <v>27</v>
      </c>
      <c r="H23" s="45"/>
    </row>
    <row r="24" spans="1:8" ht="12" customHeight="1" x14ac:dyDescent="0.2">
      <c r="A24" s="330" t="s">
        <v>154</v>
      </c>
      <c r="B24" s="71" t="s">
        <v>112</v>
      </c>
      <c r="C24" s="194" t="s">
        <v>53</v>
      </c>
      <c r="D24" s="350">
        <v>41</v>
      </c>
      <c r="E24" s="210">
        <v>3</v>
      </c>
      <c r="F24" s="210">
        <v>1.1000000000000001</v>
      </c>
      <c r="G24" s="210" t="s">
        <v>61</v>
      </c>
      <c r="H24" s="45"/>
    </row>
    <row r="25" spans="1:8" ht="12" customHeight="1" x14ac:dyDescent="0.2">
      <c r="A25" s="330" t="s">
        <v>152</v>
      </c>
      <c r="B25" s="71" t="s">
        <v>269</v>
      </c>
      <c r="C25" s="194">
        <v>3</v>
      </c>
      <c r="D25" s="350">
        <v>241</v>
      </c>
      <c r="E25" s="210">
        <v>3.7</v>
      </c>
      <c r="F25" s="210">
        <v>15.9</v>
      </c>
      <c r="G25" s="210">
        <v>16.399999999999999</v>
      </c>
      <c r="H25" s="45"/>
    </row>
    <row r="26" spans="1:8" ht="22.15" customHeight="1" x14ac:dyDescent="0.2">
      <c r="A26" s="332" t="s">
        <v>24</v>
      </c>
      <c r="B26" s="169" t="s">
        <v>331</v>
      </c>
      <c r="C26" s="194" t="s">
        <v>53</v>
      </c>
      <c r="D26" s="350">
        <v>32</v>
      </c>
      <c r="E26" s="210">
        <v>1.1000000000000001</v>
      </c>
      <c r="F26" s="210">
        <v>2.4</v>
      </c>
      <c r="G26" s="210">
        <v>8.1</v>
      </c>
      <c r="H26" s="45"/>
    </row>
    <row r="27" spans="1:8" ht="12" customHeight="1" x14ac:dyDescent="0.2">
      <c r="A27" s="330" t="s">
        <v>22</v>
      </c>
      <c r="B27" s="71" t="s">
        <v>113</v>
      </c>
      <c r="C27" s="194">
        <v>1</v>
      </c>
      <c r="D27" s="350">
        <v>168</v>
      </c>
      <c r="E27" s="210">
        <v>2.9</v>
      </c>
      <c r="F27" s="210">
        <v>67.2</v>
      </c>
      <c r="G27" s="210" t="s">
        <v>61</v>
      </c>
      <c r="H27" s="45"/>
    </row>
    <row r="28" spans="1:8" ht="12" customHeight="1" x14ac:dyDescent="0.2">
      <c r="A28" s="330" t="s">
        <v>23</v>
      </c>
      <c r="B28" s="71" t="s">
        <v>32</v>
      </c>
      <c r="C28" s="194" t="s">
        <v>53</v>
      </c>
      <c r="D28" s="350">
        <v>-163</v>
      </c>
      <c r="E28" s="210">
        <v>-2.8</v>
      </c>
      <c r="F28" s="210">
        <v>22.6</v>
      </c>
      <c r="G28" s="210">
        <v>13.5</v>
      </c>
      <c r="H28" s="45"/>
    </row>
    <row r="29" spans="1:8" ht="22.15" customHeight="1" x14ac:dyDescent="0.2">
      <c r="A29" s="332" t="s">
        <v>155</v>
      </c>
      <c r="B29" s="169" t="s">
        <v>312</v>
      </c>
      <c r="C29" s="194">
        <v>-1</v>
      </c>
      <c r="D29" s="350">
        <v>-1</v>
      </c>
      <c r="E29" s="210" t="s">
        <v>53</v>
      </c>
      <c r="F29" s="210">
        <v>32.9</v>
      </c>
      <c r="G29" s="210">
        <v>8.9</v>
      </c>
      <c r="H29" s="45"/>
    </row>
    <row r="30" spans="1:8" ht="12" customHeight="1" x14ac:dyDescent="0.2">
      <c r="A30" s="330" t="s">
        <v>157</v>
      </c>
      <c r="B30" s="71" t="s">
        <v>25</v>
      </c>
      <c r="C30" s="194">
        <v>2</v>
      </c>
      <c r="D30" s="350">
        <v>28</v>
      </c>
      <c r="E30" s="210">
        <v>1.1000000000000001</v>
      </c>
      <c r="F30" s="210">
        <v>5.8</v>
      </c>
      <c r="G30" s="210">
        <v>-48.3</v>
      </c>
      <c r="H30" s="45"/>
    </row>
    <row r="31" spans="1:8" ht="12" customHeight="1" x14ac:dyDescent="0.2">
      <c r="A31" s="330" t="s">
        <v>159</v>
      </c>
      <c r="B31" s="71" t="s">
        <v>105</v>
      </c>
      <c r="C31" s="194">
        <v>-5</v>
      </c>
      <c r="D31" s="350">
        <v>-262</v>
      </c>
      <c r="E31" s="210">
        <v>-6.6</v>
      </c>
      <c r="F31" s="210">
        <v>1.2</v>
      </c>
      <c r="G31" s="210">
        <v>12.7</v>
      </c>
      <c r="H31" s="45"/>
    </row>
    <row r="32" spans="1:8" ht="12" customHeight="1" x14ac:dyDescent="0.2">
      <c r="A32" s="330" t="s">
        <v>29</v>
      </c>
      <c r="B32" s="71" t="s">
        <v>270</v>
      </c>
      <c r="C32" s="194">
        <v>1</v>
      </c>
      <c r="D32" s="350">
        <v>1950</v>
      </c>
      <c r="E32" s="210">
        <v>29.8</v>
      </c>
      <c r="F32" s="210">
        <v>23.6</v>
      </c>
      <c r="G32" s="210">
        <v>23.7</v>
      </c>
      <c r="H32" s="45"/>
    </row>
    <row r="33" spans="1:8" ht="12" customHeight="1" x14ac:dyDescent="0.2">
      <c r="A33" s="330" t="s">
        <v>156</v>
      </c>
      <c r="B33" s="71" t="s">
        <v>106</v>
      </c>
      <c r="C33" s="194" t="s">
        <v>53</v>
      </c>
      <c r="D33" s="350">
        <v>-341</v>
      </c>
      <c r="E33" s="210">
        <v>-7.2</v>
      </c>
      <c r="F33" s="210" t="s">
        <v>61</v>
      </c>
      <c r="G33" s="210" t="s">
        <v>61</v>
      </c>
      <c r="H33" s="45"/>
    </row>
    <row r="34" spans="1:8" ht="12" customHeight="1" x14ac:dyDescent="0.2">
      <c r="A34" s="330" t="s">
        <v>149</v>
      </c>
      <c r="B34" s="71" t="s">
        <v>275</v>
      </c>
      <c r="C34" s="194" t="s">
        <v>53</v>
      </c>
      <c r="D34" s="350">
        <v>38</v>
      </c>
      <c r="E34" s="210">
        <v>4</v>
      </c>
      <c r="F34" s="210">
        <v>8.5</v>
      </c>
      <c r="G34" s="210" t="s">
        <v>61</v>
      </c>
      <c r="H34" s="45"/>
    </row>
    <row r="35" spans="1:8" ht="12" customHeight="1" x14ac:dyDescent="0.2">
      <c r="A35" s="330" t="s">
        <v>27</v>
      </c>
      <c r="B35" s="71" t="s">
        <v>271</v>
      </c>
      <c r="C35" s="194">
        <v>2</v>
      </c>
      <c r="D35" s="350">
        <v>103</v>
      </c>
      <c r="E35" s="210">
        <v>4.8</v>
      </c>
      <c r="F35" s="210">
        <v>22.9</v>
      </c>
      <c r="G35" s="210">
        <v>44.5</v>
      </c>
      <c r="H35" s="45"/>
    </row>
    <row r="36" spans="1:8" ht="22.15" customHeight="1" x14ac:dyDescent="0.2">
      <c r="A36" s="332" t="s">
        <v>153</v>
      </c>
      <c r="B36" s="169" t="s">
        <v>313</v>
      </c>
      <c r="C36" s="194" t="s">
        <v>53</v>
      </c>
      <c r="D36" s="350">
        <v>237</v>
      </c>
      <c r="E36" s="210">
        <v>3.5</v>
      </c>
      <c r="F36" s="210">
        <v>39</v>
      </c>
      <c r="G36" s="210">
        <v>103.3</v>
      </c>
      <c r="H36" s="45"/>
    </row>
    <row r="37" spans="1:8" ht="12" customHeight="1" x14ac:dyDescent="0.2">
      <c r="A37" s="331" t="s">
        <v>265</v>
      </c>
      <c r="B37" s="169" t="s">
        <v>318</v>
      </c>
      <c r="C37" s="194">
        <v>6</v>
      </c>
      <c r="D37" s="350">
        <v>490</v>
      </c>
      <c r="E37" s="210">
        <v>1.4</v>
      </c>
      <c r="F37" s="210">
        <v>35.200000000000003</v>
      </c>
      <c r="G37" s="210">
        <v>31.3</v>
      </c>
      <c r="H37" s="45"/>
    </row>
    <row r="38" spans="1:8" ht="12" customHeight="1" x14ac:dyDescent="0.2">
      <c r="A38" s="331" t="s">
        <v>266</v>
      </c>
      <c r="B38" s="169" t="s">
        <v>315</v>
      </c>
      <c r="C38" s="194">
        <v>-3</v>
      </c>
      <c r="D38" s="350">
        <v>1550</v>
      </c>
      <c r="E38" s="210">
        <v>5.6</v>
      </c>
      <c r="F38" s="210">
        <v>107.4</v>
      </c>
      <c r="G38" s="210">
        <v>75.2</v>
      </c>
      <c r="H38" s="45"/>
    </row>
    <row r="39" spans="1:8" ht="12" customHeight="1" x14ac:dyDescent="0.2">
      <c r="A39" s="331" t="s">
        <v>227</v>
      </c>
      <c r="B39" s="169" t="s">
        <v>316</v>
      </c>
      <c r="C39" s="194">
        <v>-1</v>
      </c>
      <c r="D39" s="350">
        <v>6</v>
      </c>
      <c r="E39" s="210">
        <v>0.4</v>
      </c>
      <c r="F39" s="210">
        <v>2.6</v>
      </c>
      <c r="G39" s="210" t="s">
        <v>61</v>
      </c>
      <c r="H39" s="45"/>
    </row>
    <row r="40" spans="1:8" ht="12" customHeight="1" x14ac:dyDescent="0.2">
      <c r="A40" s="331" t="s">
        <v>228</v>
      </c>
      <c r="B40" s="169" t="s">
        <v>317</v>
      </c>
      <c r="C40" s="194">
        <v>-4</v>
      </c>
      <c r="D40" s="350">
        <v>291</v>
      </c>
      <c r="E40" s="210">
        <v>2.8</v>
      </c>
      <c r="F40" s="210">
        <v>9.6999999999999993</v>
      </c>
      <c r="G40" s="210">
        <v>0.2</v>
      </c>
      <c r="H40" s="45"/>
    </row>
    <row r="41" spans="1:8" ht="12" customHeight="1" x14ac:dyDescent="0.2">
      <c r="A41" s="331" t="s">
        <v>229</v>
      </c>
      <c r="B41" s="169" t="s">
        <v>267</v>
      </c>
      <c r="C41" s="194" t="s">
        <v>53</v>
      </c>
      <c r="D41" s="350">
        <v>-520</v>
      </c>
      <c r="E41" s="210">
        <v>-11.4</v>
      </c>
      <c r="F41" s="210">
        <v>16.2</v>
      </c>
      <c r="G41" s="210" t="s">
        <v>61</v>
      </c>
      <c r="H41" s="45"/>
    </row>
    <row r="42" spans="1:8" ht="12" customHeight="1" x14ac:dyDescent="0.2">
      <c r="A42" s="329" t="s">
        <v>162</v>
      </c>
      <c r="B42" s="26" t="s">
        <v>163</v>
      </c>
      <c r="C42" s="211">
        <v>-2</v>
      </c>
      <c r="D42" s="349">
        <v>1817</v>
      </c>
      <c r="E42" s="213">
        <v>2.2999999999999998</v>
      </c>
      <c r="F42" s="213">
        <v>42.7</v>
      </c>
      <c r="G42" s="213">
        <v>36</v>
      </c>
      <c r="H42" s="45"/>
    </row>
    <row r="43" spans="1:8" ht="11.45" customHeight="1" x14ac:dyDescent="0.2">
      <c r="A43" s="9"/>
      <c r="B43" s="26"/>
      <c r="C43" s="194"/>
      <c r="D43" s="195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6"/>
  <sheetViews>
    <sheetView zoomScaleNormal="100" workbookViewId="0">
      <selection activeCell="A26" sqref="A26"/>
    </sheetView>
  </sheetViews>
  <sheetFormatPr baseColWidth="10" defaultColWidth="11.5703125" defaultRowHeight="11.25" x14ac:dyDescent="0.2"/>
  <cols>
    <col min="1" max="1" width="7.140625" style="253" customWidth="1"/>
    <col min="2" max="2" width="34.42578125" style="253" customWidth="1"/>
    <col min="3" max="5" width="8.7109375" style="253" customWidth="1"/>
    <col min="6" max="8" width="11.5703125" style="253"/>
    <col min="9" max="9" width="9.140625" style="253" customWidth="1"/>
    <col min="10" max="10" width="8.7109375" style="253" customWidth="1"/>
    <col min="11" max="16384" width="11.5703125" style="253"/>
  </cols>
  <sheetData>
    <row r="1" spans="1:6" s="250" customFormat="1" ht="15" customHeight="1" x14ac:dyDescent="0.2">
      <c r="A1" s="369" t="s">
        <v>305</v>
      </c>
      <c r="B1" s="369"/>
      <c r="C1" s="369"/>
      <c r="D1" s="369"/>
      <c r="E1" s="369"/>
      <c r="F1" s="369"/>
    </row>
    <row r="2" spans="1:6" s="250" customFormat="1" ht="12" customHeight="1" x14ac:dyDescent="0.2">
      <c r="A2" s="268"/>
      <c r="B2" s="269"/>
      <c r="C2" s="270"/>
      <c r="D2" s="269"/>
      <c r="E2" s="269"/>
    </row>
    <row r="3" spans="1:6" s="271" customFormat="1" ht="12" customHeight="1" x14ac:dyDescent="0.2">
      <c r="A3" s="432" t="s">
        <v>26</v>
      </c>
      <c r="B3" s="435" t="s">
        <v>180</v>
      </c>
      <c r="C3" s="438" t="s">
        <v>257</v>
      </c>
      <c r="D3" s="439"/>
      <c r="E3" s="439"/>
    </row>
    <row r="4" spans="1:6" s="271" customFormat="1" ht="12" customHeight="1" x14ac:dyDescent="0.2">
      <c r="A4" s="433"/>
      <c r="B4" s="436"/>
      <c r="C4" s="438" t="s">
        <v>181</v>
      </c>
      <c r="D4" s="439"/>
      <c r="E4" s="439"/>
    </row>
    <row r="5" spans="1:6" s="271" customFormat="1" ht="12" customHeight="1" x14ac:dyDescent="0.2">
      <c r="A5" s="434"/>
      <c r="B5" s="437"/>
      <c r="C5" s="272" t="s">
        <v>253</v>
      </c>
      <c r="D5" s="272" t="s">
        <v>182</v>
      </c>
      <c r="E5" s="240" t="s">
        <v>183</v>
      </c>
    </row>
    <row r="6" spans="1:6" ht="12" customHeight="1" x14ac:dyDescent="0.2">
      <c r="A6" s="273"/>
      <c r="B6" s="274"/>
      <c r="C6" s="275"/>
      <c r="D6" s="276"/>
      <c r="E6" s="276"/>
    </row>
    <row r="7" spans="1:6" ht="12" customHeight="1" x14ac:dyDescent="0.2">
      <c r="A7" s="301" t="s">
        <v>102</v>
      </c>
      <c r="B7" s="26" t="s">
        <v>184</v>
      </c>
      <c r="C7" s="327">
        <v>100</v>
      </c>
      <c r="D7" s="327">
        <v>100</v>
      </c>
      <c r="E7" s="327">
        <v>100</v>
      </c>
    </row>
    <row r="8" spans="1:6" ht="13.15" customHeight="1" x14ac:dyDescent="0.2">
      <c r="A8" s="302" t="s">
        <v>265</v>
      </c>
      <c r="B8" s="169" t="s">
        <v>314</v>
      </c>
      <c r="C8" s="325">
        <v>62.536662237013878</v>
      </c>
      <c r="D8" s="325">
        <v>63.415607157036298</v>
      </c>
      <c r="E8" s="325">
        <v>61.143487737922612</v>
      </c>
    </row>
    <row r="9" spans="1:6" ht="13.15" customHeight="1" x14ac:dyDescent="0.2">
      <c r="A9" s="302" t="s">
        <v>266</v>
      </c>
      <c r="B9" s="169" t="s">
        <v>320</v>
      </c>
      <c r="C9" s="325">
        <v>34.417461456140558</v>
      </c>
      <c r="D9" s="325">
        <v>32.740621685536134</v>
      </c>
      <c r="E9" s="325">
        <v>37.075341778616831</v>
      </c>
    </row>
    <row r="10" spans="1:6" ht="13.15" customHeight="1" x14ac:dyDescent="0.2">
      <c r="A10" s="302" t="s">
        <v>227</v>
      </c>
      <c r="B10" s="169" t="s">
        <v>316</v>
      </c>
      <c r="C10" s="325">
        <v>1.9632378017945977</v>
      </c>
      <c r="D10" s="325">
        <v>3.0666162884142167</v>
      </c>
      <c r="E10" s="325">
        <v>0.21432414931553073</v>
      </c>
    </row>
    <row r="11" spans="1:6" ht="13.15" customHeight="1" x14ac:dyDescent="0.2">
      <c r="A11" s="302" t="s">
        <v>228</v>
      </c>
      <c r="B11" s="169" t="s">
        <v>317</v>
      </c>
      <c r="C11" s="325">
        <v>1.0826385050509804</v>
      </c>
      <c r="D11" s="325">
        <v>0.77715486901334696</v>
      </c>
      <c r="E11" s="325">
        <v>1.5668463341450294</v>
      </c>
    </row>
    <row r="12" spans="1:6" ht="13.15" customHeight="1" x14ac:dyDescent="0.2">
      <c r="A12" s="302" t="s">
        <v>151</v>
      </c>
      <c r="B12" s="71" t="s">
        <v>20</v>
      </c>
      <c r="C12" s="325">
        <v>16.959650959039433</v>
      </c>
      <c r="D12" s="325">
        <v>14.202255897228364</v>
      </c>
      <c r="E12" s="325">
        <v>21.33026895400695</v>
      </c>
    </row>
    <row r="13" spans="1:6" ht="13.15" customHeight="1" x14ac:dyDescent="0.2">
      <c r="A13" s="302" t="s">
        <v>30</v>
      </c>
      <c r="B13" s="71" t="s">
        <v>111</v>
      </c>
      <c r="C13" s="325">
        <v>17.064316206649185</v>
      </c>
      <c r="D13" s="325">
        <v>23.702839914152385</v>
      </c>
      <c r="E13" s="325">
        <v>6.5419026512353273</v>
      </c>
    </row>
    <row r="14" spans="1:6" ht="13.15" customHeight="1" x14ac:dyDescent="0.2">
      <c r="A14" s="302" t="s">
        <v>154</v>
      </c>
      <c r="B14" s="71" t="s">
        <v>112</v>
      </c>
      <c r="C14" s="325">
        <v>0.94398645231851164</v>
      </c>
      <c r="D14" s="325">
        <v>0.55965891110092458</v>
      </c>
      <c r="E14" s="325">
        <v>1.5531660692951015</v>
      </c>
    </row>
    <row r="15" spans="1:6" ht="13.15" customHeight="1" x14ac:dyDescent="0.2">
      <c r="A15" s="302" t="s">
        <v>22</v>
      </c>
      <c r="B15" s="71" t="s">
        <v>113</v>
      </c>
      <c r="C15" s="325">
        <v>17.421589265344046</v>
      </c>
      <c r="D15" s="325">
        <v>13.505846882078448</v>
      </c>
      <c r="E15" s="325">
        <v>23.628249442909215</v>
      </c>
    </row>
    <row r="16" spans="1:6" ht="12.95" customHeight="1" x14ac:dyDescent="0.2">
      <c r="A16" s="302" t="s">
        <v>23</v>
      </c>
      <c r="B16" s="71" t="s">
        <v>32</v>
      </c>
      <c r="C16" s="325">
        <v>8.5697317512024753</v>
      </c>
      <c r="D16" s="325">
        <v>10.607626934975613</v>
      </c>
      <c r="E16" s="325">
        <v>5.3395593738694789</v>
      </c>
    </row>
    <row r="17" spans="1:12" ht="22.5" customHeight="1" x14ac:dyDescent="0.2">
      <c r="A17" s="303" t="s">
        <v>297</v>
      </c>
      <c r="B17" s="169" t="s">
        <v>321</v>
      </c>
      <c r="C17" s="326">
        <v>4.5815154116637071</v>
      </c>
      <c r="D17" s="326">
        <v>4.9068929340665033</v>
      </c>
      <c r="E17" s="326">
        <v>4.0657747133984516</v>
      </c>
    </row>
    <row r="18" spans="1:12" ht="12.95" customHeight="1" x14ac:dyDescent="0.2">
      <c r="A18" s="302" t="s">
        <v>157</v>
      </c>
      <c r="B18" s="71" t="s">
        <v>25</v>
      </c>
      <c r="C18" s="325">
        <v>6.5734479554996295</v>
      </c>
      <c r="D18" s="325">
        <v>7.4376329381709239</v>
      </c>
      <c r="E18" s="325">
        <v>5.2036687430268653</v>
      </c>
    </row>
    <row r="19" spans="1:12" ht="12.95" customHeight="1" x14ac:dyDescent="0.2">
      <c r="A19" s="302" t="s">
        <v>159</v>
      </c>
      <c r="B19" s="71" t="s">
        <v>105</v>
      </c>
      <c r="C19" s="325">
        <v>5.1551750496865925</v>
      </c>
      <c r="D19" s="325">
        <v>4.6262962970066486</v>
      </c>
      <c r="E19" s="325">
        <v>5.9934760336960125</v>
      </c>
    </row>
    <row r="20" spans="1:12" ht="12.95" customHeight="1" x14ac:dyDescent="0.2">
      <c r="A20" s="302" t="s">
        <v>0</v>
      </c>
      <c r="B20" s="71" t="s">
        <v>185</v>
      </c>
      <c r="C20" s="325">
        <v>22.730586948596429</v>
      </c>
      <c r="D20" s="325">
        <v>20.450949291220184</v>
      </c>
      <c r="E20" s="325">
        <v>26.343934018562599</v>
      </c>
    </row>
    <row r="21" spans="1:12" ht="12" customHeight="1" x14ac:dyDescent="0.2">
      <c r="A21" s="277"/>
      <c r="B21" s="257"/>
      <c r="C21" s="252"/>
      <c r="D21" s="252"/>
      <c r="E21" s="252"/>
    </row>
    <row r="22" spans="1:12" ht="12" customHeight="1" x14ac:dyDescent="0.2">
      <c r="A22" s="277"/>
      <c r="B22" s="257"/>
      <c r="C22" s="252"/>
      <c r="D22" s="252"/>
      <c r="E22" s="252"/>
    </row>
    <row r="23" spans="1:12" ht="12" customHeight="1" x14ac:dyDescent="0.2">
      <c r="A23" s="278"/>
      <c r="B23" s="279"/>
      <c r="C23" s="252"/>
      <c r="D23" s="252"/>
      <c r="E23" s="252"/>
    </row>
    <row r="24" spans="1:12" ht="12" customHeight="1" x14ac:dyDescent="0.2">
      <c r="A24" s="250"/>
      <c r="B24" s="251"/>
      <c r="C24" s="252"/>
      <c r="D24" s="252"/>
      <c r="E24" s="252"/>
    </row>
    <row r="25" spans="1:12" ht="12" customHeight="1" x14ac:dyDescent="0.2">
      <c r="A25" s="386" t="s">
        <v>350</v>
      </c>
      <c r="B25" s="386"/>
      <c r="C25" s="386"/>
      <c r="D25" s="386"/>
      <c r="E25" s="386"/>
      <c r="F25" s="386"/>
    </row>
    <row r="26" spans="1:12" ht="12" customHeight="1" x14ac:dyDescent="0.2">
      <c r="A26" s="250" t="s">
        <v>367</v>
      </c>
      <c r="B26" s="251"/>
      <c r="C26" s="252"/>
      <c r="D26" s="252"/>
      <c r="E26" s="252"/>
      <c r="H26" s="280"/>
      <c r="J26" s="254"/>
    </row>
    <row r="27" spans="1:12" ht="12" customHeight="1" x14ac:dyDescent="0.2">
      <c r="A27" s="255"/>
      <c r="B27" s="256"/>
      <c r="C27" s="252"/>
      <c r="D27" s="252"/>
      <c r="E27" s="252"/>
      <c r="H27" s="281" t="s">
        <v>186</v>
      </c>
      <c r="I27" s="282" t="s">
        <v>253</v>
      </c>
      <c r="J27" s="282" t="s">
        <v>183</v>
      </c>
      <c r="K27" s="261"/>
      <c r="L27" s="261"/>
    </row>
    <row r="28" spans="1:12" ht="12" customHeight="1" x14ac:dyDescent="0.2">
      <c r="A28" s="255"/>
      <c r="B28" s="257"/>
      <c r="C28" s="252"/>
      <c r="D28" s="252"/>
      <c r="E28" s="252"/>
      <c r="G28" s="429">
        <v>2020</v>
      </c>
      <c r="H28" s="282" t="s">
        <v>38</v>
      </c>
      <c r="I28" s="206">
        <v>-30.4</v>
      </c>
      <c r="J28" s="206">
        <v>-40.299999999999997</v>
      </c>
      <c r="K28" s="253" t="s">
        <v>348</v>
      </c>
    </row>
    <row r="29" spans="1:12" ht="12" customHeight="1" x14ac:dyDescent="0.2">
      <c r="A29" s="255"/>
      <c r="B29" s="256"/>
      <c r="C29" s="252"/>
      <c r="D29" s="252"/>
      <c r="E29" s="252"/>
      <c r="G29" s="430"/>
      <c r="H29" s="282" t="s">
        <v>39</v>
      </c>
      <c r="I29" s="206">
        <v>19.899999999999999</v>
      </c>
      <c r="J29" s="206">
        <v>-18</v>
      </c>
    </row>
    <row r="30" spans="1:12" ht="12" customHeight="1" x14ac:dyDescent="0.2">
      <c r="A30" s="255"/>
      <c r="B30" s="256"/>
      <c r="C30" s="252"/>
      <c r="D30" s="252"/>
      <c r="E30" s="252"/>
      <c r="G30" s="430"/>
      <c r="H30" s="282" t="s">
        <v>40</v>
      </c>
      <c r="I30" s="206">
        <v>-20.3</v>
      </c>
      <c r="J30" s="206">
        <v>32.6</v>
      </c>
    </row>
    <row r="31" spans="1:12" ht="12" customHeight="1" x14ac:dyDescent="0.2">
      <c r="A31" s="255"/>
      <c r="B31" s="256"/>
      <c r="C31" s="252"/>
      <c r="D31" s="252"/>
      <c r="E31" s="252"/>
      <c r="G31" s="430"/>
      <c r="H31" s="282" t="s">
        <v>41</v>
      </c>
      <c r="I31" s="206">
        <v>-44.8</v>
      </c>
      <c r="J31" s="206">
        <v>29.4</v>
      </c>
    </row>
    <row r="32" spans="1:12" ht="12" customHeight="1" x14ac:dyDescent="0.2">
      <c r="A32" s="250"/>
      <c r="B32" s="258"/>
      <c r="C32" s="252"/>
      <c r="D32" s="252"/>
      <c r="E32" s="252"/>
      <c r="G32" s="430"/>
      <c r="H32" s="282" t="s">
        <v>40</v>
      </c>
      <c r="I32" s="206">
        <v>-35.4</v>
      </c>
      <c r="J32" s="206">
        <v>30.5</v>
      </c>
    </row>
    <row r="33" spans="1:11" ht="12" customHeight="1" x14ac:dyDescent="0.2">
      <c r="A33" s="250"/>
      <c r="B33" s="258"/>
      <c r="C33" s="252"/>
      <c r="D33" s="252"/>
      <c r="E33" s="252"/>
      <c r="G33" s="430"/>
      <c r="H33" s="282" t="s">
        <v>38</v>
      </c>
      <c r="I33" s="206">
        <v>-19.100000000000001</v>
      </c>
      <c r="J33" s="206">
        <v>-36.799999999999997</v>
      </c>
    </row>
    <row r="34" spans="1:11" ht="12" customHeight="1" x14ac:dyDescent="0.2">
      <c r="A34" s="250"/>
      <c r="B34" s="251"/>
      <c r="C34" s="252"/>
      <c r="D34" s="252"/>
      <c r="E34" s="252"/>
      <c r="G34" s="430"/>
      <c r="H34" s="282" t="s">
        <v>38</v>
      </c>
      <c r="I34" s="206">
        <v>-27.7</v>
      </c>
      <c r="J34" s="206">
        <v>-37.6</v>
      </c>
    </row>
    <row r="35" spans="1:11" ht="12" customHeight="1" x14ac:dyDescent="0.2">
      <c r="A35" s="250"/>
      <c r="B35" s="251"/>
      <c r="C35" s="252"/>
      <c r="D35" s="252"/>
      <c r="E35" s="252"/>
      <c r="G35" s="430"/>
      <c r="H35" s="282" t="s">
        <v>41</v>
      </c>
      <c r="I35" s="206">
        <v>-16.7</v>
      </c>
      <c r="J35" s="206">
        <v>-15.7</v>
      </c>
    </row>
    <row r="36" spans="1:11" ht="12" customHeight="1" x14ac:dyDescent="0.2">
      <c r="A36" s="250"/>
      <c r="B36" s="259"/>
      <c r="C36" s="250"/>
      <c r="D36" s="250"/>
      <c r="E36" s="250"/>
      <c r="G36" s="430"/>
      <c r="H36" s="282" t="s">
        <v>42</v>
      </c>
      <c r="I36" s="206">
        <v>10.5</v>
      </c>
      <c r="J36" s="206">
        <v>15.4</v>
      </c>
    </row>
    <row r="37" spans="1:11" ht="12" customHeight="1" x14ac:dyDescent="0.2">
      <c r="A37" s="250"/>
      <c r="B37" s="259"/>
      <c r="C37" s="250"/>
      <c r="D37" s="250"/>
      <c r="E37" s="250"/>
      <c r="G37" s="430"/>
      <c r="H37" s="282" t="s">
        <v>43</v>
      </c>
      <c r="I37" s="206">
        <v>22.2</v>
      </c>
      <c r="J37" s="206">
        <v>-61.1</v>
      </c>
    </row>
    <row r="38" spans="1:11" ht="12" customHeight="1" x14ac:dyDescent="0.2">
      <c r="A38" s="250"/>
      <c r="B38" s="259"/>
      <c r="C38" s="250"/>
      <c r="D38" s="250"/>
      <c r="E38" s="250"/>
      <c r="G38" s="430"/>
      <c r="H38" s="282" t="s">
        <v>44</v>
      </c>
      <c r="I38" s="206">
        <v>22.2</v>
      </c>
      <c r="J38" s="206">
        <v>-4.5</v>
      </c>
    </row>
    <row r="39" spans="1:11" ht="12" customHeight="1" x14ac:dyDescent="0.2">
      <c r="A39" s="250"/>
      <c r="B39" s="259"/>
      <c r="C39" s="250"/>
      <c r="D39" s="250"/>
      <c r="E39" s="250"/>
      <c r="G39" s="431"/>
      <c r="H39" s="282" t="s">
        <v>45</v>
      </c>
      <c r="I39" s="206">
        <v>-0.5</v>
      </c>
      <c r="J39" s="206">
        <v>16.3</v>
      </c>
    </row>
    <row r="40" spans="1:11" ht="12" customHeight="1" x14ac:dyDescent="0.2">
      <c r="A40" s="250"/>
      <c r="B40" s="259"/>
      <c r="C40" s="250"/>
      <c r="D40" s="250"/>
      <c r="E40" s="250"/>
      <c r="G40" s="429">
        <v>2021</v>
      </c>
      <c r="H40" s="282" t="s">
        <v>38</v>
      </c>
      <c r="I40" s="205">
        <v>5.6</v>
      </c>
      <c r="J40" s="205">
        <v>23.6</v>
      </c>
      <c r="K40" s="253" t="s">
        <v>349</v>
      </c>
    </row>
    <row r="41" spans="1:11" x14ac:dyDescent="0.2">
      <c r="A41" s="250"/>
      <c r="B41" s="250"/>
      <c r="C41" s="250"/>
      <c r="D41" s="250"/>
      <c r="E41" s="250"/>
      <c r="G41" s="430"/>
      <c r="H41" s="282" t="s">
        <v>39</v>
      </c>
      <c r="I41" s="205">
        <v>-12.4</v>
      </c>
      <c r="J41" s="205">
        <v>37.6</v>
      </c>
    </row>
    <row r="42" spans="1:11" x14ac:dyDescent="0.2">
      <c r="A42" s="250"/>
      <c r="B42" s="250"/>
      <c r="C42" s="250"/>
      <c r="D42" s="250"/>
      <c r="E42" s="250"/>
      <c r="G42" s="430"/>
      <c r="H42" s="282" t="s">
        <v>40</v>
      </c>
      <c r="I42" s="205">
        <v>92</v>
      </c>
      <c r="J42" s="205">
        <v>-32.5</v>
      </c>
    </row>
    <row r="43" spans="1:11" x14ac:dyDescent="0.2">
      <c r="A43" s="250"/>
      <c r="B43" s="250"/>
      <c r="C43" s="250"/>
      <c r="D43" s="250"/>
      <c r="E43" s="250"/>
      <c r="G43" s="430"/>
      <c r="H43" s="282" t="s">
        <v>41</v>
      </c>
      <c r="I43" s="205">
        <v>65.900000000000006</v>
      </c>
      <c r="J43" s="205">
        <v>-56</v>
      </c>
    </row>
    <row r="44" spans="1:11" x14ac:dyDescent="0.2">
      <c r="A44" s="250"/>
      <c r="B44" s="250"/>
      <c r="C44" s="250"/>
      <c r="D44" s="250"/>
      <c r="E44" s="250"/>
      <c r="G44" s="430"/>
      <c r="H44" s="282" t="s">
        <v>40</v>
      </c>
      <c r="I44" s="205">
        <v>45.3</v>
      </c>
      <c r="J44" s="205">
        <v>-48.9</v>
      </c>
    </row>
    <row r="45" spans="1:11" x14ac:dyDescent="0.2">
      <c r="A45" s="250"/>
      <c r="B45" s="250"/>
      <c r="C45" s="250"/>
      <c r="D45" s="250"/>
      <c r="E45" s="250"/>
      <c r="G45" s="430"/>
      <c r="H45" s="282" t="s">
        <v>38</v>
      </c>
      <c r="I45" s="205">
        <v>18.5</v>
      </c>
      <c r="J45" s="205">
        <v>-23.2</v>
      </c>
    </row>
    <row r="46" spans="1:11" x14ac:dyDescent="0.2">
      <c r="A46" s="250"/>
      <c r="B46" s="250"/>
      <c r="C46" s="250"/>
      <c r="D46" s="250"/>
      <c r="E46" s="250"/>
      <c r="G46" s="430"/>
      <c r="H46" s="282" t="s">
        <v>38</v>
      </c>
      <c r="I46" s="205">
        <v>42.9</v>
      </c>
      <c r="J46" s="205">
        <v>-46.2</v>
      </c>
    </row>
    <row r="47" spans="1:11" x14ac:dyDescent="0.2">
      <c r="A47" s="250"/>
      <c r="B47" s="250"/>
      <c r="C47" s="250"/>
      <c r="D47" s="250"/>
      <c r="E47" s="250"/>
      <c r="G47" s="430"/>
      <c r="H47" s="282" t="s">
        <v>41</v>
      </c>
      <c r="I47" s="205">
        <v>21.9</v>
      </c>
      <c r="J47" s="205">
        <v>-20</v>
      </c>
    </row>
    <row r="48" spans="1:11" x14ac:dyDescent="0.2">
      <c r="A48" s="250"/>
      <c r="B48" s="250"/>
      <c r="C48" s="250"/>
      <c r="D48" s="250"/>
      <c r="E48" s="250"/>
      <c r="G48" s="430"/>
      <c r="H48" s="282" t="s">
        <v>42</v>
      </c>
      <c r="I48" s="205">
        <v>-6.5</v>
      </c>
      <c r="J48" s="205">
        <v>21.7</v>
      </c>
    </row>
    <row r="49" spans="1:11" x14ac:dyDescent="0.2">
      <c r="A49" s="250"/>
      <c r="B49" s="250"/>
      <c r="C49" s="250"/>
      <c r="D49" s="250"/>
      <c r="E49" s="250"/>
      <c r="G49" s="430"/>
      <c r="H49" s="282" t="s">
        <v>43</v>
      </c>
      <c r="I49" s="205">
        <v>-11.4</v>
      </c>
      <c r="J49" s="205">
        <v>24.4</v>
      </c>
    </row>
    <row r="50" spans="1:11" x14ac:dyDescent="0.2">
      <c r="A50" s="250"/>
      <c r="B50" s="250"/>
      <c r="C50" s="250"/>
      <c r="D50" s="250"/>
      <c r="E50" s="250"/>
      <c r="G50" s="430"/>
      <c r="H50" s="282" t="s">
        <v>44</v>
      </c>
      <c r="I50" s="205">
        <v>57.9</v>
      </c>
      <c r="J50" s="205">
        <v>19.3</v>
      </c>
    </row>
    <row r="51" spans="1:11" x14ac:dyDescent="0.2">
      <c r="A51" s="250"/>
      <c r="B51" s="250"/>
      <c r="C51" s="250"/>
      <c r="D51" s="250"/>
      <c r="E51" s="250"/>
      <c r="G51" s="431"/>
      <c r="H51" s="282" t="s">
        <v>45</v>
      </c>
      <c r="I51" s="205">
        <v>10.3</v>
      </c>
      <c r="J51" s="205">
        <v>-31.3</v>
      </c>
    </row>
    <row r="52" spans="1:11" x14ac:dyDescent="0.2">
      <c r="A52" s="250"/>
      <c r="B52" s="250"/>
      <c r="C52" s="250"/>
      <c r="D52" s="250"/>
      <c r="E52" s="250"/>
      <c r="G52" s="339">
        <v>2022</v>
      </c>
      <c r="H52" s="282" t="s">
        <v>38</v>
      </c>
      <c r="I52" s="336">
        <v>-10.199999999999999</v>
      </c>
      <c r="J52" s="336">
        <v>-28.2</v>
      </c>
      <c r="K52" s="253" t="s">
        <v>349</v>
      </c>
    </row>
    <row r="53" spans="1:11" x14ac:dyDescent="0.2">
      <c r="A53" s="250"/>
      <c r="B53" s="250"/>
      <c r="C53" s="250"/>
      <c r="D53" s="250"/>
      <c r="E53" s="250"/>
      <c r="G53" s="340"/>
      <c r="H53" s="282" t="s">
        <v>39</v>
      </c>
      <c r="I53" s="336"/>
      <c r="J53" s="336"/>
    </row>
    <row r="54" spans="1:11" x14ac:dyDescent="0.2">
      <c r="A54" s="250"/>
      <c r="B54" s="250"/>
      <c r="C54" s="250"/>
      <c r="D54" s="250"/>
      <c r="E54" s="250"/>
      <c r="G54" s="340"/>
      <c r="H54" s="282" t="s">
        <v>40</v>
      </c>
      <c r="I54" s="336"/>
      <c r="J54" s="336"/>
    </row>
    <row r="55" spans="1:11" x14ac:dyDescent="0.2">
      <c r="A55" s="250"/>
      <c r="B55" s="250"/>
      <c r="C55" s="250"/>
      <c r="D55" s="250"/>
      <c r="E55" s="250"/>
      <c r="G55" s="249"/>
      <c r="H55" s="282" t="s">
        <v>41</v>
      </c>
      <c r="I55" s="336"/>
      <c r="J55" s="336"/>
    </row>
    <row r="56" spans="1:11" x14ac:dyDescent="0.2">
      <c r="A56" s="250"/>
      <c r="B56" s="250"/>
      <c r="C56" s="250"/>
      <c r="D56" s="250"/>
      <c r="E56" s="250"/>
      <c r="G56" s="249"/>
      <c r="H56" s="282" t="s">
        <v>40</v>
      </c>
      <c r="I56" s="336"/>
      <c r="J56" s="336"/>
    </row>
    <row r="57" spans="1:11" x14ac:dyDescent="0.2">
      <c r="A57" s="250"/>
      <c r="B57" s="250"/>
      <c r="C57" s="250"/>
      <c r="D57" s="250"/>
      <c r="E57" s="250"/>
      <c r="G57" s="249"/>
      <c r="H57" s="282" t="s">
        <v>38</v>
      </c>
      <c r="I57" s="336"/>
      <c r="J57" s="336"/>
    </row>
    <row r="58" spans="1:11" x14ac:dyDescent="0.2">
      <c r="A58" s="250"/>
      <c r="B58" s="250"/>
      <c r="C58" s="250"/>
      <c r="D58" s="250"/>
      <c r="E58" s="250"/>
      <c r="G58" s="249"/>
      <c r="H58" s="282" t="s">
        <v>38</v>
      </c>
      <c r="I58" s="336"/>
      <c r="J58" s="336"/>
    </row>
    <row r="59" spans="1:11" x14ac:dyDescent="0.2">
      <c r="A59" s="250"/>
      <c r="B59" s="250"/>
      <c r="C59" s="250"/>
      <c r="D59" s="250"/>
      <c r="E59" s="250"/>
      <c r="G59" s="249"/>
      <c r="H59" s="282" t="s">
        <v>41</v>
      </c>
      <c r="I59" s="336"/>
      <c r="J59" s="336"/>
    </row>
    <row r="60" spans="1:11" x14ac:dyDescent="0.2">
      <c r="A60" s="250"/>
      <c r="B60" s="250"/>
      <c r="C60" s="250"/>
      <c r="D60" s="250"/>
      <c r="E60" s="250"/>
      <c r="G60" s="249"/>
      <c r="H60" s="282" t="s">
        <v>42</v>
      </c>
      <c r="I60" s="336"/>
      <c r="J60" s="336"/>
    </row>
    <row r="61" spans="1:11" x14ac:dyDescent="0.2">
      <c r="A61" s="250"/>
      <c r="B61" s="250"/>
      <c r="C61" s="250"/>
      <c r="D61" s="250"/>
      <c r="E61" s="250"/>
      <c r="G61" s="249"/>
      <c r="H61" s="282" t="s">
        <v>43</v>
      </c>
      <c r="I61" s="336"/>
      <c r="J61" s="336"/>
    </row>
    <row r="62" spans="1:11" x14ac:dyDescent="0.2">
      <c r="G62" s="249"/>
      <c r="H62" s="282" t="s">
        <v>44</v>
      </c>
      <c r="I62" s="336"/>
      <c r="J62" s="336"/>
    </row>
    <row r="63" spans="1:11" x14ac:dyDescent="0.2">
      <c r="G63" s="260"/>
      <c r="H63" s="282" t="s">
        <v>45</v>
      </c>
      <c r="I63" s="336"/>
      <c r="J63" s="336"/>
    </row>
    <row r="65" spans="8:9" x14ac:dyDescent="0.2">
      <c r="H65" s="283" t="s">
        <v>251</v>
      </c>
      <c r="I65" s="284">
        <f>MAX(I28:J63)</f>
        <v>92</v>
      </c>
    </row>
    <row r="66" spans="8:9" x14ac:dyDescent="0.2">
      <c r="H66" s="283" t="s">
        <v>252</v>
      </c>
      <c r="I66" s="284">
        <f>MIN(I28:J63)</f>
        <v>-61.1</v>
      </c>
    </row>
  </sheetData>
  <mergeCells count="8">
    <mergeCell ref="G40:G51"/>
    <mergeCell ref="A1:F1"/>
    <mergeCell ref="A3:A5"/>
    <mergeCell ref="B3:B5"/>
    <mergeCell ref="C3:E3"/>
    <mergeCell ref="C4:E4"/>
    <mergeCell ref="A25:F25"/>
    <mergeCell ref="G2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E20" sqref="E20"/>
    </sheetView>
  </sheetViews>
  <sheetFormatPr baseColWidth="10" defaultColWidth="11.42578125" defaultRowHeight="12" customHeight="1" x14ac:dyDescent="0.2"/>
  <cols>
    <col min="1" max="1" width="10.5703125" style="95" customWidth="1"/>
    <col min="2" max="13" width="5.85546875" style="95" customWidth="1"/>
    <col min="14" max="14" width="6.7109375" style="95" customWidth="1"/>
    <col min="15" max="16384" width="11.42578125" style="95"/>
  </cols>
  <sheetData>
    <row r="1" spans="1:15" ht="24" customHeight="1" x14ac:dyDescent="0.2">
      <c r="A1" s="369" t="s">
        <v>306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45" t="s">
        <v>187</v>
      </c>
      <c r="B3" s="447" t="s">
        <v>368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</row>
    <row r="4" spans="1:15" s="100" customFormat="1" ht="12" customHeight="1" x14ac:dyDescent="0.2">
      <c r="A4" s="446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  <c r="O4" s="224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235</v>
      </c>
      <c r="B6" s="449" t="s">
        <v>253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5" ht="12" customHeight="1" x14ac:dyDescent="0.2">
      <c r="A7" s="152">
        <v>2015</v>
      </c>
      <c r="B7" s="206">
        <v>90.7</v>
      </c>
      <c r="C7" s="206">
        <v>95.6</v>
      </c>
      <c r="D7" s="206">
        <v>101.9</v>
      </c>
      <c r="E7" s="206">
        <v>94.9</v>
      </c>
      <c r="F7" s="206">
        <v>88.3</v>
      </c>
      <c r="G7" s="206">
        <v>94.5</v>
      </c>
      <c r="H7" s="206">
        <v>85.9</v>
      </c>
      <c r="I7" s="206">
        <v>76.3</v>
      </c>
      <c r="J7" s="206">
        <v>174.9</v>
      </c>
      <c r="K7" s="206">
        <v>97.1</v>
      </c>
      <c r="L7" s="206">
        <v>104.3</v>
      </c>
      <c r="M7" s="206">
        <v>95.5</v>
      </c>
      <c r="N7" s="206">
        <v>100</v>
      </c>
    </row>
    <row r="8" spans="1:15" ht="12" customHeight="1" x14ac:dyDescent="0.2">
      <c r="A8" s="152">
        <v>2016</v>
      </c>
      <c r="B8" s="206">
        <v>91.4</v>
      </c>
      <c r="C8" s="206">
        <v>96.4</v>
      </c>
      <c r="D8" s="206">
        <v>95</v>
      </c>
      <c r="E8" s="206">
        <v>93.2</v>
      </c>
      <c r="F8" s="206">
        <v>100.6</v>
      </c>
      <c r="G8" s="206">
        <v>115.2</v>
      </c>
      <c r="H8" s="206">
        <v>83.7</v>
      </c>
      <c r="I8" s="206">
        <v>83.3</v>
      </c>
      <c r="J8" s="206">
        <v>87.3</v>
      </c>
      <c r="K8" s="206">
        <v>89.7</v>
      </c>
      <c r="L8" s="206">
        <v>100</v>
      </c>
      <c r="M8" s="206">
        <v>122.9</v>
      </c>
      <c r="N8" s="206">
        <v>96.6</v>
      </c>
    </row>
    <row r="9" spans="1:15" ht="12" customHeight="1" x14ac:dyDescent="0.2">
      <c r="A9" s="152">
        <v>2017</v>
      </c>
      <c r="B9" s="206">
        <v>101.6</v>
      </c>
      <c r="C9" s="206">
        <v>119.8</v>
      </c>
      <c r="D9" s="206">
        <v>126.9</v>
      </c>
      <c r="E9" s="206">
        <v>85.3</v>
      </c>
      <c r="F9" s="206">
        <v>100.9</v>
      </c>
      <c r="G9" s="206">
        <v>123</v>
      </c>
      <c r="H9" s="206">
        <v>101.9</v>
      </c>
      <c r="I9" s="206">
        <v>96.9</v>
      </c>
      <c r="J9" s="206">
        <v>147</v>
      </c>
      <c r="K9" s="206">
        <v>109.6</v>
      </c>
      <c r="L9" s="206">
        <v>125.2</v>
      </c>
      <c r="M9" s="206">
        <v>157.69999999999999</v>
      </c>
      <c r="N9" s="206">
        <v>116.3</v>
      </c>
    </row>
    <row r="10" spans="1:15" ht="12" customHeight="1" x14ac:dyDescent="0.2">
      <c r="A10" s="152">
        <v>2018</v>
      </c>
      <c r="B10" s="206">
        <v>129.80000000000001</v>
      </c>
      <c r="C10" s="206">
        <v>105.9</v>
      </c>
      <c r="D10" s="206">
        <v>104.7</v>
      </c>
      <c r="E10" s="206">
        <v>102.9</v>
      </c>
      <c r="F10" s="206">
        <v>106.7</v>
      </c>
      <c r="G10" s="206">
        <v>139.9</v>
      </c>
      <c r="H10" s="206">
        <v>136.80000000000001</v>
      </c>
      <c r="I10" s="206">
        <v>107.2</v>
      </c>
      <c r="J10" s="206">
        <v>104.8</v>
      </c>
      <c r="K10" s="206">
        <v>166.9</v>
      </c>
      <c r="L10" s="206">
        <v>115.3</v>
      </c>
      <c r="M10" s="206">
        <v>108.1</v>
      </c>
      <c r="N10" s="206">
        <v>119.08333333333333</v>
      </c>
    </row>
    <row r="11" spans="1:15" ht="12" customHeight="1" x14ac:dyDescent="0.2">
      <c r="A11" s="152">
        <v>2019</v>
      </c>
      <c r="B11" s="206">
        <v>157.9</v>
      </c>
      <c r="C11" s="206">
        <v>95.5</v>
      </c>
      <c r="D11" s="206">
        <v>114</v>
      </c>
      <c r="E11" s="206">
        <v>111.6</v>
      </c>
      <c r="F11" s="206">
        <v>110.1</v>
      </c>
      <c r="G11" s="206">
        <v>109</v>
      </c>
      <c r="H11" s="206">
        <v>107.9</v>
      </c>
      <c r="I11" s="206">
        <v>97.5</v>
      </c>
      <c r="J11" s="206">
        <v>101.3</v>
      </c>
      <c r="K11" s="206">
        <v>96.6</v>
      </c>
      <c r="L11" s="206">
        <v>102.7</v>
      </c>
      <c r="M11" s="206">
        <v>106.3</v>
      </c>
      <c r="N11" s="206">
        <v>109.19999999999999</v>
      </c>
    </row>
    <row r="12" spans="1:15" ht="12" customHeight="1" x14ac:dyDescent="0.2">
      <c r="A12" s="307">
        <v>2020</v>
      </c>
      <c r="B12" s="206">
        <v>109.9</v>
      </c>
      <c r="C12" s="206">
        <v>114.5</v>
      </c>
      <c r="D12" s="206">
        <v>90.9</v>
      </c>
      <c r="E12" s="206">
        <v>61.6</v>
      </c>
      <c r="F12" s="206">
        <v>71.099999999999994</v>
      </c>
      <c r="G12" s="206">
        <v>88.2</v>
      </c>
      <c r="H12" s="206">
        <v>78</v>
      </c>
      <c r="I12" s="206">
        <v>81.2</v>
      </c>
      <c r="J12" s="206">
        <v>111.9</v>
      </c>
      <c r="K12" s="206">
        <v>118</v>
      </c>
      <c r="L12" s="206">
        <v>125.5</v>
      </c>
      <c r="M12" s="206">
        <v>105.8</v>
      </c>
      <c r="N12" s="206">
        <v>96.38333333333334</v>
      </c>
    </row>
    <row r="13" spans="1:15" ht="12" customHeight="1" x14ac:dyDescent="0.2">
      <c r="A13" s="311" t="s">
        <v>332</v>
      </c>
      <c r="B13" s="206">
        <v>116</v>
      </c>
      <c r="C13" s="206">
        <v>100.3</v>
      </c>
      <c r="D13" s="206">
        <v>174.5</v>
      </c>
      <c r="E13" s="206">
        <v>102.2</v>
      </c>
      <c r="F13" s="206">
        <v>103.3</v>
      </c>
      <c r="G13" s="206">
        <v>104.5</v>
      </c>
      <c r="H13" s="206">
        <v>111.5</v>
      </c>
      <c r="I13" s="206">
        <v>99</v>
      </c>
      <c r="J13" s="206">
        <v>104.6</v>
      </c>
      <c r="K13" s="206">
        <v>104.6</v>
      </c>
      <c r="L13" s="206">
        <v>198.2</v>
      </c>
      <c r="M13" s="206">
        <v>116.7</v>
      </c>
      <c r="N13" s="206">
        <v>119.61666666666667</v>
      </c>
    </row>
    <row r="14" spans="1:15" ht="12" customHeight="1" x14ac:dyDescent="0.2">
      <c r="A14" s="311" t="s">
        <v>351</v>
      </c>
      <c r="B14" s="206">
        <v>104.2</v>
      </c>
      <c r="C14" s="206">
        <v>0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</row>
    <row r="15" spans="1:15" s="110" customFormat="1" ht="12" customHeight="1" x14ac:dyDescent="0.2">
      <c r="A15" s="109"/>
      <c r="B15" s="451" t="s">
        <v>188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</row>
    <row r="16" spans="1:15" ht="12" customHeight="1" x14ac:dyDescent="0.2">
      <c r="A16" s="152">
        <v>2015</v>
      </c>
      <c r="B16" s="206">
        <v>88.9</v>
      </c>
      <c r="C16" s="206">
        <v>93.1</v>
      </c>
      <c r="D16" s="206">
        <v>109.7</v>
      </c>
      <c r="E16" s="206">
        <v>106</v>
      </c>
      <c r="F16" s="206">
        <v>93.4</v>
      </c>
      <c r="G16" s="206">
        <v>100.6</v>
      </c>
      <c r="H16" s="206">
        <v>91.9</v>
      </c>
      <c r="I16" s="206">
        <v>83</v>
      </c>
      <c r="J16" s="206">
        <v>120.5</v>
      </c>
      <c r="K16" s="206">
        <v>94.6</v>
      </c>
      <c r="L16" s="206">
        <v>109.3</v>
      </c>
      <c r="M16" s="206">
        <v>109</v>
      </c>
      <c r="N16" s="206">
        <v>100</v>
      </c>
    </row>
    <row r="17" spans="1:14" ht="12" customHeight="1" x14ac:dyDescent="0.2">
      <c r="A17" s="152">
        <v>2016</v>
      </c>
      <c r="B17" s="206">
        <v>93.5</v>
      </c>
      <c r="C17" s="206">
        <v>97.4</v>
      </c>
      <c r="D17" s="206">
        <v>98.2</v>
      </c>
      <c r="E17" s="206">
        <v>104.6</v>
      </c>
      <c r="F17" s="206">
        <v>86.9</v>
      </c>
      <c r="G17" s="206">
        <v>132.30000000000001</v>
      </c>
      <c r="H17" s="206">
        <v>92.4</v>
      </c>
      <c r="I17" s="206">
        <v>93.2</v>
      </c>
      <c r="J17" s="206">
        <v>96.5</v>
      </c>
      <c r="K17" s="206">
        <v>103</v>
      </c>
      <c r="L17" s="206">
        <v>109.8</v>
      </c>
      <c r="M17" s="206">
        <v>98</v>
      </c>
      <c r="N17" s="206">
        <v>100.5</v>
      </c>
    </row>
    <row r="18" spans="1:14" ht="12" customHeight="1" x14ac:dyDescent="0.2">
      <c r="A18" s="152">
        <v>2017</v>
      </c>
      <c r="B18" s="206">
        <v>97.9</v>
      </c>
      <c r="C18" s="206">
        <v>97.8</v>
      </c>
      <c r="D18" s="206">
        <v>143.1</v>
      </c>
      <c r="E18" s="206">
        <v>89</v>
      </c>
      <c r="F18" s="206">
        <v>111</v>
      </c>
      <c r="G18" s="206">
        <v>122.8</v>
      </c>
      <c r="H18" s="206">
        <v>107</v>
      </c>
      <c r="I18" s="206">
        <v>103.4</v>
      </c>
      <c r="J18" s="206">
        <v>119.1</v>
      </c>
      <c r="K18" s="206">
        <v>116.9</v>
      </c>
      <c r="L18" s="206">
        <v>139.30000000000001</v>
      </c>
      <c r="M18" s="206">
        <v>135.5</v>
      </c>
      <c r="N18" s="206">
        <v>115.2</v>
      </c>
    </row>
    <row r="19" spans="1:14" ht="12" customHeight="1" x14ac:dyDescent="0.2">
      <c r="A19" s="152">
        <v>2018</v>
      </c>
      <c r="B19" s="206">
        <v>106.8</v>
      </c>
      <c r="C19" s="206">
        <v>101.2</v>
      </c>
      <c r="D19" s="206">
        <v>111.2</v>
      </c>
      <c r="E19" s="206">
        <v>104.5</v>
      </c>
      <c r="F19" s="206">
        <v>114.4</v>
      </c>
      <c r="G19" s="206">
        <v>113.1</v>
      </c>
      <c r="H19" s="206">
        <v>110.2</v>
      </c>
      <c r="I19" s="206">
        <v>104.9</v>
      </c>
      <c r="J19" s="206">
        <v>113.5</v>
      </c>
      <c r="K19" s="206">
        <v>117.4</v>
      </c>
      <c r="L19" s="206">
        <v>119.2</v>
      </c>
      <c r="M19" s="206">
        <v>101</v>
      </c>
      <c r="N19" s="206">
        <v>109.78333333333335</v>
      </c>
    </row>
    <row r="20" spans="1:14" ht="12" customHeight="1" x14ac:dyDescent="0.2">
      <c r="A20" s="152">
        <v>2019</v>
      </c>
      <c r="B20" s="206">
        <v>195</v>
      </c>
      <c r="C20" s="206">
        <v>97.2</v>
      </c>
      <c r="D20" s="206">
        <v>107</v>
      </c>
      <c r="E20" s="206">
        <v>100.2</v>
      </c>
      <c r="F20" s="206">
        <v>101.6</v>
      </c>
      <c r="G20" s="206">
        <v>104.9</v>
      </c>
      <c r="H20" s="206">
        <v>105.5</v>
      </c>
      <c r="I20" s="206">
        <v>100.2</v>
      </c>
      <c r="J20" s="206">
        <v>99</v>
      </c>
      <c r="K20" s="206">
        <v>97.3</v>
      </c>
      <c r="L20" s="206">
        <v>101.7</v>
      </c>
      <c r="M20" s="206">
        <v>85.6</v>
      </c>
      <c r="N20" s="206">
        <v>107.93333333333334</v>
      </c>
    </row>
    <row r="21" spans="1:14" ht="12" customHeight="1" x14ac:dyDescent="0.2">
      <c r="A21" s="309">
        <v>2020</v>
      </c>
      <c r="B21" s="206">
        <v>101.9</v>
      </c>
      <c r="C21" s="206">
        <v>106.2</v>
      </c>
      <c r="D21" s="206">
        <v>94.9</v>
      </c>
      <c r="E21" s="206">
        <v>64.400000000000006</v>
      </c>
      <c r="F21" s="206">
        <v>76.099999999999994</v>
      </c>
      <c r="G21" s="206">
        <v>88</v>
      </c>
      <c r="H21" s="206">
        <v>89.3</v>
      </c>
      <c r="I21" s="206">
        <v>85.3</v>
      </c>
      <c r="J21" s="206">
        <v>101.9</v>
      </c>
      <c r="K21" s="206">
        <v>117.4</v>
      </c>
      <c r="L21" s="206">
        <v>126.2</v>
      </c>
      <c r="M21" s="206">
        <v>112.3</v>
      </c>
      <c r="N21" s="206">
        <v>96.99166666666666</v>
      </c>
    </row>
    <row r="22" spans="1:14" ht="12" customHeight="1" x14ac:dyDescent="0.2">
      <c r="A22" s="310" t="s">
        <v>332</v>
      </c>
      <c r="B22" s="206">
        <v>93.5</v>
      </c>
      <c r="C22" s="206">
        <v>102.8</v>
      </c>
      <c r="D22" s="206">
        <v>213.3</v>
      </c>
      <c r="E22" s="206">
        <v>112.2</v>
      </c>
      <c r="F22" s="206">
        <v>100.2</v>
      </c>
      <c r="G22" s="206">
        <v>112</v>
      </c>
      <c r="H22" s="206">
        <v>114.5</v>
      </c>
      <c r="I22" s="206">
        <v>96.4</v>
      </c>
      <c r="J22" s="206">
        <v>111.7</v>
      </c>
      <c r="K22" s="206">
        <v>106.7</v>
      </c>
      <c r="L22" s="206">
        <v>207.9</v>
      </c>
      <c r="M22" s="206">
        <v>118.6</v>
      </c>
      <c r="N22" s="206">
        <v>124.15000000000002</v>
      </c>
    </row>
    <row r="23" spans="1:14" ht="12" customHeight="1" x14ac:dyDescent="0.2">
      <c r="A23" s="311" t="s">
        <v>351</v>
      </c>
      <c r="B23" s="206">
        <v>101.3</v>
      </c>
      <c r="C23" s="206">
        <v>0</v>
      </c>
      <c r="D23" s="206">
        <v>0</v>
      </c>
      <c r="E23" s="206">
        <v>0</v>
      </c>
      <c r="F23" s="206">
        <v>0</v>
      </c>
      <c r="G23" s="206">
        <v>0</v>
      </c>
      <c r="H23" s="206">
        <v>0</v>
      </c>
      <c r="I23" s="206">
        <v>0</v>
      </c>
      <c r="J23" s="206">
        <v>0</v>
      </c>
      <c r="K23" s="206">
        <v>0</v>
      </c>
      <c r="L23" s="206">
        <v>0</v>
      </c>
      <c r="M23" s="206">
        <v>0</v>
      </c>
      <c r="N23" s="206">
        <v>0</v>
      </c>
    </row>
    <row r="24" spans="1:14" s="110" customFormat="1" ht="12" customHeight="1" x14ac:dyDescent="0.2">
      <c r="A24" s="109"/>
      <c r="B24" s="451" t="s">
        <v>183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</row>
    <row r="25" spans="1:14" ht="12" customHeight="1" x14ac:dyDescent="0.2">
      <c r="A25" s="152">
        <v>2015</v>
      </c>
      <c r="B25" s="206">
        <v>93.6</v>
      </c>
      <c r="C25" s="206">
        <v>99.5</v>
      </c>
      <c r="D25" s="206">
        <v>89.5</v>
      </c>
      <c r="E25" s="206">
        <v>77.400000000000006</v>
      </c>
      <c r="F25" s="206">
        <v>80.2</v>
      </c>
      <c r="G25" s="206">
        <v>84.9</v>
      </c>
      <c r="H25" s="206">
        <v>76.400000000000006</v>
      </c>
      <c r="I25" s="206">
        <v>65.8</v>
      </c>
      <c r="J25" s="206">
        <v>261.10000000000002</v>
      </c>
      <c r="K25" s="206">
        <v>101.1</v>
      </c>
      <c r="L25" s="206">
        <v>96.3</v>
      </c>
      <c r="M25" s="206">
        <v>74.2</v>
      </c>
      <c r="N25" s="206">
        <v>100</v>
      </c>
    </row>
    <row r="26" spans="1:14" ht="12" customHeight="1" x14ac:dyDescent="0.2">
      <c r="A26" s="152">
        <v>2016</v>
      </c>
      <c r="B26" s="206">
        <v>88</v>
      </c>
      <c r="C26" s="206">
        <v>94.9</v>
      </c>
      <c r="D26" s="206">
        <v>89.8</v>
      </c>
      <c r="E26" s="206">
        <v>75.2</v>
      </c>
      <c r="F26" s="206">
        <v>122.5</v>
      </c>
      <c r="G26" s="206">
        <v>88.3</v>
      </c>
      <c r="H26" s="206">
        <v>69.8</v>
      </c>
      <c r="I26" s="206">
        <v>67.7</v>
      </c>
      <c r="J26" s="206">
        <v>72.599999999999994</v>
      </c>
      <c r="K26" s="206">
        <v>68.599999999999994</v>
      </c>
      <c r="L26" s="206">
        <v>84.4</v>
      </c>
      <c r="M26" s="206">
        <v>162.4</v>
      </c>
      <c r="N26" s="206">
        <v>90.4</v>
      </c>
    </row>
    <row r="27" spans="1:14" ht="12" customHeight="1" x14ac:dyDescent="0.2">
      <c r="A27" s="152">
        <v>2017</v>
      </c>
      <c r="B27" s="206">
        <v>107.4</v>
      </c>
      <c r="C27" s="206">
        <v>154.69999999999999</v>
      </c>
      <c r="D27" s="206">
        <v>101.3</v>
      </c>
      <c r="E27" s="206">
        <v>79.5</v>
      </c>
      <c r="F27" s="206">
        <v>84.9</v>
      </c>
      <c r="G27" s="206">
        <v>123.3</v>
      </c>
      <c r="H27" s="206">
        <v>93.8</v>
      </c>
      <c r="I27" s="206">
        <v>86.7</v>
      </c>
      <c r="J27" s="206">
        <v>191.3</v>
      </c>
      <c r="K27" s="206">
        <v>98.1</v>
      </c>
      <c r="L27" s="206">
        <v>102.9</v>
      </c>
      <c r="M27" s="206">
        <v>192.9</v>
      </c>
      <c r="N27" s="206">
        <v>118.1</v>
      </c>
    </row>
    <row r="28" spans="1:14" ht="12" customHeight="1" x14ac:dyDescent="0.2">
      <c r="A28" s="152">
        <v>2018</v>
      </c>
      <c r="B28" s="206">
        <v>166.1</v>
      </c>
      <c r="C28" s="206">
        <v>113.3</v>
      </c>
      <c r="D28" s="206">
        <v>94.3</v>
      </c>
      <c r="E28" s="206">
        <v>100.2</v>
      </c>
      <c r="F28" s="206">
        <v>94.6</v>
      </c>
      <c r="G28" s="206">
        <v>182.4</v>
      </c>
      <c r="H28" s="206">
        <v>178.9</v>
      </c>
      <c r="I28" s="206">
        <v>110.8</v>
      </c>
      <c r="J28" s="206">
        <v>91</v>
      </c>
      <c r="K28" s="206">
        <v>245.5</v>
      </c>
      <c r="L28" s="206">
        <v>109.2</v>
      </c>
      <c r="M28" s="206">
        <v>119.5</v>
      </c>
      <c r="N28" s="206">
        <v>133.81666666666666</v>
      </c>
    </row>
    <row r="29" spans="1:14" ht="12" customHeight="1" x14ac:dyDescent="0.2">
      <c r="A29" s="152">
        <v>2019</v>
      </c>
      <c r="B29" s="206">
        <v>99.1</v>
      </c>
      <c r="C29" s="206">
        <v>92.9</v>
      </c>
      <c r="D29" s="206">
        <v>125</v>
      </c>
      <c r="E29" s="206">
        <v>129.69999999999999</v>
      </c>
      <c r="F29" s="206">
        <v>123.5</v>
      </c>
      <c r="G29" s="206">
        <v>115.3</v>
      </c>
      <c r="H29" s="206">
        <v>111.7</v>
      </c>
      <c r="I29" s="206">
        <v>93.4</v>
      </c>
      <c r="J29" s="206">
        <v>105</v>
      </c>
      <c r="K29" s="206">
        <v>95.6</v>
      </c>
      <c r="L29" s="206">
        <v>104.3</v>
      </c>
      <c r="M29" s="206">
        <v>139</v>
      </c>
      <c r="N29" s="206">
        <v>111.20833333333333</v>
      </c>
    </row>
    <row r="30" spans="1:14" ht="12" customHeight="1" x14ac:dyDescent="0.2">
      <c r="A30" s="309">
        <v>2020</v>
      </c>
      <c r="B30" s="206">
        <v>122.5</v>
      </c>
      <c r="C30" s="206">
        <v>127.8</v>
      </c>
      <c r="D30" s="206">
        <v>84.4</v>
      </c>
      <c r="E30" s="206">
        <v>57.1</v>
      </c>
      <c r="F30" s="206">
        <v>63.1</v>
      </c>
      <c r="G30" s="206">
        <v>88.5</v>
      </c>
      <c r="H30" s="206">
        <v>60.1</v>
      </c>
      <c r="I30" s="206">
        <v>74.7</v>
      </c>
      <c r="J30" s="206">
        <v>127.8</v>
      </c>
      <c r="K30" s="206">
        <v>118.9</v>
      </c>
      <c r="L30" s="206">
        <v>124.4</v>
      </c>
      <c r="M30" s="206">
        <v>95.5</v>
      </c>
      <c r="N30" s="206">
        <v>95.40000000000002</v>
      </c>
    </row>
    <row r="31" spans="1:14" ht="12" customHeight="1" x14ac:dyDescent="0.2">
      <c r="A31" s="310" t="s">
        <v>332</v>
      </c>
      <c r="B31" s="206">
        <v>151.6</v>
      </c>
      <c r="C31" s="206">
        <v>96.4</v>
      </c>
      <c r="D31" s="206">
        <v>113.1</v>
      </c>
      <c r="E31" s="206">
        <v>86.4</v>
      </c>
      <c r="F31" s="206">
        <v>108.4</v>
      </c>
      <c r="G31" s="206">
        <v>92.5</v>
      </c>
      <c r="H31" s="206">
        <v>106.7</v>
      </c>
      <c r="I31" s="206">
        <v>103.3</v>
      </c>
      <c r="J31" s="206">
        <v>93.4</v>
      </c>
      <c r="K31" s="206">
        <v>101.3</v>
      </c>
      <c r="L31" s="206">
        <v>183</v>
      </c>
      <c r="M31" s="206">
        <v>113.6</v>
      </c>
      <c r="N31" s="206">
        <v>112.47499999999998</v>
      </c>
    </row>
    <row r="32" spans="1:14" ht="12" customHeight="1" x14ac:dyDescent="0.2">
      <c r="A32" s="311" t="s">
        <v>351</v>
      </c>
      <c r="B32" s="206">
        <v>108.8</v>
      </c>
      <c r="C32" s="206">
        <v>0</v>
      </c>
      <c r="D32" s="206">
        <v>0</v>
      </c>
      <c r="E32" s="206">
        <v>0</v>
      </c>
      <c r="F32" s="206">
        <v>0</v>
      </c>
      <c r="G32" s="206">
        <v>0</v>
      </c>
      <c r="H32" s="206">
        <v>0</v>
      </c>
      <c r="I32" s="206">
        <v>0</v>
      </c>
      <c r="J32" s="206">
        <v>0</v>
      </c>
      <c r="K32" s="206">
        <v>0</v>
      </c>
      <c r="L32" s="206">
        <v>0</v>
      </c>
      <c r="M32" s="206">
        <v>0</v>
      </c>
      <c r="N32" s="206">
        <v>0</v>
      </c>
    </row>
    <row r="33" spans="1:16" ht="12" customHeight="1" x14ac:dyDescent="0.2">
      <c r="A33" s="111"/>
      <c r="B33" s="287"/>
      <c r="C33" s="287"/>
      <c r="D33" s="288"/>
      <c r="E33" s="289"/>
      <c r="F33" s="289"/>
      <c r="G33" s="289"/>
      <c r="H33" s="289"/>
      <c r="I33" s="290"/>
      <c r="J33" s="290"/>
      <c r="K33" s="290"/>
      <c r="L33" s="290"/>
      <c r="M33" s="290"/>
      <c r="N33" s="290"/>
      <c r="O33" s="322"/>
      <c r="P33" s="320"/>
    </row>
    <row r="34" spans="1:16" s="100" customFormat="1" ht="12" customHeight="1" x14ac:dyDescent="0.2">
      <c r="A34" s="445" t="s">
        <v>187</v>
      </c>
      <c r="B34" s="441" t="s">
        <v>369</v>
      </c>
      <c r="C34" s="442"/>
      <c r="D34" s="442"/>
      <c r="E34" s="442"/>
      <c r="F34" s="442"/>
      <c r="G34" s="442"/>
      <c r="H34" s="442"/>
      <c r="I34" s="442"/>
      <c r="J34" s="442"/>
      <c r="K34" s="442"/>
      <c r="L34" s="442"/>
      <c r="M34" s="442"/>
      <c r="N34" s="442"/>
      <c r="O34" s="323"/>
      <c r="P34" s="321"/>
    </row>
    <row r="35" spans="1:16" s="100" customFormat="1" ht="12" customHeight="1" x14ac:dyDescent="0.2">
      <c r="A35" s="446"/>
      <c r="B35" s="291" t="s">
        <v>249</v>
      </c>
      <c r="C35" s="285" t="s">
        <v>248</v>
      </c>
      <c r="D35" s="285" t="s">
        <v>247</v>
      </c>
      <c r="E35" s="285" t="s">
        <v>246</v>
      </c>
      <c r="F35" s="285" t="s">
        <v>88</v>
      </c>
      <c r="G35" s="285" t="s">
        <v>245</v>
      </c>
      <c r="H35" s="285" t="s">
        <v>244</v>
      </c>
      <c r="I35" s="285" t="s">
        <v>243</v>
      </c>
      <c r="J35" s="285" t="s">
        <v>242</v>
      </c>
      <c r="K35" s="285" t="s">
        <v>241</v>
      </c>
      <c r="L35" s="285" t="s">
        <v>240</v>
      </c>
      <c r="M35" s="285" t="s">
        <v>239</v>
      </c>
      <c r="N35" s="286" t="s">
        <v>187</v>
      </c>
    </row>
    <row r="36" spans="1:16" ht="12" customHeight="1" x14ac:dyDescent="0.2">
      <c r="A36" s="112"/>
      <c r="B36" s="292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4"/>
    </row>
    <row r="37" spans="1:16" s="110" customFormat="1" ht="12" customHeight="1" x14ac:dyDescent="0.2">
      <c r="A37" s="115"/>
      <c r="B37" s="443" t="s">
        <v>253</v>
      </c>
      <c r="C37" s="443"/>
      <c r="D37" s="443"/>
      <c r="E37" s="443"/>
      <c r="F37" s="443"/>
      <c r="G37" s="443"/>
      <c r="H37" s="443"/>
      <c r="I37" s="443"/>
      <c r="J37" s="443"/>
      <c r="K37" s="443"/>
      <c r="L37" s="443"/>
      <c r="M37" s="443"/>
      <c r="N37" s="443"/>
    </row>
    <row r="38" spans="1:16" ht="12" customHeight="1" x14ac:dyDescent="0.2">
      <c r="A38" s="152">
        <v>2016</v>
      </c>
      <c r="B38" s="205">
        <v>0.8</v>
      </c>
      <c r="C38" s="205">
        <v>0.8</v>
      </c>
      <c r="D38" s="205">
        <v>-6.8</v>
      </c>
      <c r="E38" s="205">
        <v>-1.8</v>
      </c>
      <c r="F38" s="205">
        <v>13.9</v>
      </c>
      <c r="G38" s="205">
        <v>21.9</v>
      </c>
      <c r="H38" s="205">
        <v>-2.6</v>
      </c>
      <c r="I38" s="205">
        <v>9.1999999999999993</v>
      </c>
      <c r="J38" s="205">
        <v>-50.1</v>
      </c>
      <c r="K38" s="205">
        <v>-7.6</v>
      </c>
      <c r="L38" s="205">
        <v>-4.0999999999999996</v>
      </c>
      <c r="M38" s="205">
        <v>28.7</v>
      </c>
      <c r="N38" s="205">
        <v>-3.4</v>
      </c>
    </row>
    <row r="39" spans="1:16" ht="12" customHeight="1" x14ac:dyDescent="0.2">
      <c r="A39" s="152">
        <v>2017</v>
      </c>
      <c r="B39" s="205">
        <v>11.2</v>
      </c>
      <c r="C39" s="205">
        <v>24.3</v>
      </c>
      <c r="D39" s="205">
        <v>33.6</v>
      </c>
      <c r="E39" s="205">
        <v>-8.5</v>
      </c>
      <c r="F39" s="205">
        <v>0.3</v>
      </c>
      <c r="G39" s="205">
        <v>6.8</v>
      </c>
      <c r="H39" s="205">
        <v>21.7</v>
      </c>
      <c r="I39" s="205">
        <v>16.3</v>
      </c>
      <c r="J39" s="205">
        <v>68.400000000000006</v>
      </c>
      <c r="K39" s="205">
        <v>22.2</v>
      </c>
      <c r="L39" s="205">
        <v>25.2</v>
      </c>
      <c r="M39" s="205">
        <v>28.3</v>
      </c>
      <c r="N39" s="205">
        <v>20.5</v>
      </c>
    </row>
    <row r="40" spans="1:16" ht="12" customHeight="1" x14ac:dyDescent="0.2">
      <c r="A40" s="152">
        <v>2018</v>
      </c>
      <c r="B40" s="205">
        <v>27.8</v>
      </c>
      <c r="C40" s="205">
        <v>-11.6</v>
      </c>
      <c r="D40" s="205">
        <v>-17.5</v>
      </c>
      <c r="E40" s="205">
        <v>20.6</v>
      </c>
      <c r="F40" s="205">
        <v>5.7</v>
      </c>
      <c r="G40" s="205">
        <v>13.7</v>
      </c>
      <c r="H40" s="205">
        <v>34.200000000000003</v>
      </c>
      <c r="I40" s="205">
        <v>10.6</v>
      </c>
      <c r="J40" s="205">
        <v>-28.7</v>
      </c>
      <c r="K40" s="205">
        <v>52.3</v>
      </c>
      <c r="L40" s="205">
        <v>-7.9</v>
      </c>
      <c r="M40" s="205">
        <v>-31.5</v>
      </c>
      <c r="N40" s="205">
        <v>2.3785642642212252</v>
      </c>
    </row>
    <row r="41" spans="1:16" ht="12" customHeight="1" x14ac:dyDescent="0.2">
      <c r="A41" s="152">
        <v>2019</v>
      </c>
      <c r="B41" s="205">
        <v>21.6</v>
      </c>
      <c r="C41" s="205">
        <v>-9.8000000000000007</v>
      </c>
      <c r="D41" s="205">
        <v>8.9</v>
      </c>
      <c r="E41" s="205">
        <v>8.5</v>
      </c>
      <c r="F41" s="205">
        <v>3.2</v>
      </c>
      <c r="G41" s="205">
        <v>-22.1</v>
      </c>
      <c r="H41" s="205">
        <v>-21.1</v>
      </c>
      <c r="I41" s="205">
        <v>-9</v>
      </c>
      <c r="J41" s="205">
        <v>-3.3</v>
      </c>
      <c r="K41" s="205">
        <v>-42.1</v>
      </c>
      <c r="L41" s="205">
        <v>-10.9</v>
      </c>
      <c r="M41" s="205">
        <v>-1.7</v>
      </c>
      <c r="N41" s="205">
        <v>-8.2995101469559245</v>
      </c>
    </row>
    <row r="42" spans="1:16" ht="12" customHeight="1" x14ac:dyDescent="0.2">
      <c r="A42" s="309">
        <v>2020</v>
      </c>
      <c r="B42" s="205">
        <v>-30.4</v>
      </c>
      <c r="C42" s="205">
        <v>19.899999999999999</v>
      </c>
      <c r="D42" s="205">
        <v>-20.3</v>
      </c>
      <c r="E42" s="205">
        <v>-44.8</v>
      </c>
      <c r="F42" s="205">
        <v>-35.4</v>
      </c>
      <c r="G42" s="205">
        <v>-19.100000000000001</v>
      </c>
      <c r="H42" s="205">
        <v>-27.7</v>
      </c>
      <c r="I42" s="205">
        <v>-16.7</v>
      </c>
      <c r="J42" s="205">
        <v>10.5</v>
      </c>
      <c r="K42" s="205">
        <v>22.2</v>
      </c>
      <c r="L42" s="205">
        <v>22.2</v>
      </c>
      <c r="M42" s="205">
        <v>-0.5</v>
      </c>
      <c r="N42" s="205">
        <v>-11.736874236874229</v>
      </c>
    </row>
    <row r="43" spans="1:16" ht="12" customHeight="1" x14ac:dyDescent="0.2">
      <c r="A43" s="310" t="s">
        <v>332</v>
      </c>
      <c r="B43" s="205">
        <v>5.6</v>
      </c>
      <c r="C43" s="205">
        <v>-12.4</v>
      </c>
      <c r="D43" s="205">
        <v>92</v>
      </c>
      <c r="E43" s="205">
        <v>65.900000000000006</v>
      </c>
      <c r="F43" s="205">
        <v>45.3</v>
      </c>
      <c r="G43" s="205">
        <v>18.5</v>
      </c>
      <c r="H43" s="205">
        <v>42.9</v>
      </c>
      <c r="I43" s="205">
        <v>21.9</v>
      </c>
      <c r="J43" s="205">
        <v>-6.5</v>
      </c>
      <c r="K43" s="205">
        <v>-11.4</v>
      </c>
      <c r="L43" s="205">
        <v>57.9</v>
      </c>
      <c r="M43" s="205">
        <v>10.3</v>
      </c>
      <c r="N43" s="205">
        <v>24.105135742694102</v>
      </c>
    </row>
    <row r="44" spans="1:16" ht="12" customHeight="1" x14ac:dyDescent="0.2">
      <c r="A44" s="311" t="s">
        <v>351</v>
      </c>
      <c r="B44" s="205">
        <v>-10.199999999999999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  <c r="H44" s="205">
        <v>0</v>
      </c>
      <c r="I44" s="205">
        <v>0</v>
      </c>
      <c r="J44" s="205">
        <v>0</v>
      </c>
      <c r="K44" s="205">
        <v>0</v>
      </c>
      <c r="L44" s="205">
        <v>0</v>
      </c>
      <c r="M44" s="205">
        <v>0</v>
      </c>
      <c r="N44" s="205">
        <v>0</v>
      </c>
    </row>
    <row r="45" spans="1:16" s="110" customFormat="1" ht="12" customHeight="1" x14ac:dyDescent="0.2">
      <c r="A45" s="109"/>
      <c r="B45" s="444" t="s">
        <v>188</v>
      </c>
      <c r="C45" s="444"/>
      <c r="D45" s="444"/>
      <c r="E45" s="444"/>
      <c r="F45" s="444"/>
      <c r="G45" s="444"/>
      <c r="H45" s="444"/>
      <c r="I45" s="444"/>
      <c r="J45" s="444"/>
      <c r="K45" s="444"/>
      <c r="L45" s="444"/>
      <c r="M45" s="444"/>
      <c r="N45" s="444"/>
    </row>
    <row r="46" spans="1:16" ht="12" customHeight="1" x14ac:dyDescent="0.2">
      <c r="A46" s="152">
        <v>2016</v>
      </c>
      <c r="B46" s="205">
        <v>5.2</v>
      </c>
      <c r="C46" s="205">
        <v>4.5999999999999996</v>
      </c>
      <c r="D46" s="205">
        <v>-10.5</v>
      </c>
      <c r="E46" s="205">
        <v>-1.3</v>
      </c>
      <c r="F46" s="205">
        <v>-7</v>
      </c>
      <c r="G46" s="205">
        <v>31.5</v>
      </c>
      <c r="H46" s="205">
        <v>0.5</v>
      </c>
      <c r="I46" s="205">
        <v>12.3</v>
      </c>
      <c r="J46" s="205">
        <v>-19.899999999999999</v>
      </c>
      <c r="K46" s="205">
        <v>8.9</v>
      </c>
      <c r="L46" s="205">
        <v>0.5</v>
      </c>
      <c r="M46" s="205">
        <v>-10.1</v>
      </c>
      <c r="N46" s="205">
        <v>0.5</v>
      </c>
    </row>
    <row r="47" spans="1:16" ht="12" customHeight="1" x14ac:dyDescent="0.2">
      <c r="A47" s="152">
        <v>2017</v>
      </c>
      <c r="B47" s="205">
        <v>4.7</v>
      </c>
      <c r="C47" s="205">
        <v>0.4</v>
      </c>
      <c r="D47" s="205">
        <v>45.7</v>
      </c>
      <c r="E47" s="205">
        <v>-14.9</v>
      </c>
      <c r="F47" s="205">
        <v>27.7</v>
      </c>
      <c r="G47" s="205">
        <v>-7.2</v>
      </c>
      <c r="H47" s="205">
        <v>15.8</v>
      </c>
      <c r="I47" s="205">
        <v>10.9</v>
      </c>
      <c r="J47" s="205">
        <v>23.4</v>
      </c>
      <c r="K47" s="205">
        <v>13.5</v>
      </c>
      <c r="L47" s="205">
        <v>26.9</v>
      </c>
      <c r="M47" s="205">
        <v>38.299999999999997</v>
      </c>
      <c r="N47" s="205">
        <v>14.7</v>
      </c>
    </row>
    <row r="48" spans="1:16" ht="12" customHeight="1" x14ac:dyDescent="0.2">
      <c r="A48" s="152">
        <v>2018</v>
      </c>
      <c r="B48" s="205">
        <v>9.1</v>
      </c>
      <c r="C48" s="205">
        <v>3.5</v>
      </c>
      <c r="D48" s="205">
        <v>-22.3</v>
      </c>
      <c r="E48" s="205">
        <v>17.399999999999999</v>
      </c>
      <c r="F48" s="205">
        <v>3.1</v>
      </c>
      <c r="G48" s="205">
        <v>-7.9</v>
      </c>
      <c r="H48" s="205">
        <v>3</v>
      </c>
      <c r="I48" s="205">
        <v>1.5</v>
      </c>
      <c r="J48" s="205">
        <v>-4.7</v>
      </c>
      <c r="K48" s="205">
        <v>0.4</v>
      </c>
      <c r="L48" s="205">
        <v>-14.4</v>
      </c>
      <c r="M48" s="205">
        <v>-25.5</v>
      </c>
      <c r="N48" s="205">
        <v>-4.7295342782759633</v>
      </c>
    </row>
    <row r="49" spans="1:14" ht="12" customHeight="1" x14ac:dyDescent="0.2">
      <c r="A49" s="152">
        <v>2019</v>
      </c>
      <c r="B49" s="205">
        <v>82.6</v>
      </c>
      <c r="C49" s="205">
        <v>-4</v>
      </c>
      <c r="D49" s="205">
        <v>-3.8</v>
      </c>
      <c r="E49" s="205">
        <v>-4.0999999999999996</v>
      </c>
      <c r="F49" s="205">
        <v>-11.2</v>
      </c>
      <c r="G49" s="205">
        <v>-7.3</v>
      </c>
      <c r="H49" s="205">
        <v>-4.3</v>
      </c>
      <c r="I49" s="205">
        <v>-4.5</v>
      </c>
      <c r="J49" s="205">
        <v>-12.8</v>
      </c>
      <c r="K49" s="205">
        <v>-17.100000000000001</v>
      </c>
      <c r="L49" s="205">
        <v>-14.7</v>
      </c>
      <c r="M49" s="205">
        <v>-15.2</v>
      </c>
      <c r="N49" s="205">
        <v>-1.6851373918323986</v>
      </c>
    </row>
    <row r="50" spans="1:14" ht="12" customHeight="1" x14ac:dyDescent="0.2">
      <c r="A50" s="309">
        <v>2020</v>
      </c>
      <c r="B50" s="205">
        <v>-47.7</v>
      </c>
      <c r="C50" s="205">
        <v>9.3000000000000007</v>
      </c>
      <c r="D50" s="205">
        <v>-11.3</v>
      </c>
      <c r="E50" s="205">
        <v>-35.700000000000003</v>
      </c>
      <c r="F50" s="205">
        <v>-25.1</v>
      </c>
      <c r="G50" s="205">
        <v>-16.100000000000001</v>
      </c>
      <c r="H50" s="205">
        <v>-15.4</v>
      </c>
      <c r="I50" s="205">
        <v>-14.9</v>
      </c>
      <c r="J50" s="205">
        <v>2.9</v>
      </c>
      <c r="K50" s="205">
        <v>20.7</v>
      </c>
      <c r="L50" s="205">
        <v>24.1</v>
      </c>
      <c r="M50" s="205">
        <v>31.2</v>
      </c>
      <c r="N50" s="205">
        <v>-10.137430512662149</v>
      </c>
    </row>
    <row r="51" spans="1:14" ht="12" customHeight="1" x14ac:dyDescent="0.2">
      <c r="A51" s="310" t="s">
        <v>332</v>
      </c>
      <c r="B51" s="205">
        <v>-8.1999999999999993</v>
      </c>
      <c r="C51" s="205">
        <v>-3.2</v>
      </c>
      <c r="D51" s="205">
        <v>124.8</v>
      </c>
      <c r="E51" s="205">
        <v>74.2</v>
      </c>
      <c r="F51" s="205">
        <v>31.7</v>
      </c>
      <c r="G51" s="205">
        <v>27.3</v>
      </c>
      <c r="H51" s="205">
        <v>28.2</v>
      </c>
      <c r="I51" s="205">
        <v>13</v>
      </c>
      <c r="J51" s="205">
        <v>9.6</v>
      </c>
      <c r="K51" s="205">
        <v>-9.1</v>
      </c>
      <c r="L51" s="205">
        <v>64.7</v>
      </c>
      <c r="M51" s="205">
        <v>5.6</v>
      </c>
      <c r="N51" s="205">
        <v>28.000687344273587</v>
      </c>
    </row>
    <row r="52" spans="1:14" ht="12" customHeight="1" x14ac:dyDescent="0.2">
      <c r="A52" s="311" t="s">
        <v>351</v>
      </c>
      <c r="B52" s="205">
        <v>8.3000000000000007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  <c r="H52" s="205">
        <v>0</v>
      </c>
      <c r="I52" s="205">
        <v>0</v>
      </c>
      <c r="J52" s="205">
        <v>0</v>
      </c>
      <c r="K52" s="205">
        <v>0</v>
      </c>
      <c r="L52" s="205">
        <v>0</v>
      </c>
      <c r="M52" s="205">
        <v>0</v>
      </c>
      <c r="N52" s="205">
        <v>0</v>
      </c>
    </row>
    <row r="53" spans="1:14" s="110" customFormat="1" ht="12" customHeight="1" x14ac:dyDescent="0.2">
      <c r="A53" s="109"/>
      <c r="B53" s="444" t="s">
        <v>183</v>
      </c>
      <c r="C53" s="444"/>
      <c r="D53" s="444"/>
      <c r="E53" s="444"/>
      <c r="F53" s="444"/>
      <c r="G53" s="444"/>
      <c r="H53" s="444"/>
      <c r="I53" s="444"/>
      <c r="J53" s="444"/>
      <c r="K53" s="444"/>
      <c r="L53" s="444"/>
      <c r="M53" s="444"/>
      <c r="N53" s="444"/>
    </row>
    <row r="54" spans="1:14" ht="12" customHeight="1" x14ac:dyDescent="0.2">
      <c r="A54" s="152">
        <v>2016</v>
      </c>
      <c r="B54" s="205">
        <v>-6</v>
      </c>
      <c r="C54" s="205">
        <v>-4.5999999999999996</v>
      </c>
      <c r="D54" s="205">
        <v>0.3</v>
      </c>
      <c r="E54" s="205">
        <v>-2.8</v>
      </c>
      <c r="F54" s="205">
        <v>52.7</v>
      </c>
      <c r="G54" s="205">
        <v>4</v>
      </c>
      <c r="H54" s="205">
        <v>-8.6</v>
      </c>
      <c r="I54" s="205">
        <v>2.9</v>
      </c>
      <c r="J54" s="205">
        <v>-72.2</v>
      </c>
      <c r="K54" s="205">
        <v>-32.1</v>
      </c>
      <c r="L54" s="205">
        <v>-12.4</v>
      </c>
      <c r="M54" s="205">
        <v>118.9</v>
      </c>
      <c r="N54" s="205">
        <v>-9.6999999999999993</v>
      </c>
    </row>
    <row r="55" spans="1:14" ht="12" customHeight="1" x14ac:dyDescent="0.2">
      <c r="A55" s="152">
        <v>2017</v>
      </c>
      <c r="B55" s="205">
        <v>22</v>
      </c>
      <c r="C55" s="205">
        <v>63</v>
      </c>
      <c r="D55" s="205">
        <v>12.8</v>
      </c>
      <c r="E55" s="205">
        <v>5.7</v>
      </c>
      <c r="F55" s="205">
        <v>-30.7</v>
      </c>
      <c r="G55" s="205">
        <v>39.6</v>
      </c>
      <c r="H55" s="205">
        <v>34.4</v>
      </c>
      <c r="I55" s="205">
        <v>28.1</v>
      </c>
      <c r="J55" s="205">
        <v>163.5</v>
      </c>
      <c r="K55" s="205">
        <v>43</v>
      </c>
      <c r="L55" s="205">
        <v>21.9</v>
      </c>
      <c r="M55" s="205">
        <v>18.8</v>
      </c>
      <c r="N55" s="205">
        <v>30.7</v>
      </c>
    </row>
    <row r="56" spans="1:14" ht="12" customHeight="1" x14ac:dyDescent="0.2">
      <c r="A56" s="152">
        <v>2018</v>
      </c>
      <c r="B56" s="205">
        <v>54.7</v>
      </c>
      <c r="C56" s="205">
        <v>-26.8</v>
      </c>
      <c r="D56" s="205">
        <v>-6.9</v>
      </c>
      <c r="E56" s="205">
        <v>26</v>
      </c>
      <c r="F56" s="205">
        <v>11.4</v>
      </c>
      <c r="G56" s="205">
        <v>47.9</v>
      </c>
      <c r="H56" s="205">
        <v>90.7</v>
      </c>
      <c r="I56" s="205">
        <v>27.8</v>
      </c>
      <c r="J56" s="205">
        <v>-52.4</v>
      </c>
      <c r="K56" s="205">
        <v>150.30000000000001</v>
      </c>
      <c r="L56" s="205">
        <v>6.1</v>
      </c>
      <c r="M56" s="205">
        <v>-38.1</v>
      </c>
      <c r="N56" s="205">
        <v>13.33992094861658</v>
      </c>
    </row>
    <row r="57" spans="1:14" ht="12" customHeight="1" x14ac:dyDescent="0.2">
      <c r="A57" s="152">
        <v>2019</v>
      </c>
      <c r="B57" s="205">
        <v>-40.299999999999997</v>
      </c>
      <c r="C57" s="205">
        <v>-18</v>
      </c>
      <c r="D57" s="205">
        <v>32.6</v>
      </c>
      <c r="E57" s="205">
        <v>29.4</v>
      </c>
      <c r="F57" s="205">
        <v>30.5</v>
      </c>
      <c r="G57" s="205">
        <v>-36.799999999999997</v>
      </c>
      <c r="H57" s="205">
        <v>-37.6</v>
      </c>
      <c r="I57" s="205">
        <v>-15.7</v>
      </c>
      <c r="J57" s="205">
        <v>15.4</v>
      </c>
      <c r="K57" s="205">
        <v>-61.1</v>
      </c>
      <c r="L57" s="205">
        <v>-4.5</v>
      </c>
      <c r="M57" s="205">
        <v>16.3</v>
      </c>
      <c r="N57" s="205">
        <v>-16.895005604683035</v>
      </c>
    </row>
    <row r="58" spans="1:14" ht="12" customHeight="1" x14ac:dyDescent="0.2">
      <c r="A58" s="309">
        <v>2020</v>
      </c>
      <c r="B58" s="205">
        <v>23.6</v>
      </c>
      <c r="C58" s="205">
        <v>37.6</v>
      </c>
      <c r="D58" s="205">
        <v>-32.5</v>
      </c>
      <c r="E58" s="205">
        <v>-56</v>
      </c>
      <c r="F58" s="205">
        <v>-48.9</v>
      </c>
      <c r="G58" s="205">
        <v>-23.2</v>
      </c>
      <c r="H58" s="205">
        <v>-46.2</v>
      </c>
      <c r="I58" s="205">
        <v>-20</v>
      </c>
      <c r="J58" s="205">
        <v>21.7</v>
      </c>
      <c r="K58" s="205">
        <v>24.4</v>
      </c>
      <c r="L58" s="205">
        <v>19.3</v>
      </c>
      <c r="M58" s="205">
        <v>-31.3</v>
      </c>
      <c r="N58" s="205">
        <v>-14.215061820906683</v>
      </c>
    </row>
    <row r="59" spans="1:14" ht="12" customHeight="1" x14ac:dyDescent="0.2">
      <c r="A59" s="310" t="s">
        <v>332</v>
      </c>
      <c r="B59" s="205">
        <v>23.8</v>
      </c>
      <c r="C59" s="205">
        <v>-24.6</v>
      </c>
      <c r="D59" s="205">
        <v>34</v>
      </c>
      <c r="E59" s="205">
        <v>51.3</v>
      </c>
      <c r="F59" s="205">
        <v>71.8</v>
      </c>
      <c r="G59" s="205">
        <v>4.5</v>
      </c>
      <c r="H59" s="205">
        <v>77.5</v>
      </c>
      <c r="I59" s="205">
        <v>38.299999999999997</v>
      </c>
      <c r="J59" s="205">
        <v>-26.9</v>
      </c>
      <c r="K59" s="205">
        <v>-14.8</v>
      </c>
      <c r="L59" s="205">
        <v>47.1</v>
      </c>
      <c r="M59" s="205">
        <v>19</v>
      </c>
      <c r="N59" s="205">
        <v>17.898322851152997</v>
      </c>
    </row>
    <row r="60" spans="1:14" ht="12" customHeight="1" x14ac:dyDescent="0.2">
      <c r="A60" s="311" t="s">
        <v>351</v>
      </c>
      <c r="B60" s="205">
        <v>-28.2</v>
      </c>
      <c r="C60" s="205">
        <v>0</v>
      </c>
      <c r="D60" s="205">
        <v>0</v>
      </c>
      <c r="E60" s="205">
        <v>0</v>
      </c>
      <c r="F60" s="205">
        <v>0</v>
      </c>
      <c r="G60" s="205">
        <v>0</v>
      </c>
      <c r="H60" s="205">
        <v>0</v>
      </c>
      <c r="I60" s="205">
        <v>0</v>
      </c>
      <c r="J60" s="205">
        <v>0</v>
      </c>
      <c r="K60" s="205">
        <v>0</v>
      </c>
      <c r="L60" s="205">
        <v>0</v>
      </c>
      <c r="M60" s="205">
        <v>0</v>
      </c>
      <c r="N60" s="205">
        <v>0</v>
      </c>
    </row>
    <row r="61" spans="1:14" ht="12" customHeight="1" x14ac:dyDescent="0.2">
      <c r="A61" s="311" t="s">
        <v>167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</row>
    <row r="62" spans="1:14" ht="12" customHeight="1" x14ac:dyDescent="0.2">
      <c r="A62" s="440" t="s">
        <v>215</v>
      </c>
      <c r="B62" s="440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40"/>
      <c r="B63" s="440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X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" style="118" customWidth="1"/>
    <col min="3" max="14" width="5.28515625" style="118" customWidth="1"/>
    <col min="15" max="16384" width="11.5703125" style="118"/>
  </cols>
  <sheetData>
    <row r="1" spans="1:14" s="227" customFormat="1" ht="24" customHeight="1" x14ac:dyDescent="0.2">
      <c r="A1" s="369" t="s">
        <v>361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4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s="121" customFormat="1" ht="12" customHeight="1" x14ac:dyDescent="0.2">
      <c r="A3" s="454" t="s">
        <v>189</v>
      </c>
      <c r="B3" s="456" t="s">
        <v>190</v>
      </c>
      <c r="C3" s="441" t="s">
        <v>368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</row>
    <row r="4" spans="1:14" s="121" customFormat="1" ht="36" customHeight="1" x14ac:dyDescent="0.2">
      <c r="A4" s="455"/>
      <c r="B4" s="457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465" t="s">
        <v>239</v>
      </c>
    </row>
    <row r="5" spans="1:14" ht="12" customHeight="1" x14ac:dyDescent="0.25">
      <c r="A5" s="124" t="s">
        <v>235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137" customFormat="1" ht="12" customHeight="1" x14ac:dyDescent="0.2">
      <c r="A6" s="183" t="s">
        <v>102</v>
      </c>
      <c r="B6" s="92" t="s">
        <v>184</v>
      </c>
      <c r="C6" s="215">
        <v>104.2</v>
      </c>
      <c r="D6" s="215">
        <v>0</v>
      </c>
      <c r="E6" s="215">
        <v>0</v>
      </c>
      <c r="F6" s="215">
        <v>0</v>
      </c>
      <c r="G6" s="215">
        <v>0</v>
      </c>
      <c r="H6" s="215">
        <v>0</v>
      </c>
      <c r="I6" s="215">
        <v>0</v>
      </c>
      <c r="J6" s="215">
        <v>0</v>
      </c>
      <c r="K6" s="215">
        <v>0</v>
      </c>
      <c r="L6" s="215">
        <v>0</v>
      </c>
      <c r="M6" s="215">
        <v>0</v>
      </c>
      <c r="N6" s="215">
        <v>0</v>
      </c>
    </row>
    <row r="7" spans="1:14" ht="12" customHeight="1" x14ac:dyDescent="0.2">
      <c r="A7" s="308" t="s">
        <v>265</v>
      </c>
      <c r="B7" s="193" t="s">
        <v>322</v>
      </c>
      <c r="C7" s="206">
        <v>111.2</v>
      </c>
      <c r="D7" s="206">
        <v>0</v>
      </c>
      <c r="E7" s="206">
        <v>0</v>
      </c>
      <c r="F7" s="206">
        <v>0</v>
      </c>
      <c r="G7" s="206">
        <v>0</v>
      </c>
      <c r="H7" s="206">
        <v>0</v>
      </c>
      <c r="I7" s="206">
        <v>0</v>
      </c>
      <c r="J7" s="206">
        <v>0</v>
      </c>
      <c r="K7" s="206">
        <v>0</v>
      </c>
      <c r="L7" s="206">
        <v>0</v>
      </c>
      <c r="M7" s="206">
        <v>0</v>
      </c>
      <c r="N7" s="206">
        <v>0</v>
      </c>
    </row>
    <row r="8" spans="1:14" ht="12" customHeight="1" x14ac:dyDescent="0.2">
      <c r="A8" s="308" t="s">
        <v>266</v>
      </c>
      <c r="B8" s="193" t="s">
        <v>323</v>
      </c>
      <c r="C8" s="206">
        <v>83.6</v>
      </c>
      <c r="D8" s="206">
        <v>0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  <c r="M8" s="206">
        <v>0</v>
      </c>
      <c r="N8" s="206">
        <v>0</v>
      </c>
    </row>
    <row r="9" spans="1:14" ht="12" customHeight="1" x14ac:dyDescent="0.2">
      <c r="A9" s="308" t="s">
        <v>227</v>
      </c>
      <c r="B9" s="193" t="s">
        <v>324</v>
      </c>
      <c r="C9" s="206">
        <v>79.400000000000006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</row>
    <row r="10" spans="1:14" ht="12" customHeight="1" x14ac:dyDescent="0.2">
      <c r="A10" s="308" t="s">
        <v>228</v>
      </c>
      <c r="B10" s="193" t="s">
        <v>325</v>
      </c>
      <c r="C10" s="206">
        <v>399.6</v>
      </c>
      <c r="D10" s="206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</row>
    <row r="11" spans="1:14" s="93" customFormat="1" ht="22.15" customHeight="1" x14ac:dyDescent="0.2">
      <c r="A11" s="128" t="s">
        <v>295</v>
      </c>
      <c r="B11" s="131" t="s">
        <v>326</v>
      </c>
      <c r="C11" s="206">
        <v>104.1</v>
      </c>
      <c r="D11" s="206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</row>
    <row r="12" spans="1:14" ht="12" customHeight="1" x14ac:dyDescent="0.2">
      <c r="A12" s="128" t="s">
        <v>30</v>
      </c>
      <c r="B12" s="128" t="s">
        <v>111</v>
      </c>
      <c r="C12" s="206">
        <v>98.6</v>
      </c>
      <c r="D12" s="206">
        <v>0</v>
      </c>
      <c r="E12" s="206">
        <v>0</v>
      </c>
      <c r="F12" s="206">
        <v>0</v>
      </c>
      <c r="G12" s="206">
        <v>0</v>
      </c>
      <c r="H12" s="206">
        <v>0</v>
      </c>
      <c r="I12" s="206">
        <v>0</v>
      </c>
      <c r="J12" s="206">
        <v>0</v>
      </c>
      <c r="K12" s="206">
        <v>0</v>
      </c>
      <c r="L12" s="206">
        <v>0</v>
      </c>
      <c r="M12" s="206">
        <v>0</v>
      </c>
      <c r="N12" s="206">
        <v>0</v>
      </c>
    </row>
    <row r="13" spans="1:14" ht="12" customHeight="1" x14ac:dyDescent="0.2">
      <c r="A13" s="128" t="s">
        <v>154</v>
      </c>
      <c r="B13" s="128" t="s">
        <v>276</v>
      </c>
      <c r="C13" s="206">
        <v>443</v>
      </c>
      <c r="D13" s="206">
        <v>0</v>
      </c>
      <c r="E13" s="206">
        <v>0</v>
      </c>
      <c r="F13" s="206">
        <v>0</v>
      </c>
      <c r="G13" s="206">
        <v>0</v>
      </c>
      <c r="H13" s="206">
        <v>0</v>
      </c>
      <c r="I13" s="206">
        <v>0</v>
      </c>
      <c r="J13" s="206">
        <v>0</v>
      </c>
      <c r="K13" s="206">
        <v>0</v>
      </c>
      <c r="L13" s="206">
        <v>0</v>
      </c>
      <c r="M13" s="206">
        <v>0</v>
      </c>
      <c r="N13" s="206">
        <v>0</v>
      </c>
    </row>
    <row r="14" spans="1:14" ht="21.6" customHeight="1" x14ac:dyDescent="0.2">
      <c r="A14" s="128" t="s">
        <v>296</v>
      </c>
      <c r="B14" s="128" t="s">
        <v>327</v>
      </c>
      <c r="C14" s="206">
        <v>137.5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</row>
    <row r="15" spans="1:14" ht="12" customHeight="1" x14ac:dyDescent="0.2">
      <c r="A15" s="128" t="s">
        <v>23</v>
      </c>
      <c r="B15" s="128" t="s">
        <v>32</v>
      </c>
      <c r="C15" s="206">
        <v>113.6</v>
      </c>
      <c r="D15" s="206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</row>
    <row r="16" spans="1:14" ht="21.6" customHeight="1" x14ac:dyDescent="0.2">
      <c r="A16" s="128" t="s">
        <v>297</v>
      </c>
      <c r="B16" s="128" t="s">
        <v>328</v>
      </c>
      <c r="C16" s="206">
        <v>135.9</v>
      </c>
      <c r="D16" s="206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</row>
    <row r="17" spans="1:232" ht="12" customHeight="1" x14ac:dyDescent="0.2">
      <c r="A17" s="128" t="s">
        <v>157</v>
      </c>
      <c r="B17" s="128" t="s">
        <v>25</v>
      </c>
      <c r="C17" s="206">
        <v>79.7</v>
      </c>
      <c r="D17" s="206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</row>
    <row r="18" spans="1:232" ht="12" customHeight="1" x14ac:dyDescent="0.2">
      <c r="A18" s="128" t="s">
        <v>159</v>
      </c>
      <c r="B18" s="128" t="s">
        <v>105</v>
      </c>
      <c r="C18" s="206">
        <v>97.3</v>
      </c>
      <c r="D18" s="206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</row>
    <row r="19" spans="1:232" ht="12" customHeight="1" x14ac:dyDescent="0.2">
      <c r="A19" s="131" t="s">
        <v>0</v>
      </c>
      <c r="B19" s="128" t="s">
        <v>185</v>
      </c>
      <c r="C19" s="206">
        <v>67.7</v>
      </c>
      <c r="D19" s="206">
        <v>0</v>
      </c>
      <c r="E19" s="206">
        <v>0</v>
      </c>
      <c r="F19" s="206">
        <v>0</v>
      </c>
      <c r="G19" s="206">
        <v>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  <c r="M19" s="206">
        <v>0</v>
      </c>
      <c r="N19" s="206">
        <v>0</v>
      </c>
    </row>
    <row r="20" spans="1:232" ht="12" customHeight="1" x14ac:dyDescent="0.2"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232" s="121" customFormat="1" ht="12" customHeight="1" x14ac:dyDescent="0.2">
      <c r="A21" s="454" t="s">
        <v>26</v>
      </c>
      <c r="B21" s="456" t="s">
        <v>190</v>
      </c>
      <c r="C21" s="452" t="s">
        <v>256</v>
      </c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</row>
    <row r="22" spans="1:232" s="121" customFormat="1" ht="36" customHeight="1" x14ac:dyDescent="0.2">
      <c r="A22" s="455"/>
      <c r="B22" s="457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465" t="s">
        <v>239</v>
      </c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</row>
    <row r="23" spans="1:232" ht="12" customHeight="1" x14ac:dyDescent="0.2"/>
    <row r="24" spans="1:232" s="137" customFormat="1" ht="12" customHeight="1" x14ac:dyDescent="0.2">
      <c r="A24" s="183" t="s">
        <v>102</v>
      </c>
      <c r="B24" s="92" t="s">
        <v>184</v>
      </c>
      <c r="C24" s="214">
        <v>-10.199999999999999</v>
      </c>
      <c r="D24" s="214">
        <v>0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0</v>
      </c>
      <c r="K24" s="214">
        <v>0</v>
      </c>
      <c r="L24" s="214">
        <v>0</v>
      </c>
      <c r="M24" s="214">
        <v>0</v>
      </c>
      <c r="N24" s="214">
        <v>0</v>
      </c>
    </row>
    <row r="25" spans="1:232" ht="12" customHeight="1" x14ac:dyDescent="0.2">
      <c r="A25" s="308" t="s">
        <v>265</v>
      </c>
      <c r="B25" s="193" t="s">
        <v>322</v>
      </c>
      <c r="C25" s="205">
        <v>1.1000000000000001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</row>
    <row r="26" spans="1:232" ht="12" customHeight="1" x14ac:dyDescent="0.2">
      <c r="A26" s="308" t="s">
        <v>266</v>
      </c>
      <c r="B26" s="193" t="s">
        <v>323</v>
      </c>
      <c r="C26" s="205">
        <v>-30.1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</row>
    <row r="27" spans="1:232" ht="12" customHeight="1" x14ac:dyDescent="0.2">
      <c r="A27" s="308" t="s">
        <v>227</v>
      </c>
      <c r="B27" s="193" t="s">
        <v>324</v>
      </c>
      <c r="C27" s="223">
        <v>-10.4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232" ht="12" customHeight="1" x14ac:dyDescent="0.2">
      <c r="A28" s="308" t="s">
        <v>228</v>
      </c>
      <c r="B28" s="193" t="s">
        <v>325</v>
      </c>
      <c r="C28" s="223">
        <v>0.4</v>
      </c>
      <c r="D28" s="223">
        <v>0</v>
      </c>
      <c r="E28" s="223">
        <v>0</v>
      </c>
      <c r="F28" s="223">
        <v>0</v>
      </c>
      <c r="G28" s="223">
        <v>0</v>
      </c>
      <c r="H28" s="223">
        <v>0</v>
      </c>
      <c r="I28" s="223">
        <v>0</v>
      </c>
      <c r="J28" s="223">
        <v>0</v>
      </c>
      <c r="K28" s="223">
        <v>0</v>
      </c>
      <c r="L28" s="223">
        <v>0</v>
      </c>
      <c r="M28" s="223">
        <v>0</v>
      </c>
      <c r="N28" s="223">
        <v>0</v>
      </c>
    </row>
    <row r="29" spans="1:232" ht="21.6" customHeight="1" x14ac:dyDescent="0.2">
      <c r="A29" s="128" t="s">
        <v>298</v>
      </c>
      <c r="B29" s="131" t="s">
        <v>326</v>
      </c>
      <c r="C29" s="205">
        <v>14.1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205">
        <v>0</v>
      </c>
      <c r="M29" s="205">
        <v>0</v>
      </c>
      <c r="N29" s="205">
        <v>0</v>
      </c>
    </row>
    <row r="30" spans="1:232" ht="12" customHeight="1" x14ac:dyDescent="0.2">
      <c r="A30" s="128" t="s">
        <v>30</v>
      </c>
      <c r="B30" s="128" t="s">
        <v>111</v>
      </c>
      <c r="C30" s="205">
        <v>-7.1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205">
        <v>0</v>
      </c>
      <c r="M30" s="205">
        <v>0</v>
      </c>
      <c r="N30" s="205">
        <v>0</v>
      </c>
    </row>
    <row r="31" spans="1:232" ht="12" customHeight="1" x14ac:dyDescent="0.2">
      <c r="A31" s="128" t="s">
        <v>154</v>
      </c>
      <c r="B31" s="128" t="s">
        <v>276</v>
      </c>
      <c r="C31" s="205">
        <v>-0.2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205">
        <v>0</v>
      </c>
      <c r="M31" s="205">
        <v>0</v>
      </c>
      <c r="N31" s="205">
        <v>0</v>
      </c>
    </row>
    <row r="32" spans="1:232" ht="21.6" customHeight="1" x14ac:dyDescent="0.2">
      <c r="A32" s="128" t="s">
        <v>296</v>
      </c>
      <c r="B32" s="128" t="s">
        <v>327</v>
      </c>
      <c r="C32" s="205">
        <v>-0.9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205">
        <v>0</v>
      </c>
      <c r="M32" s="205">
        <v>0</v>
      </c>
      <c r="N32" s="205">
        <v>0</v>
      </c>
    </row>
    <row r="33" spans="1:14" ht="12" customHeight="1" x14ac:dyDescent="0.2">
      <c r="A33" s="128" t="s">
        <v>23</v>
      </c>
      <c r="B33" s="128" t="s">
        <v>32</v>
      </c>
      <c r="C33" s="205">
        <v>9.4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205">
        <v>0</v>
      </c>
      <c r="M33" s="205">
        <v>0</v>
      </c>
      <c r="N33" s="205">
        <v>0</v>
      </c>
    </row>
    <row r="34" spans="1:14" ht="22.15" customHeight="1" x14ac:dyDescent="0.2">
      <c r="A34" s="128" t="s">
        <v>297</v>
      </c>
      <c r="B34" s="128" t="s">
        <v>328</v>
      </c>
      <c r="C34" s="205">
        <v>39.799999999999997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  <c r="K34" s="205">
        <v>0</v>
      </c>
      <c r="L34" s="205">
        <v>0</v>
      </c>
      <c r="M34" s="205">
        <v>0</v>
      </c>
      <c r="N34" s="205">
        <v>0</v>
      </c>
    </row>
    <row r="35" spans="1:14" ht="12" customHeight="1" x14ac:dyDescent="0.2">
      <c r="A35" s="128" t="s">
        <v>157</v>
      </c>
      <c r="B35" s="128" t="s">
        <v>25</v>
      </c>
      <c r="C35" s="205">
        <v>-13.8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205">
        <v>0</v>
      </c>
      <c r="J35" s="205">
        <v>0</v>
      </c>
      <c r="K35" s="205">
        <v>0</v>
      </c>
      <c r="L35" s="205">
        <v>0</v>
      </c>
      <c r="M35" s="205">
        <v>0</v>
      </c>
      <c r="N35" s="205">
        <v>0</v>
      </c>
    </row>
    <row r="36" spans="1:14" ht="12" customHeight="1" x14ac:dyDescent="0.2">
      <c r="A36" s="128" t="s">
        <v>159</v>
      </c>
      <c r="B36" s="128" t="s">
        <v>105</v>
      </c>
      <c r="C36" s="205">
        <v>5.3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0</v>
      </c>
      <c r="J36" s="205">
        <v>0</v>
      </c>
      <c r="K36" s="205">
        <v>0</v>
      </c>
      <c r="L36" s="205">
        <v>0</v>
      </c>
      <c r="M36" s="205">
        <v>0</v>
      </c>
      <c r="N36" s="205">
        <v>0</v>
      </c>
    </row>
    <row r="37" spans="1:14" ht="12" customHeight="1" x14ac:dyDescent="0.2">
      <c r="A37" s="131" t="s">
        <v>0</v>
      </c>
      <c r="B37" s="128" t="s">
        <v>185</v>
      </c>
      <c r="C37" s="205">
        <v>-48.4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  <c r="J37" s="205">
        <v>0</v>
      </c>
      <c r="K37" s="205">
        <v>0</v>
      </c>
      <c r="L37" s="205">
        <v>0</v>
      </c>
      <c r="M37" s="205">
        <v>0</v>
      </c>
      <c r="N37" s="205">
        <v>0</v>
      </c>
    </row>
    <row r="38" spans="1:14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</row>
    <row r="39" spans="1:14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4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C3:N3"/>
    <mergeCell ref="C21:N21"/>
    <mergeCell ref="A3:A4"/>
    <mergeCell ref="B3:B4"/>
    <mergeCell ref="A21:A22"/>
    <mergeCell ref="B21:B22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X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85546875" style="118" customWidth="1"/>
    <col min="3" max="14" width="5.28515625" style="118" customWidth="1"/>
    <col min="15" max="16384" width="11.5703125" style="118"/>
  </cols>
  <sheetData>
    <row r="1" spans="1:14" s="227" customFormat="1" ht="24" customHeight="1" x14ac:dyDescent="0.2">
      <c r="A1" s="369" t="s">
        <v>362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4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s="121" customFormat="1" ht="12" customHeight="1" x14ac:dyDescent="0.2">
      <c r="A3" s="454" t="s">
        <v>189</v>
      </c>
      <c r="B3" s="456" t="s">
        <v>190</v>
      </c>
      <c r="C3" s="441" t="s">
        <v>368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</row>
    <row r="4" spans="1:14" s="121" customFormat="1" ht="36" customHeight="1" x14ac:dyDescent="0.2">
      <c r="A4" s="455"/>
      <c r="B4" s="457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465" t="s">
        <v>239</v>
      </c>
    </row>
    <row r="5" spans="1:14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137" customFormat="1" ht="12" customHeight="1" x14ac:dyDescent="0.2">
      <c r="A6" s="183" t="s">
        <v>102</v>
      </c>
      <c r="B6" s="92" t="s">
        <v>184</v>
      </c>
      <c r="C6" s="215">
        <v>101.3</v>
      </c>
      <c r="D6" s="215">
        <v>0</v>
      </c>
      <c r="E6" s="215">
        <v>0</v>
      </c>
      <c r="F6" s="215">
        <v>0</v>
      </c>
      <c r="G6" s="215">
        <v>0</v>
      </c>
      <c r="H6" s="215">
        <v>0</v>
      </c>
      <c r="I6" s="215">
        <v>0</v>
      </c>
      <c r="J6" s="215">
        <v>0</v>
      </c>
      <c r="K6" s="215">
        <v>0</v>
      </c>
      <c r="L6" s="215">
        <v>0</v>
      </c>
      <c r="M6" s="215">
        <v>0</v>
      </c>
      <c r="N6" s="215">
        <v>0</v>
      </c>
    </row>
    <row r="7" spans="1:14" ht="12" customHeight="1" x14ac:dyDescent="0.2">
      <c r="A7" s="308" t="s">
        <v>265</v>
      </c>
      <c r="B7" s="193" t="s">
        <v>322</v>
      </c>
      <c r="C7" s="206">
        <v>101.6</v>
      </c>
      <c r="D7" s="206">
        <v>0</v>
      </c>
      <c r="E7" s="206">
        <v>0</v>
      </c>
      <c r="F7" s="206">
        <v>0</v>
      </c>
      <c r="G7" s="206">
        <v>0</v>
      </c>
      <c r="H7" s="206">
        <v>0</v>
      </c>
      <c r="I7" s="206">
        <v>0</v>
      </c>
      <c r="J7" s="206">
        <v>0</v>
      </c>
      <c r="K7" s="206">
        <v>0</v>
      </c>
      <c r="L7" s="206">
        <v>0</v>
      </c>
      <c r="M7" s="206">
        <v>0</v>
      </c>
      <c r="N7" s="206">
        <v>0</v>
      </c>
    </row>
    <row r="8" spans="1:14" ht="12" customHeight="1" x14ac:dyDescent="0.2">
      <c r="A8" s="308" t="s">
        <v>266</v>
      </c>
      <c r="B8" s="193" t="s">
        <v>323</v>
      </c>
      <c r="C8" s="206">
        <v>98.8</v>
      </c>
      <c r="D8" s="206">
        <v>0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  <c r="M8" s="206">
        <v>0</v>
      </c>
      <c r="N8" s="206">
        <v>0</v>
      </c>
    </row>
    <row r="9" spans="1:14" ht="12" customHeight="1" x14ac:dyDescent="0.2">
      <c r="A9" s="308" t="s">
        <v>227</v>
      </c>
      <c r="B9" s="193" t="s">
        <v>324</v>
      </c>
      <c r="C9" s="206">
        <v>82.9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</row>
    <row r="10" spans="1:14" ht="12" customHeight="1" x14ac:dyDescent="0.2">
      <c r="A10" s="308" t="s">
        <v>228</v>
      </c>
      <c r="B10" s="193" t="s">
        <v>325</v>
      </c>
      <c r="C10" s="206">
        <v>262</v>
      </c>
      <c r="D10" s="206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</row>
    <row r="11" spans="1:14" ht="22.15" customHeight="1" x14ac:dyDescent="0.2">
      <c r="A11" s="129" t="s">
        <v>151</v>
      </c>
      <c r="B11" s="131" t="s">
        <v>326</v>
      </c>
      <c r="C11" s="206">
        <v>95.4</v>
      </c>
      <c r="D11" s="206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</row>
    <row r="12" spans="1:14" ht="12" customHeight="1" x14ac:dyDescent="0.2">
      <c r="A12" s="128" t="s">
        <v>30</v>
      </c>
      <c r="B12" s="128" t="s">
        <v>111</v>
      </c>
      <c r="C12" s="206">
        <v>98.6</v>
      </c>
      <c r="D12" s="206">
        <v>0</v>
      </c>
      <c r="E12" s="206">
        <v>0</v>
      </c>
      <c r="F12" s="206">
        <v>0</v>
      </c>
      <c r="G12" s="206">
        <v>0</v>
      </c>
      <c r="H12" s="206">
        <v>0</v>
      </c>
      <c r="I12" s="206">
        <v>0</v>
      </c>
      <c r="J12" s="206">
        <v>0</v>
      </c>
      <c r="K12" s="206">
        <v>0</v>
      </c>
      <c r="L12" s="206">
        <v>0</v>
      </c>
      <c r="M12" s="206">
        <v>0</v>
      </c>
      <c r="N12" s="206">
        <v>0</v>
      </c>
    </row>
    <row r="13" spans="1:14" ht="12" customHeight="1" x14ac:dyDescent="0.2">
      <c r="A13" s="129" t="s">
        <v>154</v>
      </c>
      <c r="B13" s="128" t="s">
        <v>276</v>
      </c>
      <c r="C13" s="206">
        <v>326.39999999999998</v>
      </c>
      <c r="D13" s="206">
        <v>0</v>
      </c>
      <c r="E13" s="206">
        <v>0</v>
      </c>
      <c r="F13" s="206">
        <v>0</v>
      </c>
      <c r="G13" s="206">
        <v>0</v>
      </c>
      <c r="H13" s="206">
        <v>0</v>
      </c>
      <c r="I13" s="206">
        <v>0</v>
      </c>
      <c r="J13" s="206">
        <v>0</v>
      </c>
      <c r="K13" s="206">
        <v>0</v>
      </c>
      <c r="L13" s="206">
        <v>0</v>
      </c>
      <c r="M13" s="206">
        <v>0</v>
      </c>
      <c r="N13" s="206">
        <v>0</v>
      </c>
    </row>
    <row r="14" spans="1:14" ht="22.15" customHeight="1" x14ac:dyDescent="0.2">
      <c r="A14" s="129" t="s">
        <v>22</v>
      </c>
      <c r="B14" s="128" t="s">
        <v>327</v>
      </c>
      <c r="C14" s="206">
        <v>101.5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</row>
    <row r="15" spans="1:14" ht="12" customHeight="1" x14ac:dyDescent="0.2">
      <c r="A15" s="128" t="s">
        <v>23</v>
      </c>
      <c r="B15" s="128" t="s">
        <v>32</v>
      </c>
      <c r="C15" s="206">
        <v>112.7</v>
      </c>
      <c r="D15" s="206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</row>
    <row r="16" spans="1:14" ht="22.15" customHeight="1" x14ac:dyDescent="0.2">
      <c r="A16" s="129" t="s">
        <v>155</v>
      </c>
      <c r="B16" s="128" t="s">
        <v>328</v>
      </c>
      <c r="C16" s="206">
        <v>145</v>
      </c>
      <c r="D16" s="206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</row>
    <row r="17" spans="1:232" ht="12" customHeight="1" x14ac:dyDescent="0.2">
      <c r="A17" s="128" t="s">
        <v>157</v>
      </c>
      <c r="B17" s="128" t="s">
        <v>25</v>
      </c>
      <c r="C17" s="206">
        <v>93.7</v>
      </c>
      <c r="D17" s="206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</row>
    <row r="18" spans="1:232" ht="12" customHeight="1" x14ac:dyDescent="0.2">
      <c r="A18" s="128" t="s">
        <v>159</v>
      </c>
      <c r="B18" s="128" t="s">
        <v>105</v>
      </c>
      <c r="C18" s="206">
        <v>104.9</v>
      </c>
      <c r="D18" s="206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</row>
    <row r="19" spans="1:232" ht="12" customHeight="1" x14ac:dyDescent="0.2">
      <c r="A19" s="131" t="s">
        <v>0</v>
      </c>
      <c r="B19" s="128" t="s">
        <v>185</v>
      </c>
      <c r="C19" s="206">
        <v>88</v>
      </c>
      <c r="D19" s="206">
        <v>0</v>
      </c>
      <c r="E19" s="206">
        <v>0</v>
      </c>
      <c r="F19" s="206">
        <v>0</v>
      </c>
      <c r="G19" s="206">
        <v>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  <c r="M19" s="206">
        <v>0</v>
      </c>
      <c r="N19" s="206">
        <v>0</v>
      </c>
    </row>
    <row r="20" spans="1:232" ht="10.9" customHeight="1" x14ac:dyDescent="0.2"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232" s="121" customFormat="1" ht="12" customHeight="1" x14ac:dyDescent="0.2">
      <c r="A21" s="454" t="s">
        <v>26</v>
      </c>
      <c r="B21" s="456" t="s">
        <v>190</v>
      </c>
      <c r="C21" s="452" t="s">
        <v>256</v>
      </c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</row>
    <row r="22" spans="1:232" s="121" customFormat="1" ht="36" customHeight="1" x14ac:dyDescent="0.2">
      <c r="A22" s="455"/>
      <c r="B22" s="457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465" t="s">
        <v>239</v>
      </c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</row>
    <row r="23" spans="1:232" ht="12" customHeight="1" x14ac:dyDescent="0.2"/>
    <row r="24" spans="1:232" s="137" customFormat="1" ht="12" customHeight="1" x14ac:dyDescent="0.2">
      <c r="A24" s="183" t="s">
        <v>102</v>
      </c>
      <c r="B24" s="92" t="s">
        <v>184</v>
      </c>
      <c r="C24" s="214">
        <v>8.3000000000000007</v>
      </c>
      <c r="D24" s="214">
        <v>0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0</v>
      </c>
      <c r="K24" s="214">
        <v>0</v>
      </c>
      <c r="L24" s="214">
        <v>0</v>
      </c>
      <c r="M24" s="214">
        <v>0</v>
      </c>
      <c r="N24" s="214">
        <v>0</v>
      </c>
    </row>
    <row r="25" spans="1:232" ht="12" customHeight="1" x14ac:dyDescent="0.2">
      <c r="A25" s="308" t="s">
        <v>265</v>
      </c>
      <c r="B25" s="193" t="s">
        <v>322</v>
      </c>
      <c r="C25" s="205">
        <v>4.5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</row>
    <row r="26" spans="1:232" ht="12" customHeight="1" x14ac:dyDescent="0.2">
      <c r="A26" s="308" t="s">
        <v>266</v>
      </c>
      <c r="B26" s="193" t="s">
        <v>323</v>
      </c>
      <c r="C26" s="205">
        <v>19.2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</row>
    <row r="27" spans="1:232" ht="12" customHeight="1" x14ac:dyDescent="0.2">
      <c r="A27" s="308" t="s">
        <v>227</v>
      </c>
      <c r="B27" s="193" t="s">
        <v>324</v>
      </c>
      <c r="C27" s="223">
        <v>-10.4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232" ht="12" customHeight="1" x14ac:dyDescent="0.2">
      <c r="A28" s="308" t="s">
        <v>228</v>
      </c>
      <c r="B28" s="193" t="s">
        <v>325</v>
      </c>
      <c r="C28" s="205">
        <v>5.2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  <c r="J28" s="205">
        <v>0</v>
      </c>
      <c r="K28" s="205">
        <v>0</v>
      </c>
      <c r="L28" s="205">
        <v>0</v>
      </c>
      <c r="M28" s="205">
        <v>0</v>
      </c>
      <c r="N28" s="205">
        <v>0</v>
      </c>
    </row>
    <row r="29" spans="1:232" ht="22.15" customHeight="1" x14ac:dyDescent="0.2">
      <c r="A29" s="129" t="s">
        <v>151</v>
      </c>
      <c r="B29" s="131" t="s">
        <v>326</v>
      </c>
      <c r="C29" s="205">
        <v>13.2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205">
        <v>0</v>
      </c>
      <c r="M29" s="205">
        <v>0</v>
      </c>
      <c r="N29" s="205">
        <v>0</v>
      </c>
    </row>
    <row r="30" spans="1:232" ht="12" customHeight="1" x14ac:dyDescent="0.2">
      <c r="A30" s="128" t="s">
        <v>30</v>
      </c>
      <c r="B30" s="128" t="s">
        <v>111</v>
      </c>
      <c r="C30" s="205">
        <v>-3.7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205">
        <v>0</v>
      </c>
      <c r="M30" s="205">
        <v>0</v>
      </c>
      <c r="N30" s="205">
        <v>0</v>
      </c>
    </row>
    <row r="31" spans="1:232" ht="12" customHeight="1" x14ac:dyDescent="0.2">
      <c r="A31" s="129" t="s">
        <v>154</v>
      </c>
      <c r="B31" s="128" t="s">
        <v>276</v>
      </c>
      <c r="C31" s="205">
        <v>3.9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205">
        <v>0</v>
      </c>
      <c r="M31" s="205">
        <v>0</v>
      </c>
      <c r="N31" s="205">
        <v>0</v>
      </c>
    </row>
    <row r="32" spans="1:232" ht="22.15" customHeight="1" x14ac:dyDescent="0.2">
      <c r="A32" s="129" t="s">
        <v>22</v>
      </c>
      <c r="B32" s="128" t="s">
        <v>327</v>
      </c>
      <c r="C32" s="205">
        <v>-4.3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205">
        <v>0</v>
      </c>
      <c r="M32" s="205">
        <v>0</v>
      </c>
      <c r="N32" s="205">
        <v>0</v>
      </c>
    </row>
    <row r="33" spans="1:14" ht="12" customHeight="1" x14ac:dyDescent="0.2">
      <c r="A33" s="128" t="s">
        <v>23</v>
      </c>
      <c r="B33" s="128" t="s">
        <v>32</v>
      </c>
      <c r="C33" s="205">
        <v>17.5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205">
        <v>0</v>
      </c>
      <c r="M33" s="205">
        <v>0</v>
      </c>
      <c r="N33" s="205">
        <v>0</v>
      </c>
    </row>
    <row r="34" spans="1:14" ht="22.15" customHeight="1" x14ac:dyDescent="0.2">
      <c r="A34" s="129" t="s">
        <v>155</v>
      </c>
      <c r="B34" s="128" t="s">
        <v>328</v>
      </c>
      <c r="C34" s="205">
        <v>58.5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  <c r="K34" s="205">
        <v>0</v>
      </c>
      <c r="L34" s="205">
        <v>0</v>
      </c>
      <c r="M34" s="205">
        <v>0</v>
      </c>
      <c r="N34" s="205">
        <v>0</v>
      </c>
    </row>
    <row r="35" spans="1:14" ht="12" customHeight="1" x14ac:dyDescent="0.2">
      <c r="A35" s="128" t="s">
        <v>157</v>
      </c>
      <c r="B35" s="128" t="s">
        <v>25</v>
      </c>
      <c r="C35" s="205">
        <v>21.1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205">
        <v>0</v>
      </c>
      <c r="J35" s="205">
        <v>0</v>
      </c>
      <c r="K35" s="205">
        <v>0</v>
      </c>
      <c r="L35" s="205">
        <v>0</v>
      </c>
      <c r="M35" s="205">
        <v>0</v>
      </c>
      <c r="N35" s="205">
        <v>0</v>
      </c>
    </row>
    <row r="36" spans="1:14" ht="12" customHeight="1" x14ac:dyDescent="0.2">
      <c r="A36" s="128" t="s">
        <v>159</v>
      </c>
      <c r="B36" s="128" t="s">
        <v>105</v>
      </c>
      <c r="C36" s="205">
        <v>-7.6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0</v>
      </c>
      <c r="J36" s="205">
        <v>0</v>
      </c>
      <c r="K36" s="205">
        <v>0</v>
      </c>
      <c r="L36" s="205">
        <v>0</v>
      </c>
      <c r="M36" s="205">
        <v>0</v>
      </c>
      <c r="N36" s="205">
        <v>0</v>
      </c>
    </row>
    <row r="37" spans="1:14" ht="12" customHeight="1" x14ac:dyDescent="0.2">
      <c r="A37" s="131" t="s">
        <v>0</v>
      </c>
      <c r="B37" s="128" t="s">
        <v>185</v>
      </c>
      <c r="C37" s="205">
        <v>15.8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  <c r="J37" s="205">
        <v>0</v>
      </c>
      <c r="K37" s="205">
        <v>0</v>
      </c>
      <c r="L37" s="205">
        <v>0</v>
      </c>
      <c r="M37" s="205">
        <v>0</v>
      </c>
      <c r="N37" s="205">
        <v>0</v>
      </c>
    </row>
    <row r="38" spans="1:14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</row>
    <row r="39" spans="1:14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4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C3:N3"/>
    <mergeCell ref="C21:N21"/>
    <mergeCell ref="A3:A4"/>
    <mergeCell ref="B3:B4"/>
    <mergeCell ref="A21:A22"/>
    <mergeCell ref="B21:B22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X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85546875" style="118" customWidth="1"/>
    <col min="3" max="3" width="5.28515625" style="118" customWidth="1"/>
    <col min="4" max="4" width="5.85546875" style="118" customWidth="1"/>
    <col min="5" max="14" width="5.28515625" style="118" customWidth="1"/>
    <col min="15" max="16384" width="11.5703125" style="118"/>
  </cols>
  <sheetData>
    <row r="1" spans="1:14" ht="24" customHeight="1" x14ac:dyDescent="0.2">
      <c r="A1" s="369" t="s">
        <v>363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4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s="121" customFormat="1" ht="12" customHeight="1" x14ac:dyDescent="0.2">
      <c r="A3" s="454" t="s">
        <v>189</v>
      </c>
      <c r="B3" s="456" t="s">
        <v>190</v>
      </c>
      <c r="C3" s="441" t="s">
        <v>368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</row>
    <row r="4" spans="1:14" s="121" customFormat="1" ht="36" customHeight="1" x14ac:dyDescent="0.2">
      <c r="A4" s="455"/>
      <c r="B4" s="457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465" t="s">
        <v>239</v>
      </c>
    </row>
    <row r="5" spans="1:14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137" customFormat="1" ht="12" customHeight="1" x14ac:dyDescent="0.2">
      <c r="A6" s="183" t="s">
        <v>102</v>
      </c>
      <c r="B6" s="92" t="s">
        <v>184</v>
      </c>
      <c r="C6" s="215">
        <v>108.8</v>
      </c>
      <c r="D6" s="215">
        <v>0</v>
      </c>
      <c r="E6" s="215">
        <v>0</v>
      </c>
      <c r="F6" s="215">
        <v>0</v>
      </c>
      <c r="G6" s="215">
        <v>0</v>
      </c>
      <c r="H6" s="215">
        <v>0</v>
      </c>
      <c r="I6" s="215">
        <v>0</v>
      </c>
      <c r="J6" s="215">
        <v>0</v>
      </c>
      <c r="K6" s="215">
        <v>0</v>
      </c>
      <c r="L6" s="215">
        <v>0</v>
      </c>
      <c r="M6" s="215">
        <v>0</v>
      </c>
      <c r="N6" s="215">
        <v>0</v>
      </c>
    </row>
    <row r="7" spans="1:14" ht="12" customHeight="1" x14ac:dyDescent="0.2">
      <c r="A7" s="308" t="s">
        <v>265</v>
      </c>
      <c r="B7" s="193" t="s">
        <v>322</v>
      </c>
      <c r="C7" s="206">
        <v>127</v>
      </c>
      <c r="D7" s="206">
        <v>0</v>
      </c>
      <c r="E7" s="206">
        <v>0</v>
      </c>
      <c r="F7" s="206">
        <v>0</v>
      </c>
      <c r="G7" s="206">
        <v>0</v>
      </c>
      <c r="H7" s="206">
        <v>0</v>
      </c>
      <c r="I7" s="206">
        <v>0</v>
      </c>
      <c r="J7" s="206">
        <v>0</v>
      </c>
      <c r="K7" s="206">
        <v>0</v>
      </c>
      <c r="L7" s="206">
        <v>0</v>
      </c>
      <c r="M7" s="206">
        <v>0</v>
      </c>
      <c r="N7" s="206">
        <v>0</v>
      </c>
    </row>
    <row r="8" spans="1:14" ht="12" customHeight="1" x14ac:dyDescent="0.2">
      <c r="A8" s="308" t="s">
        <v>266</v>
      </c>
      <c r="B8" s="193" t="s">
        <v>323</v>
      </c>
      <c r="C8" s="206">
        <v>62.5</v>
      </c>
      <c r="D8" s="206">
        <v>0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  <c r="M8" s="206">
        <v>0</v>
      </c>
      <c r="N8" s="206">
        <v>0</v>
      </c>
    </row>
    <row r="9" spans="1:14" ht="12" customHeight="1" x14ac:dyDescent="0.2">
      <c r="A9" s="308" t="s">
        <v>227</v>
      </c>
      <c r="B9" s="193" t="s">
        <v>324</v>
      </c>
      <c r="C9" s="206">
        <v>0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</row>
    <row r="10" spans="1:14" ht="12" customHeight="1" x14ac:dyDescent="0.2">
      <c r="A10" s="308" t="s">
        <v>228</v>
      </c>
      <c r="B10" s="193" t="s">
        <v>325</v>
      </c>
      <c r="C10" s="206">
        <v>507.8</v>
      </c>
      <c r="D10" s="206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</row>
    <row r="11" spans="1:14" ht="22.15" customHeight="1" x14ac:dyDescent="0.2">
      <c r="A11" s="129" t="s">
        <v>151</v>
      </c>
      <c r="B11" s="131" t="s">
        <v>326</v>
      </c>
      <c r="C11" s="206">
        <v>113.2</v>
      </c>
      <c r="D11" s="206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</row>
    <row r="12" spans="1:14" ht="12" customHeight="1" x14ac:dyDescent="0.2">
      <c r="A12" s="128" t="s">
        <v>30</v>
      </c>
      <c r="B12" s="128" t="s">
        <v>111</v>
      </c>
      <c r="C12" s="206">
        <v>98.9</v>
      </c>
      <c r="D12" s="206">
        <v>0</v>
      </c>
      <c r="E12" s="206">
        <v>0</v>
      </c>
      <c r="F12" s="206">
        <v>0</v>
      </c>
      <c r="G12" s="206">
        <v>0</v>
      </c>
      <c r="H12" s="206">
        <v>0</v>
      </c>
      <c r="I12" s="206">
        <v>0</v>
      </c>
      <c r="J12" s="206">
        <v>0</v>
      </c>
      <c r="K12" s="206">
        <v>0</v>
      </c>
      <c r="L12" s="206">
        <v>0</v>
      </c>
      <c r="M12" s="206">
        <v>0</v>
      </c>
      <c r="N12" s="206">
        <v>0</v>
      </c>
    </row>
    <row r="13" spans="1:14" ht="12" customHeight="1" x14ac:dyDescent="0.2">
      <c r="A13" s="129" t="s">
        <v>154</v>
      </c>
      <c r="B13" s="128" t="s">
        <v>276</v>
      </c>
      <c r="C13" s="206">
        <v>509.6</v>
      </c>
      <c r="D13" s="206">
        <v>0</v>
      </c>
      <c r="E13" s="206">
        <v>0</v>
      </c>
      <c r="F13" s="206">
        <v>0</v>
      </c>
      <c r="G13" s="206">
        <v>0</v>
      </c>
      <c r="H13" s="206">
        <v>0</v>
      </c>
      <c r="I13" s="206">
        <v>0</v>
      </c>
      <c r="J13" s="206">
        <v>0</v>
      </c>
      <c r="K13" s="206">
        <v>0</v>
      </c>
      <c r="L13" s="206">
        <v>0</v>
      </c>
      <c r="M13" s="206">
        <v>0</v>
      </c>
      <c r="N13" s="206">
        <v>0</v>
      </c>
    </row>
    <row r="14" spans="1:14" ht="22.15" customHeight="1" x14ac:dyDescent="0.2">
      <c r="A14" s="129" t="s">
        <v>22</v>
      </c>
      <c r="B14" s="128" t="s">
        <v>327</v>
      </c>
      <c r="C14" s="206">
        <v>170.2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</row>
    <row r="15" spans="1:14" ht="12" customHeight="1" x14ac:dyDescent="0.2">
      <c r="A15" s="128" t="s">
        <v>23</v>
      </c>
      <c r="B15" s="128" t="s">
        <v>32</v>
      </c>
      <c r="C15" s="206">
        <v>116.4</v>
      </c>
      <c r="D15" s="206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</row>
    <row r="16" spans="1:14" ht="22.15" customHeight="1" x14ac:dyDescent="0.2">
      <c r="A16" s="129" t="s">
        <v>155</v>
      </c>
      <c r="B16" s="128" t="s">
        <v>328</v>
      </c>
      <c r="C16" s="206">
        <v>118.4</v>
      </c>
      <c r="D16" s="206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</row>
    <row r="17" spans="1:232" ht="12" customHeight="1" x14ac:dyDescent="0.2">
      <c r="A17" s="128" t="s">
        <v>157</v>
      </c>
      <c r="B17" s="128" t="s">
        <v>25</v>
      </c>
      <c r="C17" s="206">
        <v>47.9</v>
      </c>
      <c r="D17" s="206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</row>
    <row r="18" spans="1:232" ht="12" customHeight="1" x14ac:dyDescent="0.2">
      <c r="A18" s="128" t="s">
        <v>159</v>
      </c>
      <c r="B18" s="128" t="s">
        <v>105</v>
      </c>
      <c r="C18" s="206">
        <v>88.1</v>
      </c>
      <c r="D18" s="206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</row>
    <row r="19" spans="1:232" ht="12" customHeight="1" x14ac:dyDescent="0.2">
      <c r="A19" s="131" t="s">
        <v>0</v>
      </c>
      <c r="B19" s="128" t="s">
        <v>185</v>
      </c>
      <c r="C19" s="206">
        <v>42.7</v>
      </c>
      <c r="D19" s="206">
        <v>0</v>
      </c>
      <c r="E19" s="206">
        <v>0</v>
      </c>
      <c r="F19" s="206">
        <v>0</v>
      </c>
      <c r="G19" s="206">
        <v>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  <c r="M19" s="206">
        <v>0</v>
      </c>
      <c r="N19" s="206">
        <v>0</v>
      </c>
    </row>
    <row r="20" spans="1:232" x14ac:dyDescent="0.2"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232" s="121" customFormat="1" ht="12" customHeight="1" x14ac:dyDescent="0.2">
      <c r="A21" s="454" t="s">
        <v>26</v>
      </c>
      <c r="B21" s="456" t="s">
        <v>190</v>
      </c>
      <c r="C21" s="452" t="s">
        <v>256</v>
      </c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</row>
    <row r="22" spans="1:232" s="121" customFormat="1" ht="36" customHeight="1" x14ac:dyDescent="0.2">
      <c r="A22" s="455"/>
      <c r="B22" s="457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465" t="s">
        <v>239</v>
      </c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</row>
    <row r="23" spans="1:232" ht="12" customHeight="1" x14ac:dyDescent="0.2"/>
    <row r="24" spans="1:232" s="137" customFormat="1" ht="12" customHeight="1" x14ac:dyDescent="0.2">
      <c r="A24" s="183" t="s">
        <v>102</v>
      </c>
      <c r="B24" s="92" t="s">
        <v>184</v>
      </c>
      <c r="C24" s="214">
        <v>-28.2</v>
      </c>
      <c r="D24" s="214">
        <v>0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0</v>
      </c>
      <c r="K24" s="214">
        <v>0</v>
      </c>
      <c r="L24" s="214">
        <v>0</v>
      </c>
      <c r="M24" s="214">
        <v>0</v>
      </c>
      <c r="N24" s="214">
        <v>0</v>
      </c>
    </row>
    <row r="25" spans="1:232" ht="12" customHeight="1" x14ac:dyDescent="0.2">
      <c r="A25" s="308" t="s">
        <v>265</v>
      </c>
      <c r="B25" s="193" t="s">
        <v>322</v>
      </c>
      <c r="C25" s="205">
        <v>-3.1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</row>
    <row r="26" spans="1:232" ht="12" customHeight="1" x14ac:dyDescent="0.2">
      <c r="A26" s="308" t="s">
        <v>266</v>
      </c>
      <c r="B26" s="193" t="s">
        <v>323</v>
      </c>
      <c r="C26" s="205">
        <v>-63.5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</row>
    <row r="27" spans="1:232" ht="12" customHeight="1" x14ac:dyDescent="0.2">
      <c r="A27" s="308" t="s">
        <v>227</v>
      </c>
      <c r="B27" s="193" t="s">
        <v>324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  <c r="K27" s="205">
        <v>0</v>
      </c>
      <c r="L27" s="205">
        <v>0</v>
      </c>
      <c r="M27" s="205">
        <v>0</v>
      </c>
      <c r="N27" s="205">
        <v>0</v>
      </c>
    </row>
    <row r="28" spans="1:232" ht="12" customHeight="1" x14ac:dyDescent="0.2">
      <c r="A28" s="308" t="s">
        <v>228</v>
      </c>
      <c r="B28" s="193" t="s">
        <v>325</v>
      </c>
      <c r="C28" s="205">
        <v>-1.5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  <c r="J28" s="205">
        <v>0</v>
      </c>
      <c r="K28" s="205">
        <v>0</v>
      </c>
      <c r="L28" s="205">
        <v>0</v>
      </c>
      <c r="M28" s="205">
        <v>0</v>
      </c>
      <c r="N28" s="205">
        <v>0</v>
      </c>
    </row>
    <row r="29" spans="1:232" ht="22.15" customHeight="1" x14ac:dyDescent="0.2">
      <c r="A29" s="129" t="s">
        <v>151</v>
      </c>
      <c r="B29" s="131" t="s">
        <v>326</v>
      </c>
      <c r="C29" s="205">
        <v>14.9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205">
        <v>0</v>
      </c>
      <c r="M29" s="205">
        <v>0</v>
      </c>
      <c r="N29" s="205">
        <v>0</v>
      </c>
    </row>
    <row r="30" spans="1:232" ht="12" customHeight="1" x14ac:dyDescent="0.2">
      <c r="A30" s="128" t="s">
        <v>30</v>
      </c>
      <c r="B30" s="128" t="s">
        <v>111</v>
      </c>
      <c r="C30" s="205">
        <v>-22.4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205">
        <v>0</v>
      </c>
      <c r="M30" s="205">
        <v>0</v>
      </c>
      <c r="N30" s="205">
        <v>0</v>
      </c>
    </row>
    <row r="31" spans="1:232" ht="12" customHeight="1" x14ac:dyDescent="0.2">
      <c r="A31" s="129" t="s">
        <v>154</v>
      </c>
      <c r="B31" s="128" t="s">
        <v>276</v>
      </c>
      <c r="C31" s="205">
        <v>-1.7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205">
        <v>0</v>
      </c>
      <c r="M31" s="205">
        <v>0</v>
      </c>
      <c r="N31" s="205">
        <v>0</v>
      </c>
    </row>
    <row r="32" spans="1:232" ht="22.15" customHeight="1" x14ac:dyDescent="0.2">
      <c r="A32" s="129" t="s">
        <v>22</v>
      </c>
      <c r="B32" s="128" t="s">
        <v>327</v>
      </c>
      <c r="C32" s="205">
        <v>1.1000000000000001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337">
        <v>0</v>
      </c>
      <c r="J32" s="205">
        <v>0</v>
      </c>
      <c r="K32" s="205">
        <v>0</v>
      </c>
      <c r="L32" s="205">
        <v>0</v>
      </c>
      <c r="M32" s="205">
        <v>0</v>
      </c>
      <c r="N32" s="205">
        <v>0</v>
      </c>
    </row>
    <row r="33" spans="1:14" ht="12" customHeight="1" x14ac:dyDescent="0.2">
      <c r="A33" s="128" t="s">
        <v>23</v>
      </c>
      <c r="B33" s="128" t="s">
        <v>32</v>
      </c>
      <c r="C33" s="205">
        <v>-9.6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205">
        <v>0</v>
      </c>
      <c r="M33" s="205">
        <v>0</v>
      </c>
      <c r="N33" s="205">
        <v>0</v>
      </c>
    </row>
    <row r="34" spans="1:14" ht="22.15" customHeight="1" x14ac:dyDescent="0.2">
      <c r="A34" s="129" t="s">
        <v>155</v>
      </c>
      <c r="B34" s="128" t="s">
        <v>328</v>
      </c>
      <c r="C34" s="205">
        <v>9.5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  <c r="K34" s="205">
        <v>0</v>
      </c>
      <c r="L34" s="205">
        <v>0</v>
      </c>
      <c r="M34" s="205">
        <v>0</v>
      </c>
      <c r="N34" s="205">
        <v>0</v>
      </c>
    </row>
    <row r="35" spans="1:14" ht="12" customHeight="1" x14ac:dyDescent="0.2">
      <c r="A35" s="128" t="s">
        <v>157</v>
      </c>
      <c r="B35" s="128" t="s">
        <v>25</v>
      </c>
      <c r="C35" s="205">
        <v>-62.1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205">
        <v>0</v>
      </c>
      <c r="J35" s="205">
        <v>0</v>
      </c>
      <c r="K35" s="205">
        <v>0</v>
      </c>
      <c r="L35" s="205">
        <v>0</v>
      </c>
      <c r="M35" s="205">
        <v>0</v>
      </c>
      <c r="N35" s="205">
        <v>0</v>
      </c>
    </row>
    <row r="36" spans="1:14" ht="12" customHeight="1" x14ac:dyDescent="0.2">
      <c r="A36" s="128" t="s">
        <v>159</v>
      </c>
      <c r="B36" s="128" t="s">
        <v>105</v>
      </c>
      <c r="C36" s="205">
        <v>32.1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0</v>
      </c>
      <c r="J36" s="205">
        <v>0</v>
      </c>
      <c r="K36" s="205">
        <v>0</v>
      </c>
      <c r="L36" s="205">
        <v>0</v>
      </c>
      <c r="M36" s="205">
        <v>0</v>
      </c>
      <c r="N36" s="205">
        <v>0</v>
      </c>
    </row>
    <row r="37" spans="1:14" ht="12" customHeight="1" x14ac:dyDescent="0.2">
      <c r="A37" s="131" t="s">
        <v>0</v>
      </c>
      <c r="B37" s="128" t="s">
        <v>185</v>
      </c>
      <c r="C37" s="205">
        <v>-78.599999999999994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  <c r="J37" s="205">
        <v>0</v>
      </c>
      <c r="K37" s="205">
        <v>0</v>
      </c>
      <c r="L37" s="205">
        <v>0</v>
      </c>
      <c r="M37" s="205">
        <v>0</v>
      </c>
      <c r="N37" s="205">
        <v>0</v>
      </c>
    </row>
    <row r="38" spans="1:14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</row>
    <row r="39" spans="1:14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4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C3:N3"/>
    <mergeCell ref="C21:N21"/>
    <mergeCell ref="A3:A4"/>
    <mergeCell ref="B3:B4"/>
    <mergeCell ref="B21:B22"/>
    <mergeCell ref="A21:A22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10.140625" style="95" customWidth="1"/>
    <col min="2" max="13" width="5.85546875" style="95" customWidth="1"/>
    <col min="14" max="14" width="6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58" t="s">
        <v>307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45" t="s">
        <v>187</v>
      </c>
      <c r="B3" s="441" t="s">
        <v>368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</row>
    <row r="4" spans="1:14" s="100" customFormat="1" ht="12" customHeight="1" x14ac:dyDescent="0.2">
      <c r="A4" s="446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63" t="s">
        <v>253</v>
      </c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</row>
    <row r="7" spans="1:14" ht="12" customHeight="1" x14ac:dyDescent="0.2">
      <c r="A7" s="152">
        <v>2015</v>
      </c>
      <c r="B7" s="206">
        <v>91.1</v>
      </c>
      <c r="C7" s="206">
        <v>95.6</v>
      </c>
      <c r="D7" s="206">
        <v>102.1</v>
      </c>
      <c r="E7" s="206">
        <v>95</v>
      </c>
      <c r="F7" s="206">
        <v>88.5</v>
      </c>
      <c r="G7" s="206">
        <v>94.8</v>
      </c>
      <c r="H7" s="206">
        <v>86.2</v>
      </c>
      <c r="I7" s="206">
        <v>76.5</v>
      </c>
      <c r="J7" s="206">
        <v>174.9</v>
      </c>
      <c r="K7" s="206">
        <v>96.7</v>
      </c>
      <c r="L7" s="206">
        <v>103.7</v>
      </c>
      <c r="M7" s="206">
        <v>94.9</v>
      </c>
      <c r="N7" s="206">
        <v>100</v>
      </c>
    </row>
    <row r="8" spans="1:14" ht="12" customHeight="1" x14ac:dyDescent="0.2">
      <c r="A8" s="152">
        <v>2016</v>
      </c>
      <c r="B8" s="206">
        <v>89.9</v>
      </c>
      <c r="C8" s="206">
        <v>94.7</v>
      </c>
      <c r="D8" s="206">
        <v>92.9</v>
      </c>
      <c r="E8" s="206">
        <v>91.3</v>
      </c>
      <c r="F8" s="206">
        <v>99</v>
      </c>
      <c r="G8" s="206">
        <v>114.1</v>
      </c>
      <c r="H8" s="206">
        <v>82.7</v>
      </c>
      <c r="I8" s="206">
        <v>82.2</v>
      </c>
      <c r="J8" s="206">
        <v>86.2</v>
      </c>
      <c r="K8" s="206">
        <v>88.6</v>
      </c>
      <c r="L8" s="206">
        <v>98.9</v>
      </c>
      <c r="M8" s="206">
        <v>122.6</v>
      </c>
      <c r="N8" s="206">
        <v>95.3</v>
      </c>
    </row>
    <row r="9" spans="1:14" ht="12" customHeight="1" x14ac:dyDescent="0.2">
      <c r="A9" s="152">
        <v>2017</v>
      </c>
      <c r="B9" s="206">
        <v>101.9</v>
      </c>
      <c r="C9" s="206">
        <v>120.9</v>
      </c>
      <c r="D9" s="206">
        <v>128.5</v>
      </c>
      <c r="E9" s="206">
        <v>86.5</v>
      </c>
      <c r="F9" s="206">
        <v>102.4</v>
      </c>
      <c r="G9" s="206">
        <v>125</v>
      </c>
      <c r="H9" s="206">
        <v>103.6</v>
      </c>
      <c r="I9" s="206">
        <v>98.6</v>
      </c>
      <c r="J9" s="206">
        <v>147.6</v>
      </c>
      <c r="K9" s="206">
        <v>112.1</v>
      </c>
      <c r="L9" s="206">
        <v>127.9</v>
      </c>
      <c r="M9" s="206">
        <v>161.5</v>
      </c>
      <c r="N9" s="206">
        <v>118</v>
      </c>
    </row>
    <row r="10" spans="1:14" ht="12" customHeight="1" x14ac:dyDescent="0.2">
      <c r="A10" s="152">
        <v>2018</v>
      </c>
      <c r="B10" s="206">
        <v>134.1</v>
      </c>
      <c r="C10" s="206">
        <v>109.6</v>
      </c>
      <c r="D10" s="206">
        <v>108.7</v>
      </c>
      <c r="E10" s="206">
        <v>107.1</v>
      </c>
      <c r="F10" s="206">
        <v>111.4</v>
      </c>
      <c r="G10" s="206">
        <v>145.6</v>
      </c>
      <c r="H10" s="206">
        <v>142.9</v>
      </c>
      <c r="I10" s="206">
        <v>112.9</v>
      </c>
      <c r="J10" s="206">
        <v>109.3</v>
      </c>
      <c r="K10" s="206">
        <v>171.7</v>
      </c>
      <c r="L10" s="206">
        <v>120.7</v>
      </c>
      <c r="M10" s="206">
        <v>112.7</v>
      </c>
      <c r="N10" s="206">
        <v>123.89166666666667</v>
      </c>
    </row>
    <row r="11" spans="1:14" ht="12" customHeight="1" x14ac:dyDescent="0.2">
      <c r="A11" s="152">
        <v>2019</v>
      </c>
      <c r="B11" s="206">
        <v>165.3</v>
      </c>
      <c r="C11" s="206">
        <v>100.7</v>
      </c>
      <c r="D11" s="206">
        <v>119.2</v>
      </c>
      <c r="E11" s="206">
        <v>116.9</v>
      </c>
      <c r="F11" s="206">
        <v>115.4</v>
      </c>
      <c r="G11" s="206">
        <v>113.3</v>
      </c>
      <c r="H11" s="206">
        <v>112.6</v>
      </c>
      <c r="I11" s="206">
        <v>101.8</v>
      </c>
      <c r="J11" s="206">
        <v>105.6</v>
      </c>
      <c r="K11" s="206">
        <v>99.8</v>
      </c>
      <c r="L11" s="206">
        <v>106.8</v>
      </c>
      <c r="M11" s="206">
        <v>110.1</v>
      </c>
      <c r="N11" s="206">
        <v>113.95833333333331</v>
      </c>
    </row>
    <row r="12" spans="1:14" ht="12" customHeight="1" x14ac:dyDescent="0.2">
      <c r="A12" s="307">
        <v>2020</v>
      </c>
      <c r="B12" s="206">
        <v>113.9</v>
      </c>
      <c r="C12" s="206">
        <v>118.5</v>
      </c>
      <c r="D12" s="206">
        <v>93.7</v>
      </c>
      <c r="E12" s="206">
        <v>63.3</v>
      </c>
      <c r="F12" s="206">
        <v>72.900000000000006</v>
      </c>
      <c r="G12" s="206">
        <v>90.3</v>
      </c>
      <c r="H12" s="206">
        <v>79.5</v>
      </c>
      <c r="I12" s="206">
        <v>82.8</v>
      </c>
      <c r="J12" s="206">
        <v>114.3</v>
      </c>
      <c r="K12" s="206">
        <v>120.5</v>
      </c>
      <c r="L12" s="206">
        <v>128.69999999999999</v>
      </c>
      <c r="M12" s="206">
        <v>109.6</v>
      </c>
      <c r="N12" s="206">
        <v>98.999999999999986</v>
      </c>
    </row>
    <row r="13" spans="1:14" ht="12" customHeight="1" x14ac:dyDescent="0.2">
      <c r="A13" s="310" t="s">
        <v>332</v>
      </c>
      <c r="B13" s="206">
        <v>120.9</v>
      </c>
      <c r="C13" s="206">
        <v>105</v>
      </c>
      <c r="D13" s="206">
        <v>185.2</v>
      </c>
      <c r="E13" s="206">
        <v>110.8</v>
      </c>
      <c r="F13" s="206">
        <v>113.4</v>
      </c>
      <c r="G13" s="206">
        <v>117.1</v>
      </c>
      <c r="H13" s="206">
        <v>126</v>
      </c>
      <c r="I13" s="206">
        <v>113.8</v>
      </c>
      <c r="J13" s="206">
        <v>124</v>
      </c>
      <c r="K13" s="206">
        <v>123.1</v>
      </c>
      <c r="L13" s="206">
        <v>226.1</v>
      </c>
      <c r="M13" s="206">
        <v>142.1</v>
      </c>
      <c r="N13" s="206">
        <v>133.95833333333329</v>
      </c>
    </row>
    <row r="14" spans="1:14" ht="12" customHeight="1" x14ac:dyDescent="0.2">
      <c r="A14" s="338" t="s">
        <v>351</v>
      </c>
      <c r="B14" s="206">
        <v>133.9</v>
      </c>
      <c r="C14" s="206">
        <v>0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</row>
    <row r="15" spans="1:14" s="110" customFormat="1" ht="12" customHeight="1" x14ac:dyDescent="0.2">
      <c r="A15" s="295"/>
      <c r="B15" s="449" t="s">
        <v>188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</row>
    <row r="16" spans="1:14" ht="12" customHeight="1" x14ac:dyDescent="0.2">
      <c r="A16" s="152">
        <v>2015</v>
      </c>
      <c r="B16" s="206">
        <v>89.2</v>
      </c>
      <c r="C16" s="206">
        <v>93.1</v>
      </c>
      <c r="D16" s="206">
        <v>109.7</v>
      </c>
      <c r="E16" s="206">
        <v>106</v>
      </c>
      <c r="F16" s="206">
        <v>93.5</v>
      </c>
      <c r="G16" s="206">
        <v>100.9</v>
      </c>
      <c r="H16" s="206">
        <v>92.2</v>
      </c>
      <c r="I16" s="206">
        <v>83.3</v>
      </c>
      <c r="J16" s="206">
        <v>120.5</v>
      </c>
      <c r="K16" s="206">
        <v>94.2</v>
      </c>
      <c r="L16" s="206">
        <v>108.8</v>
      </c>
      <c r="M16" s="206">
        <v>108.6</v>
      </c>
      <c r="N16" s="206">
        <v>100</v>
      </c>
    </row>
    <row r="17" spans="1:14" ht="12" customHeight="1" x14ac:dyDescent="0.2">
      <c r="A17" s="152">
        <v>2016</v>
      </c>
      <c r="B17" s="206">
        <v>92.4</v>
      </c>
      <c r="C17" s="206">
        <v>96.1</v>
      </c>
      <c r="D17" s="206">
        <v>96.7</v>
      </c>
      <c r="E17" s="206">
        <v>102.9</v>
      </c>
      <c r="F17" s="206">
        <v>85.6</v>
      </c>
      <c r="G17" s="206">
        <v>131.4</v>
      </c>
      <c r="H17" s="206">
        <v>91.6</v>
      </c>
      <c r="I17" s="206">
        <v>92.2</v>
      </c>
      <c r="J17" s="206">
        <v>95.7</v>
      </c>
      <c r="K17" s="206">
        <v>102.2</v>
      </c>
      <c r="L17" s="206">
        <v>109</v>
      </c>
      <c r="M17" s="206">
        <v>97.7</v>
      </c>
      <c r="N17" s="206">
        <v>99.5</v>
      </c>
    </row>
    <row r="18" spans="1:14" ht="12" customHeight="1" x14ac:dyDescent="0.2">
      <c r="A18" s="152">
        <v>2017</v>
      </c>
      <c r="B18" s="206">
        <v>98.1</v>
      </c>
      <c r="C18" s="206">
        <v>98.6</v>
      </c>
      <c r="D18" s="206">
        <v>144.69999999999999</v>
      </c>
      <c r="E18" s="206">
        <v>90.3</v>
      </c>
      <c r="F18" s="206">
        <v>112.8</v>
      </c>
      <c r="G18" s="206">
        <v>124.8</v>
      </c>
      <c r="H18" s="206">
        <v>108.8</v>
      </c>
      <c r="I18" s="206">
        <v>105.1</v>
      </c>
      <c r="J18" s="206">
        <v>121.6</v>
      </c>
      <c r="K18" s="206">
        <v>119.5</v>
      </c>
      <c r="L18" s="206">
        <v>142.1</v>
      </c>
      <c r="M18" s="206">
        <v>138.5</v>
      </c>
      <c r="N18" s="206">
        <v>117.1</v>
      </c>
    </row>
    <row r="19" spans="1:14" ht="12" customHeight="1" x14ac:dyDescent="0.2">
      <c r="A19" s="152">
        <v>2018</v>
      </c>
      <c r="B19" s="206">
        <v>110.7</v>
      </c>
      <c r="C19" s="206">
        <v>104.9</v>
      </c>
      <c r="D19" s="206">
        <v>115.6</v>
      </c>
      <c r="E19" s="206">
        <v>109</v>
      </c>
      <c r="F19" s="206">
        <v>119.2</v>
      </c>
      <c r="G19" s="206">
        <v>118.2</v>
      </c>
      <c r="H19" s="206">
        <v>115.3</v>
      </c>
      <c r="I19" s="206">
        <v>110.2</v>
      </c>
      <c r="J19" s="206">
        <v>118.7</v>
      </c>
      <c r="K19" s="206">
        <v>123.2</v>
      </c>
      <c r="L19" s="206">
        <v>125.4</v>
      </c>
      <c r="M19" s="206">
        <v>106.2</v>
      </c>
      <c r="N19" s="206">
        <v>114.7166666666667</v>
      </c>
    </row>
    <row r="20" spans="1:14" ht="12" customHeight="1" x14ac:dyDescent="0.2">
      <c r="A20" s="152">
        <v>2019</v>
      </c>
      <c r="B20" s="206">
        <v>204.3</v>
      </c>
      <c r="C20" s="206">
        <v>102.8</v>
      </c>
      <c r="D20" s="206">
        <v>112.6</v>
      </c>
      <c r="E20" s="206">
        <v>105.5</v>
      </c>
      <c r="F20" s="206">
        <v>107.4</v>
      </c>
      <c r="G20" s="206">
        <v>110.2</v>
      </c>
      <c r="H20" s="206">
        <v>110.3</v>
      </c>
      <c r="I20" s="206">
        <v>104.9</v>
      </c>
      <c r="J20" s="206">
        <v>103.6</v>
      </c>
      <c r="K20" s="206">
        <v>101.4</v>
      </c>
      <c r="L20" s="206">
        <v>105.8</v>
      </c>
      <c r="M20" s="206">
        <v>89.2</v>
      </c>
      <c r="N20" s="206">
        <v>113.16666666666667</v>
      </c>
    </row>
    <row r="21" spans="1:14" ht="12" customHeight="1" x14ac:dyDescent="0.2">
      <c r="A21" s="309">
        <v>2020</v>
      </c>
      <c r="B21" s="206">
        <v>105.9</v>
      </c>
      <c r="C21" s="206">
        <v>110.2</v>
      </c>
      <c r="D21" s="206">
        <v>98.6</v>
      </c>
      <c r="E21" s="206">
        <v>66.599999999999994</v>
      </c>
      <c r="F21" s="206">
        <v>78.400000000000006</v>
      </c>
      <c r="G21" s="206">
        <v>90.6</v>
      </c>
      <c r="H21" s="206">
        <v>91.6</v>
      </c>
      <c r="I21" s="206">
        <v>87.5</v>
      </c>
      <c r="J21" s="206">
        <v>104.6</v>
      </c>
      <c r="K21" s="206">
        <v>120.5</v>
      </c>
      <c r="L21" s="206">
        <v>129.80000000000001</v>
      </c>
      <c r="M21" s="206">
        <v>116.4</v>
      </c>
      <c r="N21" s="206">
        <v>100.05833333333335</v>
      </c>
    </row>
    <row r="22" spans="1:14" ht="12" customHeight="1" x14ac:dyDescent="0.2">
      <c r="A22" s="310" t="s">
        <v>332</v>
      </c>
      <c r="B22" s="206">
        <v>97.6</v>
      </c>
      <c r="C22" s="206">
        <v>107.7</v>
      </c>
      <c r="D22" s="206">
        <v>226.3</v>
      </c>
      <c r="E22" s="206">
        <v>121.4</v>
      </c>
      <c r="F22" s="206">
        <v>110.2</v>
      </c>
      <c r="G22" s="206">
        <v>125.1</v>
      </c>
      <c r="H22" s="206">
        <v>128.5</v>
      </c>
      <c r="I22" s="206">
        <v>109.9</v>
      </c>
      <c r="J22" s="206">
        <v>131.30000000000001</v>
      </c>
      <c r="K22" s="206">
        <v>124.8</v>
      </c>
      <c r="L22" s="206">
        <v>235.8</v>
      </c>
      <c r="M22" s="206">
        <v>141.80000000000001</v>
      </c>
      <c r="N22" s="206">
        <v>138.36666666666665</v>
      </c>
    </row>
    <row r="23" spans="1:14" ht="12" customHeight="1" x14ac:dyDescent="0.2">
      <c r="A23" s="338" t="s">
        <v>351</v>
      </c>
      <c r="B23" s="206">
        <v>126.7</v>
      </c>
      <c r="C23" s="206">
        <v>0</v>
      </c>
      <c r="D23" s="206">
        <v>0</v>
      </c>
      <c r="E23" s="206">
        <v>0</v>
      </c>
      <c r="F23" s="206">
        <v>0</v>
      </c>
      <c r="G23" s="206">
        <v>0</v>
      </c>
      <c r="H23" s="206">
        <v>0</v>
      </c>
      <c r="I23" s="206">
        <v>0</v>
      </c>
      <c r="J23" s="206">
        <v>0</v>
      </c>
      <c r="K23" s="206">
        <v>0</v>
      </c>
      <c r="L23" s="206">
        <v>0</v>
      </c>
      <c r="M23" s="206">
        <v>0</v>
      </c>
      <c r="N23" s="206">
        <v>0</v>
      </c>
    </row>
    <row r="24" spans="1:14" s="110" customFormat="1" ht="12" customHeight="1" x14ac:dyDescent="0.2">
      <c r="A24" s="295"/>
      <c r="B24" s="449" t="s">
        <v>183</v>
      </c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</row>
    <row r="25" spans="1:14" ht="12" customHeight="1" x14ac:dyDescent="0.2">
      <c r="A25" s="152">
        <v>2015</v>
      </c>
      <c r="B25" s="206">
        <v>94</v>
      </c>
      <c r="C25" s="206">
        <v>99.6</v>
      </c>
      <c r="D25" s="206">
        <v>89.9</v>
      </c>
      <c r="E25" s="206">
        <v>77.7</v>
      </c>
      <c r="F25" s="206">
        <v>80.5</v>
      </c>
      <c r="G25" s="206">
        <v>85.2</v>
      </c>
      <c r="H25" s="206">
        <v>76.599999999999994</v>
      </c>
      <c r="I25" s="206">
        <v>65.900000000000006</v>
      </c>
      <c r="J25" s="206">
        <v>261.10000000000002</v>
      </c>
      <c r="K25" s="206">
        <v>100.5</v>
      </c>
      <c r="L25" s="206">
        <v>95.7</v>
      </c>
      <c r="M25" s="206">
        <v>73.3</v>
      </c>
      <c r="N25" s="206">
        <v>100</v>
      </c>
    </row>
    <row r="26" spans="1:14" ht="12" customHeight="1" x14ac:dyDescent="0.2">
      <c r="A26" s="152">
        <v>2016</v>
      </c>
      <c r="B26" s="206">
        <v>85.9</v>
      </c>
      <c r="C26" s="206">
        <v>92.6</v>
      </c>
      <c r="D26" s="206">
        <v>86.8</v>
      </c>
      <c r="E26" s="206">
        <v>72.900000000000006</v>
      </c>
      <c r="F26" s="206">
        <v>120.2</v>
      </c>
      <c r="G26" s="206">
        <v>86.5</v>
      </c>
      <c r="H26" s="206">
        <v>68.7</v>
      </c>
      <c r="I26" s="206">
        <v>66.2</v>
      </c>
      <c r="J26" s="206">
        <v>71.099999999999994</v>
      </c>
      <c r="K26" s="206">
        <v>67.2</v>
      </c>
      <c r="L26" s="206">
        <v>82.7</v>
      </c>
      <c r="M26" s="206">
        <v>162.19999999999999</v>
      </c>
      <c r="N26" s="206">
        <v>88.6</v>
      </c>
    </row>
    <row r="27" spans="1:14" ht="12" customHeight="1" x14ac:dyDescent="0.2">
      <c r="A27" s="152">
        <v>2017</v>
      </c>
      <c r="B27" s="206">
        <v>107.9</v>
      </c>
      <c r="C27" s="206">
        <v>156.19999999999999</v>
      </c>
      <c r="D27" s="206">
        <v>102.8</v>
      </c>
      <c r="E27" s="206">
        <v>80.599999999999994</v>
      </c>
      <c r="F27" s="206">
        <v>86</v>
      </c>
      <c r="G27" s="206">
        <v>125.4</v>
      </c>
      <c r="H27" s="206">
        <v>95.4</v>
      </c>
      <c r="I27" s="206">
        <v>88.2</v>
      </c>
      <c r="J27" s="206">
        <v>188.9</v>
      </c>
      <c r="K27" s="206">
        <v>100.5</v>
      </c>
      <c r="L27" s="206">
        <v>105.4</v>
      </c>
      <c r="M27" s="206">
        <v>197.9</v>
      </c>
      <c r="N27" s="206">
        <v>119.6</v>
      </c>
    </row>
    <row r="28" spans="1:14" ht="12" customHeight="1" x14ac:dyDescent="0.2">
      <c r="A28" s="152">
        <v>2018</v>
      </c>
      <c r="B28" s="206">
        <v>171.1</v>
      </c>
      <c r="C28" s="206">
        <v>117</v>
      </c>
      <c r="D28" s="206">
        <v>97.7</v>
      </c>
      <c r="E28" s="206">
        <v>104.1</v>
      </c>
      <c r="F28" s="206">
        <v>98.9</v>
      </c>
      <c r="G28" s="206">
        <v>189</v>
      </c>
      <c r="H28" s="206">
        <v>186.6</v>
      </c>
      <c r="I28" s="206">
        <v>117.3</v>
      </c>
      <c r="J28" s="206">
        <v>94.4</v>
      </c>
      <c r="K28" s="206">
        <v>248.5</v>
      </c>
      <c r="L28" s="206">
        <v>113.4</v>
      </c>
      <c r="M28" s="206">
        <v>122.9</v>
      </c>
      <c r="N28" s="206">
        <v>138.40833333333336</v>
      </c>
    </row>
    <row r="29" spans="1:14" ht="12" customHeight="1" x14ac:dyDescent="0.2">
      <c r="A29" s="152">
        <v>2019</v>
      </c>
      <c r="B29" s="206">
        <v>103.5</v>
      </c>
      <c r="C29" s="206">
        <v>97.3</v>
      </c>
      <c r="D29" s="206">
        <v>129.69999999999999</v>
      </c>
      <c r="E29" s="206">
        <v>135</v>
      </c>
      <c r="F29" s="206">
        <v>128.1</v>
      </c>
      <c r="G29" s="206">
        <v>118.2</v>
      </c>
      <c r="H29" s="206">
        <v>116.3</v>
      </c>
      <c r="I29" s="206">
        <v>96.9</v>
      </c>
      <c r="J29" s="206">
        <v>108.7</v>
      </c>
      <c r="K29" s="206">
        <v>97.4</v>
      </c>
      <c r="L29" s="206">
        <v>108.3</v>
      </c>
      <c r="M29" s="206">
        <v>143.4</v>
      </c>
      <c r="N29" s="206">
        <v>115.23333333333335</v>
      </c>
    </row>
    <row r="30" spans="1:14" ht="12" customHeight="1" x14ac:dyDescent="0.2">
      <c r="A30" s="309">
        <v>2020</v>
      </c>
      <c r="B30" s="206">
        <v>126.5</v>
      </c>
      <c r="C30" s="206">
        <v>131.69999999999999</v>
      </c>
      <c r="D30" s="206">
        <v>86</v>
      </c>
      <c r="E30" s="206">
        <v>58.2</v>
      </c>
      <c r="F30" s="206">
        <v>64.099999999999994</v>
      </c>
      <c r="G30" s="206">
        <v>89.8</v>
      </c>
      <c r="H30" s="206">
        <v>60.3</v>
      </c>
      <c r="I30" s="206">
        <v>75.3</v>
      </c>
      <c r="J30" s="206">
        <v>129.6</v>
      </c>
      <c r="K30" s="206">
        <v>120.6</v>
      </c>
      <c r="L30" s="206">
        <v>126.8</v>
      </c>
      <c r="M30" s="206">
        <v>98.8</v>
      </c>
      <c r="N30" s="206">
        <v>97.308333333333323</v>
      </c>
    </row>
    <row r="31" spans="1:14" ht="12" customHeight="1" x14ac:dyDescent="0.2">
      <c r="A31" s="310" t="s">
        <v>332</v>
      </c>
      <c r="B31" s="206">
        <v>157.80000000000001</v>
      </c>
      <c r="C31" s="206">
        <v>100.8</v>
      </c>
      <c r="D31" s="206">
        <v>120</v>
      </c>
      <c r="E31" s="206">
        <v>93.9</v>
      </c>
      <c r="F31" s="206">
        <v>118.4</v>
      </c>
      <c r="G31" s="206">
        <v>104.5</v>
      </c>
      <c r="H31" s="206">
        <v>122.2</v>
      </c>
      <c r="I31" s="206">
        <v>119.9</v>
      </c>
      <c r="J31" s="206">
        <v>112.5</v>
      </c>
      <c r="K31" s="206">
        <v>120.5</v>
      </c>
      <c r="L31" s="206">
        <v>210.7</v>
      </c>
      <c r="M31" s="206">
        <v>142.5</v>
      </c>
      <c r="N31" s="206">
        <v>126.97500000000001</v>
      </c>
    </row>
    <row r="32" spans="1:14" ht="12" customHeight="1" x14ac:dyDescent="0.2">
      <c r="A32" s="338" t="s">
        <v>351</v>
      </c>
      <c r="B32" s="206">
        <v>145.4</v>
      </c>
      <c r="C32" s="206">
        <v>0</v>
      </c>
      <c r="D32" s="206">
        <v>0</v>
      </c>
      <c r="E32" s="206">
        <v>0</v>
      </c>
      <c r="F32" s="206">
        <v>0</v>
      </c>
      <c r="G32" s="206">
        <v>0</v>
      </c>
      <c r="H32" s="206">
        <v>0</v>
      </c>
      <c r="I32" s="206">
        <v>0</v>
      </c>
      <c r="J32" s="206">
        <v>0</v>
      </c>
      <c r="K32" s="206">
        <v>0</v>
      </c>
      <c r="L32" s="206">
        <v>0</v>
      </c>
      <c r="M32" s="206">
        <v>0</v>
      </c>
      <c r="N32" s="206">
        <v>0</v>
      </c>
    </row>
    <row r="33" spans="1:15" ht="12" customHeight="1" x14ac:dyDescent="0.2">
      <c r="A33" s="296"/>
      <c r="B33" s="287"/>
      <c r="C33" s="287"/>
      <c r="D33" s="288"/>
      <c r="E33" s="289"/>
      <c r="F33" s="289"/>
      <c r="G33" s="289"/>
      <c r="H33" s="289"/>
      <c r="I33" s="290"/>
      <c r="J33" s="290"/>
      <c r="K33" s="290"/>
      <c r="L33" s="290"/>
      <c r="M33" s="290"/>
      <c r="N33" s="290"/>
    </row>
    <row r="34" spans="1:15" s="100" customFormat="1" ht="12" customHeight="1" x14ac:dyDescent="0.2">
      <c r="A34" s="461" t="s">
        <v>187</v>
      </c>
      <c r="B34" s="464" t="s">
        <v>369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41"/>
      <c r="O34" s="322"/>
    </row>
    <row r="35" spans="1:15" s="100" customFormat="1" ht="12" customHeight="1" x14ac:dyDescent="0.2">
      <c r="A35" s="462"/>
      <c r="B35" s="291" t="s">
        <v>249</v>
      </c>
      <c r="C35" s="285" t="s">
        <v>248</v>
      </c>
      <c r="D35" s="285" t="s">
        <v>247</v>
      </c>
      <c r="E35" s="285" t="s">
        <v>246</v>
      </c>
      <c r="F35" s="285" t="s">
        <v>88</v>
      </c>
      <c r="G35" s="285" t="s">
        <v>245</v>
      </c>
      <c r="H35" s="285" t="s">
        <v>244</v>
      </c>
      <c r="I35" s="285" t="s">
        <v>243</v>
      </c>
      <c r="J35" s="285" t="s">
        <v>242</v>
      </c>
      <c r="K35" s="285" t="s">
        <v>241</v>
      </c>
      <c r="L35" s="285" t="s">
        <v>240</v>
      </c>
      <c r="M35" s="285" t="s">
        <v>239</v>
      </c>
      <c r="N35" s="286" t="s">
        <v>187</v>
      </c>
      <c r="O35" s="323"/>
    </row>
    <row r="36" spans="1:15" s="130" customFormat="1" ht="12" customHeight="1" x14ac:dyDescent="0.2">
      <c r="A36" s="293"/>
      <c r="B36" s="292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4"/>
    </row>
    <row r="37" spans="1:15" s="110" customFormat="1" ht="12" customHeight="1" x14ac:dyDescent="0.2">
      <c r="A37" s="297"/>
      <c r="B37" s="460" t="s">
        <v>253</v>
      </c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</row>
    <row r="38" spans="1:15" ht="12" customHeight="1" x14ac:dyDescent="0.2">
      <c r="A38" s="152">
        <v>2016</v>
      </c>
      <c r="B38" s="205">
        <v>-1.3</v>
      </c>
      <c r="C38" s="205">
        <v>-0.9</v>
      </c>
      <c r="D38" s="205">
        <v>-9</v>
      </c>
      <c r="E38" s="205">
        <v>-3.9</v>
      </c>
      <c r="F38" s="205">
        <v>11.9</v>
      </c>
      <c r="G38" s="205">
        <v>20.399999999999999</v>
      </c>
      <c r="H38" s="205">
        <v>-4.0999999999999996</v>
      </c>
      <c r="I38" s="205">
        <v>7.5</v>
      </c>
      <c r="J38" s="205">
        <v>-50.7</v>
      </c>
      <c r="K38" s="205">
        <v>-8.4</v>
      </c>
      <c r="L38" s="205">
        <v>-4.5999999999999996</v>
      </c>
      <c r="M38" s="205">
        <v>29.2</v>
      </c>
      <c r="N38" s="205">
        <v>-4.7</v>
      </c>
    </row>
    <row r="39" spans="1:15" ht="12" customHeight="1" x14ac:dyDescent="0.2">
      <c r="A39" s="152">
        <v>2017</v>
      </c>
      <c r="B39" s="205">
        <v>13.3</v>
      </c>
      <c r="C39" s="205">
        <v>27.7</v>
      </c>
      <c r="D39" s="205">
        <v>38.299999999999997</v>
      </c>
      <c r="E39" s="205">
        <v>-5.3</v>
      </c>
      <c r="F39" s="205">
        <v>3.4</v>
      </c>
      <c r="G39" s="205">
        <v>9.6</v>
      </c>
      <c r="H39" s="205">
        <v>25.3</v>
      </c>
      <c r="I39" s="205">
        <v>20</v>
      </c>
      <c r="J39" s="205">
        <v>71.2</v>
      </c>
      <c r="K39" s="205">
        <v>26.5</v>
      </c>
      <c r="L39" s="205">
        <v>29.3</v>
      </c>
      <c r="M39" s="205">
        <v>31.7</v>
      </c>
      <c r="N39" s="205">
        <v>23.9</v>
      </c>
    </row>
    <row r="40" spans="1:15" ht="12" customHeight="1" x14ac:dyDescent="0.2">
      <c r="A40" s="152">
        <v>2018</v>
      </c>
      <c r="B40" s="205">
        <v>31.6</v>
      </c>
      <c r="C40" s="205">
        <v>-9.3000000000000007</v>
      </c>
      <c r="D40" s="205">
        <v>-15.4</v>
      </c>
      <c r="E40" s="205">
        <v>23.8</v>
      </c>
      <c r="F40" s="205">
        <v>8.8000000000000007</v>
      </c>
      <c r="G40" s="205">
        <v>16.5</v>
      </c>
      <c r="H40" s="205">
        <v>37.9</v>
      </c>
      <c r="I40" s="205">
        <v>14.5</v>
      </c>
      <c r="J40" s="205">
        <v>-25.9</v>
      </c>
      <c r="K40" s="205">
        <v>53.2</v>
      </c>
      <c r="L40" s="205">
        <v>-5.6</v>
      </c>
      <c r="M40" s="205">
        <v>-30.2</v>
      </c>
      <c r="N40" s="205">
        <v>4.9558771620190356</v>
      </c>
    </row>
    <row r="41" spans="1:15" ht="12" customHeight="1" x14ac:dyDescent="0.2">
      <c r="A41" s="152">
        <v>2019</v>
      </c>
      <c r="B41" s="205">
        <v>23.3</v>
      </c>
      <c r="C41" s="205">
        <v>-8.1</v>
      </c>
      <c r="D41" s="205">
        <v>9.6999999999999993</v>
      </c>
      <c r="E41" s="205">
        <v>9.1999999999999993</v>
      </c>
      <c r="F41" s="205">
        <v>3.6</v>
      </c>
      <c r="G41" s="205">
        <v>-22.2</v>
      </c>
      <c r="H41" s="205">
        <v>-21.2</v>
      </c>
      <c r="I41" s="205">
        <v>-9.8000000000000007</v>
      </c>
      <c r="J41" s="205">
        <v>-3.4</v>
      </c>
      <c r="K41" s="205">
        <v>-41.9</v>
      </c>
      <c r="L41" s="205">
        <v>-11.5</v>
      </c>
      <c r="M41" s="205">
        <v>-2.2999999999999998</v>
      </c>
      <c r="N41" s="205">
        <v>-8.0177574493845469</v>
      </c>
    </row>
    <row r="42" spans="1:15" ht="12" customHeight="1" x14ac:dyDescent="0.2">
      <c r="A42" s="309">
        <v>2020</v>
      </c>
      <c r="B42" s="205">
        <v>-31.1</v>
      </c>
      <c r="C42" s="205">
        <v>17.7</v>
      </c>
      <c r="D42" s="205">
        <v>-21.4</v>
      </c>
      <c r="E42" s="205">
        <v>-45.9</v>
      </c>
      <c r="F42" s="205">
        <v>-36.799999999999997</v>
      </c>
      <c r="G42" s="205">
        <v>-20.3</v>
      </c>
      <c r="H42" s="205">
        <v>-29.4</v>
      </c>
      <c r="I42" s="205">
        <v>-18.7</v>
      </c>
      <c r="J42" s="205">
        <v>8.1999999999999993</v>
      </c>
      <c r="K42" s="205">
        <v>20.7</v>
      </c>
      <c r="L42" s="205">
        <v>20.5</v>
      </c>
      <c r="M42" s="205">
        <v>-0.5</v>
      </c>
      <c r="N42" s="205">
        <v>-13.126142595978067</v>
      </c>
    </row>
    <row r="43" spans="1:15" ht="12" customHeight="1" x14ac:dyDescent="0.2">
      <c r="A43" s="310" t="s">
        <v>332</v>
      </c>
      <c r="B43" s="205">
        <v>6.1</v>
      </c>
      <c r="C43" s="205">
        <v>-11.4</v>
      </c>
      <c r="D43" s="205">
        <v>97.7</v>
      </c>
      <c r="E43" s="205">
        <v>75</v>
      </c>
      <c r="F43" s="205">
        <v>55.6</v>
      </c>
      <c r="G43" s="205">
        <v>29.7</v>
      </c>
      <c r="H43" s="205">
        <v>58.5</v>
      </c>
      <c r="I43" s="205">
        <v>37.4</v>
      </c>
      <c r="J43" s="205">
        <v>8.5</v>
      </c>
      <c r="K43" s="205">
        <v>2.2000000000000002</v>
      </c>
      <c r="L43" s="205">
        <v>75.7</v>
      </c>
      <c r="M43" s="205">
        <v>29.7</v>
      </c>
      <c r="N43" s="205">
        <v>35.311447811447778</v>
      </c>
    </row>
    <row r="44" spans="1:15" ht="12" customHeight="1" x14ac:dyDescent="0.2">
      <c r="A44" s="338" t="s">
        <v>351</v>
      </c>
      <c r="B44" s="205">
        <v>10.8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  <c r="H44" s="205">
        <v>0</v>
      </c>
      <c r="I44" s="205">
        <v>0</v>
      </c>
      <c r="J44" s="205">
        <v>0</v>
      </c>
      <c r="K44" s="205">
        <v>0</v>
      </c>
      <c r="L44" s="205">
        <v>0</v>
      </c>
      <c r="M44" s="205">
        <v>0</v>
      </c>
      <c r="N44" s="205">
        <v>0</v>
      </c>
    </row>
    <row r="45" spans="1:15" s="110" customFormat="1" ht="12" customHeight="1" x14ac:dyDescent="0.2">
      <c r="A45" s="295"/>
      <c r="B45" s="444" t="s">
        <v>188</v>
      </c>
      <c r="C45" s="444"/>
      <c r="D45" s="444"/>
      <c r="E45" s="444"/>
      <c r="F45" s="444"/>
      <c r="G45" s="444"/>
      <c r="H45" s="444"/>
      <c r="I45" s="444"/>
      <c r="J45" s="444"/>
      <c r="K45" s="444"/>
      <c r="L45" s="444"/>
      <c r="M45" s="444"/>
      <c r="N45" s="444"/>
    </row>
    <row r="46" spans="1:15" ht="12" customHeight="1" x14ac:dyDescent="0.2">
      <c r="A46" s="152">
        <v>2016</v>
      </c>
      <c r="B46" s="205">
        <v>3.6</v>
      </c>
      <c r="C46" s="205">
        <v>3.2</v>
      </c>
      <c r="D46" s="205">
        <v>-11.9</v>
      </c>
      <c r="E46" s="205">
        <v>-2.9</v>
      </c>
      <c r="F46" s="205">
        <v>-8.4</v>
      </c>
      <c r="G46" s="205">
        <v>30.2</v>
      </c>
      <c r="H46" s="205">
        <v>-0.7</v>
      </c>
      <c r="I46" s="205">
        <v>10.7</v>
      </c>
      <c r="J46" s="205">
        <v>-20.6</v>
      </c>
      <c r="K46" s="205">
        <v>8.5</v>
      </c>
      <c r="L46" s="205">
        <v>0.2</v>
      </c>
      <c r="M46" s="205">
        <v>-10</v>
      </c>
      <c r="N46" s="205">
        <v>-0.5</v>
      </c>
    </row>
    <row r="47" spans="1:15" ht="12" customHeight="1" x14ac:dyDescent="0.2">
      <c r="A47" s="152">
        <v>2017</v>
      </c>
      <c r="B47" s="205">
        <v>6.2</v>
      </c>
      <c r="C47" s="205">
        <v>2.6</v>
      </c>
      <c r="D47" s="205">
        <v>49.6</v>
      </c>
      <c r="E47" s="205">
        <v>-12.2</v>
      </c>
      <c r="F47" s="205">
        <v>31.8</v>
      </c>
      <c r="G47" s="205">
        <v>-5</v>
      </c>
      <c r="H47" s="205">
        <v>18.8</v>
      </c>
      <c r="I47" s="205">
        <v>14</v>
      </c>
      <c r="J47" s="205">
        <v>27.1</v>
      </c>
      <c r="K47" s="205">
        <v>16.899999999999999</v>
      </c>
      <c r="L47" s="205">
        <v>30.4</v>
      </c>
      <c r="M47" s="205">
        <v>41.8</v>
      </c>
      <c r="N47" s="205">
        <v>17.7</v>
      </c>
    </row>
    <row r="48" spans="1:15" ht="12" customHeight="1" x14ac:dyDescent="0.2">
      <c r="A48" s="152">
        <v>2018</v>
      </c>
      <c r="B48" s="205">
        <v>12.8</v>
      </c>
      <c r="C48" s="205">
        <v>6.4</v>
      </c>
      <c r="D48" s="205">
        <v>-20.100000000000001</v>
      </c>
      <c r="E48" s="205">
        <v>20.7</v>
      </c>
      <c r="F48" s="205">
        <v>5.7</v>
      </c>
      <c r="G48" s="205">
        <v>-5.3</v>
      </c>
      <c r="H48" s="205">
        <v>6</v>
      </c>
      <c r="I48" s="205">
        <v>4.9000000000000004</v>
      </c>
      <c r="J48" s="205">
        <v>-2.4</v>
      </c>
      <c r="K48" s="205">
        <v>3.1</v>
      </c>
      <c r="L48" s="205">
        <v>-11.8</v>
      </c>
      <c r="M48" s="205">
        <v>-23.3</v>
      </c>
      <c r="N48" s="205">
        <v>-2.014378247562064</v>
      </c>
    </row>
    <row r="49" spans="1:14" ht="12" customHeight="1" x14ac:dyDescent="0.2">
      <c r="A49" s="152">
        <v>2019</v>
      </c>
      <c r="B49" s="205">
        <v>84.6</v>
      </c>
      <c r="C49" s="205">
        <v>-2</v>
      </c>
      <c r="D49" s="205">
        <v>-2.6</v>
      </c>
      <c r="E49" s="205">
        <v>-3.2</v>
      </c>
      <c r="F49" s="205">
        <v>-9.9</v>
      </c>
      <c r="G49" s="205">
        <v>-6.8</v>
      </c>
      <c r="H49" s="205">
        <v>-4.3</v>
      </c>
      <c r="I49" s="205">
        <v>-4.8</v>
      </c>
      <c r="J49" s="205">
        <v>-12.7</v>
      </c>
      <c r="K49" s="205">
        <v>-17.7</v>
      </c>
      <c r="L49" s="205">
        <v>-15.6</v>
      </c>
      <c r="M49" s="205">
        <v>-16</v>
      </c>
      <c r="N49" s="205">
        <v>-1.3511550196135573</v>
      </c>
    </row>
    <row r="50" spans="1:14" ht="12" customHeight="1" x14ac:dyDescent="0.2">
      <c r="A50" s="309">
        <v>2020</v>
      </c>
      <c r="B50" s="205">
        <v>-48.2</v>
      </c>
      <c r="C50" s="205">
        <v>7.2</v>
      </c>
      <c r="D50" s="205">
        <v>-12.4</v>
      </c>
      <c r="E50" s="205">
        <v>-36.9</v>
      </c>
      <c r="F50" s="205">
        <v>-27</v>
      </c>
      <c r="G50" s="205">
        <v>-17.8</v>
      </c>
      <c r="H50" s="205">
        <v>-17</v>
      </c>
      <c r="I50" s="205">
        <v>-16.600000000000001</v>
      </c>
      <c r="J50" s="205">
        <v>1</v>
      </c>
      <c r="K50" s="205">
        <v>18.8</v>
      </c>
      <c r="L50" s="205">
        <v>22.7</v>
      </c>
      <c r="M50" s="205">
        <v>30.5</v>
      </c>
      <c r="N50" s="205">
        <v>-11.583210603829144</v>
      </c>
    </row>
    <row r="51" spans="1:14" ht="12" customHeight="1" x14ac:dyDescent="0.2">
      <c r="A51" s="310" t="s">
        <v>332</v>
      </c>
      <c r="B51" s="205">
        <v>-7.8</v>
      </c>
      <c r="C51" s="205">
        <v>-2.2999999999999998</v>
      </c>
      <c r="D51" s="205">
        <v>129.5</v>
      </c>
      <c r="E51" s="205">
        <v>82.3</v>
      </c>
      <c r="F51" s="205">
        <v>40.6</v>
      </c>
      <c r="G51" s="205">
        <v>38.1</v>
      </c>
      <c r="H51" s="205">
        <v>40.299999999999997</v>
      </c>
      <c r="I51" s="205">
        <v>25.6</v>
      </c>
      <c r="J51" s="205">
        <v>25.5</v>
      </c>
      <c r="K51" s="205">
        <v>3.6</v>
      </c>
      <c r="L51" s="205">
        <v>81.7</v>
      </c>
      <c r="M51" s="205">
        <v>21.8</v>
      </c>
      <c r="N51" s="205">
        <v>38.285999833430452</v>
      </c>
    </row>
    <row r="52" spans="1:14" ht="12" customHeight="1" x14ac:dyDescent="0.2">
      <c r="A52" s="338" t="s">
        <v>351</v>
      </c>
      <c r="B52" s="205">
        <v>29.8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  <c r="H52" s="205">
        <v>0</v>
      </c>
      <c r="I52" s="205">
        <v>0</v>
      </c>
      <c r="J52" s="205">
        <v>0</v>
      </c>
      <c r="K52" s="205">
        <v>0</v>
      </c>
      <c r="L52" s="205">
        <v>0</v>
      </c>
      <c r="M52" s="205">
        <v>0</v>
      </c>
      <c r="N52" s="205">
        <v>0</v>
      </c>
    </row>
    <row r="53" spans="1:14" s="110" customFormat="1" ht="12" customHeight="1" x14ac:dyDescent="0.2">
      <c r="A53" s="295"/>
      <c r="B53" s="444" t="s">
        <v>183</v>
      </c>
      <c r="C53" s="444"/>
      <c r="D53" s="444"/>
      <c r="E53" s="444"/>
      <c r="F53" s="444"/>
      <c r="G53" s="444"/>
      <c r="H53" s="444"/>
      <c r="I53" s="444"/>
      <c r="J53" s="444"/>
      <c r="K53" s="444"/>
      <c r="L53" s="444"/>
      <c r="M53" s="444"/>
      <c r="N53" s="444"/>
    </row>
    <row r="54" spans="1:14" ht="12" customHeight="1" x14ac:dyDescent="0.2">
      <c r="A54" s="152">
        <v>2016</v>
      </c>
      <c r="B54" s="205">
        <v>-8.6</v>
      </c>
      <c r="C54" s="205">
        <v>-7</v>
      </c>
      <c r="D54" s="205">
        <v>-3.4</v>
      </c>
      <c r="E54" s="205">
        <v>-6.2</v>
      </c>
      <c r="F54" s="205">
        <v>49.3</v>
      </c>
      <c r="G54" s="205">
        <v>1.5</v>
      </c>
      <c r="H54" s="205">
        <v>-10.3</v>
      </c>
      <c r="I54" s="205">
        <v>0.5</v>
      </c>
      <c r="J54" s="205">
        <v>-72.8</v>
      </c>
      <c r="K54" s="205">
        <v>-33.1</v>
      </c>
      <c r="L54" s="205">
        <v>-13.6</v>
      </c>
      <c r="M54" s="205">
        <v>121.3</v>
      </c>
      <c r="N54" s="205">
        <v>-11.4</v>
      </c>
    </row>
    <row r="55" spans="1:14" ht="12" customHeight="1" x14ac:dyDescent="0.2">
      <c r="A55" s="152">
        <v>2017</v>
      </c>
      <c r="B55" s="205">
        <v>25.6</v>
      </c>
      <c r="C55" s="205">
        <v>68.7</v>
      </c>
      <c r="D55" s="205">
        <v>18.399999999999999</v>
      </c>
      <c r="E55" s="205">
        <v>10.6</v>
      </c>
      <c r="F55" s="205">
        <v>-28.5</v>
      </c>
      <c r="G55" s="205">
        <v>45</v>
      </c>
      <c r="H55" s="205">
        <v>38.9</v>
      </c>
      <c r="I55" s="205">
        <v>33.200000000000003</v>
      </c>
      <c r="J55" s="205">
        <v>165.7</v>
      </c>
      <c r="K55" s="205">
        <v>49.6</v>
      </c>
      <c r="L55" s="205">
        <v>27.4</v>
      </c>
      <c r="M55" s="205">
        <v>22</v>
      </c>
      <c r="N55" s="205">
        <v>35</v>
      </c>
    </row>
    <row r="56" spans="1:14" ht="12" customHeight="1" x14ac:dyDescent="0.2">
      <c r="A56" s="152">
        <v>2018</v>
      </c>
      <c r="B56" s="205">
        <v>58.6</v>
      </c>
      <c r="C56" s="205">
        <v>-25.1</v>
      </c>
      <c r="D56" s="205">
        <v>-5</v>
      </c>
      <c r="E56" s="205">
        <v>29.2</v>
      </c>
      <c r="F56" s="205">
        <v>15</v>
      </c>
      <c r="G56" s="205">
        <v>50.7</v>
      </c>
      <c r="H56" s="205">
        <v>95.6</v>
      </c>
      <c r="I56" s="205">
        <v>33</v>
      </c>
      <c r="J56" s="205">
        <v>-50</v>
      </c>
      <c r="K56" s="205">
        <v>147.30000000000001</v>
      </c>
      <c r="L56" s="205">
        <v>7.6</v>
      </c>
      <c r="M56" s="205">
        <v>-37.9</v>
      </c>
      <c r="N56" s="205">
        <v>15.726031215161655</v>
      </c>
    </row>
    <row r="57" spans="1:14" ht="12" customHeight="1" x14ac:dyDescent="0.2">
      <c r="A57" s="152">
        <v>2019</v>
      </c>
      <c r="B57" s="205">
        <v>-39.5</v>
      </c>
      <c r="C57" s="205">
        <v>-16.8</v>
      </c>
      <c r="D57" s="205">
        <v>32.799999999999997</v>
      </c>
      <c r="E57" s="205">
        <v>29.7</v>
      </c>
      <c r="F57" s="205">
        <v>29.5</v>
      </c>
      <c r="G57" s="205">
        <v>-37.5</v>
      </c>
      <c r="H57" s="205">
        <v>-37.700000000000003</v>
      </c>
      <c r="I57" s="205">
        <v>-17.399999999999999</v>
      </c>
      <c r="J57" s="205">
        <v>15.1</v>
      </c>
      <c r="K57" s="205">
        <v>-60.8</v>
      </c>
      <c r="L57" s="205">
        <v>-4.5</v>
      </c>
      <c r="M57" s="205">
        <v>16.7</v>
      </c>
      <c r="N57" s="205">
        <v>-16.743934011680423</v>
      </c>
    </row>
    <row r="58" spans="1:14" ht="12" customHeight="1" x14ac:dyDescent="0.2">
      <c r="A58" s="309">
        <v>2020</v>
      </c>
      <c r="B58" s="205">
        <v>22.2</v>
      </c>
      <c r="C58" s="205">
        <v>35.4</v>
      </c>
      <c r="D58" s="205">
        <v>-33.700000000000003</v>
      </c>
      <c r="E58" s="205">
        <v>-56.9</v>
      </c>
      <c r="F58" s="205">
        <v>-50</v>
      </c>
      <c r="G58" s="205">
        <v>-24</v>
      </c>
      <c r="H58" s="205">
        <v>-48.2</v>
      </c>
      <c r="I58" s="205">
        <v>-22.3</v>
      </c>
      <c r="J58" s="205">
        <v>19.2</v>
      </c>
      <c r="K58" s="205">
        <v>23.8</v>
      </c>
      <c r="L58" s="205">
        <v>17.100000000000001</v>
      </c>
      <c r="M58" s="205">
        <v>-31.1</v>
      </c>
      <c r="N58" s="205">
        <v>-15.555394851026932</v>
      </c>
    </row>
    <row r="59" spans="1:14" ht="12" customHeight="1" x14ac:dyDescent="0.2">
      <c r="A59" s="310" t="s">
        <v>332</v>
      </c>
      <c r="B59" s="205">
        <v>24.7</v>
      </c>
      <c r="C59" s="205">
        <v>-23.5</v>
      </c>
      <c r="D59" s="205">
        <v>39.5</v>
      </c>
      <c r="E59" s="205">
        <v>61.3</v>
      </c>
      <c r="F59" s="205">
        <v>84.7</v>
      </c>
      <c r="G59" s="205">
        <v>16.399999999999999</v>
      </c>
      <c r="H59" s="205">
        <v>102.7</v>
      </c>
      <c r="I59" s="205">
        <v>59.2</v>
      </c>
      <c r="J59" s="205">
        <v>-13.2</v>
      </c>
      <c r="K59" s="205">
        <v>-0.1</v>
      </c>
      <c r="L59" s="205">
        <v>66.2</v>
      </c>
      <c r="M59" s="205">
        <v>44.2</v>
      </c>
      <c r="N59" s="205">
        <v>30.487282692472405</v>
      </c>
    </row>
    <row r="60" spans="1:14" ht="12" customHeight="1" x14ac:dyDescent="0.2">
      <c r="A60" s="338" t="s">
        <v>351</v>
      </c>
      <c r="B60" s="205">
        <v>-7.9</v>
      </c>
      <c r="C60" s="205">
        <v>0</v>
      </c>
      <c r="D60" s="205">
        <v>0</v>
      </c>
      <c r="E60" s="205">
        <v>0</v>
      </c>
      <c r="F60" s="205">
        <v>0</v>
      </c>
      <c r="G60" s="205">
        <v>0</v>
      </c>
      <c r="H60" s="205">
        <v>0</v>
      </c>
      <c r="I60" s="205">
        <v>0</v>
      </c>
      <c r="J60" s="205">
        <v>0</v>
      </c>
      <c r="K60" s="205">
        <v>0</v>
      </c>
      <c r="L60" s="205">
        <v>0</v>
      </c>
      <c r="M60" s="205">
        <v>0</v>
      </c>
      <c r="N60" s="205">
        <v>0</v>
      </c>
    </row>
    <row r="61" spans="1:14" ht="12" customHeight="1" x14ac:dyDescent="0.2">
      <c r="A61" s="308" t="s">
        <v>167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</row>
    <row r="62" spans="1:14" ht="12" customHeight="1" x14ac:dyDescent="0.2">
      <c r="A62" s="459" t="s">
        <v>215</v>
      </c>
      <c r="B62" s="459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9"/>
      <c r="B63" s="459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197" t="s">
        <v>107</v>
      </c>
    </row>
    <row r="2" spans="1:3" x14ac:dyDescent="0.2">
      <c r="A2" s="132" t="s">
        <v>191</v>
      </c>
      <c r="B2" s="170"/>
      <c r="C2" s="170"/>
    </row>
    <row r="3" spans="1:3" ht="12" customHeight="1" x14ac:dyDescent="0.2">
      <c r="A3" s="171" t="s">
        <v>108</v>
      </c>
      <c r="B3" s="170"/>
      <c r="C3" s="170"/>
    </row>
    <row r="4" spans="1:3" ht="12" customHeight="1" x14ac:dyDescent="0.2">
      <c r="A4" s="133" t="s">
        <v>254</v>
      </c>
    </row>
    <row r="5" spans="1:3" ht="12" customHeight="1" x14ac:dyDescent="0.2">
      <c r="A5" s="133"/>
    </row>
    <row r="6" spans="1:3" ht="36" x14ac:dyDescent="0.2">
      <c r="A6" s="172" t="s">
        <v>109</v>
      </c>
      <c r="B6" s="173" t="s">
        <v>192</v>
      </c>
      <c r="C6" s="174" t="s">
        <v>193</v>
      </c>
    </row>
    <row r="7" spans="1:3" ht="12" customHeight="1" x14ac:dyDescent="0.2"/>
    <row r="8" spans="1:3" ht="12" customHeight="1" x14ac:dyDescent="0.2">
      <c r="A8" s="192" t="s">
        <v>194</v>
      </c>
      <c r="B8" s="176"/>
      <c r="C8" s="176" t="s">
        <v>195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110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196</v>
      </c>
    </row>
    <row r="14" spans="1:3" ht="12" customHeight="1" x14ac:dyDescent="0.2">
      <c r="A14" s="192" t="s">
        <v>102</v>
      </c>
      <c r="B14" s="175" t="s">
        <v>192</v>
      </c>
      <c r="C14" s="176" t="s">
        <v>103</v>
      </c>
    </row>
    <row r="15" spans="1:3" ht="12" customHeight="1" x14ac:dyDescent="0.2">
      <c r="A15" s="171" t="s">
        <v>145</v>
      </c>
      <c r="B15" s="177"/>
      <c r="C15" s="178" t="s">
        <v>197</v>
      </c>
    </row>
    <row r="16" spans="1:3" ht="12" customHeight="1" x14ac:dyDescent="0.2">
      <c r="A16" s="171" t="s">
        <v>148</v>
      </c>
      <c r="B16" s="177"/>
      <c r="C16" s="178" t="s">
        <v>10</v>
      </c>
    </row>
    <row r="17" spans="1:3" ht="12" customHeight="1" x14ac:dyDescent="0.2">
      <c r="A17" s="171" t="s">
        <v>158</v>
      </c>
      <c r="B17" s="177"/>
      <c r="C17" s="178" t="s">
        <v>104</v>
      </c>
    </row>
    <row r="18" spans="1:3" ht="12" customHeight="1" x14ac:dyDescent="0.2">
      <c r="A18" s="171" t="s">
        <v>9</v>
      </c>
      <c r="B18" s="177" t="s">
        <v>192</v>
      </c>
      <c r="C18" s="178" t="s">
        <v>198</v>
      </c>
    </row>
    <row r="19" spans="1:3" ht="12" customHeight="1" x14ac:dyDescent="0.2">
      <c r="A19" s="171" t="s">
        <v>146</v>
      </c>
      <c r="B19" s="177" t="s">
        <v>192</v>
      </c>
      <c r="C19" s="178" t="s">
        <v>199</v>
      </c>
    </row>
    <row r="20" spans="1:3" ht="12" customHeight="1" x14ac:dyDescent="0.2">
      <c r="A20" s="171" t="s">
        <v>147</v>
      </c>
      <c r="B20" s="177"/>
      <c r="C20" s="178" t="s">
        <v>200</v>
      </c>
    </row>
    <row r="21" spans="1:3" ht="12" customHeight="1" x14ac:dyDescent="0.2">
      <c r="A21" s="171" t="s">
        <v>19</v>
      </c>
      <c r="B21" s="177"/>
      <c r="C21" s="178" t="s">
        <v>201</v>
      </c>
    </row>
    <row r="22" spans="1:3" ht="12" customHeight="1" x14ac:dyDescent="0.2">
      <c r="A22" s="171" t="s">
        <v>151</v>
      </c>
      <c r="B22" s="177" t="s">
        <v>192</v>
      </c>
      <c r="C22" s="178" t="s">
        <v>202</v>
      </c>
    </row>
    <row r="23" spans="1:3" ht="12" customHeight="1" x14ac:dyDescent="0.2">
      <c r="A23" s="171" t="s">
        <v>150</v>
      </c>
      <c r="B23" s="177"/>
      <c r="C23" s="178" t="s">
        <v>203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192</v>
      </c>
      <c r="C25" s="178" t="s">
        <v>204</v>
      </c>
    </row>
    <row r="26" spans="1:3" ht="12" customHeight="1" x14ac:dyDescent="0.2">
      <c r="A26" s="171" t="s">
        <v>154</v>
      </c>
      <c r="B26" s="177" t="s">
        <v>192</v>
      </c>
      <c r="C26" s="178" t="s">
        <v>205</v>
      </c>
    </row>
    <row r="27" spans="1:3" ht="12" customHeight="1" x14ac:dyDescent="0.2">
      <c r="A27" s="171" t="s">
        <v>152</v>
      </c>
      <c r="B27" s="177"/>
      <c r="C27" s="178" t="s">
        <v>206</v>
      </c>
    </row>
    <row r="28" spans="1:3" ht="12" customHeight="1" x14ac:dyDescent="0.2">
      <c r="A28" s="171" t="s">
        <v>24</v>
      </c>
      <c r="B28" s="177"/>
      <c r="C28" s="178" t="s">
        <v>207</v>
      </c>
    </row>
    <row r="29" spans="1:3" ht="12" customHeight="1" x14ac:dyDescent="0.2">
      <c r="A29" s="171" t="s">
        <v>22</v>
      </c>
      <c r="B29" s="177" t="s">
        <v>192</v>
      </c>
      <c r="C29" s="178" t="s">
        <v>113</v>
      </c>
    </row>
    <row r="30" spans="1:3" ht="12" customHeight="1" x14ac:dyDescent="0.2">
      <c r="A30" s="171" t="s">
        <v>23</v>
      </c>
      <c r="B30" s="177" t="s">
        <v>192</v>
      </c>
      <c r="C30" s="178" t="s">
        <v>208</v>
      </c>
    </row>
    <row r="31" spans="1:3" ht="12" customHeight="1" x14ac:dyDescent="0.2">
      <c r="A31" s="171" t="s">
        <v>155</v>
      </c>
      <c r="B31" s="177" t="s">
        <v>192</v>
      </c>
      <c r="C31" s="178" t="s">
        <v>209</v>
      </c>
    </row>
    <row r="32" spans="1:3" ht="12" customHeight="1" x14ac:dyDescent="0.2">
      <c r="A32" s="171" t="s">
        <v>157</v>
      </c>
      <c r="B32" s="177" t="s">
        <v>192</v>
      </c>
      <c r="C32" s="178" t="s">
        <v>210</v>
      </c>
    </row>
    <row r="33" spans="1:3" ht="12" customHeight="1" x14ac:dyDescent="0.2">
      <c r="A33" s="171" t="s">
        <v>159</v>
      </c>
      <c r="B33" s="177" t="s">
        <v>192</v>
      </c>
      <c r="C33" s="178" t="s">
        <v>105</v>
      </c>
    </row>
    <row r="34" spans="1:3" ht="12" customHeight="1" x14ac:dyDescent="0.2">
      <c r="A34" s="171" t="s">
        <v>29</v>
      </c>
      <c r="B34" s="177" t="s">
        <v>192</v>
      </c>
      <c r="C34" s="178" t="s">
        <v>211</v>
      </c>
    </row>
    <row r="35" spans="1:3" ht="12" customHeight="1" x14ac:dyDescent="0.2">
      <c r="A35" s="171" t="s">
        <v>156</v>
      </c>
      <c r="B35" s="177" t="s">
        <v>192</v>
      </c>
      <c r="C35" s="178" t="s">
        <v>106</v>
      </c>
    </row>
    <row r="36" spans="1:3" ht="12" customHeight="1" x14ac:dyDescent="0.2">
      <c r="A36" s="171" t="s">
        <v>149</v>
      </c>
      <c r="B36" s="177"/>
      <c r="C36" s="178" t="s">
        <v>212</v>
      </c>
    </row>
    <row r="37" spans="1:3" ht="12" customHeight="1" x14ac:dyDescent="0.2">
      <c r="A37" s="171" t="s">
        <v>27</v>
      </c>
      <c r="B37" s="177"/>
      <c r="C37" s="178" t="s">
        <v>213</v>
      </c>
    </row>
    <row r="38" spans="1:3" ht="12" customHeight="1" x14ac:dyDescent="0.2">
      <c r="A38" s="171" t="s">
        <v>153</v>
      </c>
      <c r="B38" s="177"/>
      <c r="C38" s="178" t="s">
        <v>214</v>
      </c>
    </row>
    <row r="39" spans="1:3" ht="12" customHeight="1" x14ac:dyDescent="0.2">
      <c r="A39" s="191" t="s">
        <v>255</v>
      </c>
      <c r="B39" s="168"/>
      <c r="C39" s="180" t="s">
        <v>163</v>
      </c>
    </row>
    <row r="40" spans="1:3" ht="12" customHeight="1" x14ac:dyDescent="0.2">
      <c r="A40" s="148"/>
      <c r="C40" s="180" t="s">
        <v>226</v>
      </c>
    </row>
    <row r="41" spans="1:3" ht="12" customHeight="1" x14ac:dyDescent="0.2">
      <c r="A41" s="148" t="s">
        <v>265</v>
      </c>
      <c r="B41" s="177" t="s">
        <v>192</v>
      </c>
      <c r="C41" s="64" t="s">
        <v>176</v>
      </c>
    </row>
    <row r="42" spans="1:3" ht="12" customHeight="1" x14ac:dyDescent="0.2">
      <c r="A42" s="148" t="s">
        <v>266</v>
      </c>
      <c r="B42" s="177" t="s">
        <v>192</v>
      </c>
      <c r="C42" s="64" t="s">
        <v>177</v>
      </c>
    </row>
    <row r="43" spans="1:3" ht="12" customHeight="1" x14ac:dyDescent="0.2">
      <c r="A43" s="148" t="s">
        <v>227</v>
      </c>
      <c r="B43" s="177" t="s">
        <v>192</v>
      </c>
      <c r="C43" s="64" t="s">
        <v>178</v>
      </c>
    </row>
    <row r="44" spans="1:3" ht="12" customHeight="1" x14ac:dyDescent="0.2">
      <c r="A44" s="148" t="s">
        <v>228</v>
      </c>
      <c r="B44" s="177" t="s">
        <v>192</v>
      </c>
      <c r="C44" s="64" t="s">
        <v>179</v>
      </c>
    </row>
    <row r="45" spans="1:3" ht="12" customHeight="1" x14ac:dyDescent="0.2">
      <c r="A45" s="148" t="s">
        <v>229</v>
      </c>
      <c r="C45" s="64" t="s">
        <v>161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>
      <selection activeCell="A2" sqref="A2"/>
    </sheetView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342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357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39" t="s">
        <v>304</v>
      </c>
      <c r="C37" s="81"/>
      <c r="D37" s="85"/>
      <c r="E37" s="83" t="s">
        <v>5</v>
      </c>
    </row>
    <row r="38" spans="1:5" ht="10.9" customHeight="1" x14ac:dyDescent="0.2">
      <c r="A38" s="81"/>
      <c r="B38" s="239" t="s">
        <v>303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166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360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341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65" t="s">
        <v>236</v>
      </c>
      <c r="C54" s="365"/>
      <c r="D54" s="365"/>
    </row>
    <row r="55" spans="1:5" ht="18" customHeight="1" x14ac:dyDescent="0.2">
      <c r="A55" s="86"/>
      <c r="B55" s="365"/>
      <c r="C55" s="365"/>
      <c r="D55" s="365"/>
    </row>
    <row r="56" spans="1:5" ht="10.9" customHeight="1" x14ac:dyDescent="0.2">
      <c r="A56" s="86"/>
      <c r="B56" s="143" t="s">
        <v>237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6" t="s">
        <v>72</v>
      </c>
      <c r="B1" s="366"/>
      <c r="C1" s="35"/>
      <c r="G1" s="31"/>
      <c r="H1" s="367" t="s">
        <v>260</v>
      </c>
    </row>
    <row r="2" spans="1:8" ht="20.45" customHeight="1" x14ac:dyDescent="0.2">
      <c r="C2" s="181" t="s">
        <v>73</v>
      </c>
      <c r="G2" s="181" t="s">
        <v>73</v>
      </c>
      <c r="H2" s="368"/>
    </row>
    <row r="3" spans="1:8" x14ac:dyDescent="0.2">
      <c r="B3" s="95"/>
      <c r="C3" s="181"/>
      <c r="F3" s="32"/>
      <c r="G3" s="33"/>
      <c r="H3" s="368"/>
    </row>
    <row r="4" spans="1:8" ht="12.75" customHeight="1" x14ac:dyDescent="0.2">
      <c r="B4" s="134" t="s">
        <v>277</v>
      </c>
      <c r="C4" s="181"/>
      <c r="E4" s="43" t="s">
        <v>160</v>
      </c>
      <c r="F4" s="64" t="s">
        <v>168</v>
      </c>
      <c r="G4"/>
      <c r="H4" s="368"/>
    </row>
    <row r="5" spans="1:8" ht="12.75" customHeight="1" x14ac:dyDescent="0.2">
      <c r="E5" s="59"/>
      <c r="F5" s="59"/>
      <c r="G5" s="59"/>
      <c r="H5" s="368"/>
    </row>
    <row r="6" spans="1:8" ht="12.75" customHeight="1" x14ac:dyDescent="0.2">
      <c r="B6" s="34" t="s">
        <v>74</v>
      </c>
      <c r="C6" s="41"/>
      <c r="E6" s="200" t="s">
        <v>278</v>
      </c>
      <c r="F6" s="134" t="s">
        <v>230</v>
      </c>
      <c r="G6" s="134"/>
      <c r="H6" s="368"/>
    </row>
    <row r="7" spans="1:8" ht="12.75" customHeight="1" x14ac:dyDescent="0.2">
      <c r="A7" s="42"/>
      <c r="B7" s="43"/>
      <c r="C7" s="41"/>
      <c r="D7" s="59"/>
      <c r="E7" s="134"/>
      <c r="F7" s="134" t="s">
        <v>231</v>
      </c>
      <c r="G7" s="134"/>
      <c r="H7" s="368"/>
    </row>
    <row r="8" spans="1:8" ht="12.75" customHeight="1" x14ac:dyDescent="0.2">
      <c r="A8" s="43" t="s">
        <v>138</v>
      </c>
      <c r="B8" s="64" t="s">
        <v>75</v>
      </c>
      <c r="C8" s="40"/>
      <c r="D8" s="59"/>
      <c r="E8" s="134"/>
      <c r="F8" s="222" t="s">
        <v>308</v>
      </c>
      <c r="G8" s="197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139</v>
      </c>
      <c r="B10" s="134" t="s">
        <v>34</v>
      </c>
      <c r="C10" s="134"/>
      <c r="D10" s="59"/>
      <c r="E10" s="134" t="s">
        <v>217</v>
      </c>
      <c r="F10" s="134" t="s">
        <v>218</v>
      </c>
      <c r="G10" s="134"/>
    </row>
    <row r="11" spans="1:8" ht="12.75" customHeight="1" x14ac:dyDescent="0.2">
      <c r="A11" s="134"/>
      <c r="B11" s="134" t="s">
        <v>141</v>
      </c>
      <c r="C11" s="134"/>
      <c r="D11" s="60"/>
      <c r="E11" s="198"/>
      <c r="F11" s="134" t="s">
        <v>309</v>
      </c>
      <c r="G11" s="134"/>
    </row>
    <row r="12" spans="1:8" ht="12.75" customHeight="1" x14ac:dyDescent="0.2">
      <c r="A12" s="134"/>
      <c r="B12" s="357" t="s">
        <v>366</v>
      </c>
      <c r="C12" s="196">
        <v>4</v>
      </c>
      <c r="D12" s="59"/>
      <c r="E12" s="134"/>
      <c r="F12" s="222" t="s">
        <v>287</v>
      </c>
      <c r="G12" s="197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140</v>
      </c>
      <c r="B14" s="134" t="s">
        <v>34</v>
      </c>
      <c r="C14" s="134"/>
      <c r="D14" s="59"/>
      <c r="E14" s="134" t="s">
        <v>219</v>
      </c>
      <c r="F14" s="136" t="s">
        <v>329</v>
      </c>
      <c r="G14" s="134"/>
    </row>
    <row r="15" spans="1:8" ht="12.75" customHeight="1" x14ac:dyDescent="0.2">
      <c r="A15" s="198"/>
      <c r="B15" s="134" t="s">
        <v>141</v>
      </c>
      <c r="C15" s="134"/>
      <c r="D15" s="59"/>
      <c r="E15" s="198"/>
      <c r="F15" s="134" t="s">
        <v>264</v>
      </c>
      <c r="G15" s="134"/>
    </row>
    <row r="16" spans="1:8" ht="12.75" customHeight="1" x14ac:dyDescent="0.2">
      <c r="A16" s="134"/>
      <c r="B16" s="134" t="s">
        <v>344</v>
      </c>
      <c r="C16" s="134"/>
      <c r="D16" s="59"/>
      <c r="E16" s="134"/>
      <c r="F16" s="201" t="s">
        <v>358</v>
      </c>
      <c r="G16" s="199"/>
    </row>
    <row r="17" spans="1:7" ht="12.75" customHeight="1" x14ac:dyDescent="0.2">
      <c r="A17" s="134"/>
      <c r="B17" s="222" t="s">
        <v>293</v>
      </c>
      <c r="C17" s="196">
        <v>5</v>
      </c>
      <c r="E17" s="134"/>
      <c r="F17" s="222" t="s">
        <v>286</v>
      </c>
      <c r="G17" s="197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142</v>
      </c>
      <c r="B19" s="134" t="s">
        <v>34</v>
      </c>
      <c r="C19" s="134"/>
      <c r="E19" s="134" t="s">
        <v>221</v>
      </c>
      <c r="F19" s="134" t="s">
        <v>220</v>
      </c>
      <c r="G19" s="134"/>
    </row>
    <row r="20" spans="1:7" ht="12.75" customHeight="1" x14ac:dyDescent="0.2">
      <c r="A20" s="198"/>
      <c r="B20" s="134" t="s">
        <v>141</v>
      </c>
      <c r="C20" s="134"/>
      <c r="E20" s="198"/>
      <c r="F20" s="134" t="s">
        <v>233</v>
      </c>
      <c r="G20" s="134"/>
    </row>
    <row r="21" spans="1:7" ht="12.75" customHeight="1" x14ac:dyDescent="0.2">
      <c r="A21" s="134"/>
      <c r="B21" s="134" t="s">
        <v>344</v>
      </c>
      <c r="C21" s="134"/>
      <c r="D21" s="59"/>
      <c r="E21" s="134"/>
      <c r="F21" s="134" t="s">
        <v>359</v>
      </c>
      <c r="G21" s="134"/>
    </row>
    <row r="22" spans="1:7" ht="12.75" customHeight="1" x14ac:dyDescent="0.2">
      <c r="A22" s="134"/>
      <c r="B22" s="222" t="s">
        <v>292</v>
      </c>
      <c r="C22" s="197">
        <v>6</v>
      </c>
      <c r="D22" s="59"/>
      <c r="E22" s="134"/>
      <c r="F22" s="222" t="s">
        <v>286</v>
      </c>
      <c r="G22" s="197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222</v>
      </c>
      <c r="F24" s="134" t="s">
        <v>232</v>
      </c>
      <c r="G24" s="134"/>
    </row>
    <row r="25" spans="1:7" ht="12.75" customHeight="1" x14ac:dyDescent="0.2">
      <c r="A25" s="134"/>
      <c r="B25" s="134" t="s">
        <v>141</v>
      </c>
      <c r="C25" s="134"/>
      <c r="D25" s="59"/>
      <c r="E25" s="198"/>
      <c r="F25" s="134" t="s">
        <v>233</v>
      </c>
      <c r="G25" s="134"/>
    </row>
    <row r="26" spans="1:7" ht="12.75" customHeight="1" x14ac:dyDescent="0.2">
      <c r="A26" s="134"/>
      <c r="B26" s="134" t="s">
        <v>344</v>
      </c>
      <c r="C26" s="134"/>
      <c r="D26" s="59"/>
      <c r="E26" s="134"/>
      <c r="F26" s="134" t="s">
        <v>359</v>
      </c>
      <c r="G26" s="134"/>
    </row>
    <row r="27" spans="1:7" ht="12.75" customHeight="1" x14ac:dyDescent="0.2">
      <c r="A27" s="134"/>
      <c r="B27" s="134" t="s">
        <v>330</v>
      </c>
      <c r="C27" s="134"/>
      <c r="D27" s="59"/>
      <c r="E27" s="134"/>
      <c r="F27" s="222" t="s">
        <v>285</v>
      </c>
      <c r="G27" s="197">
        <v>15</v>
      </c>
    </row>
    <row r="28" spans="1:7" ht="12.75" x14ac:dyDescent="0.2">
      <c r="A28" s="134"/>
      <c r="B28" s="222" t="s">
        <v>291</v>
      </c>
      <c r="C28" s="203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223</v>
      </c>
      <c r="F29" s="134" t="s">
        <v>224</v>
      </c>
      <c r="G29" s="134"/>
    </row>
    <row r="30" spans="1:7" ht="12.75" x14ac:dyDescent="0.2">
      <c r="A30" s="43" t="s">
        <v>137</v>
      </c>
      <c r="B30" s="64" t="s">
        <v>76</v>
      </c>
      <c r="C30" s="61"/>
      <c r="D30" s="59"/>
      <c r="E30" s="198"/>
      <c r="F30" s="134" t="s">
        <v>310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2" t="s">
        <v>284</v>
      </c>
      <c r="G31" s="197">
        <v>16</v>
      </c>
    </row>
    <row r="32" spans="1:7" ht="12.75" x14ac:dyDescent="0.2">
      <c r="A32" s="134" t="s">
        <v>143</v>
      </c>
      <c r="B32" s="134" t="s">
        <v>261</v>
      </c>
      <c r="C32" s="134"/>
      <c r="D32" s="59"/>
      <c r="E32" s="57"/>
      <c r="F32" s="135"/>
      <c r="G32" s="66"/>
    </row>
    <row r="33" spans="1:7" ht="12.75" customHeight="1" x14ac:dyDescent="0.2">
      <c r="A33" s="198"/>
      <c r="B33" s="134" t="s">
        <v>262</v>
      </c>
      <c r="C33" s="134"/>
      <c r="D33" s="62"/>
      <c r="F33" s="12" t="s">
        <v>225</v>
      </c>
      <c r="G33" s="13"/>
    </row>
    <row r="34" spans="1:7" x14ac:dyDescent="0.2">
      <c r="A34" s="134"/>
      <c r="B34" s="134" t="s">
        <v>141</v>
      </c>
      <c r="C34" s="134"/>
      <c r="E34" s="200" t="s">
        <v>279</v>
      </c>
      <c r="F34" s="134" t="s">
        <v>224</v>
      </c>
      <c r="G34" s="134"/>
    </row>
    <row r="35" spans="1:7" x14ac:dyDescent="0.2">
      <c r="A35" s="134"/>
      <c r="B35" s="222" t="s">
        <v>290</v>
      </c>
      <c r="C35" s="197">
        <v>8</v>
      </c>
      <c r="E35" s="134"/>
      <c r="F35" s="134" t="s">
        <v>234</v>
      </c>
      <c r="G35" s="134"/>
    </row>
    <row r="36" spans="1:7" ht="12.75" x14ac:dyDescent="0.2">
      <c r="A36" s="59"/>
      <c r="B36" s="59"/>
      <c r="C36" s="59"/>
      <c r="E36" s="134"/>
      <c r="F36" s="222" t="s">
        <v>347</v>
      </c>
      <c r="G36" s="197">
        <v>11</v>
      </c>
    </row>
    <row r="37" spans="1:7" ht="12.75" x14ac:dyDescent="0.2">
      <c r="A37" s="134" t="s">
        <v>144</v>
      </c>
      <c r="B37" s="134" t="s">
        <v>261</v>
      </c>
      <c r="C37" s="134"/>
      <c r="F37"/>
      <c r="G37" s="57"/>
    </row>
    <row r="38" spans="1:7" ht="12.75" x14ac:dyDescent="0.2">
      <c r="A38" s="198"/>
      <c r="B38" s="134" t="s">
        <v>262</v>
      </c>
      <c r="C38" s="134"/>
      <c r="F38" s="12" t="s">
        <v>107</v>
      </c>
      <c r="G38" s="57"/>
    </row>
    <row r="39" spans="1:7" x14ac:dyDescent="0.2">
      <c r="A39" s="134"/>
      <c r="B39" s="134" t="s">
        <v>141</v>
      </c>
      <c r="C39" s="134"/>
      <c r="E39" s="202" t="s">
        <v>280</v>
      </c>
      <c r="F39" s="134" t="s">
        <v>35</v>
      </c>
      <c r="G39" s="134"/>
    </row>
    <row r="40" spans="1:7" x14ac:dyDescent="0.2">
      <c r="A40" s="134"/>
      <c r="B40" s="134" t="s">
        <v>345</v>
      </c>
      <c r="C40" s="134"/>
      <c r="E40" s="134"/>
      <c r="F40" s="222" t="s">
        <v>283</v>
      </c>
      <c r="G40" s="197">
        <v>17</v>
      </c>
    </row>
    <row r="41" spans="1:7" x14ac:dyDescent="0.2">
      <c r="A41" s="134"/>
      <c r="B41" s="222" t="s">
        <v>289</v>
      </c>
      <c r="C41" s="197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216</v>
      </c>
      <c r="B43" s="134" t="s">
        <v>261</v>
      </c>
      <c r="C43" s="134"/>
      <c r="E43" s="182"/>
      <c r="F43" s="64"/>
    </row>
    <row r="44" spans="1:7" x14ac:dyDescent="0.2">
      <c r="A44" s="198"/>
      <c r="B44" s="134" t="s">
        <v>262</v>
      </c>
      <c r="C44" s="134"/>
      <c r="E44" s="39"/>
      <c r="F44" s="14"/>
      <c r="G44" s="13"/>
    </row>
    <row r="45" spans="1:7" s="64" customFormat="1" x14ac:dyDescent="0.2">
      <c r="A45" s="134"/>
      <c r="B45" s="134" t="s">
        <v>141</v>
      </c>
      <c r="C45" s="134"/>
      <c r="E45" s="39"/>
      <c r="F45" s="14"/>
      <c r="G45" s="13"/>
    </row>
    <row r="46" spans="1:7" x14ac:dyDescent="0.2">
      <c r="A46" s="134"/>
      <c r="B46" s="134" t="s">
        <v>346</v>
      </c>
      <c r="C46" s="199"/>
      <c r="E46" s="39"/>
      <c r="F46" s="14"/>
      <c r="G46" s="13"/>
    </row>
    <row r="47" spans="1:7" x14ac:dyDescent="0.2">
      <c r="A47" s="134"/>
      <c r="B47" s="134" t="s">
        <v>259</v>
      </c>
      <c r="C47" s="199"/>
      <c r="E47" s="39"/>
      <c r="F47" s="14"/>
      <c r="G47" s="13"/>
    </row>
    <row r="48" spans="1:7" x14ac:dyDescent="0.2">
      <c r="A48" s="199"/>
      <c r="B48" s="222" t="s">
        <v>288</v>
      </c>
      <c r="C48" s="197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9" t="s">
        <v>365</v>
      </c>
      <c r="B1" s="369"/>
      <c r="C1" s="369"/>
      <c r="D1" s="369"/>
      <c r="E1" s="369"/>
      <c r="F1" s="369"/>
      <c r="G1" s="369"/>
      <c r="H1" s="369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72" t="s">
        <v>31</v>
      </c>
      <c r="B3" s="378" t="s">
        <v>114</v>
      </c>
      <c r="C3" s="378" t="s">
        <v>294</v>
      </c>
      <c r="D3" s="378" t="s">
        <v>115</v>
      </c>
      <c r="E3" s="378" t="s">
        <v>281</v>
      </c>
      <c r="F3" s="374" t="s">
        <v>77</v>
      </c>
      <c r="G3" s="371"/>
      <c r="H3" s="375"/>
    </row>
    <row r="4" spans="1:10" ht="12" customHeight="1" x14ac:dyDescent="0.2">
      <c r="A4" s="373"/>
      <c r="B4" s="379"/>
      <c r="C4" s="379"/>
      <c r="D4" s="379"/>
      <c r="E4" s="379"/>
      <c r="F4" s="376" t="s">
        <v>78</v>
      </c>
      <c r="G4" s="377" t="s">
        <v>136</v>
      </c>
      <c r="H4" s="375"/>
    </row>
    <row r="5" spans="1:10" ht="12" customHeight="1" x14ac:dyDescent="0.2">
      <c r="A5" s="373"/>
      <c r="B5" s="379"/>
      <c r="C5" s="379"/>
      <c r="D5" s="379"/>
      <c r="E5" s="379"/>
      <c r="F5" s="371"/>
      <c r="G5" s="17" t="s">
        <v>78</v>
      </c>
      <c r="H5" s="50" t="s">
        <v>79</v>
      </c>
    </row>
    <row r="6" spans="1:10" s="18" customFormat="1" ht="12" customHeight="1" x14ac:dyDescent="0.2">
      <c r="A6" s="373"/>
      <c r="B6" s="370" t="s">
        <v>80</v>
      </c>
      <c r="C6" s="371"/>
      <c r="D6" s="17" t="s">
        <v>81</v>
      </c>
      <c r="E6" s="374" t="s">
        <v>82</v>
      </c>
      <c r="F6" s="371"/>
      <c r="G6" s="371"/>
      <c r="H6" s="375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56">
        <v>2009</v>
      </c>
      <c r="B8" s="229">
        <v>416</v>
      </c>
      <c r="C8" s="343">
        <v>73006</v>
      </c>
      <c r="D8" s="343">
        <v>114293</v>
      </c>
      <c r="E8" s="343">
        <v>2322537</v>
      </c>
      <c r="F8" s="343">
        <v>17671523</v>
      </c>
      <c r="G8" s="343">
        <v>4384554</v>
      </c>
      <c r="H8" s="343">
        <v>1867932</v>
      </c>
    </row>
    <row r="9" spans="1:10" ht="12" customHeight="1" x14ac:dyDescent="0.2">
      <c r="A9" s="36">
        <v>2010</v>
      </c>
      <c r="B9" s="229">
        <v>412.83333333333331</v>
      </c>
      <c r="C9" s="343">
        <v>73127</v>
      </c>
      <c r="D9" s="343">
        <v>118700</v>
      </c>
      <c r="E9" s="343">
        <v>2416398</v>
      </c>
      <c r="F9" s="343">
        <v>19968245</v>
      </c>
      <c r="G9" s="343">
        <v>5425114</v>
      </c>
      <c r="H9" s="343">
        <v>2260019</v>
      </c>
    </row>
    <row r="10" spans="1:10" ht="12" customHeight="1" x14ac:dyDescent="0.2">
      <c r="A10" s="36">
        <v>2011</v>
      </c>
      <c r="B10" s="229">
        <v>436</v>
      </c>
      <c r="C10" s="343">
        <v>78566</v>
      </c>
      <c r="D10" s="343">
        <v>128691</v>
      </c>
      <c r="E10" s="343">
        <v>2653660</v>
      </c>
      <c r="F10" s="343">
        <v>22815291</v>
      </c>
      <c r="G10" s="343">
        <v>6606781</v>
      </c>
      <c r="H10" s="343">
        <v>2649403</v>
      </c>
    </row>
    <row r="11" spans="1:10" ht="12" customHeight="1" x14ac:dyDescent="0.2">
      <c r="A11" s="36">
        <v>2012</v>
      </c>
      <c r="B11" s="229">
        <v>440</v>
      </c>
      <c r="C11" s="343">
        <v>79587</v>
      </c>
      <c r="D11" s="343">
        <v>128165</v>
      </c>
      <c r="E11" s="343">
        <v>2774509</v>
      </c>
      <c r="F11" s="343">
        <v>22700406</v>
      </c>
      <c r="G11" s="343">
        <v>6946128</v>
      </c>
      <c r="H11" s="343">
        <v>2558587</v>
      </c>
    </row>
    <row r="12" spans="1:10" ht="12" customHeight="1" x14ac:dyDescent="0.2">
      <c r="A12" s="36">
        <v>2013</v>
      </c>
      <c r="B12" s="229">
        <v>439</v>
      </c>
      <c r="C12" s="343">
        <v>78694</v>
      </c>
      <c r="D12" s="343">
        <v>125989</v>
      </c>
      <c r="E12" s="343">
        <v>2809443</v>
      </c>
      <c r="F12" s="343">
        <v>22675683</v>
      </c>
      <c r="G12" s="343">
        <v>6859415</v>
      </c>
      <c r="H12" s="343">
        <v>2658469</v>
      </c>
    </row>
    <row r="13" spans="1:10" s="147" customFormat="1" ht="12" customHeight="1" x14ac:dyDescent="0.2">
      <c r="A13" s="36">
        <v>2014</v>
      </c>
      <c r="B13" s="229">
        <v>434</v>
      </c>
      <c r="C13" s="343">
        <v>78726</v>
      </c>
      <c r="D13" s="343">
        <v>126740</v>
      </c>
      <c r="E13" s="343">
        <v>2881766</v>
      </c>
      <c r="F13" s="343">
        <v>22979016</v>
      </c>
      <c r="G13" s="343">
        <v>6899201</v>
      </c>
      <c r="H13" s="343">
        <v>2718214</v>
      </c>
    </row>
    <row r="14" spans="1:10" s="147" customFormat="1" ht="12" customHeight="1" x14ac:dyDescent="0.2">
      <c r="A14" s="36">
        <v>2015</v>
      </c>
      <c r="B14" s="229">
        <v>434</v>
      </c>
      <c r="C14" s="343">
        <v>78895</v>
      </c>
      <c r="D14" s="343">
        <v>126820</v>
      </c>
      <c r="E14" s="343">
        <v>2988631</v>
      </c>
      <c r="F14" s="343">
        <v>23130409</v>
      </c>
      <c r="G14" s="343">
        <v>7461750</v>
      </c>
      <c r="H14" s="343">
        <v>3052497</v>
      </c>
    </row>
    <row r="15" spans="1:10" s="147" customFormat="1" ht="12" customHeight="1" x14ac:dyDescent="0.2">
      <c r="A15" s="36">
        <v>2016</v>
      </c>
      <c r="B15" s="229">
        <v>446</v>
      </c>
      <c r="C15" s="343">
        <v>79589</v>
      </c>
      <c r="D15" s="343">
        <v>128076</v>
      </c>
      <c r="E15" s="343">
        <v>3091272</v>
      </c>
      <c r="F15" s="343">
        <v>23089753</v>
      </c>
      <c r="G15" s="343">
        <v>7262951</v>
      </c>
      <c r="H15" s="343">
        <v>3026794</v>
      </c>
    </row>
    <row r="16" spans="1:10" ht="12" customHeight="1" x14ac:dyDescent="0.2">
      <c r="A16" s="243">
        <v>2017</v>
      </c>
      <c r="B16" s="231">
        <v>440</v>
      </c>
      <c r="C16" s="344">
        <v>80726</v>
      </c>
      <c r="D16" s="344">
        <v>128487</v>
      </c>
      <c r="E16" s="344">
        <v>3219732</v>
      </c>
      <c r="F16" s="344">
        <v>23199195</v>
      </c>
      <c r="G16" s="344">
        <v>6947740</v>
      </c>
      <c r="H16" s="344">
        <v>3000462</v>
      </c>
    </row>
    <row r="17" spans="1:9" s="147" customFormat="1" ht="12" customHeight="1" x14ac:dyDescent="0.2">
      <c r="A17" s="243">
        <v>2018</v>
      </c>
      <c r="B17" s="231">
        <v>444</v>
      </c>
      <c r="C17" s="344">
        <v>82733</v>
      </c>
      <c r="D17" s="344">
        <v>130781</v>
      </c>
      <c r="E17" s="344">
        <v>3391164</v>
      </c>
      <c r="F17" s="344">
        <v>23793041</v>
      </c>
      <c r="G17" s="344">
        <v>7326054</v>
      </c>
      <c r="H17" s="344">
        <v>3223678</v>
      </c>
    </row>
    <row r="18" spans="1:9" s="147" customFormat="1" ht="12" customHeight="1" x14ac:dyDescent="0.2">
      <c r="A18" s="243">
        <v>2019</v>
      </c>
      <c r="B18" s="231">
        <v>443</v>
      </c>
      <c r="C18" s="344">
        <v>82579</v>
      </c>
      <c r="D18" s="344">
        <v>130202</v>
      </c>
      <c r="E18" s="344">
        <v>3495611</v>
      </c>
      <c r="F18" s="344">
        <v>24119462</v>
      </c>
      <c r="G18" s="344">
        <v>8018501</v>
      </c>
      <c r="H18" s="344">
        <v>3939727</v>
      </c>
    </row>
    <row r="19" spans="1:9" s="147" customFormat="1" ht="12" customHeight="1" x14ac:dyDescent="0.2">
      <c r="A19" s="243">
        <v>2020</v>
      </c>
      <c r="B19" s="231">
        <v>442</v>
      </c>
      <c r="C19" s="344">
        <v>80373</v>
      </c>
      <c r="D19" s="344">
        <v>123093</v>
      </c>
      <c r="E19" s="344">
        <v>3377152</v>
      </c>
      <c r="F19" s="344">
        <v>22785424</v>
      </c>
      <c r="G19" s="344">
        <v>6731783</v>
      </c>
      <c r="H19" s="344">
        <v>3242961</v>
      </c>
    </row>
    <row r="20" spans="1:9" s="147" customFormat="1" ht="12" customHeight="1" x14ac:dyDescent="0.2">
      <c r="A20" s="243">
        <v>2021</v>
      </c>
      <c r="B20" s="231">
        <v>426</v>
      </c>
      <c r="C20" s="344">
        <v>79064</v>
      </c>
      <c r="D20" s="344">
        <v>123830</v>
      </c>
      <c r="E20" s="344">
        <v>3441144</v>
      </c>
      <c r="F20" s="344">
        <v>24834171</v>
      </c>
      <c r="G20" s="344">
        <v>7654817</v>
      </c>
      <c r="H20" s="344">
        <v>3344394</v>
      </c>
    </row>
    <row r="21" spans="1:9" ht="12" customHeight="1" x14ac:dyDescent="0.2">
      <c r="A21" s="36"/>
      <c r="B21" s="229"/>
      <c r="C21" s="343"/>
      <c r="D21" s="343"/>
      <c r="E21" s="343"/>
      <c r="F21" s="343"/>
      <c r="G21" s="343"/>
      <c r="H21" s="343"/>
    </row>
    <row r="22" spans="1:9" ht="12" customHeight="1" x14ac:dyDescent="0.2">
      <c r="A22" s="74">
        <v>2021</v>
      </c>
      <c r="C22" s="345"/>
      <c r="D22" s="345"/>
      <c r="E22" s="345"/>
      <c r="F22" s="345"/>
      <c r="G22" s="345"/>
      <c r="H22" s="345"/>
    </row>
    <row r="23" spans="1:9" ht="12" customHeight="1" x14ac:dyDescent="0.2">
      <c r="A23" s="37" t="s">
        <v>83</v>
      </c>
      <c r="B23" s="230">
        <v>424</v>
      </c>
      <c r="C23" s="346">
        <v>78862</v>
      </c>
      <c r="D23" s="346">
        <v>10269</v>
      </c>
      <c r="E23" s="346">
        <v>267357</v>
      </c>
      <c r="F23" s="346">
        <v>1699993</v>
      </c>
      <c r="G23" s="346">
        <v>504734</v>
      </c>
      <c r="H23" s="346">
        <v>235276</v>
      </c>
    </row>
    <row r="24" spans="1:9" ht="12" customHeight="1" x14ac:dyDescent="0.2">
      <c r="A24" s="37" t="s">
        <v>84</v>
      </c>
      <c r="B24" s="229">
        <v>428</v>
      </c>
      <c r="C24" s="343">
        <v>78972</v>
      </c>
      <c r="D24" s="343">
        <v>10226</v>
      </c>
      <c r="E24" s="343">
        <v>265469</v>
      </c>
      <c r="F24" s="343">
        <v>1802347</v>
      </c>
      <c r="G24" s="343">
        <v>554086</v>
      </c>
      <c r="H24" s="343">
        <v>268166</v>
      </c>
    </row>
    <row r="25" spans="1:9" ht="12" customHeight="1" x14ac:dyDescent="0.2">
      <c r="A25" s="37" t="s">
        <v>85</v>
      </c>
      <c r="B25" s="229">
        <v>429</v>
      </c>
      <c r="C25" s="343">
        <v>78923</v>
      </c>
      <c r="D25" s="343">
        <v>11389</v>
      </c>
      <c r="E25" s="343">
        <v>278994</v>
      </c>
      <c r="F25" s="343">
        <v>2192939</v>
      </c>
      <c r="G25" s="343">
        <v>631773</v>
      </c>
      <c r="H25" s="343">
        <v>278912</v>
      </c>
      <c r="I25" s="19"/>
    </row>
    <row r="26" spans="1:9" ht="12" customHeight="1" x14ac:dyDescent="0.2">
      <c r="A26" s="37" t="s">
        <v>86</v>
      </c>
      <c r="B26" s="231">
        <v>427</v>
      </c>
      <c r="C26" s="344">
        <v>78919</v>
      </c>
      <c r="D26" s="344">
        <v>31884</v>
      </c>
      <c r="E26" s="344">
        <v>811819</v>
      </c>
      <c r="F26" s="344">
        <v>5695279</v>
      </c>
      <c r="G26" s="344">
        <v>1690593</v>
      </c>
      <c r="H26" s="344">
        <v>782354</v>
      </c>
      <c r="I26" s="19"/>
    </row>
    <row r="27" spans="1:9" ht="12" customHeight="1" x14ac:dyDescent="0.2">
      <c r="A27" s="37" t="s">
        <v>87</v>
      </c>
      <c r="B27" s="229">
        <v>428</v>
      </c>
      <c r="C27" s="343">
        <v>79111</v>
      </c>
      <c r="D27" s="343">
        <v>10285</v>
      </c>
      <c r="E27" s="343">
        <v>298539</v>
      </c>
      <c r="F27" s="343">
        <v>1920856</v>
      </c>
      <c r="G27" s="343">
        <v>568882</v>
      </c>
      <c r="H27" s="343">
        <v>260218</v>
      </c>
      <c r="I27" s="19"/>
    </row>
    <row r="28" spans="1:9" ht="12" customHeight="1" x14ac:dyDescent="0.2">
      <c r="A28" s="37" t="s">
        <v>88</v>
      </c>
      <c r="B28" s="229">
        <v>428</v>
      </c>
      <c r="C28" s="343">
        <v>79217</v>
      </c>
      <c r="D28" s="343">
        <v>9759</v>
      </c>
      <c r="E28" s="343">
        <v>284340</v>
      </c>
      <c r="F28" s="343">
        <v>1954006</v>
      </c>
      <c r="G28" s="343">
        <v>632201</v>
      </c>
      <c r="H28" s="343">
        <v>290026</v>
      </c>
      <c r="I28" s="19"/>
    </row>
    <row r="29" spans="1:9" ht="12" customHeight="1" x14ac:dyDescent="0.2">
      <c r="A29" s="37" t="s">
        <v>89</v>
      </c>
      <c r="B29" s="229">
        <v>427</v>
      </c>
      <c r="C29" s="343">
        <v>79291</v>
      </c>
      <c r="D29" s="343">
        <v>10791</v>
      </c>
      <c r="E29" s="343">
        <v>311808</v>
      </c>
      <c r="F29" s="343">
        <v>2224276</v>
      </c>
      <c r="G29" s="343">
        <v>715087</v>
      </c>
      <c r="H29" s="343">
        <v>325575</v>
      </c>
    </row>
    <row r="30" spans="1:9" ht="12" customHeight="1" x14ac:dyDescent="0.2">
      <c r="A30" s="37" t="s">
        <v>90</v>
      </c>
      <c r="B30" s="229">
        <v>428</v>
      </c>
      <c r="C30" s="343">
        <v>79206</v>
      </c>
      <c r="D30" s="343">
        <v>30835</v>
      </c>
      <c r="E30" s="343">
        <v>894687</v>
      </c>
      <c r="F30" s="343">
        <v>6099138</v>
      </c>
      <c r="G30" s="343">
        <v>1916170</v>
      </c>
      <c r="H30" s="343">
        <v>875819</v>
      </c>
    </row>
    <row r="31" spans="1:9" ht="12" customHeight="1" x14ac:dyDescent="0.2">
      <c r="A31" s="37" t="s">
        <v>91</v>
      </c>
      <c r="B31" s="229">
        <v>427</v>
      </c>
      <c r="C31" s="343">
        <v>79063</v>
      </c>
      <c r="D31" s="343">
        <v>62719</v>
      </c>
      <c r="E31" s="343">
        <v>1706506</v>
      </c>
      <c r="F31" s="343">
        <v>11794417</v>
      </c>
      <c r="G31" s="343">
        <v>3606763</v>
      </c>
      <c r="H31" s="343">
        <v>1658174</v>
      </c>
    </row>
    <row r="32" spans="1:9" ht="12" customHeight="1" x14ac:dyDescent="0.2">
      <c r="A32" s="37" t="s">
        <v>92</v>
      </c>
      <c r="B32" s="229">
        <v>426</v>
      </c>
      <c r="C32" s="343">
        <v>79184</v>
      </c>
      <c r="D32" s="343">
        <v>9927</v>
      </c>
      <c r="E32" s="343">
        <v>282953</v>
      </c>
      <c r="F32" s="343">
        <v>1969812</v>
      </c>
      <c r="G32" s="343">
        <v>570574</v>
      </c>
      <c r="H32" s="343">
        <v>254145</v>
      </c>
    </row>
    <row r="33" spans="1:16" ht="12" customHeight="1" x14ac:dyDescent="0.2">
      <c r="A33" s="37" t="s">
        <v>93</v>
      </c>
      <c r="B33" s="229">
        <v>425</v>
      </c>
      <c r="C33" s="343">
        <v>78855</v>
      </c>
      <c r="D33" s="343">
        <v>10142</v>
      </c>
      <c r="E33" s="343">
        <v>270312</v>
      </c>
      <c r="F33" s="343">
        <v>2025575</v>
      </c>
      <c r="G33" s="343">
        <v>642084</v>
      </c>
      <c r="H33" s="343">
        <v>246078</v>
      </c>
    </row>
    <row r="34" spans="1:16" ht="12" customHeight="1" x14ac:dyDescent="0.2">
      <c r="A34" s="37" t="s">
        <v>94</v>
      </c>
      <c r="B34" s="229">
        <v>424</v>
      </c>
      <c r="C34" s="343">
        <v>79194</v>
      </c>
      <c r="D34" s="343">
        <v>10639</v>
      </c>
      <c r="E34" s="343">
        <v>267953</v>
      </c>
      <c r="F34" s="343">
        <v>2184746</v>
      </c>
      <c r="G34" s="343">
        <v>699539</v>
      </c>
      <c r="H34" s="343">
        <v>296798</v>
      </c>
    </row>
    <row r="35" spans="1:16" ht="12" customHeight="1" x14ac:dyDescent="0.2">
      <c r="A35" s="37" t="s">
        <v>95</v>
      </c>
      <c r="B35" s="229">
        <v>425</v>
      </c>
      <c r="C35" s="343">
        <v>79078</v>
      </c>
      <c r="D35" s="343">
        <v>30708</v>
      </c>
      <c r="E35" s="343">
        <v>821218</v>
      </c>
      <c r="F35" s="343">
        <v>6180132</v>
      </c>
      <c r="G35" s="343">
        <v>1912198</v>
      </c>
      <c r="H35" s="343">
        <v>797021</v>
      </c>
    </row>
    <row r="36" spans="1:16" ht="12" customHeight="1" x14ac:dyDescent="0.2">
      <c r="A36" s="37" t="s">
        <v>96</v>
      </c>
      <c r="B36" s="229">
        <v>423</v>
      </c>
      <c r="C36" s="343">
        <v>79201</v>
      </c>
      <c r="D36" s="343">
        <v>10171</v>
      </c>
      <c r="E36" s="343">
        <v>282498</v>
      </c>
      <c r="F36" s="343">
        <v>2136818</v>
      </c>
      <c r="G36" s="343">
        <v>655347</v>
      </c>
      <c r="H36" s="343">
        <v>278015</v>
      </c>
    </row>
    <row r="37" spans="1:16" ht="12" customHeight="1" x14ac:dyDescent="0.2">
      <c r="A37" s="37" t="s">
        <v>97</v>
      </c>
      <c r="B37" s="229">
        <v>423</v>
      </c>
      <c r="C37" s="343">
        <v>79108</v>
      </c>
      <c r="D37" s="343">
        <v>10893</v>
      </c>
      <c r="E37" s="343">
        <v>347791</v>
      </c>
      <c r="F37" s="343">
        <v>2596601</v>
      </c>
      <c r="G37" s="343">
        <v>946125</v>
      </c>
      <c r="H37" s="343">
        <v>358883</v>
      </c>
    </row>
    <row r="38" spans="1:16" ht="12" customHeight="1" x14ac:dyDescent="0.2">
      <c r="A38" s="37" t="s">
        <v>98</v>
      </c>
      <c r="B38" s="229">
        <v>423</v>
      </c>
      <c r="C38" s="343">
        <v>78846</v>
      </c>
      <c r="D38" s="343">
        <v>9339</v>
      </c>
      <c r="E38" s="343">
        <v>283131</v>
      </c>
      <c r="F38" s="343">
        <v>2126203</v>
      </c>
      <c r="G38" s="343">
        <v>534384</v>
      </c>
      <c r="H38" s="343">
        <v>252302</v>
      </c>
    </row>
    <row r="39" spans="1:16" ht="12" customHeight="1" x14ac:dyDescent="0.2">
      <c r="A39" s="37" t="s">
        <v>99</v>
      </c>
      <c r="B39" s="229">
        <v>423</v>
      </c>
      <c r="C39" s="343">
        <v>79052</v>
      </c>
      <c r="D39" s="343">
        <v>30403</v>
      </c>
      <c r="E39" s="343">
        <v>913420</v>
      </c>
      <c r="F39" s="343">
        <v>6859622</v>
      </c>
      <c r="G39" s="343">
        <v>2135857</v>
      </c>
      <c r="H39" s="343">
        <v>889199</v>
      </c>
    </row>
    <row r="40" spans="1:16" s="147" customFormat="1" ht="12" customHeight="1" x14ac:dyDescent="0.2">
      <c r="A40" s="37" t="s">
        <v>100</v>
      </c>
      <c r="B40" s="229">
        <v>424</v>
      </c>
      <c r="C40" s="343">
        <v>79065</v>
      </c>
      <c r="D40" s="343">
        <v>61111</v>
      </c>
      <c r="E40" s="343">
        <v>1734638</v>
      </c>
      <c r="F40" s="343">
        <v>13039754</v>
      </c>
      <c r="G40" s="343">
        <v>4048054</v>
      </c>
      <c r="H40" s="343">
        <v>1686220</v>
      </c>
    </row>
    <row r="41" spans="1:16" ht="12" customHeight="1" x14ac:dyDescent="0.2">
      <c r="A41" s="37"/>
      <c r="B41" s="231"/>
      <c r="C41" s="344"/>
      <c r="D41" s="344"/>
      <c r="E41" s="344"/>
      <c r="F41" s="344"/>
      <c r="G41" s="344"/>
      <c r="H41" s="344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4" t="s">
        <v>351</v>
      </c>
      <c r="B42" s="230"/>
      <c r="C42" s="346"/>
      <c r="D42" s="346"/>
      <c r="E42" s="346"/>
      <c r="F42" s="346"/>
      <c r="G42" s="346"/>
      <c r="H42" s="346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83</v>
      </c>
      <c r="B43" s="347">
        <v>424</v>
      </c>
      <c r="C43" s="347">
        <v>80863</v>
      </c>
      <c r="D43" s="347">
        <v>10658</v>
      </c>
      <c r="E43" s="347">
        <v>287696</v>
      </c>
      <c r="F43" s="347">
        <v>2419973</v>
      </c>
      <c r="G43" s="347">
        <v>682998</v>
      </c>
      <c r="H43" s="347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84</v>
      </c>
      <c r="B44" s="347">
        <v>0</v>
      </c>
      <c r="C44" s="347">
        <v>0</v>
      </c>
      <c r="D44" s="347">
        <v>0</v>
      </c>
      <c r="E44" s="347">
        <v>0</v>
      </c>
      <c r="F44" s="347">
        <v>0</v>
      </c>
      <c r="G44" s="347">
        <v>0</v>
      </c>
      <c r="H44" s="347">
        <v>0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85</v>
      </c>
      <c r="B45" s="347">
        <v>0</v>
      </c>
      <c r="C45" s="347">
        <v>0</v>
      </c>
      <c r="D45" s="347">
        <v>0</v>
      </c>
      <c r="E45" s="347">
        <v>0</v>
      </c>
      <c r="F45" s="347">
        <v>0</v>
      </c>
      <c r="G45" s="347">
        <v>0</v>
      </c>
      <c r="H45" s="347">
        <v>0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86</v>
      </c>
      <c r="B46" s="347">
        <v>0</v>
      </c>
      <c r="C46" s="347">
        <v>0</v>
      </c>
      <c r="D46" s="347">
        <v>0</v>
      </c>
      <c r="E46" s="347">
        <v>0</v>
      </c>
      <c r="F46" s="347">
        <v>0</v>
      </c>
      <c r="G46" s="347">
        <v>0</v>
      </c>
      <c r="H46" s="347">
        <v>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87</v>
      </c>
      <c r="B47" s="347">
        <v>0</v>
      </c>
      <c r="C47" s="347">
        <v>0</v>
      </c>
      <c r="D47" s="347">
        <v>0</v>
      </c>
      <c r="E47" s="347">
        <v>0</v>
      </c>
      <c r="F47" s="347">
        <v>0</v>
      </c>
      <c r="G47" s="347">
        <v>0</v>
      </c>
      <c r="H47" s="347">
        <v>0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88</v>
      </c>
      <c r="B48" s="347">
        <v>0</v>
      </c>
      <c r="C48" s="347">
        <v>0</v>
      </c>
      <c r="D48" s="347">
        <v>0</v>
      </c>
      <c r="E48" s="347">
        <v>0</v>
      </c>
      <c r="F48" s="347">
        <v>0</v>
      </c>
      <c r="G48" s="347">
        <v>0</v>
      </c>
      <c r="H48" s="347">
        <v>0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89</v>
      </c>
      <c r="B49" s="347">
        <v>0</v>
      </c>
      <c r="C49" s="347">
        <v>0</v>
      </c>
      <c r="D49" s="347">
        <v>0</v>
      </c>
      <c r="E49" s="347">
        <v>0</v>
      </c>
      <c r="F49" s="347">
        <v>0</v>
      </c>
      <c r="G49" s="347">
        <v>0</v>
      </c>
      <c r="H49" s="347">
        <v>0</v>
      </c>
      <c r="I49" s="67" t="s">
        <v>235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90</v>
      </c>
      <c r="B50" s="347">
        <v>0</v>
      </c>
      <c r="C50" s="347">
        <v>0</v>
      </c>
      <c r="D50" s="347">
        <v>0</v>
      </c>
      <c r="E50" s="347">
        <v>0</v>
      </c>
      <c r="F50" s="347">
        <v>0</v>
      </c>
      <c r="G50" s="347">
        <v>0</v>
      </c>
      <c r="H50" s="347">
        <v>0</v>
      </c>
      <c r="I50" s="67" t="s">
        <v>235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91</v>
      </c>
      <c r="B51" s="347">
        <v>0</v>
      </c>
      <c r="C51" s="347">
        <v>0</v>
      </c>
      <c r="D51" s="347">
        <v>0</v>
      </c>
      <c r="E51" s="347">
        <v>0</v>
      </c>
      <c r="F51" s="347">
        <v>0</v>
      </c>
      <c r="G51" s="347">
        <v>0</v>
      </c>
      <c r="H51" s="347">
        <v>0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92</v>
      </c>
      <c r="B52" s="347">
        <v>0</v>
      </c>
      <c r="C52" s="347">
        <v>0</v>
      </c>
      <c r="D52" s="347">
        <v>0</v>
      </c>
      <c r="E52" s="347">
        <v>0</v>
      </c>
      <c r="F52" s="347">
        <v>0</v>
      </c>
      <c r="G52" s="347">
        <v>0</v>
      </c>
      <c r="H52" s="347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93</v>
      </c>
      <c r="B53" s="347">
        <v>0</v>
      </c>
      <c r="C53" s="347">
        <v>0</v>
      </c>
      <c r="D53" s="347">
        <v>0</v>
      </c>
      <c r="E53" s="347">
        <v>0</v>
      </c>
      <c r="F53" s="347">
        <v>0</v>
      </c>
      <c r="G53" s="347">
        <v>0</v>
      </c>
      <c r="H53" s="347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94</v>
      </c>
      <c r="B54" s="347">
        <v>0</v>
      </c>
      <c r="C54" s="347">
        <v>0</v>
      </c>
      <c r="D54" s="347">
        <v>0</v>
      </c>
      <c r="E54" s="347">
        <v>0</v>
      </c>
      <c r="F54" s="347">
        <v>0</v>
      </c>
      <c r="G54" s="347">
        <v>0</v>
      </c>
      <c r="H54" s="347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95</v>
      </c>
      <c r="B55" s="347">
        <v>0</v>
      </c>
      <c r="C55" s="347">
        <v>0</v>
      </c>
      <c r="D55" s="347">
        <v>0</v>
      </c>
      <c r="E55" s="347">
        <v>0</v>
      </c>
      <c r="F55" s="347">
        <v>0</v>
      </c>
      <c r="G55" s="347">
        <v>0</v>
      </c>
      <c r="H55" s="347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96</v>
      </c>
      <c r="B56" s="347">
        <v>0</v>
      </c>
      <c r="C56" s="347">
        <v>0</v>
      </c>
      <c r="D56" s="347">
        <v>0</v>
      </c>
      <c r="E56" s="347">
        <v>0</v>
      </c>
      <c r="F56" s="347">
        <v>0</v>
      </c>
      <c r="G56" s="347">
        <v>0</v>
      </c>
      <c r="H56" s="347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97</v>
      </c>
      <c r="B57" s="347">
        <v>0</v>
      </c>
      <c r="C57" s="347">
        <v>0</v>
      </c>
      <c r="D57" s="347">
        <v>0</v>
      </c>
      <c r="E57" s="347">
        <v>0</v>
      </c>
      <c r="F57" s="347">
        <v>0</v>
      </c>
      <c r="G57" s="347">
        <v>0</v>
      </c>
      <c r="H57" s="347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98</v>
      </c>
      <c r="B58" s="347">
        <v>0</v>
      </c>
      <c r="C58" s="347">
        <v>0</v>
      </c>
      <c r="D58" s="347">
        <v>0</v>
      </c>
      <c r="E58" s="347">
        <v>0</v>
      </c>
      <c r="F58" s="347">
        <v>0</v>
      </c>
      <c r="G58" s="347">
        <v>0</v>
      </c>
      <c r="H58" s="347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99</v>
      </c>
      <c r="B59" s="347">
        <v>0</v>
      </c>
      <c r="C59" s="347">
        <v>0</v>
      </c>
      <c r="D59" s="347">
        <v>0</v>
      </c>
      <c r="E59" s="347">
        <v>0</v>
      </c>
      <c r="F59" s="347">
        <v>0</v>
      </c>
      <c r="G59" s="347">
        <v>0</v>
      </c>
      <c r="H59" s="347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100</v>
      </c>
      <c r="B60" s="347">
        <v>0</v>
      </c>
      <c r="C60" s="347">
        <v>0</v>
      </c>
      <c r="D60" s="347">
        <v>0</v>
      </c>
      <c r="E60" s="347">
        <v>0</v>
      </c>
      <c r="F60" s="347">
        <v>0</v>
      </c>
      <c r="G60" s="347">
        <v>0</v>
      </c>
      <c r="H60" s="347">
        <v>0</v>
      </c>
      <c r="I60" s="45"/>
    </row>
    <row r="61" spans="1:17" ht="12" customHeight="1" x14ac:dyDescent="0.2">
      <c r="A61" s="10" t="s">
        <v>167</v>
      </c>
      <c r="B61" s="244"/>
      <c r="C61" s="244"/>
      <c r="D61" s="244"/>
      <c r="E61" s="244"/>
      <c r="F61" s="244"/>
      <c r="G61" s="244"/>
      <c r="H61" s="244"/>
      <c r="I61" s="245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215</v>
      </c>
      <c r="B62" s="245"/>
      <c r="C62" s="245"/>
      <c r="D62" s="245"/>
      <c r="E62" s="245"/>
      <c r="F62" s="245"/>
      <c r="G62" s="245"/>
      <c r="H62" s="245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4"/>
      <c r="C63" s="244"/>
      <c r="D63" s="244"/>
      <c r="E63" s="244"/>
      <c r="F63" s="244"/>
      <c r="G63" s="244"/>
      <c r="H63" s="244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46"/>
      <c r="C64" s="246"/>
      <c r="D64" s="246"/>
      <c r="E64" s="246"/>
      <c r="F64" s="246"/>
      <c r="G64" s="246"/>
      <c r="H64" s="246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5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35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1"/>
      <c r="B67" s="247"/>
      <c r="C67" s="247"/>
      <c r="D67" s="247"/>
      <c r="E67" s="247"/>
      <c r="F67" s="247"/>
      <c r="G67" s="247"/>
      <c r="H67" s="247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1"/>
      <c r="B68" s="248"/>
      <c r="C68" s="248"/>
      <c r="D68" s="248"/>
      <c r="E68" s="248"/>
      <c r="F68" s="248"/>
      <c r="G68" s="248"/>
      <c r="H68" s="248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1"/>
      <c r="B69" s="248"/>
      <c r="C69" s="248"/>
      <c r="D69" s="248"/>
      <c r="E69" s="248"/>
      <c r="F69" s="248"/>
      <c r="G69" s="248"/>
      <c r="H69" s="248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1"/>
      <c r="B70" s="248"/>
      <c r="C70" s="248"/>
      <c r="D70" s="248"/>
      <c r="E70" s="248"/>
      <c r="F70" s="248"/>
      <c r="G70" s="248"/>
      <c r="H70" s="248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1"/>
      <c r="B71" s="248"/>
      <c r="C71" s="248"/>
      <c r="D71" s="248"/>
      <c r="E71" s="248"/>
      <c r="F71" s="248"/>
      <c r="G71" s="248"/>
      <c r="H71" s="248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1"/>
      <c r="B72" s="248"/>
      <c r="C72" s="248"/>
      <c r="D72" s="248"/>
      <c r="E72" s="248"/>
      <c r="F72" s="248"/>
      <c r="G72" s="248"/>
      <c r="H72" s="248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1"/>
      <c r="B73" s="248"/>
      <c r="C73" s="248"/>
      <c r="D73" s="248"/>
      <c r="E73" s="248"/>
      <c r="F73" s="248"/>
      <c r="G73" s="248"/>
      <c r="H73" s="248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4" spans="1:16" ht="12" hidden="1" customHeight="1" x14ac:dyDescent="0.2">
      <c r="A84"/>
      <c r="B84" s="382"/>
      <c r="C84" s="383" t="s">
        <v>333</v>
      </c>
      <c r="D84" s="383" t="s">
        <v>334</v>
      </c>
      <c r="E84" s="380" t="s">
        <v>335</v>
      </c>
      <c r="F84" s="380" t="s">
        <v>336</v>
      </c>
      <c r="G84" s="381" t="s">
        <v>337</v>
      </c>
      <c r="H84" s="381" t="s">
        <v>338</v>
      </c>
      <c r="I84" s="334"/>
      <c r="J84" s="147"/>
      <c r="K84" s="147"/>
      <c r="L84" s="147"/>
      <c r="M84" s="147"/>
      <c r="N84" s="147"/>
      <c r="O84" s="147"/>
      <c r="P84" s="147"/>
    </row>
    <row r="85" spans="1:16" ht="60" hidden="1" customHeight="1" x14ac:dyDescent="0.2">
      <c r="A85" s="333"/>
      <c r="B85" s="382"/>
      <c r="C85" s="383"/>
      <c r="D85" s="383"/>
      <c r="E85" s="380"/>
      <c r="F85" s="380"/>
      <c r="G85" s="334" t="s">
        <v>339</v>
      </c>
      <c r="H85" s="334" t="s">
        <v>340</v>
      </c>
      <c r="I85" s="147"/>
      <c r="J85" s="147"/>
      <c r="K85" s="147"/>
      <c r="L85" s="147"/>
      <c r="M85" s="147"/>
      <c r="N85" s="147"/>
      <c r="O85" s="147"/>
      <c r="P85" s="147"/>
    </row>
  </sheetData>
  <mergeCells count="17">
    <mergeCell ref="F84:F85"/>
    <mergeCell ref="G84:H84"/>
    <mergeCell ref="B84:B85"/>
    <mergeCell ref="C84:C85"/>
    <mergeCell ref="D84:D85"/>
    <mergeCell ref="E84:E85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B30" sqref="B30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9" t="s">
        <v>352</v>
      </c>
      <c r="B1" s="386"/>
      <c r="C1" s="386"/>
      <c r="D1" s="386"/>
      <c r="E1" s="386"/>
      <c r="F1" s="386"/>
      <c r="G1" s="386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84" t="s">
        <v>164</v>
      </c>
      <c r="B3" s="378" t="s">
        <v>114</v>
      </c>
      <c r="C3" s="378" t="s">
        <v>294</v>
      </c>
      <c r="D3" s="378" t="s">
        <v>115</v>
      </c>
      <c r="E3" s="378" t="s">
        <v>281</v>
      </c>
      <c r="F3" s="377" t="s">
        <v>77</v>
      </c>
      <c r="G3" s="375"/>
    </row>
    <row r="4" spans="1:10" ht="12" customHeight="1" x14ac:dyDescent="0.2">
      <c r="A4" s="385"/>
      <c r="B4" s="379"/>
      <c r="C4" s="379"/>
      <c r="D4" s="379"/>
      <c r="E4" s="379"/>
      <c r="F4" s="376" t="s">
        <v>78</v>
      </c>
      <c r="G4" s="389" t="s">
        <v>116</v>
      </c>
    </row>
    <row r="5" spans="1:10" ht="12" customHeight="1" x14ac:dyDescent="0.2">
      <c r="A5" s="385"/>
      <c r="B5" s="379"/>
      <c r="C5" s="379"/>
      <c r="D5" s="379"/>
      <c r="E5" s="379"/>
      <c r="F5" s="371"/>
      <c r="G5" s="390"/>
    </row>
    <row r="6" spans="1:10" ht="12" customHeight="1" x14ac:dyDescent="0.2">
      <c r="A6" s="385"/>
      <c r="B6" s="391" t="s">
        <v>101</v>
      </c>
      <c r="C6" s="371"/>
      <c r="D6" s="44" t="s">
        <v>81</v>
      </c>
      <c r="E6" s="377" t="s">
        <v>82</v>
      </c>
      <c r="F6" s="371"/>
      <c r="G6" s="375"/>
      <c r="H6" s="209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87" t="s">
        <v>165</v>
      </c>
      <c r="C8" s="388"/>
      <c r="D8" s="388"/>
      <c r="E8" s="388"/>
      <c r="F8" s="388"/>
      <c r="G8" s="388"/>
    </row>
    <row r="9" spans="1:10" ht="12" customHeight="1" x14ac:dyDescent="0.2">
      <c r="A9" s="65" t="s">
        <v>117</v>
      </c>
      <c r="B9" s="341">
        <v>16</v>
      </c>
      <c r="C9" s="341">
        <v>4259</v>
      </c>
      <c r="D9" s="341">
        <v>539</v>
      </c>
      <c r="E9" s="341">
        <v>15859</v>
      </c>
      <c r="F9" s="341">
        <v>80128</v>
      </c>
      <c r="G9" s="341">
        <v>10487</v>
      </c>
    </row>
    <row r="10" spans="1:10" ht="12" customHeight="1" x14ac:dyDescent="0.2">
      <c r="A10" s="65" t="s">
        <v>118</v>
      </c>
      <c r="B10" s="341">
        <v>6</v>
      </c>
      <c r="C10" s="341">
        <v>1337</v>
      </c>
      <c r="D10" s="341">
        <v>160</v>
      </c>
      <c r="E10" s="341">
        <v>5264</v>
      </c>
      <c r="F10" s="341">
        <v>6595</v>
      </c>
      <c r="G10" s="341" t="s">
        <v>61</v>
      </c>
    </row>
    <row r="11" spans="1:10" ht="12" customHeight="1" x14ac:dyDescent="0.2">
      <c r="A11" s="65" t="s">
        <v>119</v>
      </c>
      <c r="B11" s="341">
        <v>3</v>
      </c>
      <c r="C11" s="341">
        <v>321</v>
      </c>
      <c r="D11" s="341">
        <v>51</v>
      </c>
      <c r="E11" s="341">
        <v>981</v>
      </c>
      <c r="F11" s="341">
        <v>7885</v>
      </c>
      <c r="G11" s="341" t="s">
        <v>61</v>
      </c>
    </row>
    <row r="12" spans="1:10" ht="12" customHeight="1" x14ac:dyDescent="0.2">
      <c r="A12" s="65" t="s">
        <v>50</v>
      </c>
      <c r="B12" s="341">
        <v>5</v>
      </c>
      <c r="C12" s="341">
        <v>562</v>
      </c>
      <c r="D12" s="341">
        <v>82</v>
      </c>
      <c r="E12" s="341">
        <v>2132</v>
      </c>
      <c r="F12" s="341">
        <v>6452</v>
      </c>
      <c r="G12" s="341">
        <v>866</v>
      </c>
    </row>
    <row r="13" spans="1:10" ht="12" customHeight="1" x14ac:dyDescent="0.2">
      <c r="A13" s="92"/>
      <c r="B13" s="341"/>
      <c r="C13" s="341"/>
      <c r="D13" s="341"/>
      <c r="E13" s="341"/>
      <c r="F13" s="341"/>
      <c r="G13" s="341"/>
    </row>
    <row r="14" spans="1:10" ht="12" customHeight="1" x14ac:dyDescent="0.2">
      <c r="A14" s="65" t="s">
        <v>120</v>
      </c>
      <c r="B14" s="341">
        <v>20</v>
      </c>
      <c r="C14" s="341">
        <v>2288</v>
      </c>
      <c r="D14" s="341">
        <v>307</v>
      </c>
      <c r="E14" s="341">
        <v>6242</v>
      </c>
      <c r="F14" s="341">
        <v>46771</v>
      </c>
      <c r="G14" s="341">
        <v>6821</v>
      </c>
    </row>
    <row r="15" spans="1:10" ht="12" customHeight="1" x14ac:dyDescent="0.2">
      <c r="A15" s="65" t="s">
        <v>121</v>
      </c>
      <c r="B15" s="341">
        <v>31</v>
      </c>
      <c r="C15" s="341">
        <v>4325</v>
      </c>
      <c r="D15" s="341">
        <v>561</v>
      </c>
      <c r="E15" s="341">
        <v>14616</v>
      </c>
      <c r="F15" s="341">
        <v>90258</v>
      </c>
      <c r="G15" s="341">
        <v>18492</v>
      </c>
    </row>
    <row r="16" spans="1:10" ht="12" customHeight="1" x14ac:dyDescent="0.2">
      <c r="A16" s="65" t="s">
        <v>122</v>
      </c>
      <c r="B16" s="341">
        <v>35</v>
      </c>
      <c r="C16" s="341">
        <v>4767</v>
      </c>
      <c r="D16" s="341">
        <v>606</v>
      </c>
      <c r="E16" s="341">
        <v>13093</v>
      </c>
      <c r="F16" s="341">
        <v>67975</v>
      </c>
      <c r="G16" s="341">
        <v>16712</v>
      </c>
    </row>
    <row r="17" spans="1:8" ht="12" customHeight="1" x14ac:dyDescent="0.2">
      <c r="A17" s="65" t="s">
        <v>123</v>
      </c>
      <c r="B17" s="341">
        <v>29</v>
      </c>
      <c r="C17" s="341">
        <v>5151</v>
      </c>
      <c r="D17" s="341">
        <v>688</v>
      </c>
      <c r="E17" s="341">
        <v>14777</v>
      </c>
      <c r="F17" s="341">
        <v>101019</v>
      </c>
      <c r="G17" s="341">
        <v>27983</v>
      </c>
    </row>
    <row r="18" spans="1:8" ht="12" customHeight="1" x14ac:dyDescent="0.2">
      <c r="A18" s="65" t="s">
        <v>124</v>
      </c>
      <c r="B18" s="341">
        <v>13</v>
      </c>
      <c r="C18" s="341">
        <v>1816</v>
      </c>
      <c r="D18" s="341">
        <v>248</v>
      </c>
      <c r="E18" s="341">
        <v>5980</v>
      </c>
      <c r="F18" s="341">
        <v>31451</v>
      </c>
      <c r="G18" s="341">
        <v>3276</v>
      </c>
    </row>
    <row r="19" spans="1:8" ht="12" customHeight="1" x14ac:dyDescent="0.2">
      <c r="A19" s="65" t="s">
        <v>125</v>
      </c>
      <c r="B19" s="341">
        <v>34</v>
      </c>
      <c r="C19" s="341">
        <v>7638</v>
      </c>
      <c r="D19" s="341">
        <v>1061</v>
      </c>
      <c r="E19" s="341">
        <v>30091</v>
      </c>
      <c r="F19" s="341">
        <v>415323</v>
      </c>
      <c r="G19" s="341">
        <v>81852</v>
      </c>
    </row>
    <row r="20" spans="1:8" customFormat="1" ht="12" customHeight="1" x14ac:dyDescent="0.2">
      <c r="A20" s="65" t="s">
        <v>126</v>
      </c>
      <c r="B20" s="341">
        <v>28</v>
      </c>
      <c r="C20" s="341">
        <v>5680</v>
      </c>
      <c r="D20" s="341">
        <v>676</v>
      </c>
      <c r="E20" s="341">
        <v>19792</v>
      </c>
      <c r="F20" s="341">
        <v>162763</v>
      </c>
      <c r="G20" s="341">
        <v>10343</v>
      </c>
    </row>
    <row r="21" spans="1:8" ht="12" customHeight="1" x14ac:dyDescent="0.2">
      <c r="A21" s="65" t="s">
        <v>127</v>
      </c>
      <c r="B21" s="341">
        <v>32</v>
      </c>
      <c r="C21" s="341">
        <v>8742</v>
      </c>
      <c r="D21" s="341">
        <v>1120</v>
      </c>
      <c r="E21" s="341">
        <v>37064</v>
      </c>
      <c r="F21" s="341">
        <v>284629</v>
      </c>
      <c r="G21" s="341">
        <v>172796</v>
      </c>
    </row>
    <row r="22" spans="1:8" ht="12" customHeight="1" x14ac:dyDescent="0.2">
      <c r="A22" s="65" t="s">
        <v>128</v>
      </c>
      <c r="B22" s="341">
        <v>28</v>
      </c>
      <c r="C22" s="341">
        <v>4136</v>
      </c>
      <c r="D22" s="341">
        <v>584</v>
      </c>
      <c r="E22" s="341">
        <v>12218</v>
      </c>
      <c r="F22" s="341">
        <v>109621</v>
      </c>
      <c r="G22" s="341">
        <v>45629</v>
      </c>
    </row>
    <row r="23" spans="1:8" ht="12" customHeight="1" x14ac:dyDescent="0.2">
      <c r="A23" s="65" t="s">
        <v>129</v>
      </c>
      <c r="B23" s="341">
        <v>28</v>
      </c>
      <c r="C23" s="341">
        <v>3065</v>
      </c>
      <c r="D23" s="341">
        <v>450</v>
      </c>
      <c r="E23" s="341">
        <v>10646</v>
      </c>
      <c r="F23" s="341">
        <v>52083</v>
      </c>
      <c r="G23" s="341">
        <v>9792</v>
      </c>
    </row>
    <row r="24" spans="1:8" ht="12" customHeight="1" x14ac:dyDescent="0.2">
      <c r="A24" s="65" t="s">
        <v>130</v>
      </c>
      <c r="B24" s="341">
        <v>26</v>
      </c>
      <c r="C24" s="341">
        <v>4211</v>
      </c>
      <c r="D24" s="341">
        <v>530</v>
      </c>
      <c r="E24" s="341">
        <v>12567</v>
      </c>
      <c r="F24" s="341">
        <v>120332</v>
      </c>
      <c r="G24" s="341">
        <v>33545</v>
      </c>
    </row>
    <row r="25" spans="1:8" ht="12" customHeight="1" x14ac:dyDescent="0.2">
      <c r="A25" s="65" t="s">
        <v>131</v>
      </c>
      <c r="B25" s="341">
        <v>24</v>
      </c>
      <c r="C25" s="341">
        <v>6424</v>
      </c>
      <c r="D25" s="341">
        <v>869</v>
      </c>
      <c r="E25" s="341">
        <v>21289</v>
      </c>
      <c r="F25" s="341">
        <v>222858</v>
      </c>
      <c r="G25" s="341">
        <v>62839</v>
      </c>
    </row>
    <row r="26" spans="1:8" ht="12" customHeight="1" x14ac:dyDescent="0.2">
      <c r="A26" s="65" t="s">
        <v>132</v>
      </c>
      <c r="B26" s="341">
        <v>45</v>
      </c>
      <c r="C26" s="341">
        <v>12040</v>
      </c>
      <c r="D26" s="341">
        <v>1559</v>
      </c>
      <c r="E26" s="341">
        <v>49348</v>
      </c>
      <c r="F26" s="341">
        <v>363301</v>
      </c>
      <c r="G26" s="341">
        <v>130626</v>
      </c>
    </row>
    <row r="27" spans="1:8" ht="12" customHeight="1" x14ac:dyDescent="0.2">
      <c r="A27" s="65" t="s">
        <v>133</v>
      </c>
      <c r="B27" s="341">
        <v>21</v>
      </c>
      <c r="C27" s="341">
        <v>4101</v>
      </c>
      <c r="D27" s="341">
        <v>567</v>
      </c>
      <c r="E27" s="341">
        <v>15736</v>
      </c>
      <c r="F27" s="341">
        <v>250529</v>
      </c>
      <c r="G27" s="341">
        <v>50620</v>
      </c>
    </row>
    <row r="28" spans="1:8" ht="12" customHeight="1" x14ac:dyDescent="0.2">
      <c r="A28" s="89" t="s">
        <v>134</v>
      </c>
      <c r="B28" s="342">
        <v>424</v>
      </c>
      <c r="C28" s="342">
        <v>80863</v>
      </c>
      <c r="D28" s="342">
        <v>10658</v>
      </c>
      <c r="E28" s="342">
        <v>287696</v>
      </c>
      <c r="F28" s="348">
        <v>2419973</v>
      </c>
      <c r="G28" s="342">
        <v>682998</v>
      </c>
    </row>
    <row r="29" spans="1:8" ht="12" customHeight="1" x14ac:dyDescent="0.2">
      <c r="A29" s="89"/>
    </row>
    <row r="30" spans="1:8" ht="12" customHeight="1" x14ac:dyDescent="0.2">
      <c r="A30" s="92"/>
      <c r="B30" s="300" t="s">
        <v>370</v>
      </c>
      <c r="C30" s="299"/>
      <c r="D30" s="299"/>
      <c r="E30" s="299"/>
      <c r="F30" s="299"/>
      <c r="G30" s="299"/>
    </row>
    <row r="31" spans="1:8" ht="12" customHeight="1" x14ac:dyDescent="0.2">
      <c r="A31" s="65" t="s">
        <v>117</v>
      </c>
      <c r="B31" s="207">
        <v>0</v>
      </c>
      <c r="C31" s="207">
        <v>1.3806236610330842</v>
      </c>
      <c r="D31" s="207">
        <v>-1.4625228519195588</v>
      </c>
      <c r="E31" s="207">
        <v>6.3291987931612539</v>
      </c>
      <c r="F31" s="207">
        <v>23.570415150206657</v>
      </c>
      <c r="G31" s="207">
        <v>105.2652182423175</v>
      </c>
      <c r="H31" s="68"/>
    </row>
    <row r="32" spans="1:8" ht="12" customHeight="1" x14ac:dyDescent="0.2">
      <c r="A32" s="65" t="s">
        <v>118</v>
      </c>
      <c r="B32" s="207">
        <v>0</v>
      </c>
      <c r="C32" s="207">
        <v>-1.8355359765051418</v>
      </c>
      <c r="D32" s="207">
        <v>3.896103896103881</v>
      </c>
      <c r="E32" s="207">
        <v>-6.4011379800853518</v>
      </c>
      <c r="F32" s="207">
        <v>-70.376858464717245</v>
      </c>
      <c r="G32" s="207" t="s">
        <v>61</v>
      </c>
      <c r="H32" s="68"/>
    </row>
    <row r="33" spans="1:8" ht="12" customHeight="1" x14ac:dyDescent="0.2">
      <c r="A33" s="65" t="s">
        <v>119</v>
      </c>
      <c r="B33" s="207">
        <v>0</v>
      </c>
      <c r="C33" s="207">
        <v>-1.5337423312883516</v>
      </c>
      <c r="D33" s="207">
        <v>0</v>
      </c>
      <c r="E33" s="207">
        <v>-4.0117416829745594</v>
      </c>
      <c r="F33" s="207">
        <v>25.158730158730151</v>
      </c>
      <c r="G33" s="207" t="s">
        <v>61</v>
      </c>
      <c r="H33" s="68"/>
    </row>
    <row r="34" spans="1:8" ht="12" customHeight="1" x14ac:dyDescent="0.2">
      <c r="A34" s="65" t="s">
        <v>50</v>
      </c>
      <c r="B34" s="207">
        <v>-16.666666666666657</v>
      </c>
      <c r="C34" s="207">
        <v>-5.7046979865771732</v>
      </c>
      <c r="D34" s="207">
        <v>-2.3809523809523796</v>
      </c>
      <c r="E34" s="207">
        <v>10.926118626430807</v>
      </c>
      <c r="F34" s="207">
        <v>8.4369747899159648</v>
      </c>
      <c r="G34" s="207">
        <v>-12.170385395537537</v>
      </c>
      <c r="H34" s="68"/>
    </row>
    <row r="35" spans="1:8" ht="12" customHeight="1" x14ac:dyDescent="0.2">
      <c r="A35" s="92"/>
      <c r="B35" s="207"/>
      <c r="C35" s="207"/>
      <c r="D35" s="207"/>
      <c r="E35" s="207"/>
      <c r="F35" s="207"/>
      <c r="G35" s="207"/>
      <c r="H35" s="68"/>
    </row>
    <row r="36" spans="1:8" ht="12" customHeight="1" x14ac:dyDescent="0.2">
      <c r="A36" s="65" t="s">
        <v>120</v>
      </c>
      <c r="B36" s="207">
        <v>-9.0909090909090935</v>
      </c>
      <c r="C36" s="207">
        <v>0.65992080950285015</v>
      </c>
      <c r="D36" s="207">
        <v>3.7162162162162105</v>
      </c>
      <c r="E36" s="207">
        <v>1.2818432581535006</v>
      </c>
      <c r="F36" s="207">
        <v>24.739298573143074</v>
      </c>
      <c r="G36" s="207">
        <v>58.591025342943482</v>
      </c>
      <c r="H36" s="68"/>
    </row>
    <row r="37" spans="1:8" ht="12" customHeight="1" x14ac:dyDescent="0.2">
      <c r="A37" s="65" t="s">
        <v>121</v>
      </c>
      <c r="B37" s="207">
        <v>3.3333333333333428</v>
      </c>
      <c r="C37" s="207">
        <v>12.075667271313819</v>
      </c>
      <c r="D37" s="207">
        <v>22.222222222222229</v>
      </c>
      <c r="E37" s="207">
        <v>30.081879672481307</v>
      </c>
      <c r="F37" s="207">
        <v>33.862308308367687</v>
      </c>
      <c r="G37" s="207">
        <v>78.476980986391254</v>
      </c>
      <c r="H37" s="68"/>
    </row>
    <row r="38" spans="1:8" ht="12" customHeight="1" x14ac:dyDescent="0.2">
      <c r="A38" s="65" t="s">
        <v>122</v>
      </c>
      <c r="B38" s="207">
        <v>0</v>
      </c>
      <c r="C38" s="207">
        <v>2.8257118205349485</v>
      </c>
      <c r="D38" s="207">
        <v>0.16528925619834922</v>
      </c>
      <c r="E38" s="207">
        <v>6.9689542483660034</v>
      </c>
      <c r="F38" s="207">
        <v>10.510486099821165</v>
      </c>
      <c r="G38" s="207">
        <v>10.76352067868504</v>
      </c>
      <c r="H38" s="68"/>
    </row>
    <row r="39" spans="1:8" ht="12" customHeight="1" x14ac:dyDescent="0.2">
      <c r="A39" s="65" t="s">
        <v>123</v>
      </c>
      <c r="B39" s="207">
        <v>0</v>
      </c>
      <c r="C39" s="207">
        <v>-6.4984570702486906</v>
      </c>
      <c r="D39" s="207">
        <v>-3.234880450070321</v>
      </c>
      <c r="E39" s="207">
        <v>1.4276889285469281</v>
      </c>
      <c r="F39" s="207">
        <v>4.8937760887172175</v>
      </c>
      <c r="G39" s="207">
        <v>5.3933938458061874</v>
      </c>
      <c r="H39" s="68"/>
    </row>
    <row r="40" spans="1:8" ht="12" customHeight="1" x14ac:dyDescent="0.2">
      <c r="A40" s="65" t="s">
        <v>124</v>
      </c>
      <c r="B40" s="207">
        <v>-7.1428571428571388</v>
      </c>
      <c r="C40" s="207">
        <v>-1.3043478260869534</v>
      </c>
      <c r="D40" s="207">
        <v>-2.7450980392156907</v>
      </c>
      <c r="E40" s="207">
        <v>1.5625</v>
      </c>
      <c r="F40" s="207">
        <v>7.3742787887064196</v>
      </c>
      <c r="G40" s="207">
        <v>4.4309850175326773</v>
      </c>
      <c r="H40" s="68"/>
    </row>
    <row r="41" spans="1:8" ht="12" customHeight="1" x14ac:dyDescent="0.2">
      <c r="A41" s="65" t="s">
        <v>125</v>
      </c>
      <c r="B41" s="207">
        <v>3.0303030303030312</v>
      </c>
      <c r="C41" s="207">
        <v>1.5826572682537545</v>
      </c>
      <c r="D41" s="207">
        <v>2.4131274131273983</v>
      </c>
      <c r="E41" s="207">
        <v>1.0578989790435145</v>
      </c>
      <c r="F41" s="207">
        <v>152.22606171392479</v>
      </c>
      <c r="G41" s="207">
        <v>0.45655375552283317</v>
      </c>
      <c r="H41" s="68"/>
    </row>
    <row r="42" spans="1:8" ht="12" customHeight="1" x14ac:dyDescent="0.2">
      <c r="A42" s="65" t="s">
        <v>126</v>
      </c>
      <c r="B42" s="207">
        <v>0</v>
      </c>
      <c r="C42" s="207">
        <v>2.2318214542836614</v>
      </c>
      <c r="D42" s="207">
        <v>-9.2617449664429472</v>
      </c>
      <c r="E42" s="207">
        <v>-6.7338956693841112</v>
      </c>
      <c r="F42" s="207">
        <v>15.280227213168175</v>
      </c>
      <c r="G42" s="207">
        <v>-41.498868778280539</v>
      </c>
      <c r="H42" s="68"/>
    </row>
    <row r="43" spans="1:8" ht="12" customHeight="1" x14ac:dyDescent="0.2">
      <c r="A43" s="65" t="s">
        <v>127</v>
      </c>
      <c r="B43" s="207">
        <v>3.2258064516128968</v>
      </c>
      <c r="C43" s="207">
        <v>32.494695362230971</v>
      </c>
      <c r="D43" s="207">
        <v>30.688448074679116</v>
      </c>
      <c r="E43" s="207">
        <v>60.325287654641414</v>
      </c>
      <c r="F43" s="207">
        <v>54.185220095123555</v>
      </c>
      <c r="G43" s="207">
        <v>55.971368481861589</v>
      </c>
      <c r="H43" s="68"/>
    </row>
    <row r="44" spans="1:8" ht="12" customHeight="1" x14ac:dyDescent="0.2">
      <c r="A44" s="65" t="s">
        <v>128</v>
      </c>
      <c r="B44" s="207">
        <v>3.7037037037036953</v>
      </c>
      <c r="C44" s="207">
        <v>4.8150025342118568</v>
      </c>
      <c r="D44" s="207">
        <v>5.6057866184448386</v>
      </c>
      <c r="E44" s="207">
        <v>8.778490028490026</v>
      </c>
      <c r="F44" s="207">
        <v>12.502180851609722</v>
      </c>
      <c r="G44" s="207">
        <v>1.6145554961696007</v>
      </c>
      <c r="H44" s="68"/>
    </row>
    <row r="45" spans="1:8" ht="12" customHeight="1" x14ac:dyDescent="0.2">
      <c r="A45" s="65" t="s">
        <v>129</v>
      </c>
      <c r="B45" s="207">
        <v>-9.6774193548387188</v>
      </c>
      <c r="C45" s="207">
        <v>-6.4407814407814357</v>
      </c>
      <c r="D45" s="207">
        <v>0.67114093959732202</v>
      </c>
      <c r="E45" s="207">
        <v>-3.130118289353959</v>
      </c>
      <c r="F45" s="207">
        <v>-4.7511932846875453</v>
      </c>
      <c r="G45" s="207">
        <v>-4.6450482033304183</v>
      </c>
      <c r="H45" s="68"/>
    </row>
    <row r="46" spans="1:8" ht="12" customHeight="1" x14ac:dyDescent="0.2">
      <c r="A46" s="65" t="s">
        <v>130</v>
      </c>
      <c r="B46" s="207">
        <v>4</v>
      </c>
      <c r="C46" s="207">
        <v>3.5152409046214359</v>
      </c>
      <c r="D46" s="207">
        <v>6.4257028112449746</v>
      </c>
      <c r="E46" s="207">
        <v>5.996963562753038</v>
      </c>
      <c r="F46" s="207">
        <v>29.002240590057795</v>
      </c>
      <c r="G46" s="207">
        <v>14.821153517028932</v>
      </c>
      <c r="H46" s="68"/>
    </row>
    <row r="47" spans="1:8" ht="12" customHeight="1" x14ac:dyDescent="0.2">
      <c r="A47" s="65" t="s">
        <v>131</v>
      </c>
      <c r="B47" s="207">
        <v>0</v>
      </c>
      <c r="C47" s="207">
        <v>-8.6591781601023712</v>
      </c>
      <c r="D47" s="207">
        <v>-1.8079096045197787</v>
      </c>
      <c r="E47" s="207">
        <v>0.79541688367028485</v>
      </c>
      <c r="F47" s="207">
        <v>46.228445447626058</v>
      </c>
      <c r="G47" s="207">
        <v>69.213162429987079</v>
      </c>
      <c r="H47" s="68"/>
    </row>
    <row r="48" spans="1:8" ht="12" customHeight="1" x14ac:dyDescent="0.2">
      <c r="A48" s="65" t="s">
        <v>132</v>
      </c>
      <c r="B48" s="207">
        <v>4.6511627906976827</v>
      </c>
      <c r="C48" s="207">
        <v>-0.55339886016354001</v>
      </c>
      <c r="D48" s="207">
        <v>3.6569148936170137</v>
      </c>
      <c r="E48" s="207">
        <v>-0.33727153387862074</v>
      </c>
      <c r="F48" s="207">
        <v>72.099005210800584</v>
      </c>
      <c r="G48" s="207">
        <v>70.312133302041786</v>
      </c>
      <c r="H48" s="68"/>
    </row>
    <row r="49" spans="1:8" ht="12" customHeight="1" x14ac:dyDescent="0.2">
      <c r="A49" s="65" t="s">
        <v>133</v>
      </c>
      <c r="B49" s="207">
        <v>0</v>
      </c>
      <c r="C49" s="207">
        <v>-1.3471253307673834</v>
      </c>
      <c r="D49" s="207">
        <v>-2.2413793103448256</v>
      </c>
      <c r="E49" s="207">
        <v>5.2575250836120375</v>
      </c>
      <c r="F49" s="207">
        <v>19.727120669056148</v>
      </c>
      <c r="G49" s="207">
        <v>65.538441414042325</v>
      </c>
      <c r="H49" s="68"/>
    </row>
    <row r="50" spans="1:8" ht="12" customHeight="1" x14ac:dyDescent="0.2">
      <c r="A50" s="89" t="s">
        <v>134</v>
      </c>
      <c r="B50" s="208">
        <v>0</v>
      </c>
      <c r="C50" s="208">
        <v>2.5373437143364299</v>
      </c>
      <c r="D50" s="208">
        <v>3.7881001071185239</v>
      </c>
      <c r="E50" s="208">
        <v>7.6074312623196647</v>
      </c>
      <c r="F50" s="208">
        <v>42.351939096219809</v>
      </c>
      <c r="G50" s="208">
        <v>35.318405338257378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16"/>
      <c r="B52" s="217"/>
      <c r="C52" s="217"/>
      <c r="D52" s="217"/>
      <c r="E52" s="217"/>
      <c r="F52" s="217"/>
      <c r="G52" s="217"/>
    </row>
    <row r="53" spans="1:8" ht="12" customHeight="1" x14ac:dyDescent="0.2">
      <c r="A53" s="218"/>
      <c r="B53" s="219"/>
      <c r="C53" s="219"/>
      <c r="D53" s="220"/>
      <c r="E53" s="220"/>
      <c r="F53" s="220"/>
      <c r="G53" s="22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9" t="s">
        <v>353</v>
      </c>
      <c r="B1" s="386"/>
      <c r="C1" s="386"/>
      <c r="D1" s="386"/>
      <c r="E1" s="386"/>
      <c r="F1" s="386"/>
      <c r="G1" s="386"/>
      <c r="H1" s="386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93" t="s">
        <v>26</v>
      </c>
      <c r="B3" s="396" t="s">
        <v>169</v>
      </c>
      <c r="C3" s="378" t="s">
        <v>114</v>
      </c>
      <c r="D3" s="378" t="s">
        <v>294</v>
      </c>
      <c r="E3" s="378" t="s">
        <v>115</v>
      </c>
      <c r="F3" s="378" t="s">
        <v>281</v>
      </c>
      <c r="G3" s="392" t="s">
        <v>77</v>
      </c>
      <c r="H3" s="400"/>
    </row>
    <row r="4" spans="1:11" ht="12" customHeight="1" x14ac:dyDescent="0.2">
      <c r="A4" s="394"/>
      <c r="B4" s="397"/>
      <c r="C4" s="379"/>
      <c r="D4" s="379"/>
      <c r="E4" s="379"/>
      <c r="F4" s="379"/>
      <c r="G4" s="401" t="s">
        <v>170</v>
      </c>
      <c r="H4" s="398" t="s">
        <v>136</v>
      </c>
    </row>
    <row r="5" spans="1:11" ht="12" customHeight="1" x14ac:dyDescent="0.2">
      <c r="A5" s="394"/>
      <c r="B5" s="397"/>
      <c r="C5" s="379"/>
      <c r="D5" s="379"/>
      <c r="E5" s="379"/>
      <c r="F5" s="379"/>
      <c r="G5" s="371"/>
      <c r="H5" s="399"/>
    </row>
    <row r="6" spans="1:11" ht="12" customHeight="1" x14ac:dyDescent="0.2">
      <c r="A6" s="395"/>
      <c r="B6" s="397"/>
      <c r="C6" s="391" t="s">
        <v>101</v>
      </c>
      <c r="D6" s="371"/>
      <c r="E6" s="44" t="s">
        <v>81</v>
      </c>
      <c r="F6" s="377" t="s">
        <v>82</v>
      </c>
      <c r="G6" s="377"/>
      <c r="H6" s="392"/>
      <c r="I6" s="209"/>
      <c r="K6" s="147"/>
    </row>
    <row r="7" spans="1:11" ht="12" customHeight="1" x14ac:dyDescent="0.2">
      <c r="A7" s="328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29" t="s">
        <v>33</v>
      </c>
      <c r="B8" s="304" t="s">
        <v>171</v>
      </c>
      <c r="C8" s="212">
        <v>6</v>
      </c>
      <c r="D8" s="349">
        <v>3154</v>
      </c>
      <c r="E8" s="349">
        <v>412</v>
      </c>
      <c r="F8" s="349">
        <v>12570</v>
      </c>
      <c r="G8" s="349" t="s">
        <v>61</v>
      </c>
      <c r="H8" s="349" t="s">
        <v>61</v>
      </c>
      <c r="I8" s="55"/>
    </row>
    <row r="9" spans="1:11" ht="12" customHeight="1" x14ac:dyDescent="0.2">
      <c r="A9" s="330" t="s">
        <v>11</v>
      </c>
      <c r="B9" s="305" t="s">
        <v>12</v>
      </c>
      <c r="C9" s="195">
        <v>2</v>
      </c>
      <c r="D9" s="350" t="s">
        <v>61</v>
      </c>
      <c r="E9" s="350" t="s">
        <v>61</v>
      </c>
      <c r="F9" s="350" t="s">
        <v>61</v>
      </c>
      <c r="G9" s="350" t="s">
        <v>61</v>
      </c>
      <c r="H9" s="350" t="s">
        <v>61</v>
      </c>
      <c r="I9" s="45"/>
    </row>
    <row r="10" spans="1:11" ht="12" customHeight="1" x14ac:dyDescent="0.2">
      <c r="A10" s="330" t="s">
        <v>16</v>
      </c>
      <c r="B10" s="305" t="s">
        <v>172</v>
      </c>
      <c r="C10" s="195">
        <v>3</v>
      </c>
      <c r="D10" s="350">
        <v>207</v>
      </c>
      <c r="E10" s="350">
        <v>25</v>
      </c>
      <c r="F10" s="350">
        <v>497</v>
      </c>
      <c r="G10" s="350">
        <v>3656</v>
      </c>
      <c r="H10" s="350" t="s">
        <v>53</v>
      </c>
      <c r="I10" s="45"/>
    </row>
    <row r="11" spans="1:11" s="147" customFormat="1" ht="22.15" customHeight="1" x14ac:dyDescent="0.2">
      <c r="A11" s="332" t="s">
        <v>18</v>
      </c>
      <c r="B11" s="169" t="s">
        <v>196</v>
      </c>
      <c r="C11" s="195">
        <v>1</v>
      </c>
      <c r="D11" s="350" t="s">
        <v>61</v>
      </c>
      <c r="E11" s="350" t="s">
        <v>61</v>
      </c>
      <c r="F11" s="350" t="s">
        <v>61</v>
      </c>
      <c r="G11" s="350" t="s">
        <v>61</v>
      </c>
      <c r="H11" s="350" t="s">
        <v>61</v>
      </c>
      <c r="I11" s="45"/>
    </row>
    <row r="12" spans="1:11" s="185" customFormat="1" ht="12" customHeight="1" x14ac:dyDescent="0.2">
      <c r="A12" s="329" t="s">
        <v>102</v>
      </c>
      <c r="B12" s="26" t="s">
        <v>103</v>
      </c>
      <c r="C12" s="212">
        <v>418</v>
      </c>
      <c r="D12" s="349">
        <v>77709</v>
      </c>
      <c r="E12" s="349">
        <v>10246</v>
      </c>
      <c r="F12" s="349">
        <v>275127</v>
      </c>
      <c r="G12" s="349" t="s">
        <v>61</v>
      </c>
      <c r="H12" s="349" t="s">
        <v>61</v>
      </c>
      <c r="I12" s="55"/>
    </row>
    <row r="13" spans="1:11" ht="12" customHeight="1" x14ac:dyDescent="0.2">
      <c r="A13" s="330" t="s">
        <v>145</v>
      </c>
      <c r="B13" s="305" t="s">
        <v>272</v>
      </c>
      <c r="C13" s="195">
        <v>53</v>
      </c>
      <c r="D13" s="350">
        <v>8040</v>
      </c>
      <c r="E13" s="350">
        <v>1075</v>
      </c>
      <c r="F13" s="350">
        <v>20410</v>
      </c>
      <c r="G13" s="350">
        <v>205313</v>
      </c>
      <c r="H13" s="350">
        <v>34476</v>
      </c>
      <c r="I13" s="45"/>
    </row>
    <row r="14" spans="1:11" ht="12" customHeight="1" x14ac:dyDescent="0.2">
      <c r="A14" s="330" t="s">
        <v>148</v>
      </c>
      <c r="B14" s="305" t="s">
        <v>10</v>
      </c>
      <c r="C14" s="195">
        <v>6</v>
      </c>
      <c r="D14" s="350">
        <v>1032</v>
      </c>
      <c r="E14" s="350">
        <v>140</v>
      </c>
      <c r="F14" s="350">
        <v>3516</v>
      </c>
      <c r="G14" s="350">
        <v>36844</v>
      </c>
      <c r="H14" s="350" t="s">
        <v>61</v>
      </c>
      <c r="I14" s="45"/>
    </row>
    <row r="15" spans="1:11" ht="12" customHeight="1" x14ac:dyDescent="0.2">
      <c r="A15" s="330" t="s">
        <v>158</v>
      </c>
      <c r="B15" s="305" t="s">
        <v>104</v>
      </c>
      <c r="C15" s="195">
        <v>1</v>
      </c>
      <c r="D15" s="350" t="s">
        <v>61</v>
      </c>
      <c r="E15" s="350" t="s">
        <v>61</v>
      </c>
      <c r="F15" s="350" t="s">
        <v>61</v>
      </c>
      <c r="G15" s="350" t="s">
        <v>61</v>
      </c>
      <c r="H15" s="350" t="s">
        <v>61</v>
      </c>
      <c r="I15" s="45"/>
    </row>
    <row r="16" spans="1:11" ht="12" customHeight="1" x14ac:dyDescent="0.2">
      <c r="A16" s="330" t="s">
        <v>9</v>
      </c>
      <c r="B16" s="305" t="s">
        <v>273</v>
      </c>
      <c r="C16" s="195">
        <v>0</v>
      </c>
      <c r="D16" s="350">
        <v>0</v>
      </c>
      <c r="E16" s="350">
        <v>0</v>
      </c>
      <c r="F16" s="350">
        <v>0</v>
      </c>
      <c r="G16" s="350">
        <v>0</v>
      </c>
      <c r="H16" s="350">
        <v>0</v>
      </c>
      <c r="I16" s="146"/>
    </row>
    <row r="17" spans="1:9" ht="12" customHeight="1" x14ac:dyDescent="0.2">
      <c r="A17" s="330" t="s">
        <v>146</v>
      </c>
      <c r="B17" s="305" t="s">
        <v>274</v>
      </c>
      <c r="C17" s="195" t="s">
        <v>53</v>
      </c>
      <c r="D17" s="350" t="s">
        <v>53</v>
      </c>
      <c r="E17" s="350" t="s">
        <v>53</v>
      </c>
      <c r="F17" s="350" t="s">
        <v>53</v>
      </c>
      <c r="G17" s="350" t="s">
        <v>53</v>
      </c>
      <c r="H17" s="350" t="s">
        <v>53</v>
      </c>
      <c r="I17" s="146"/>
    </row>
    <row r="18" spans="1:9" ht="12" customHeight="1" x14ac:dyDescent="0.2">
      <c r="A18" s="330" t="s">
        <v>147</v>
      </c>
      <c r="B18" s="305" t="s">
        <v>173</v>
      </c>
      <c r="C18" s="195">
        <v>2</v>
      </c>
      <c r="D18" s="350" t="s">
        <v>61</v>
      </c>
      <c r="E18" s="350" t="s">
        <v>61</v>
      </c>
      <c r="F18" s="350" t="s">
        <v>61</v>
      </c>
      <c r="G18" s="350" t="s">
        <v>61</v>
      </c>
      <c r="H18" s="350" t="s">
        <v>61</v>
      </c>
      <c r="I18" s="45"/>
    </row>
    <row r="19" spans="1:9" ht="12" customHeight="1" x14ac:dyDescent="0.2">
      <c r="A19" s="330" t="s">
        <v>19</v>
      </c>
      <c r="B19" s="305" t="s">
        <v>268</v>
      </c>
      <c r="C19" s="195">
        <v>19</v>
      </c>
      <c r="D19" s="350">
        <v>3668</v>
      </c>
      <c r="E19" s="350">
        <v>534</v>
      </c>
      <c r="F19" s="350">
        <v>10873</v>
      </c>
      <c r="G19" s="350">
        <v>233370</v>
      </c>
      <c r="H19" s="350">
        <v>56801</v>
      </c>
      <c r="I19" s="45"/>
    </row>
    <row r="20" spans="1:9" ht="12" customHeight="1" x14ac:dyDescent="0.2">
      <c r="A20" s="330" t="s">
        <v>151</v>
      </c>
      <c r="B20" s="305" t="s">
        <v>174</v>
      </c>
      <c r="C20" s="195">
        <v>18</v>
      </c>
      <c r="D20" s="350">
        <v>3885</v>
      </c>
      <c r="E20" s="350">
        <v>537</v>
      </c>
      <c r="F20" s="350">
        <v>13219</v>
      </c>
      <c r="G20" s="350">
        <v>178045</v>
      </c>
      <c r="H20" s="350">
        <v>89871</v>
      </c>
      <c r="I20" s="45"/>
    </row>
    <row r="21" spans="1:9" ht="22.15" customHeight="1" x14ac:dyDescent="0.2">
      <c r="A21" s="332" t="s">
        <v>150</v>
      </c>
      <c r="B21" s="169" t="s">
        <v>319</v>
      </c>
      <c r="C21" s="195">
        <v>3</v>
      </c>
      <c r="D21" s="350">
        <v>236</v>
      </c>
      <c r="E21" s="350">
        <v>38</v>
      </c>
      <c r="F21" s="350">
        <v>646</v>
      </c>
      <c r="G21" s="350">
        <v>2233</v>
      </c>
      <c r="H21" s="350" t="s">
        <v>61</v>
      </c>
      <c r="I21" s="45"/>
    </row>
    <row r="22" spans="1:9" ht="12" customHeight="1" x14ac:dyDescent="0.2">
      <c r="A22" s="330" t="s">
        <v>28</v>
      </c>
      <c r="B22" s="305" t="s">
        <v>175</v>
      </c>
      <c r="C22" s="195">
        <v>1</v>
      </c>
      <c r="D22" s="350" t="s">
        <v>61</v>
      </c>
      <c r="E22" s="350" t="s">
        <v>61</v>
      </c>
      <c r="F22" s="350" t="s">
        <v>61</v>
      </c>
      <c r="G22" s="350" t="s">
        <v>61</v>
      </c>
      <c r="H22" s="350" t="s">
        <v>61</v>
      </c>
      <c r="I22" s="45"/>
    </row>
    <row r="23" spans="1:9" ht="12" customHeight="1" x14ac:dyDescent="0.2">
      <c r="A23" s="330" t="s">
        <v>30</v>
      </c>
      <c r="B23" s="305" t="s">
        <v>111</v>
      </c>
      <c r="C23" s="195">
        <v>20</v>
      </c>
      <c r="D23" s="350">
        <v>4212</v>
      </c>
      <c r="E23" s="350">
        <v>543</v>
      </c>
      <c r="F23" s="350">
        <v>17052</v>
      </c>
      <c r="G23" s="350">
        <v>221151</v>
      </c>
      <c r="H23" s="350">
        <v>47700</v>
      </c>
      <c r="I23" s="45"/>
    </row>
    <row r="24" spans="1:9" ht="12" customHeight="1" x14ac:dyDescent="0.2">
      <c r="A24" s="330" t="s">
        <v>154</v>
      </c>
      <c r="B24" s="305" t="s">
        <v>112</v>
      </c>
      <c r="C24" s="195">
        <v>5</v>
      </c>
      <c r="D24" s="350">
        <v>1437</v>
      </c>
      <c r="E24" s="350">
        <v>189</v>
      </c>
      <c r="F24" s="350">
        <v>6113</v>
      </c>
      <c r="G24" s="350">
        <v>40593</v>
      </c>
      <c r="H24" s="350" t="s">
        <v>61</v>
      </c>
      <c r="I24" s="45"/>
    </row>
    <row r="25" spans="1:9" ht="12" customHeight="1" x14ac:dyDescent="0.2">
      <c r="A25" s="330" t="s">
        <v>152</v>
      </c>
      <c r="B25" s="305" t="s">
        <v>269</v>
      </c>
      <c r="C25" s="195">
        <v>44</v>
      </c>
      <c r="D25" s="350">
        <v>6632</v>
      </c>
      <c r="E25" s="350">
        <v>916</v>
      </c>
      <c r="F25" s="350">
        <v>19405</v>
      </c>
      <c r="G25" s="350">
        <v>133330</v>
      </c>
      <c r="H25" s="350">
        <v>60804</v>
      </c>
      <c r="I25" s="45"/>
    </row>
    <row r="26" spans="1:9" s="228" customFormat="1" ht="22.15" customHeight="1" x14ac:dyDescent="0.2">
      <c r="A26" s="332" t="s">
        <v>24</v>
      </c>
      <c r="B26" s="169" t="s">
        <v>331</v>
      </c>
      <c r="C26" s="195">
        <v>31</v>
      </c>
      <c r="D26" s="350">
        <v>3075</v>
      </c>
      <c r="E26" s="350">
        <v>421</v>
      </c>
      <c r="F26" s="350">
        <v>9513</v>
      </c>
      <c r="G26" s="350">
        <v>53453</v>
      </c>
      <c r="H26" s="350">
        <v>10340</v>
      </c>
      <c r="I26" s="45"/>
    </row>
    <row r="27" spans="1:9" ht="12" customHeight="1" x14ac:dyDescent="0.2">
      <c r="A27" s="330" t="s">
        <v>22</v>
      </c>
      <c r="B27" s="305" t="s">
        <v>113</v>
      </c>
      <c r="C27" s="195">
        <v>13</v>
      </c>
      <c r="D27" s="350">
        <v>5851</v>
      </c>
      <c r="E27" s="350">
        <v>700</v>
      </c>
      <c r="F27" s="350">
        <v>22030</v>
      </c>
      <c r="G27" s="350">
        <v>278052</v>
      </c>
      <c r="H27" s="350" t="s">
        <v>61</v>
      </c>
      <c r="I27" s="45"/>
    </row>
    <row r="28" spans="1:9" ht="12" customHeight="1" x14ac:dyDescent="0.2">
      <c r="A28" s="330" t="s">
        <v>23</v>
      </c>
      <c r="B28" s="305" t="s">
        <v>32</v>
      </c>
      <c r="C28" s="195">
        <v>55</v>
      </c>
      <c r="D28" s="350">
        <v>6270</v>
      </c>
      <c r="E28" s="350">
        <v>859</v>
      </c>
      <c r="F28" s="350">
        <v>16972</v>
      </c>
      <c r="G28" s="350">
        <v>81352</v>
      </c>
      <c r="H28" s="350">
        <v>14648</v>
      </c>
      <c r="I28" s="45"/>
    </row>
    <row r="29" spans="1:9" s="228" customFormat="1" ht="22.15" customHeight="1" x14ac:dyDescent="0.2">
      <c r="A29" s="332" t="s">
        <v>155</v>
      </c>
      <c r="B29" s="169" t="s">
        <v>312</v>
      </c>
      <c r="C29" s="195">
        <v>18</v>
      </c>
      <c r="D29" s="350">
        <v>2321</v>
      </c>
      <c r="E29" s="350">
        <v>330</v>
      </c>
      <c r="F29" s="350">
        <v>7770</v>
      </c>
      <c r="G29" s="350">
        <v>44580</v>
      </c>
      <c r="H29" s="350">
        <v>12359</v>
      </c>
      <c r="I29" s="45"/>
    </row>
    <row r="30" spans="1:9" ht="12" customHeight="1" x14ac:dyDescent="0.2">
      <c r="A30" s="330" t="s">
        <v>157</v>
      </c>
      <c r="B30" s="305" t="s">
        <v>25</v>
      </c>
      <c r="C30" s="195">
        <v>16</v>
      </c>
      <c r="D30" s="350">
        <v>2732</v>
      </c>
      <c r="E30" s="350">
        <v>322</v>
      </c>
      <c r="F30" s="350">
        <v>8117</v>
      </c>
      <c r="G30" s="350">
        <v>50842</v>
      </c>
      <c r="H30" s="350">
        <v>7752</v>
      </c>
      <c r="I30" s="45"/>
    </row>
    <row r="31" spans="1:9" ht="12" customHeight="1" x14ac:dyDescent="0.2">
      <c r="A31" s="330" t="s">
        <v>159</v>
      </c>
      <c r="B31" s="305" t="s">
        <v>105</v>
      </c>
      <c r="C31" s="195">
        <v>27</v>
      </c>
      <c r="D31" s="350">
        <v>3768</v>
      </c>
      <c r="E31" s="350">
        <v>470</v>
      </c>
      <c r="F31" s="350">
        <v>14803</v>
      </c>
      <c r="G31" s="350">
        <v>53830</v>
      </c>
      <c r="H31" s="350">
        <v>20555</v>
      </c>
      <c r="I31" s="45"/>
    </row>
    <row r="32" spans="1:9" ht="12" customHeight="1" x14ac:dyDescent="0.2">
      <c r="A32" s="330" t="s">
        <v>29</v>
      </c>
      <c r="B32" s="305" t="s">
        <v>270</v>
      </c>
      <c r="C32" s="195">
        <v>19</v>
      </c>
      <c r="D32" s="350">
        <v>8571</v>
      </c>
      <c r="E32" s="350">
        <v>1012</v>
      </c>
      <c r="F32" s="350">
        <v>36216</v>
      </c>
      <c r="G32" s="350">
        <v>97034</v>
      </c>
      <c r="H32" s="350">
        <v>18879</v>
      </c>
      <c r="I32" s="45"/>
    </row>
    <row r="33" spans="1:9" ht="12" customHeight="1" x14ac:dyDescent="0.2">
      <c r="A33" s="330" t="s">
        <v>156</v>
      </c>
      <c r="B33" s="305" t="s">
        <v>106</v>
      </c>
      <c r="C33" s="195">
        <v>9</v>
      </c>
      <c r="D33" s="350">
        <v>5038</v>
      </c>
      <c r="E33" s="350">
        <v>744</v>
      </c>
      <c r="F33" s="350">
        <v>28796</v>
      </c>
      <c r="G33" s="350" t="s">
        <v>61</v>
      </c>
      <c r="H33" s="350" t="s">
        <v>61</v>
      </c>
      <c r="I33" s="45"/>
    </row>
    <row r="34" spans="1:9" ht="12" customHeight="1" x14ac:dyDescent="0.2">
      <c r="A34" s="330" t="s">
        <v>149</v>
      </c>
      <c r="B34" s="305" t="s">
        <v>275</v>
      </c>
      <c r="C34" s="195">
        <v>6</v>
      </c>
      <c r="D34" s="350">
        <v>968</v>
      </c>
      <c r="E34" s="350">
        <v>134</v>
      </c>
      <c r="F34" s="350">
        <v>2719</v>
      </c>
      <c r="G34" s="350">
        <v>25328</v>
      </c>
      <c r="H34" s="350" t="s">
        <v>61</v>
      </c>
      <c r="I34" s="45"/>
    </row>
    <row r="35" spans="1:9" ht="12" customHeight="1" x14ac:dyDescent="0.2">
      <c r="A35" s="330" t="s">
        <v>27</v>
      </c>
      <c r="B35" s="305" t="s">
        <v>271</v>
      </c>
      <c r="C35" s="195">
        <v>15</v>
      </c>
      <c r="D35" s="350">
        <v>2262</v>
      </c>
      <c r="E35" s="350">
        <v>289</v>
      </c>
      <c r="F35" s="350">
        <v>6350</v>
      </c>
      <c r="G35" s="350">
        <v>12189</v>
      </c>
      <c r="H35" s="350">
        <v>1856</v>
      </c>
      <c r="I35" s="45"/>
    </row>
    <row r="36" spans="1:9" s="228" customFormat="1" ht="22.15" customHeight="1" x14ac:dyDescent="0.2">
      <c r="A36" s="332" t="s">
        <v>153</v>
      </c>
      <c r="B36" s="169" t="s">
        <v>313</v>
      </c>
      <c r="C36" s="195">
        <v>37</v>
      </c>
      <c r="D36" s="350">
        <v>6209</v>
      </c>
      <c r="E36" s="350">
        <v>767</v>
      </c>
      <c r="F36" s="350">
        <v>22864</v>
      </c>
      <c r="G36" s="350">
        <v>121798</v>
      </c>
      <c r="H36" s="350" t="s">
        <v>61</v>
      </c>
      <c r="I36" s="45"/>
    </row>
    <row r="37" spans="1:9" ht="12" customHeight="1" x14ac:dyDescent="0.2">
      <c r="A37" s="331" t="s">
        <v>265</v>
      </c>
      <c r="B37" s="306" t="s">
        <v>314</v>
      </c>
      <c r="C37" s="195">
        <v>211</v>
      </c>
      <c r="D37" s="350">
        <v>35168</v>
      </c>
      <c r="E37" s="350">
        <v>4649</v>
      </c>
      <c r="F37" s="350">
        <v>113799</v>
      </c>
      <c r="G37" s="350">
        <v>1232023</v>
      </c>
      <c r="H37" s="350">
        <v>451587</v>
      </c>
      <c r="I37" s="45"/>
    </row>
    <row r="38" spans="1:9" ht="12" customHeight="1" x14ac:dyDescent="0.2">
      <c r="A38" s="331" t="s">
        <v>266</v>
      </c>
      <c r="B38" s="306" t="s">
        <v>315</v>
      </c>
      <c r="C38" s="195">
        <v>134</v>
      </c>
      <c r="D38" s="350">
        <v>29163</v>
      </c>
      <c r="E38" s="350">
        <v>3757</v>
      </c>
      <c r="F38" s="350">
        <v>119795</v>
      </c>
      <c r="G38" s="350">
        <v>638511</v>
      </c>
      <c r="H38" s="350">
        <v>159787</v>
      </c>
      <c r="I38" s="45"/>
    </row>
    <row r="39" spans="1:9" ht="12" customHeight="1" x14ac:dyDescent="0.2">
      <c r="A39" s="331" t="s">
        <v>227</v>
      </c>
      <c r="B39" s="306" t="s">
        <v>316</v>
      </c>
      <c r="C39" s="195">
        <v>9</v>
      </c>
      <c r="D39" s="350">
        <v>1653</v>
      </c>
      <c r="E39" s="350">
        <v>232</v>
      </c>
      <c r="F39" s="350">
        <v>5130</v>
      </c>
      <c r="G39" s="350" t="s">
        <v>61</v>
      </c>
      <c r="H39" s="350" t="s">
        <v>61</v>
      </c>
      <c r="I39" s="45"/>
    </row>
    <row r="40" spans="1:9" ht="12" customHeight="1" x14ac:dyDescent="0.2">
      <c r="A40" s="331" t="s">
        <v>228</v>
      </c>
      <c r="B40" s="306" t="s">
        <v>317</v>
      </c>
      <c r="C40" s="195">
        <v>67</v>
      </c>
      <c r="D40" s="350">
        <v>10815</v>
      </c>
      <c r="E40" s="350">
        <v>1461</v>
      </c>
      <c r="F40" s="350">
        <v>30106</v>
      </c>
      <c r="G40" s="350">
        <v>260657</v>
      </c>
      <c r="H40" s="350">
        <v>56541</v>
      </c>
      <c r="I40" s="45"/>
    </row>
    <row r="41" spans="1:9" ht="12" customHeight="1" x14ac:dyDescent="0.2">
      <c r="A41" s="331" t="s">
        <v>229</v>
      </c>
      <c r="B41" s="306" t="s">
        <v>267</v>
      </c>
      <c r="C41" s="195">
        <v>3</v>
      </c>
      <c r="D41" s="350">
        <v>4064</v>
      </c>
      <c r="E41" s="350">
        <v>558</v>
      </c>
      <c r="F41" s="350">
        <v>18866</v>
      </c>
      <c r="G41" s="350" t="s">
        <v>61</v>
      </c>
      <c r="H41" s="350" t="s">
        <v>61</v>
      </c>
      <c r="I41" s="45"/>
    </row>
    <row r="42" spans="1:9" ht="12" customHeight="1" x14ac:dyDescent="0.2">
      <c r="A42" s="329" t="s">
        <v>162</v>
      </c>
      <c r="B42" s="26" t="s">
        <v>163</v>
      </c>
      <c r="C42" s="212">
        <v>424</v>
      </c>
      <c r="D42" s="349">
        <v>80863</v>
      </c>
      <c r="E42" s="349">
        <v>10658</v>
      </c>
      <c r="F42" s="349">
        <v>287696</v>
      </c>
      <c r="G42" s="349">
        <v>2419973</v>
      </c>
      <c r="H42" s="349">
        <v>682998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9" t="s">
        <v>354</v>
      </c>
      <c r="B1" s="369"/>
      <c r="C1" s="369"/>
      <c r="D1" s="369"/>
      <c r="E1" s="369"/>
      <c r="F1" s="369"/>
      <c r="G1" s="369"/>
      <c r="H1" s="369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02" t="s">
        <v>26</v>
      </c>
      <c r="B3" s="396" t="s">
        <v>169</v>
      </c>
      <c r="C3" s="378" t="s">
        <v>114</v>
      </c>
      <c r="D3" s="378" t="s">
        <v>294</v>
      </c>
      <c r="E3" s="378" t="s">
        <v>115</v>
      </c>
      <c r="F3" s="378" t="s">
        <v>281</v>
      </c>
      <c r="G3" s="392" t="s">
        <v>77</v>
      </c>
      <c r="H3" s="400"/>
    </row>
    <row r="4" spans="1:10" ht="12" customHeight="1" x14ac:dyDescent="0.2">
      <c r="A4" s="373"/>
      <c r="B4" s="397"/>
      <c r="C4" s="379"/>
      <c r="D4" s="379"/>
      <c r="E4" s="379"/>
      <c r="F4" s="379"/>
      <c r="G4" s="401" t="s">
        <v>170</v>
      </c>
      <c r="H4" s="398" t="s">
        <v>136</v>
      </c>
    </row>
    <row r="5" spans="1:10" ht="12" customHeight="1" x14ac:dyDescent="0.2">
      <c r="A5" s="373"/>
      <c r="B5" s="397"/>
      <c r="C5" s="379"/>
      <c r="D5" s="379"/>
      <c r="E5" s="379"/>
      <c r="F5" s="379"/>
      <c r="G5" s="371"/>
      <c r="H5" s="399"/>
    </row>
    <row r="6" spans="1:10" ht="12" customHeight="1" x14ac:dyDescent="0.2">
      <c r="A6" s="373"/>
      <c r="B6" s="397"/>
      <c r="C6" s="391" t="s">
        <v>101</v>
      </c>
      <c r="D6" s="403"/>
      <c r="E6" s="404" t="s">
        <v>258</v>
      </c>
      <c r="F6" s="404"/>
      <c r="G6" s="404"/>
      <c r="H6" s="404"/>
      <c r="I6" s="209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29" t="s">
        <v>33</v>
      </c>
      <c r="B8" s="26" t="s">
        <v>171</v>
      </c>
      <c r="C8" s="212">
        <v>1</v>
      </c>
      <c r="D8" s="212">
        <v>-495</v>
      </c>
      <c r="E8" s="213">
        <v>0.2</v>
      </c>
      <c r="F8" s="213">
        <v>-0.3</v>
      </c>
      <c r="G8" s="213" t="s">
        <v>61</v>
      </c>
      <c r="H8" s="213" t="s">
        <v>61</v>
      </c>
      <c r="I8" s="55"/>
    </row>
    <row r="9" spans="1:10" ht="12" customHeight="1" x14ac:dyDescent="0.2">
      <c r="A9" s="330" t="s">
        <v>11</v>
      </c>
      <c r="B9" s="71" t="s">
        <v>12</v>
      </c>
      <c r="C9" s="195" t="s">
        <v>53</v>
      </c>
      <c r="D9" s="195" t="s">
        <v>61</v>
      </c>
      <c r="E9" s="210" t="s">
        <v>61</v>
      </c>
      <c r="F9" s="210" t="s">
        <v>61</v>
      </c>
      <c r="G9" s="210" t="s">
        <v>61</v>
      </c>
      <c r="H9" s="210" t="s">
        <v>61</v>
      </c>
      <c r="I9" s="45"/>
    </row>
    <row r="10" spans="1:10" ht="12" customHeight="1" x14ac:dyDescent="0.2">
      <c r="A10" s="330" t="s">
        <v>16</v>
      </c>
      <c r="B10" s="71" t="s">
        <v>172</v>
      </c>
      <c r="C10" s="195">
        <v>1</v>
      </c>
      <c r="D10" s="195" t="s">
        <v>61</v>
      </c>
      <c r="E10" s="210" t="s">
        <v>61</v>
      </c>
      <c r="F10" s="210" t="s">
        <v>61</v>
      </c>
      <c r="G10" s="210" t="s">
        <v>61</v>
      </c>
      <c r="H10" s="210" t="s">
        <v>61</v>
      </c>
      <c r="I10" s="45"/>
    </row>
    <row r="11" spans="1:10" s="147" customFormat="1" ht="22.15" customHeight="1" x14ac:dyDescent="0.2">
      <c r="A11" s="332" t="s">
        <v>18</v>
      </c>
      <c r="B11" s="169" t="s">
        <v>196</v>
      </c>
      <c r="C11" s="195" t="s">
        <v>53</v>
      </c>
      <c r="D11" s="195" t="s">
        <v>61</v>
      </c>
      <c r="E11" s="210" t="s">
        <v>61</v>
      </c>
      <c r="F11" s="210" t="s">
        <v>61</v>
      </c>
      <c r="G11" s="210" t="s">
        <v>61</v>
      </c>
      <c r="H11" s="210" t="s">
        <v>61</v>
      </c>
      <c r="I11" s="45"/>
    </row>
    <row r="12" spans="1:10" s="185" customFormat="1" ht="12" customHeight="1" x14ac:dyDescent="0.2">
      <c r="A12" s="329" t="s">
        <v>102</v>
      </c>
      <c r="B12" s="26" t="s">
        <v>103</v>
      </c>
      <c r="C12" s="212">
        <v>-1</v>
      </c>
      <c r="D12" s="212">
        <v>2496</v>
      </c>
      <c r="E12" s="213">
        <v>3.9</v>
      </c>
      <c r="F12" s="213">
        <v>8</v>
      </c>
      <c r="G12" s="213" t="s">
        <v>61</v>
      </c>
      <c r="H12" s="213" t="s">
        <v>61</v>
      </c>
      <c r="I12" s="55"/>
    </row>
    <row r="13" spans="1:10" ht="12" customHeight="1" x14ac:dyDescent="0.2">
      <c r="A13" s="330" t="s">
        <v>145</v>
      </c>
      <c r="B13" s="189" t="s">
        <v>272</v>
      </c>
      <c r="C13" s="195">
        <v>-1</v>
      </c>
      <c r="D13" s="195">
        <v>494</v>
      </c>
      <c r="E13" s="210">
        <v>11.8</v>
      </c>
      <c r="F13" s="210">
        <v>11.2</v>
      </c>
      <c r="G13" s="210">
        <v>6.9</v>
      </c>
      <c r="H13" s="210">
        <v>5.0999999999999996</v>
      </c>
      <c r="I13" s="45"/>
    </row>
    <row r="14" spans="1:10" ht="12" customHeight="1" x14ac:dyDescent="0.2">
      <c r="A14" s="330" t="s">
        <v>148</v>
      </c>
      <c r="B14" s="169" t="s">
        <v>10</v>
      </c>
      <c r="C14" s="195" t="s">
        <v>53</v>
      </c>
      <c r="D14" s="195">
        <v>-46</v>
      </c>
      <c r="E14" s="210">
        <v>-6.3</v>
      </c>
      <c r="F14" s="210">
        <v>2.1</v>
      </c>
      <c r="G14" s="210">
        <v>29.6</v>
      </c>
      <c r="H14" s="210" t="s">
        <v>61</v>
      </c>
      <c r="I14" s="45"/>
    </row>
    <row r="15" spans="1:10" ht="12" customHeight="1" x14ac:dyDescent="0.2">
      <c r="A15" s="330" t="s">
        <v>158</v>
      </c>
      <c r="B15" s="169" t="s">
        <v>104</v>
      </c>
      <c r="C15" s="195" t="s">
        <v>53</v>
      </c>
      <c r="D15" s="195" t="s">
        <v>61</v>
      </c>
      <c r="E15" s="210" t="s">
        <v>61</v>
      </c>
      <c r="F15" s="210" t="s">
        <v>61</v>
      </c>
      <c r="G15" s="210" t="s">
        <v>61</v>
      </c>
      <c r="H15" s="210" t="s">
        <v>61</v>
      </c>
      <c r="I15" s="45"/>
    </row>
    <row r="16" spans="1:10" ht="12" customHeight="1" x14ac:dyDescent="0.2">
      <c r="A16" s="330" t="s">
        <v>9</v>
      </c>
      <c r="B16" s="189" t="s">
        <v>273</v>
      </c>
      <c r="C16" s="195">
        <v>0</v>
      </c>
      <c r="D16" s="195">
        <v>0</v>
      </c>
      <c r="E16" s="210" t="s">
        <v>53</v>
      </c>
      <c r="F16" s="210" t="s">
        <v>53</v>
      </c>
      <c r="G16" s="210" t="s">
        <v>53</v>
      </c>
      <c r="H16" s="210" t="s">
        <v>53</v>
      </c>
      <c r="I16" s="45"/>
    </row>
    <row r="17" spans="1:9" ht="12" customHeight="1" x14ac:dyDescent="0.2">
      <c r="A17" s="330" t="s">
        <v>146</v>
      </c>
      <c r="B17" s="169" t="s">
        <v>274</v>
      </c>
      <c r="C17" s="195" t="s">
        <v>53</v>
      </c>
      <c r="D17" s="195" t="s">
        <v>53</v>
      </c>
      <c r="E17" s="210" t="s">
        <v>53</v>
      </c>
      <c r="F17" s="210" t="s">
        <v>53</v>
      </c>
      <c r="G17" s="210" t="s">
        <v>53</v>
      </c>
      <c r="H17" s="210" t="s">
        <v>53</v>
      </c>
      <c r="I17" s="45"/>
    </row>
    <row r="18" spans="1:9" ht="12" customHeight="1" x14ac:dyDescent="0.2">
      <c r="A18" s="330" t="s">
        <v>147</v>
      </c>
      <c r="B18" s="71" t="s">
        <v>173</v>
      </c>
      <c r="C18" s="195">
        <v>-1</v>
      </c>
      <c r="D18" s="195" t="s">
        <v>61</v>
      </c>
      <c r="E18" s="210" t="s">
        <v>61</v>
      </c>
      <c r="F18" s="210" t="s">
        <v>61</v>
      </c>
      <c r="G18" s="210" t="s">
        <v>61</v>
      </c>
      <c r="H18" s="210" t="s">
        <v>61</v>
      </c>
      <c r="I18" s="45"/>
    </row>
    <row r="19" spans="1:9" ht="12" customHeight="1" x14ac:dyDescent="0.2">
      <c r="A19" s="330" t="s">
        <v>19</v>
      </c>
      <c r="B19" s="190" t="s">
        <v>268</v>
      </c>
      <c r="C19" s="195" t="s">
        <v>53</v>
      </c>
      <c r="D19" s="195">
        <v>63</v>
      </c>
      <c r="E19" s="210">
        <v>3.8</v>
      </c>
      <c r="F19" s="210">
        <v>7.2</v>
      </c>
      <c r="G19" s="210">
        <v>60.5</v>
      </c>
      <c r="H19" s="210">
        <v>3</v>
      </c>
      <c r="I19" s="45"/>
    </row>
    <row r="20" spans="1:9" ht="12" customHeight="1" x14ac:dyDescent="0.2">
      <c r="A20" s="330" t="s">
        <v>151</v>
      </c>
      <c r="B20" s="71" t="s">
        <v>174</v>
      </c>
      <c r="C20" s="195" t="s">
        <v>53</v>
      </c>
      <c r="D20" s="195">
        <v>9</v>
      </c>
      <c r="E20" s="210">
        <v>1.8</v>
      </c>
      <c r="F20" s="210">
        <v>1.5</v>
      </c>
      <c r="G20" s="210">
        <v>33.9</v>
      </c>
      <c r="H20" s="210">
        <v>49.5</v>
      </c>
      <c r="I20" s="45"/>
    </row>
    <row r="21" spans="1:9" s="228" customFormat="1" ht="22.15" customHeight="1" x14ac:dyDescent="0.2">
      <c r="A21" s="332" t="s">
        <v>150</v>
      </c>
      <c r="B21" s="169" t="s">
        <v>319</v>
      </c>
      <c r="C21" s="195">
        <v>-1</v>
      </c>
      <c r="D21" s="195">
        <v>-136</v>
      </c>
      <c r="E21" s="210">
        <v>-20.9</v>
      </c>
      <c r="F21" s="210">
        <v>-30.3</v>
      </c>
      <c r="G21" s="210">
        <v>-54.2</v>
      </c>
      <c r="H21" s="210" t="s">
        <v>61</v>
      </c>
      <c r="I21" s="45"/>
    </row>
    <row r="22" spans="1:9" ht="12" customHeight="1" x14ac:dyDescent="0.2">
      <c r="A22" s="330" t="s">
        <v>28</v>
      </c>
      <c r="B22" s="71" t="s">
        <v>175</v>
      </c>
      <c r="C22" s="195" t="s">
        <v>53</v>
      </c>
      <c r="D22" s="195" t="s">
        <v>61</v>
      </c>
      <c r="E22" s="210" t="s">
        <v>61</v>
      </c>
      <c r="F22" s="210" t="s">
        <v>61</v>
      </c>
      <c r="G22" s="210" t="s">
        <v>61</v>
      </c>
      <c r="H22" s="210" t="s">
        <v>61</v>
      </c>
      <c r="I22" s="45"/>
    </row>
    <row r="23" spans="1:9" ht="12" customHeight="1" x14ac:dyDescent="0.2">
      <c r="A23" s="330" t="s">
        <v>30</v>
      </c>
      <c r="B23" s="169" t="s">
        <v>111</v>
      </c>
      <c r="C23" s="195" t="s">
        <v>53</v>
      </c>
      <c r="D23" s="195">
        <v>31</v>
      </c>
      <c r="E23" s="210">
        <v>-8.1</v>
      </c>
      <c r="F23" s="210">
        <v>2.8</v>
      </c>
      <c r="G23" s="210">
        <v>23.7</v>
      </c>
      <c r="H23" s="210">
        <v>37.4</v>
      </c>
      <c r="I23" s="45"/>
    </row>
    <row r="24" spans="1:9" ht="12" customHeight="1" x14ac:dyDescent="0.2">
      <c r="A24" s="330" t="s">
        <v>154</v>
      </c>
      <c r="B24" s="169" t="s">
        <v>112</v>
      </c>
      <c r="C24" s="195" t="s">
        <v>53</v>
      </c>
      <c r="D24" s="195">
        <v>50</v>
      </c>
      <c r="E24" s="210">
        <v>-0.3</v>
      </c>
      <c r="F24" s="210">
        <v>12.8</v>
      </c>
      <c r="G24" s="210">
        <v>-6.7</v>
      </c>
      <c r="H24" s="210" t="s">
        <v>61</v>
      </c>
      <c r="I24" s="45"/>
    </row>
    <row r="25" spans="1:9" ht="12" customHeight="1" x14ac:dyDescent="0.2">
      <c r="A25" s="330" t="s">
        <v>152</v>
      </c>
      <c r="B25" s="169" t="s">
        <v>269</v>
      </c>
      <c r="C25" s="195">
        <v>2</v>
      </c>
      <c r="D25" s="195">
        <v>282</v>
      </c>
      <c r="E25" s="210">
        <v>4</v>
      </c>
      <c r="F25" s="210">
        <v>0.2</v>
      </c>
      <c r="G25" s="210">
        <v>18.2</v>
      </c>
      <c r="H25" s="210">
        <v>17.3</v>
      </c>
      <c r="I25" s="45"/>
    </row>
    <row r="26" spans="1:9" s="228" customFormat="1" ht="22.15" customHeight="1" x14ac:dyDescent="0.2">
      <c r="A26" s="332" t="s">
        <v>24</v>
      </c>
      <c r="B26" s="169" t="s">
        <v>331</v>
      </c>
      <c r="C26" s="195" t="s">
        <v>53</v>
      </c>
      <c r="D26" s="195">
        <v>31</v>
      </c>
      <c r="E26" s="210">
        <v>0.9</v>
      </c>
      <c r="F26" s="210">
        <v>2.2000000000000002</v>
      </c>
      <c r="G26" s="210">
        <v>3.6</v>
      </c>
      <c r="H26" s="210">
        <v>8.1999999999999993</v>
      </c>
      <c r="I26" s="45"/>
    </row>
    <row r="27" spans="1:9" ht="12" customHeight="1" x14ac:dyDescent="0.2">
      <c r="A27" s="330" t="s">
        <v>22</v>
      </c>
      <c r="B27" s="169" t="s">
        <v>113</v>
      </c>
      <c r="C27" s="195" t="s">
        <v>53</v>
      </c>
      <c r="D27" s="195">
        <v>124</v>
      </c>
      <c r="E27" s="210">
        <v>-1.4</v>
      </c>
      <c r="F27" s="210">
        <v>5.5</v>
      </c>
      <c r="G27" s="210">
        <v>67</v>
      </c>
      <c r="H27" s="210" t="s">
        <v>61</v>
      </c>
      <c r="I27" s="45"/>
    </row>
    <row r="28" spans="1:9" ht="12" customHeight="1" x14ac:dyDescent="0.2">
      <c r="A28" s="330" t="s">
        <v>23</v>
      </c>
      <c r="B28" s="169" t="s">
        <v>32</v>
      </c>
      <c r="C28" s="195" t="s">
        <v>53</v>
      </c>
      <c r="D28" s="195">
        <v>-109</v>
      </c>
      <c r="E28" s="210">
        <v>-0.7</v>
      </c>
      <c r="F28" s="210">
        <v>1.7</v>
      </c>
      <c r="G28" s="210">
        <v>21.9</v>
      </c>
      <c r="H28" s="210">
        <v>13.1</v>
      </c>
      <c r="I28" s="45"/>
    </row>
    <row r="29" spans="1:9" s="228" customFormat="1" ht="22.15" customHeight="1" x14ac:dyDescent="0.2">
      <c r="A29" s="332" t="s">
        <v>155</v>
      </c>
      <c r="B29" s="169" t="s">
        <v>312</v>
      </c>
      <c r="C29" s="195">
        <v>-1</v>
      </c>
      <c r="D29" s="195">
        <v>-23</v>
      </c>
      <c r="E29" s="210">
        <v>2.7</v>
      </c>
      <c r="F29" s="210">
        <v>2.5</v>
      </c>
      <c r="G29" s="210">
        <v>28.1</v>
      </c>
      <c r="H29" s="210">
        <v>13</v>
      </c>
      <c r="I29" s="45"/>
    </row>
    <row r="30" spans="1:9" ht="12" customHeight="1" x14ac:dyDescent="0.2">
      <c r="A30" s="330" t="s">
        <v>157</v>
      </c>
      <c r="B30" s="169" t="s">
        <v>25</v>
      </c>
      <c r="C30" s="195">
        <v>1</v>
      </c>
      <c r="D30" s="195">
        <v>82</v>
      </c>
      <c r="E30" s="210">
        <v>-7.6</v>
      </c>
      <c r="F30" s="210">
        <v>12.9</v>
      </c>
      <c r="G30" s="210">
        <v>9.8000000000000007</v>
      </c>
      <c r="H30" s="210">
        <v>-47.4</v>
      </c>
      <c r="I30" s="45"/>
    </row>
    <row r="31" spans="1:9" ht="12" customHeight="1" x14ac:dyDescent="0.2">
      <c r="A31" s="330" t="s">
        <v>159</v>
      </c>
      <c r="B31" s="169" t="s">
        <v>105</v>
      </c>
      <c r="C31" s="195">
        <v>-3</v>
      </c>
      <c r="D31" s="195">
        <v>-208</v>
      </c>
      <c r="E31" s="210">
        <v>-2.6</v>
      </c>
      <c r="F31" s="210">
        <v>2.2999999999999998</v>
      </c>
      <c r="G31" s="210">
        <v>8.3000000000000007</v>
      </c>
      <c r="H31" s="210">
        <v>18.100000000000001</v>
      </c>
      <c r="I31" s="45"/>
    </row>
    <row r="32" spans="1:9" ht="12" customHeight="1" x14ac:dyDescent="0.2">
      <c r="A32" s="330" t="s">
        <v>29</v>
      </c>
      <c r="B32" s="169" t="s">
        <v>270</v>
      </c>
      <c r="C32" s="195">
        <v>1</v>
      </c>
      <c r="D32" s="195">
        <v>1940</v>
      </c>
      <c r="E32" s="210">
        <v>30.9</v>
      </c>
      <c r="F32" s="210">
        <v>49.3</v>
      </c>
      <c r="G32" s="210">
        <v>24.1</v>
      </c>
      <c r="H32" s="210">
        <v>23.6</v>
      </c>
      <c r="I32" s="45"/>
    </row>
    <row r="33" spans="1:9" ht="12" customHeight="1" x14ac:dyDescent="0.2">
      <c r="A33" s="330" t="s">
        <v>156</v>
      </c>
      <c r="B33" s="169" t="s">
        <v>106</v>
      </c>
      <c r="C33" s="195" t="s">
        <v>53</v>
      </c>
      <c r="D33" s="195" t="s">
        <v>61</v>
      </c>
      <c r="E33" s="210" t="s">
        <v>61</v>
      </c>
      <c r="F33" s="210" t="s">
        <v>61</v>
      </c>
      <c r="G33" s="210" t="s">
        <v>61</v>
      </c>
      <c r="H33" s="210" t="s">
        <v>61</v>
      </c>
      <c r="I33" s="45"/>
    </row>
    <row r="34" spans="1:9" ht="12" customHeight="1" x14ac:dyDescent="0.2">
      <c r="A34" s="330" t="s">
        <v>149</v>
      </c>
      <c r="B34" s="169" t="s">
        <v>275</v>
      </c>
      <c r="C34" s="195" t="s">
        <v>53</v>
      </c>
      <c r="D34" s="195">
        <v>37</v>
      </c>
      <c r="E34" s="210">
        <v>16.8</v>
      </c>
      <c r="F34" s="210">
        <v>0.6</v>
      </c>
      <c r="G34" s="210">
        <v>8.8000000000000007</v>
      </c>
      <c r="H34" s="210" t="s">
        <v>61</v>
      </c>
      <c r="I34" s="45"/>
    </row>
    <row r="35" spans="1:9" ht="12" customHeight="1" x14ac:dyDescent="0.2">
      <c r="A35" s="330" t="s">
        <v>27</v>
      </c>
      <c r="B35" s="169" t="s">
        <v>271</v>
      </c>
      <c r="C35" s="195">
        <v>2</v>
      </c>
      <c r="D35" s="195">
        <v>107</v>
      </c>
      <c r="E35" s="210">
        <v>16.2</v>
      </c>
      <c r="F35" s="210">
        <v>15.4</v>
      </c>
      <c r="G35" s="210">
        <v>23.5</v>
      </c>
      <c r="H35" s="210">
        <v>44.7</v>
      </c>
      <c r="I35" s="45"/>
    </row>
    <row r="36" spans="1:9" s="228" customFormat="1" ht="22.15" customHeight="1" x14ac:dyDescent="0.2">
      <c r="A36" s="332" t="s">
        <v>153</v>
      </c>
      <c r="B36" s="169" t="s">
        <v>313</v>
      </c>
      <c r="C36" s="195" t="s">
        <v>53</v>
      </c>
      <c r="D36" s="195">
        <v>87</v>
      </c>
      <c r="E36" s="298">
        <v>4.0999999999999996</v>
      </c>
      <c r="F36" s="298">
        <v>6.3</v>
      </c>
      <c r="G36" s="298">
        <v>51.8</v>
      </c>
      <c r="H36" s="298" t="s">
        <v>61</v>
      </c>
      <c r="I36" s="45"/>
    </row>
    <row r="37" spans="1:9" ht="12" customHeight="1" x14ac:dyDescent="0.2">
      <c r="A37" s="302" t="s">
        <v>265</v>
      </c>
      <c r="B37" s="169" t="s">
        <v>314</v>
      </c>
      <c r="C37" s="195">
        <v>3</v>
      </c>
      <c r="D37" s="195">
        <v>565</v>
      </c>
      <c r="E37" s="210">
        <v>-1</v>
      </c>
      <c r="F37" s="210">
        <v>3.1</v>
      </c>
      <c r="G37" s="210">
        <v>35.799999999999997</v>
      </c>
      <c r="H37" s="210">
        <v>32.5</v>
      </c>
      <c r="I37" s="45"/>
    </row>
    <row r="38" spans="1:9" ht="12" customHeight="1" x14ac:dyDescent="0.2">
      <c r="A38" s="302" t="s">
        <v>266</v>
      </c>
      <c r="B38" s="169" t="s">
        <v>315</v>
      </c>
      <c r="C38" s="195" t="s">
        <v>53</v>
      </c>
      <c r="D38" s="195">
        <v>1633</v>
      </c>
      <c r="E38" s="210">
        <v>9.1</v>
      </c>
      <c r="F38" s="210">
        <v>12.4</v>
      </c>
      <c r="G38" s="210">
        <v>107.3</v>
      </c>
      <c r="H38" s="210">
        <v>73.5</v>
      </c>
      <c r="I38" s="45"/>
    </row>
    <row r="39" spans="1:9" ht="12" customHeight="1" x14ac:dyDescent="0.2">
      <c r="A39" s="302" t="s">
        <v>227</v>
      </c>
      <c r="B39" s="169" t="s">
        <v>316</v>
      </c>
      <c r="C39" s="195">
        <v>-1</v>
      </c>
      <c r="D39" s="195">
        <v>-25</v>
      </c>
      <c r="E39" s="210">
        <v>7.9</v>
      </c>
      <c r="F39" s="210">
        <v>3.2</v>
      </c>
      <c r="G39" s="210" t="s">
        <v>61</v>
      </c>
      <c r="H39" s="210" t="s">
        <v>61</v>
      </c>
      <c r="I39" s="45"/>
    </row>
    <row r="40" spans="1:9" ht="12" customHeight="1" x14ac:dyDescent="0.2">
      <c r="A40" s="302" t="s">
        <v>228</v>
      </c>
      <c r="B40" s="169" t="s">
        <v>317</v>
      </c>
      <c r="C40" s="195">
        <v>-2</v>
      </c>
      <c r="D40" s="195">
        <v>348</v>
      </c>
      <c r="E40" s="210">
        <v>8</v>
      </c>
      <c r="F40" s="210">
        <v>10.5</v>
      </c>
      <c r="G40" s="210">
        <v>6.5</v>
      </c>
      <c r="H40" s="210">
        <v>-4.4000000000000004</v>
      </c>
      <c r="I40" s="45"/>
    </row>
    <row r="41" spans="1:9" ht="12" customHeight="1" x14ac:dyDescent="0.2">
      <c r="A41" s="302" t="s">
        <v>229</v>
      </c>
      <c r="B41" s="169" t="s">
        <v>267</v>
      </c>
      <c r="C41" s="195" t="s">
        <v>53</v>
      </c>
      <c r="D41" s="195">
        <v>-520</v>
      </c>
      <c r="E41" s="210">
        <v>-0.8</v>
      </c>
      <c r="F41" s="210">
        <v>3.7</v>
      </c>
      <c r="G41" s="210" t="s">
        <v>61</v>
      </c>
      <c r="H41" s="210" t="s">
        <v>61</v>
      </c>
      <c r="I41" s="45"/>
    </row>
    <row r="42" spans="1:9" ht="12" customHeight="1" x14ac:dyDescent="0.2">
      <c r="A42" s="329" t="s">
        <v>162</v>
      </c>
      <c r="B42" s="26" t="s">
        <v>163</v>
      </c>
      <c r="C42" s="212" t="s">
        <v>53</v>
      </c>
      <c r="D42" s="212">
        <v>2001</v>
      </c>
      <c r="E42" s="213">
        <v>3.8</v>
      </c>
      <c r="F42" s="213">
        <v>7.6</v>
      </c>
      <c r="G42" s="213">
        <v>42.4</v>
      </c>
      <c r="H42" s="213">
        <v>35.299999999999997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7109375" customWidth="1"/>
    <col min="2" max="6" width="11.7109375" customWidth="1"/>
    <col min="7" max="7" width="11.5703125" customWidth="1"/>
  </cols>
  <sheetData>
    <row r="1" spans="1:8" ht="24" customHeight="1" x14ac:dyDescent="0.2">
      <c r="A1" s="369" t="s">
        <v>263</v>
      </c>
      <c r="B1" s="369"/>
      <c r="C1" s="369"/>
      <c r="D1" s="369"/>
      <c r="E1" s="369"/>
      <c r="F1" s="369"/>
      <c r="G1" s="369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02" t="s">
        <v>31</v>
      </c>
      <c r="B3" s="378" t="s">
        <v>135</v>
      </c>
      <c r="C3" s="378" t="s">
        <v>294</v>
      </c>
      <c r="D3" s="377" t="s">
        <v>77</v>
      </c>
      <c r="E3" s="371"/>
      <c r="F3" s="375"/>
    </row>
    <row r="4" spans="1:8" ht="12" customHeight="1" x14ac:dyDescent="0.2">
      <c r="A4" s="373"/>
      <c r="B4" s="379"/>
      <c r="C4" s="379"/>
      <c r="D4" s="401" t="s">
        <v>78</v>
      </c>
      <c r="E4" s="401" t="s">
        <v>136</v>
      </c>
      <c r="F4" s="389"/>
    </row>
    <row r="5" spans="1:8" ht="12" customHeight="1" x14ac:dyDescent="0.2">
      <c r="A5" s="373"/>
      <c r="B5" s="379"/>
      <c r="C5" s="379"/>
      <c r="D5" s="401"/>
      <c r="E5" s="166" t="s">
        <v>78</v>
      </c>
      <c r="F5" s="167" t="s">
        <v>79</v>
      </c>
    </row>
    <row r="6" spans="1:8" ht="12" customHeight="1" x14ac:dyDescent="0.2">
      <c r="A6" s="373"/>
      <c r="B6" s="407" t="s">
        <v>80</v>
      </c>
      <c r="C6" s="408"/>
      <c r="D6" s="377" t="s">
        <v>82</v>
      </c>
      <c r="E6" s="377"/>
      <c r="F6" s="392"/>
    </row>
    <row r="7" spans="1:8" ht="12" customHeight="1" x14ac:dyDescent="0.2">
      <c r="A7" s="142" t="s">
        <v>235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51">
        <v>568</v>
      </c>
      <c r="C8" s="351">
        <v>71777</v>
      </c>
      <c r="D8" s="351">
        <v>16991620</v>
      </c>
      <c r="E8" s="351">
        <v>4255353</v>
      </c>
      <c r="F8" s="351">
        <v>1833054</v>
      </c>
    </row>
    <row r="9" spans="1:8" ht="12" customHeight="1" x14ac:dyDescent="0.2">
      <c r="A9" s="36">
        <v>2010</v>
      </c>
      <c r="B9" s="351">
        <v>551</v>
      </c>
      <c r="C9" s="351">
        <v>72114</v>
      </c>
      <c r="D9" s="351">
        <v>19111307</v>
      </c>
      <c r="E9" s="351">
        <v>5134464</v>
      </c>
      <c r="F9" s="351">
        <v>2192681</v>
      </c>
    </row>
    <row r="10" spans="1:8" ht="12" customHeight="1" x14ac:dyDescent="0.2">
      <c r="A10" s="36">
        <v>2011</v>
      </c>
      <c r="B10" s="351">
        <v>575</v>
      </c>
      <c r="C10" s="351">
        <v>77391</v>
      </c>
      <c r="D10" s="351">
        <v>21701169</v>
      </c>
      <c r="E10" s="351">
        <v>6233404</v>
      </c>
      <c r="F10" s="351">
        <v>2562368</v>
      </c>
    </row>
    <row r="11" spans="1:8" ht="12" customHeight="1" x14ac:dyDescent="0.2">
      <c r="A11" s="36">
        <v>2012</v>
      </c>
      <c r="B11" s="351">
        <v>583</v>
      </c>
      <c r="C11" s="351">
        <v>78291</v>
      </c>
      <c r="D11" s="351">
        <v>21672142</v>
      </c>
      <c r="E11" s="351">
        <v>6586151</v>
      </c>
      <c r="F11" s="351">
        <v>2460003</v>
      </c>
    </row>
    <row r="12" spans="1:8" ht="12" customHeight="1" x14ac:dyDescent="0.2">
      <c r="A12" s="36">
        <v>2013</v>
      </c>
      <c r="B12" s="351">
        <v>580</v>
      </c>
      <c r="C12" s="351">
        <v>77309</v>
      </c>
      <c r="D12" s="351">
        <v>21569412</v>
      </c>
      <c r="E12" s="351">
        <v>6488879</v>
      </c>
      <c r="F12" s="351">
        <v>2529069</v>
      </c>
    </row>
    <row r="13" spans="1:8" s="147" customFormat="1" ht="12" customHeight="1" x14ac:dyDescent="0.2">
      <c r="A13" s="36">
        <v>2014</v>
      </c>
      <c r="B13" s="351">
        <v>573</v>
      </c>
      <c r="C13" s="351">
        <v>77479</v>
      </c>
      <c r="D13" s="351">
        <v>21766629</v>
      </c>
      <c r="E13" s="351">
        <v>6489877</v>
      </c>
      <c r="F13" s="351">
        <v>2619537</v>
      </c>
    </row>
    <row r="14" spans="1:8" s="147" customFormat="1" ht="12" customHeight="1" x14ac:dyDescent="0.2">
      <c r="A14" s="36">
        <v>2015</v>
      </c>
      <c r="B14" s="351">
        <v>559</v>
      </c>
      <c r="C14" s="351">
        <v>77689</v>
      </c>
      <c r="D14" s="351">
        <v>21592819</v>
      </c>
      <c r="E14" s="351">
        <v>6853572</v>
      </c>
      <c r="F14" s="351">
        <v>2883495</v>
      </c>
    </row>
    <row r="15" spans="1:8" s="147" customFormat="1" ht="12" customHeight="1" x14ac:dyDescent="0.2">
      <c r="A15" s="36">
        <v>2016</v>
      </c>
      <c r="B15" s="351">
        <v>568</v>
      </c>
      <c r="C15" s="351">
        <v>78384</v>
      </c>
      <c r="D15" s="351">
        <v>21577592</v>
      </c>
      <c r="E15" s="351">
        <v>6617883</v>
      </c>
      <c r="F15" s="351">
        <v>2882758</v>
      </c>
    </row>
    <row r="16" spans="1:8" ht="12" customHeight="1" x14ac:dyDescent="0.2">
      <c r="A16" s="243">
        <v>2017</v>
      </c>
      <c r="B16" s="351">
        <v>560</v>
      </c>
      <c r="C16" s="351">
        <v>79479</v>
      </c>
      <c r="D16" s="351">
        <v>22107230</v>
      </c>
      <c r="E16" s="351">
        <v>6738185</v>
      </c>
      <c r="F16" s="351">
        <v>2898203</v>
      </c>
    </row>
    <row r="17" spans="1:8" s="147" customFormat="1" ht="12" customHeight="1" x14ac:dyDescent="0.2">
      <c r="A17" s="243">
        <v>2018</v>
      </c>
      <c r="B17" s="351">
        <v>566</v>
      </c>
      <c r="C17" s="351">
        <v>81478</v>
      </c>
      <c r="D17" s="351">
        <v>22435039</v>
      </c>
      <c r="E17" s="351">
        <v>7010594</v>
      </c>
      <c r="F17" s="351">
        <v>3049045</v>
      </c>
    </row>
    <row r="18" spans="1:8" s="147" customFormat="1" ht="12" customHeight="1" x14ac:dyDescent="0.2">
      <c r="A18" s="243">
        <v>2019</v>
      </c>
      <c r="B18" s="351">
        <v>568</v>
      </c>
      <c r="C18" s="351">
        <v>81446</v>
      </c>
      <c r="D18" s="351">
        <v>22816806</v>
      </c>
      <c r="E18" s="351">
        <v>7688341</v>
      </c>
      <c r="F18" s="351">
        <v>3748803</v>
      </c>
    </row>
    <row r="19" spans="1:8" s="147" customFormat="1" ht="12" customHeight="1" x14ac:dyDescent="0.2">
      <c r="A19" s="243">
        <v>2020</v>
      </c>
      <c r="B19" s="351">
        <v>575</v>
      </c>
      <c r="C19" s="351">
        <v>79313</v>
      </c>
      <c r="D19" s="351">
        <v>21551074</v>
      </c>
      <c r="E19" s="351">
        <v>6410366</v>
      </c>
      <c r="F19" s="351">
        <v>3053352</v>
      </c>
    </row>
    <row r="20" spans="1:8" s="147" customFormat="1" ht="12" customHeight="1" x14ac:dyDescent="0.2">
      <c r="A20" s="243">
        <v>2021</v>
      </c>
      <c r="B20" s="351">
        <v>558</v>
      </c>
      <c r="C20" s="351">
        <v>77999</v>
      </c>
      <c r="D20" s="351">
        <v>23442778</v>
      </c>
      <c r="E20" s="351">
        <v>7268244</v>
      </c>
      <c r="F20" s="351">
        <v>3128999</v>
      </c>
    </row>
    <row r="21" spans="1:8" ht="12" customHeight="1" x14ac:dyDescent="0.2">
      <c r="A21" s="71"/>
      <c r="B21" s="352"/>
      <c r="C21" s="352"/>
      <c r="D21" s="352"/>
      <c r="E21" s="352"/>
      <c r="F21" s="352"/>
    </row>
    <row r="22" spans="1:8" ht="12" customHeight="1" x14ac:dyDescent="0.2">
      <c r="A22" s="74">
        <v>2021</v>
      </c>
      <c r="B22" s="352"/>
      <c r="C22" s="352"/>
      <c r="D22" s="352"/>
      <c r="E22" s="352"/>
      <c r="F22" s="352"/>
      <c r="G22" s="238"/>
    </row>
    <row r="23" spans="1:8" ht="12" customHeight="1" x14ac:dyDescent="0.2">
      <c r="A23" s="37" t="s">
        <v>83</v>
      </c>
      <c r="B23" s="351">
        <v>557</v>
      </c>
      <c r="C23" s="351">
        <v>77857</v>
      </c>
      <c r="D23" s="351">
        <v>1609467</v>
      </c>
      <c r="E23" s="351">
        <v>483701</v>
      </c>
      <c r="F23" s="351">
        <v>220039</v>
      </c>
      <c r="H23" s="149"/>
    </row>
    <row r="24" spans="1:8" ht="12" customHeight="1" x14ac:dyDescent="0.2">
      <c r="A24" s="37" t="s">
        <v>84</v>
      </c>
      <c r="B24" s="351">
        <v>559</v>
      </c>
      <c r="C24" s="351">
        <v>77973</v>
      </c>
      <c r="D24" s="351">
        <v>1686002</v>
      </c>
      <c r="E24" s="351">
        <v>510049</v>
      </c>
      <c r="F24" s="351">
        <v>247711</v>
      </c>
    </row>
    <row r="25" spans="1:8" ht="12" customHeight="1" x14ac:dyDescent="0.2">
      <c r="A25" s="37" t="s">
        <v>85</v>
      </c>
      <c r="B25" s="351">
        <v>563</v>
      </c>
      <c r="C25" s="351">
        <v>77914</v>
      </c>
      <c r="D25" s="351">
        <v>2087596</v>
      </c>
      <c r="E25" s="351">
        <v>609643</v>
      </c>
      <c r="F25" s="351">
        <v>262665</v>
      </c>
    </row>
    <row r="26" spans="1:8" ht="12" customHeight="1" x14ac:dyDescent="0.2">
      <c r="A26" s="37" t="s">
        <v>86</v>
      </c>
      <c r="B26" s="351">
        <v>560</v>
      </c>
      <c r="C26" s="351">
        <v>77915</v>
      </c>
      <c r="D26" s="351">
        <v>5383064</v>
      </c>
      <c r="E26" s="351">
        <v>1603393</v>
      </c>
      <c r="F26" s="351">
        <v>730415</v>
      </c>
    </row>
    <row r="27" spans="1:8" ht="12" customHeight="1" x14ac:dyDescent="0.2">
      <c r="A27" s="37" t="s">
        <v>87</v>
      </c>
      <c r="B27" s="351">
        <v>562</v>
      </c>
      <c r="C27" s="351">
        <v>78052</v>
      </c>
      <c r="D27" s="351">
        <v>1816038</v>
      </c>
      <c r="E27" s="351">
        <v>545337</v>
      </c>
      <c r="F27" s="351">
        <v>243078</v>
      </c>
    </row>
    <row r="28" spans="1:8" ht="12" customHeight="1" x14ac:dyDescent="0.2">
      <c r="A28" s="37" t="s">
        <v>88</v>
      </c>
      <c r="B28" s="351">
        <v>560</v>
      </c>
      <c r="C28" s="351">
        <v>78140</v>
      </c>
      <c r="D28" s="351">
        <v>1819619</v>
      </c>
      <c r="E28" s="351">
        <v>576518</v>
      </c>
      <c r="F28" s="351">
        <v>267149</v>
      </c>
    </row>
    <row r="29" spans="1:8" ht="12" customHeight="1" x14ac:dyDescent="0.2">
      <c r="A29" s="37" t="s">
        <v>89</v>
      </c>
      <c r="B29" s="351">
        <v>559</v>
      </c>
      <c r="C29" s="351">
        <v>78218</v>
      </c>
      <c r="D29" s="351">
        <v>2111130</v>
      </c>
      <c r="E29" s="351">
        <v>692954</v>
      </c>
      <c r="F29" s="351">
        <v>311336</v>
      </c>
    </row>
    <row r="30" spans="1:8" ht="12" customHeight="1" x14ac:dyDescent="0.2">
      <c r="A30" s="37" t="s">
        <v>90</v>
      </c>
      <c r="B30" s="351">
        <v>560</v>
      </c>
      <c r="C30" s="351">
        <v>78137</v>
      </c>
      <c r="D30" s="351">
        <v>5746787</v>
      </c>
      <c r="E30" s="351">
        <v>1814808</v>
      </c>
      <c r="F30" s="351">
        <v>821562</v>
      </c>
    </row>
    <row r="31" spans="1:8" ht="12" customHeight="1" x14ac:dyDescent="0.2">
      <c r="A31" s="37" t="s">
        <v>91</v>
      </c>
      <c r="B31" s="351">
        <v>560</v>
      </c>
      <c r="C31" s="351">
        <v>78026</v>
      </c>
      <c r="D31" s="351">
        <v>11129851</v>
      </c>
      <c r="E31" s="351">
        <v>3418201</v>
      </c>
      <c r="F31" s="351">
        <v>1551977</v>
      </c>
    </row>
    <row r="32" spans="1:8" ht="12" customHeight="1" x14ac:dyDescent="0.2">
      <c r="A32" s="37" t="s">
        <v>92</v>
      </c>
      <c r="B32" s="351">
        <v>559</v>
      </c>
      <c r="C32" s="351">
        <v>78117</v>
      </c>
      <c r="D32" s="351">
        <v>1861830</v>
      </c>
      <c r="E32" s="351">
        <v>545375</v>
      </c>
      <c r="F32" s="351">
        <v>236115</v>
      </c>
    </row>
    <row r="33" spans="1:7" ht="12" customHeight="1" x14ac:dyDescent="0.2">
      <c r="A33" s="37" t="s">
        <v>93</v>
      </c>
      <c r="B33" s="351">
        <v>558</v>
      </c>
      <c r="C33" s="351">
        <v>77775</v>
      </c>
      <c r="D33" s="351">
        <v>1891408</v>
      </c>
      <c r="E33" s="351">
        <v>593861</v>
      </c>
      <c r="F33" s="351">
        <v>227641</v>
      </c>
    </row>
    <row r="34" spans="1:7" ht="12" customHeight="1" x14ac:dyDescent="0.2">
      <c r="A34" s="37" t="s">
        <v>94</v>
      </c>
      <c r="B34" s="351">
        <v>557</v>
      </c>
      <c r="C34" s="351">
        <v>78084</v>
      </c>
      <c r="D34" s="351">
        <v>2073390</v>
      </c>
      <c r="E34" s="351">
        <v>671523</v>
      </c>
      <c r="F34" s="351">
        <v>277817</v>
      </c>
    </row>
    <row r="35" spans="1:7" ht="12" customHeight="1" x14ac:dyDescent="0.2">
      <c r="A35" s="37" t="s">
        <v>95</v>
      </c>
      <c r="B35" s="351">
        <v>558</v>
      </c>
      <c r="C35" s="351">
        <v>77992</v>
      </c>
      <c r="D35" s="351">
        <v>5826627</v>
      </c>
      <c r="E35" s="351">
        <v>1810759</v>
      </c>
      <c r="F35" s="351">
        <v>741572</v>
      </c>
    </row>
    <row r="36" spans="1:7" ht="12" customHeight="1" x14ac:dyDescent="0.2">
      <c r="A36" s="37" t="s">
        <v>96</v>
      </c>
      <c r="B36" s="351">
        <v>553</v>
      </c>
      <c r="C36" s="351">
        <v>78101</v>
      </c>
      <c r="D36" s="351">
        <v>2028657</v>
      </c>
      <c r="E36" s="351">
        <v>631649</v>
      </c>
      <c r="F36" s="351">
        <v>260404</v>
      </c>
    </row>
    <row r="37" spans="1:7" ht="12" customHeight="1" x14ac:dyDescent="0.2">
      <c r="A37" s="37" t="s">
        <v>97</v>
      </c>
      <c r="B37" s="351">
        <v>554</v>
      </c>
      <c r="C37" s="351">
        <v>78013</v>
      </c>
      <c r="D37" s="351">
        <v>2455520</v>
      </c>
      <c r="E37" s="351">
        <v>896557</v>
      </c>
      <c r="F37" s="351">
        <v>336357</v>
      </c>
    </row>
    <row r="38" spans="1:7" ht="12" customHeight="1" x14ac:dyDescent="0.2">
      <c r="A38" s="37" t="s">
        <v>98</v>
      </c>
      <c r="B38" s="351">
        <v>558</v>
      </c>
      <c r="C38" s="351">
        <v>77747</v>
      </c>
      <c r="D38" s="351">
        <v>2002124</v>
      </c>
      <c r="E38" s="351">
        <v>511077</v>
      </c>
      <c r="F38" s="351">
        <v>238687</v>
      </c>
    </row>
    <row r="39" spans="1:7" ht="12" customHeight="1" x14ac:dyDescent="0.2">
      <c r="A39" s="37" t="s">
        <v>99</v>
      </c>
      <c r="B39" s="351">
        <v>555</v>
      </c>
      <c r="C39" s="351">
        <v>77954</v>
      </c>
      <c r="D39" s="351">
        <v>6486301</v>
      </c>
      <c r="E39" s="351">
        <v>2039284</v>
      </c>
      <c r="F39" s="351">
        <v>835450</v>
      </c>
    </row>
    <row r="40" spans="1:7" ht="12" customHeight="1" x14ac:dyDescent="0.2">
      <c r="A40" s="37" t="s">
        <v>100</v>
      </c>
      <c r="B40" s="351">
        <v>557</v>
      </c>
      <c r="C40" s="351">
        <v>77973</v>
      </c>
      <c r="D40" s="351">
        <v>12312928</v>
      </c>
      <c r="E40" s="351">
        <v>3850043</v>
      </c>
      <c r="F40" s="351">
        <v>1577022</v>
      </c>
    </row>
    <row r="41" spans="1:7" ht="12" customHeight="1" x14ac:dyDescent="0.2">
      <c r="A41" s="37"/>
      <c r="B41" s="232"/>
      <c r="C41" s="232"/>
      <c r="D41" s="232"/>
      <c r="E41" s="232"/>
      <c r="F41" s="232"/>
    </row>
    <row r="42" spans="1:7" ht="12" customHeight="1" x14ac:dyDescent="0.2">
      <c r="A42" s="204" t="s">
        <v>351</v>
      </c>
      <c r="B42" s="229"/>
      <c r="C42" s="229"/>
      <c r="D42" s="229"/>
      <c r="E42" s="229"/>
      <c r="F42" s="229"/>
      <c r="G42" s="67"/>
    </row>
    <row r="43" spans="1:7" ht="12" customHeight="1" x14ac:dyDescent="0.2">
      <c r="A43" s="37" t="s">
        <v>83</v>
      </c>
      <c r="B43" s="353">
        <v>555</v>
      </c>
      <c r="C43" s="353">
        <v>79674</v>
      </c>
      <c r="D43" s="353">
        <v>2296585</v>
      </c>
      <c r="E43" s="353">
        <v>657610</v>
      </c>
      <c r="F43" s="353">
        <v>285803</v>
      </c>
      <c r="G43" s="151"/>
    </row>
    <row r="44" spans="1:7" ht="12" customHeight="1" x14ac:dyDescent="0.2">
      <c r="A44" s="37" t="s">
        <v>84</v>
      </c>
      <c r="B44" s="353">
        <v>0</v>
      </c>
      <c r="C44" s="353">
        <v>0</v>
      </c>
      <c r="D44" s="353">
        <v>0</v>
      </c>
      <c r="E44" s="353">
        <v>0</v>
      </c>
      <c r="F44" s="353">
        <v>0</v>
      </c>
      <c r="G44" s="151"/>
    </row>
    <row r="45" spans="1:7" ht="12" customHeight="1" x14ac:dyDescent="0.2">
      <c r="A45" s="37" t="s">
        <v>85</v>
      </c>
      <c r="B45" s="353">
        <v>0</v>
      </c>
      <c r="C45" s="353">
        <v>0</v>
      </c>
      <c r="D45" s="353">
        <v>0</v>
      </c>
      <c r="E45" s="353">
        <v>0</v>
      </c>
      <c r="F45" s="353">
        <v>0</v>
      </c>
      <c r="G45" s="151"/>
    </row>
    <row r="46" spans="1:7" ht="12" customHeight="1" x14ac:dyDescent="0.2">
      <c r="A46" s="37" t="s">
        <v>86</v>
      </c>
      <c r="B46" s="353">
        <v>0</v>
      </c>
      <c r="C46" s="353">
        <v>0</v>
      </c>
      <c r="D46" s="353">
        <v>0</v>
      </c>
      <c r="E46" s="353">
        <v>0</v>
      </c>
      <c r="F46" s="353">
        <v>0</v>
      </c>
      <c r="G46" s="151"/>
    </row>
    <row r="47" spans="1:7" ht="12" customHeight="1" x14ac:dyDescent="0.2">
      <c r="A47" s="37" t="s">
        <v>87</v>
      </c>
      <c r="B47" s="353">
        <v>0</v>
      </c>
      <c r="C47" s="353">
        <v>0</v>
      </c>
      <c r="D47" s="353">
        <v>0</v>
      </c>
      <c r="E47" s="353">
        <v>0</v>
      </c>
      <c r="F47" s="353">
        <v>0</v>
      </c>
      <c r="G47" s="151"/>
    </row>
    <row r="48" spans="1:7" ht="12" customHeight="1" x14ac:dyDescent="0.2">
      <c r="A48" s="37" t="s">
        <v>88</v>
      </c>
      <c r="B48" s="353">
        <v>0</v>
      </c>
      <c r="C48" s="353">
        <v>0</v>
      </c>
      <c r="D48" s="353">
        <v>0</v>
      </c>
      <c r="E48" s="353">
        <v>0</v>
      </c>
      <c r="F48" s="353">
        <v>0</v>
      </c>
      <c r="G48" s="151"/>
    </row>
    <row r="49" spans="1:7" ht="12" customHeight="1" x14ac:dyDescent="0.2">
      <c r="A49" s="37" t="s">
        <v>89</v>
      </c>
      <c r="B49" s="353">
        <v>0</v>
      </c>
      <c r="C49" s="353">
        <v>0</v>
      </c>
      <c r="D49" s="353">
        <v>0</v>
      </c>
      <c r="E49" s="353">
        <v>0</v>
      </c>
      <c r="F49" s="353">
        <v>0</v>
      </c>
      <c r="G49" s="151"/>
    </row>
    <row r="50" spans="1:7" ht="12" customHeight="1" x14ac:dyDescent="0.2">
      <c r="A50" s="37" t="s">
        <v>90</v>
      </c>
      <c r="B50" s="353">
        <v>0</v>
      </c>
      <c r="C50" s="353">
        <v>0</v>
      </c>
      <c r="D50" s="353">
        <v>0</v>
      </c>
      <c r="E50" s="353">
        <v>0</v>
      </c>
      <c r="F50" s="353">
        <v>0</v>
      </c>
      <c r="G50" s="151"/>
    </row>
    <row r="51" spans="1:7" ht="12" customHeight="1" x14ac:dyDescent="0.2">
      <c r="A51" s="37" t="s">
        <v>91</v>
      </c>
      <c r="B51" s="353">
        <v>0</v>
      </c>
      <c r="C51" s="353">
        <v>0</v>
      </c>
      <c r="D51" s="353">
        <v>0</v>
      </c>
      <c r="E51" s="353">
        <v>0</v>
      </c>
      <c r="F51" s="353">
        <v>0</v>
      </c>
      <c r="G51" s="151"/>
    </row>
    <row r="52" spans="1:7" ht="12" customHeight="1" x14ac:dyDescent="0.2">
      <c r="A52" s="37" t="s">
        <v>92</v>
      </c>
      <c r="B52" s="353">
        <v>0</v>
      </c>
      <c r="C52" s="353">
        <v>0</v>
      </c>
      <c r="D52" s="353">
        <v>0</v>
      </c>
      <c r="E52" s="353">
        <v>0</v>
      </c>
      <c r="F52" s="353">
        <v>0</v>
      </c>
      <c r="G52" s="151"/>
    </row>
    <row r="53" spans="1:7" ht="12" customHeight="1" x14ac:dyDescent="0.2">
      <c r="A53" s="37" t="s">
        <v>93</v>
      </c>
      <c r="B53" s="353">
        <v>0</v>
      </c>
      <c r="C53" s="353">
        <v>0</v>
      </c>
      <c r="D53" s="353">
        <v>0</v>
      </c>
      <c r="E53" s="353">
        <v>0</v>
      </c>
      <c r="F53" s="353">
        <v>0</v>
      </c>
      <c r="G53" s="151"/>
    </row>
    <row r="54" spans="1:7" ht="12" customHeight="1" x14ac:dyDescent="0.2">
      <c r="A54" s="37" t="s">
        <v>94</v>
      </c>
      <c r="B54" s="353">
        <v>0</v>
      </c>
      <c r="C54" s="353">
        <v>0</v>
      </c>
      <c r="D54" s="353">
        <v>0</v>
      </c>
      <c r="E54" s="353">
        <v>0</v>
      </c>
      <c r="F54" s="353">
        <v>0</v>
      </c>
      <c r="G54" s="151"/>
    </row>
    <row r="55" spans="1:7" ht="12" customHeight="1" x14ac:dyDescent="0.2">
      <c r="A55" s="37" t="s">
        <v>95</v>
      </c>
      <c r="B55" s="353">
        <v>0</v>
      </c>
      <c r="C55" s="353">
        <v>0</v>
      </c>
      <c r="D55" s="353">
        <v>0</v>
      </c>
      <c r="E55" s="353">
        <v>0</v>
      </c>
      <c r="F55" s="353">
        <v>0</v>
      </c>
    </row>
    <row r="56" spans="1:7" ht="12" customHeight="1" x14ac:dyDescent="0.2">
      <c r="A56" s="37" t="s">
        <v>96</v>
      </c>
      <c r="B56" s="353">
        <v>0</v>
      </c>
      <c r="C56" s="353">
        <v>0</v>
      </c>
      <c r="D56" s="353">
        <v>0</v>
      </c>
      <c r="E56" s="353">
        <v>0</v>
      </c>
      <c r="F56" s="353">
        <v>0</v>
      </c>
      <c r="G56" s="70"/>
    </row>
    <row r="57" spans="1:7" ht="12" customHeight="1" x14ac:dyDescent="0.2">
      <c r="A57" s="37" t="s">
        <v>97</v>
      </c>
      <c r="B57" s="353">
        <v>0</v>
      </c>
      <c r="C57" s="353">
        <v>0</v>
      </c>
      <c r="D57" s="353">
        <v>0</v>
      </c>
      <c r="E57" s="353">
        <v>0</v>
      </c>
      <c r="F57" s="353">
        <v>0</v>
      </c>
      <c r="G57" s="70"/>
    </row>
    <row r="58" spans="1:7" ht="12" customHeight="1" x14ac:dyDescent="0.2">
      <c r="A58" s="262" t="s">
        <v>98</v>
      </c>
      <c r="B58" s="353">
        <v>0</v>
      </c>
      <c r="C58" s="353">
        <v>0</v>
      </c>
      <c r="D58" s="353">
        <v>0</v>
      </c>
      <c r="E58" s="353">
        <v>0</v>
      </c>
      <c r="F58" s="353">
        <v>0</v>
      </c>
      <c r="G58" s="70"/>
    </row>
    <row r="59" spans="1:7" ht="12" customHeight="1" x14ac:dyDescent="0.2">
      <c r="A59" s="262" t="s">
        <v>99</v>
      </c>
      <c r="B59" s="353">
        <v>0</v>
      </c>
      <c r="C59" s="353">
        <v>0</v>
      </c>
      <c r="D59" s="353">
        <v>0</v>
      </c>
      <c r="E59" s="353">
        <v>0</v>
      </c>
      <c r="F59" s="353">
        <v>0</v>
      </c>
      <c r="G59" s="70"/>
    </row>
    <row r="60" spans="1:7" ht="12" customHeight="1" x14ac:dyDescent="0.2">
      <c r="A60" s="262" t="s">
        <v>100</v>
      </c>
      <c r="B60" s="353">
        <v>0</v>
      </c>
      <c r="C60" s="353">
        <v>0</v>
      </c>
      <c r="D60" s="353">
        <v>0</v>
      </c>
      <c r="E60" s="353">
        <v>0</v>
      </c>
      <c r="F60" s="353">
        <v>0</v>
      </c>
      <c r="G60" s="70"/>
    </row>
    <row r="61" spans="1:7" ht="12" customHeight="1" x14ac:dyDescent="0.2">
      <c r="A61" s="263" t="s">
        <v>167</v>
      </c>
      <c r="B61" s="244"/>
      <c r="C61" s="244"/>
      <c r="D61" s="244"/>
      <c r="E61" s="244"/>
      <c r="F61" s="244"/>
      <c r="G61" s="70"/>
    </row>
    <row r="62" spans="1:7" ht="9.9499999999999993" customHeight="1" x14ac:dyDescent="0.2">
      <c r="A62" s="405" t="s">
        <v>250</v>
      </c>
      <c r="B62" s="406"/>
      <c r="C62" s="406"/>
      <c r="D62" s="406"/>
      <c r="E62" s="406"/>
      <c r="F62" s="406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4"/>
      <c r="B64" s="265"/>
      <c r="C64" s="265"/>
      <c r="D64" s="265"/>
      <c r="E64" s="265"/>
      <c r="F64" s="265"/>
      <c r="G64" s="70"/>
    </row>
    <row r="65" spans="1:6" ht="9.9499999999999993" customHeight="1" x14ac:dyDescent="0.2">
      <c r="A65" s="264"/>
      <c r="B65" s="266"/>
      <c r="C65" s="266"/>
      <c r="D65" s="266"/>
      <c r="E65" s="266"/>
      <c r="F65" s="266"/>
    </row>
    <row r="66" spans="1:6" ht="11.45" customHeight="1" x14ac:dyDescent="0.2">
      <c r="A66" s="264"/>
      <c r="B66" s="266"/>
      <c r="C66" s="266"/>
      <c r="D66" s="266"/>
      <c r="E66" s="266"/>
      <c r="F66" s="266"/>
    </row>
    <row r="67" spans="1:6" ht="11.45" customHeight="1" x14ac:dyDescent="0.2">
      <c r="A67" s="264"/>
      <c r="B67" s="266"/>
      <c r="C67" s="266"/>
      <c r="D67" s="266"/>
      <c r="E67" s="266"/>
      <c r="F67" s="266"/>
    </row>
    <row r="68" spans="1:6" ht="11.45" customHeight="1" x14ac:dyDescent="0.2">
      <c r="A68" s="264"/>
      <c r="B68" s="266"/>
      <c r="C68" s="267"/>
      <c r="D68" s="267"/>
      <c r="E68" s="267"/>
      <c r="F68" s="267"/>
    </row>
    <row r="69" spans="1:6" ht="11.45" customHeight="1" x14ac:dyDescent="0.2">
      <c r="A69" s="264"/>
      <c r="B69" s="266"/>
      <c r="C69" s="267"/>
      <c r="D69" s="267"/>
      <c r="E69" s="267"/>
      <c r="F69" s="267"/>
    </row>
    <row r="70" spans="1:6" ht="11.45" customHeight="1" x14ac:dyDescent="0.2">
      <c r="A70" s="264"/>
      <c r="B70" s="266"/>
      <c r="C70" s="267"/>
      <c r="D70" s="267"/>
      <c r="E70" s="267"/>
      <c r="F70" s="267"/>
    </row>
    <row r="71" spans="1:6" ht="11.45" customHeight="1" x14ac:dyDescent="0.2">
      <c r="A71" s="263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B17" sqref="B17"/>
    </sheetView>
  </sheetViews>
  <sheetFormatPr baseColWidth="10" defaultRowHeight="12.75" x14ac:dyDescent="0.2"/>
  <cols>
    <col min="1" max="1" width="5" customWidth="1"/>
    <col min="2" max="2" width="35.425781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69" t="s">
        <v>355</v>
      </c>
      <c r="B1" s="386"/>
      <c r="C1" s="386"/>
      <c r="D1" s="386"/>
      <c r="E1" s="386"/>
      <c r="F1" s="386"/>
      <c r="G1" s="386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02" t="s">
        <v>26</v>
      </c>
      <c r="B3" s="396" t="s">
        <v>169</v>
      </c>
      <c r="C3" s="378" t="s">
        <v>135</v>
      </c>
      <c r="D3" s="378" t="s">
        <v>294</v>
      </c>
      <c r="E3" s="415" t="s">
        <v>77</v>
      </c>
      <c r="F3" s="416"/>
      <c r="G3" s="417"/>
    </row>
    <row r="4" spans="1:17" ht="12" customHeight="1" x14ac:dyDescent="0.2">
      <c r="A4" s="373"/>
      <c r="B4" s="397"/>
      <c r="C4" s="379"/>
      <c r="D4" s="379"/>
      <c r="E4" s="396" t="s">
        <v>78</v>
      </c>
      <c r="F4" s="411" t="s">
        <v>136</v>
      </c>
      <c r="G4" s="412"/>
    </row>
    <row r="5" spans="1:17" ht="12" customHeight="1" x14ac:dyDescent="0.2">
      <c r="A5" s="373"/>
      <c r="B5" s="397"/>
      <c r="C5" s="379"/>
      <c r="D5" s="379"/>
      <c r="E5" s="396"/>
      <c r="F5" s="413"/>
      <c r="G5" s="414"/>
    </row>
    <row r="6" spans="1:17" ht="12" customHeight="1" x14ac:dyDescent="0.2">
      <c r="A6" s="373"/>
      <c r="B6" s="397"/>
      <c r="C6" s="391" t="s">
        <v>101</v>
      </c>
      <c r="D6" s="371"/>
      <c r="E6" s="409" t="s">
        <v>82</v>
      </c>
      <c r="F6" s="410"/>
      <c r="G6" s="155" t="s">
        <v>258</v>
      </c>
      <c r="H6" s="209"/>
      <c r="I6" s="147"/>
    </row>
    <row r="7" spans="1:17" ht="12" customHeight="1" x14ac:dyDescent="0.2">
      <c r="A7" s="142" t="s">
        <v>238</v>
      </c>
      <c r="B7" s="90"/>
      <c r="C7" s="140"/>
      <c r="D7" s="140"/>
      <c r="E7" s="94"/>
      <c r="F7" s="94"/>
      <c r="G7" s="94"/>
      <c r="H7" s="209"/>
    </row>
    <row r="8" spans="1:17" s="185" customFormat="1" ht="22.35" customHeight="1" x14ac:dyDescent="0.2">
      <c r="A8" s="358" t="s">
        <v>33</v>
      </c>
      <c r="B8" s="359" t="s">
        <v>299</v>
      </c>
      <c r="C8" s="233">
        <v>8</v>
      </c>
      <c r="D8" s="354">
        <v>2881</v>
      </c>
      <c r="E8" s="354" t="s">
        <v>61</v>
      </c>
      <c r="F8" s="354" t="s">
        <v>61</v>
      </c>
      <c r="G8" s="235" t="s">
        <v>61</v>
      </c>
      <c r="H8" s="186"/>
      <c r="I8" s="184"/>
      <c r="J8" s="55"/>
      <c r="K8" s="55"/>
      <c r="L8" s="55"/>
    </row>
    <row r="9" spans="1:17" ht="12" customHeight="1" x14ac:dyDescent="0.2">
      <c r="A9" s="330" t="s">
        <v>11</v>
      </c>
      <c r="B9" s="71" t="s">
        <v>12</v>
      </c>
      <c r="C9" s="234">
        <v>2</v>
      </c>
      <c r="D9" s="355" t="s">
        <v>61</v>
      </c>
      <c r="E9" s="355" t="s">
        <v>61</v>
      </c>
      <c r="F9" s="355" t="s">
        <v>61</v>
      </c>
      <c r="G9" s="236" t="s">
        <v>61</v>
      </c>
      <c r="H9" s="138"/>
      <c r="I9" s="91"/>
      <c r="J9" s="45"/>
      <c r="K9" s="45"/>
      <c r="L9" s="45"/>
    </row>
    <row r="10" spans="1:17" ht="22.35" customHeight="1" x14ac:dyDescent="0.2">
      <c r="A10" s="332" t="s">
        <v>16</v>
      </c>
      <c r="B10" s="169" t="s">
        <v>17</v>
      </c>
      <c r="C10" s="234">
        <v>4</v>
      </c>
      <c r="D10" s="355">
        <v>208</v>
      </c>
      <c r="E10" s="355">
        <v>3403</v>
      </c>
      <c r="F10" s="355" t="s">
        <v>53</v>
      </c>
      <c r="G10" s="236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2" t="s">
        <v>18</v>
      </c>
      <c r="B11" s="169" t="s">
        <v>302</v>
      </c>
      <c r="C11" s="234">
        <v>2</v>
      </c>
      <c r="D11" s="355" t="s">
        <v>61</v>
      </c>
      <c r="E11" s="355" t="s">
        <v>61</v>
      </c>
      <c r="F11" s="355" t="s">
        <v>61</v>
      </c>
      <c r="G11" s="236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29" t="s">
        <v>102</v>
      </c>
      <c r="B12" s="26" t="s">
        <v>103</v>
      </c>
      <c r="C12" s="233">
        <v>547</v>
      </c>
      <c r="D12" s="354">
        <v>76793</v>
      </c>
      <c r="E12" s="354">
        <v>2258817</v>
      </c>
      <c r="F12" s="354" t="s">
        <v>61</v>
      </c>
      <c r="G12" s="235" t="s">
        <v>61</v>
      </c>
      <c r="H12" s="186"/>
      <c r="I12" s="184"/>
      <c r="J12" s="55"/>
      <c r="K12" s="55"/>
      <c r="L12" s="55"/>
    </row>
    <row r="13" spans="1:17" ht="12" customHeight="1" x14ac:dyDescent="0.2">
      <c r="A13" s="330" t="s">
        <v>145</v>
      </c>
      <c r="B13" s="189" t="s">
        <v>272</v>
      </c>
      <c r="C13" s="234">
        <v>62</v>
      </c>
      <c r="D13" s="355">
        <v>7759</v>
      </c>
      <c r="E13" s="355">
        <v>195666</v>
      </c>
      <c r="F13" s="355">
        <v>34419</v>
      </c>
      <c r="G13" s="236">
        <v>17.600000000000001</v>
      </c>
      <c r="H13" s="138"/>
      <c r="I13" s="70"/>
      <c r="J13" s="45"/>
      <c r="K13" s="139"/>
      <c r="L13" s="45"/>
    </row>
    <row r="14" spans="1:17" ht="12" customHeight="1" x14ac:dyDescent="0.2">
      <c r="A14" s="330" t="s">
        <v>148</v>
      </c>
      <c r="B14" s="169" t="s">
        <v>10</v>
      </c>
      <c r="C14" s="234">
        <v>8</v>
      </c>
      <c r="D14" s="355">
        <v>981</v>
      </c>
      <c r="E14" s="355">
        <v>31759</v>
      </c>
      <c r="F14" s="355" t="s">
        <v>61</v>
      </c>
      <c r="G14" s="236" t="s">
        <v>61</v>
      </c>
      <c r="H14" s="138"/>
      <c r="I14" s="70"/>
      <c r="J14" s="45"/>
      <c r="K14" s="45"/>
      <c r="L14" s="45"/>
    </row>
    <row r="15" spans="1:17" ht="12" customHeight="1" x14ac:dyDescent="0.2">
      <c r="A15" s="330" t="s">
        <v>158</v>
      </c>
      <c r="B15" s="169" t="s">
        <v>104</v>
      </c>
      <c r="C15" s="234">
        <v>1</v>
      </c>
      <c r="D15" s="355" t="s">
        <v>61</v>
      </c>
      <c r="E15" s="355" t="s">
        <v>61</v>
      </c>
      <c r="F15" s="355" t="s">
        <v>61</v>
      </c>
      <c r="G15" s="236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0" t="s">
        <v>9</v>
      </c>
      <c r="B16" s="189" t="s">
        <v>273</v>
      </c>
      <c r="C16" s="234">
        <v>0</v>
      </c>
      <c r="D16" s="355">
        <v>0</v>
      </c>
      <c r="E16" s="355">
        <v>0</v>
      </c>
      <c r="F16" s="355">
        <v>0</v>
      </c>
      <c r="G16" s="236">
        <v>0</v>
      </c>
      <c r="H16" s="138"/>
      <c r="I16" s="139"/>
      <c r="J16" s="45"/>
      <c r="K16" s="45"/>
      <c r="L16" s="45"/>
    </row>
    <row r="17" spans="1:12" ht="12" customHeight="1" x14ac:dyDescent="0.2">
      <c r="A17" s="330" t="s">
        <v>146</v>
      </c>
      <c r="B17" s="169" t="s">
        <v>274</v>
      </c>
      <c r="C17" s="234">
        <v>0</v>
      </c>
      <c r="D17" s="355">
        <v>0</v>
      </c>
      <c r="E17" s="355">
        <v>0</v>
      </c>
      <c r="F17" s="355">
        <v>0</v>
      </c>
      <c r="G17" s="236">
        <v>0</v>
      </c>
      <c r="H17" s="138"/>
      <c r="I17" s="139"/>
      <c r="J17" s="45"/>
      <c r="K17" s="45"/>
      <c r="L17" s="45"/>
    </row>
    <row r="18" spans="1:12" ht="12" customHeight="1" x14ac:dyDescent="0.2">
      <c r="A18" s="330" t="s">
        <v>147</v>
      </c>
      <c r="B18" s="190" t="s">
        <v>300</v>
      </c>
      <c r="C18" s="234">
        <v>3</v>
      </c>
      <c r="D18" s="355" t="s">
        <v>61</v>
      </c>
      <c r="E18" s="355" t="s">
        <v>61</v>
      </c>
      <c r="F18" s="355" t="s">
        <v>61</v>
      </c>
      <c r="G18" s="236" t="s">
        <v>61</v>
      </c>
      <c r="H18" s="138"/>
      <c r="I18" s="139"/>
      <c r="J18" s="45"/>
      <c r="K18" s="45"/>
      <c r="L18" s="45"/>
    </row>
    <row r="19" spans="1:12" ht="22.35" customHeight="1" x14ac:dyDescent="0.2">
      <c r="A19" s="332" t="s">
        <v>19</v>
      </c>
      <c r="B19" s="169" t="s">
        <v>301</v>
      </c>
      <c r="C19" s="234">
        <v>22</v>
      </c>
      <c r="D19" s="355">
        <v>3629</v>
      </c>
      <c r="E19" s="355">
        <v>228411</v>
      </c>
      <c r="F19" s="355">
        <v>55348</v>
      </c>
      <c r="G19" s="236">
        <v>24.2</v>
      </c>
      <c r="H19" s="138"/>
      <c r="I19" s="139"/>
      <c r="J19" s="45"/>
      <c r="K19" s="139"/>
      <c r="L19" s="45"/>
    </row>
    <row r="20" spans="1:12" ht="12" customHeight="1" x14ac:dyDescent="0.2">
      <c r="A20" s="330" t="s">
        <v>151</v>
      </c>
      <c r="B20" s="190" t="s">
        <v>20</v>
      </c>
      <c r="C20" s="234">
        <v>19</v>
      </c>
      <c r="D20" s="355">
        <v>3874</v>
      </c>
      <c r="E20" s="355">
        <v>177130</v>
      </c>
      <c r="F20" s="355">
        <v>89893</v>
      </c>
      <c r="G20" s="236">
        <v>50.8</v>
      </c>
      <c r="H20" s="138"/>
      <c r="I20" s="139"/>
      <c r="J20" s="45"/>
      <c r="K20" s="139"/>
      <c r="L20" s="45"/>
    </row>
    <row r="21" spans="1:12" s="228" customFormat="1" ht="22.35" customHeight="1" x14ac:dyDescent="0.2">
      <c r="A21" s="332" t="s">
        <v>150</v>
      </c>
      <c r="B21" s="169" t="s">
        <v>319</v>
      </c>
      <c r="C21" s="234">
        <v>3</v>
      </c>
      <c r="D21" s="355">
        <v>236</v>
      </c>
      <c r="E21" s="355">
        <v>2233</v>
      </c>
      <c r="F21" s="355" t="s">
        <v>61</v>
      </c>
      <c r="G21" s="236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0" t="s">
        <v>28</v>
      </c>
      <c r="B22" s="71" t="s">
        <v>175</v>
      </c>
      <c r="C22" s="234">
        <v>2</v>
      </c>
      <c r="D22" s="355" t="s">
        <v>61</v>
      </c>
      <c r="E22" s="355" t="s">
        <v>61</v>
      </c>
      <c r="F22" s="355" t="s">
        <v>61</v>
      </c>
      <c r="G22" s="236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0" t="s">
        <v>30</v>
      </c>
      <c r="B23" s="169" t="s">
        <v>111</v>
      </c>
      <c r="C23" s="234">
        <v>31</v>
      </c>
      <c r="D23" s="355">
        <v>4107</v>
      </c>
      <c r="E23" s="355">
        <v>189070</v>
      </c>
      <c r="F23" s="355">
        <v>32165</v>
      </c>
      <c r="G23" s="236">
        <v>17</v>
      </c>
      <c r="H23" s="138"/>
      <c r="I23" s="139"/>
      <c r="J23" s="45"/>
      <c r="K23" s="139"/>
      <c r="L23" s="45"/>
    </row>
    <row r="24" spans="1:12" ht="12" customHeight="1" x14ac:dyDescent="0.2">
      <c r="A24" s="330" t="s">
        <v>154</v>
      </c>
      <c r="B24" s="169" t="s">
        <v>112</v>
      </c>
      <c r="C24" s="234">
        <v>6</v>
      </c>
      <c r="D24" s="355">
        <v>1405</v>
      </c>
      <c r="E24" s="355">
        <v>29574</v>
      </c>
      <c r="F24" s="355" t="s">
        <v>61</v>
      </c>
      <c r="G24" s="236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0" t="s">
        <v>152</v>
      </c>
      <c r="B25" s="169" t="s">
        <v>269</v>
      </c>
      <c r="C25" s="234">
        <v>60</v>
      </c>
      <c r="D25" s="355">
        <v>6693</v>
      </c>
      <c r="E25" s="355">
        <v>130216</v>
      </c>
      <c r="F25" s="355">
        <v>60282</v>
      </c>
      <c r="G25" s="236">
        <v>46.3</v>
      </c>
      <c r="H25" s="138"/>
      <c r="I25" s="139"/>
      <c r="J25" s="45"/>
      <c r="K25" s="139"/>
      <c r="L25" s="45"/>
    </row>
    <row r="26" spans="1:12" s="228" customFormat="1" ht="22.15" customHeight="1" x14ac:dyDescent="0.2">
      <c r="A26" s="332" t="s">
        <v>24</v>
      </c>
      <c r="B26" s="169" t="s">
        <v>331</v>
      </c>
      <c r="C26" s="234">
        <v>36</v>
      </c>
      <c r="D26" s="355">
        <v>2979</v>
      </c>
      <c r="E26" s="355">
        <v>49979</v>
      </c>
      <c r="F26" s="355">
        <v>10286</v>
      </c>
      <c r="G26" s="236">
        <v>20.6</v>
      </c>
      <c r="H26" s="138"/>
      <c r="I26" s="139"/>
      <c r="J26" s="45"/>
      <c r="K26" s="139"/>
      <c r="L26" s="45"/>
    </row>
    <row r="27" spans="1:12" ht="12" customHeight="1" x14ac:dyDescent="0.2">
      <c r="A27" s="330" t="s">
        <v>22</v>
      </c>
      <c r="B27" s="169" t="s">
        <v>113</v>
      </c>
      <c r="C27" s="234">
        <v>16</v>
      </c>
      <c r="D27" s="355">
        <v>5869</v>
      </c>
      <c r="E27" s="355">
        <v>279927</v>
      </c>
      <c r="F27" s="355" t="s">
        <v>61</v>
      </c>
      <c r="G27" s="236" t="s">
        <v>61</v>
      </c>
      <c r="H27" s="138"/>
      <c r="I27" s="139"/>
      <c r="J27" s="45"/>
      <c r="K27" s="139"/>
      <c r="L27" s="45"/>
    </row>
    <row r="28" spans="1:12" ht="12" customHeight="1" x14ac:dyDescent="0.2">
      <c r="A28" s="330" t="s">
        <v>23</v>
      </c>
      <c r="B28" s="169" t="s">
        <v>32</v>
      </c>
      <c r="C28" s="234">
        <v>76</v>
      </c>
      <c r="D28" s="355">
        <v>5758</v>
      </c>
      <c r="E28" s="355">
        <v>77094</v>
      </c>
      <c r="F28" s="355">
        <v>13837</v>
      </c>
      <c r="G28" s="236">
        <v>18</v>
      </c>
      <c r="H28" s="138"/>
      <c r="I28" s="139"/>
      <c r="J28" s="45"/>
      <c r="K28" s="139"/>
      <c r="L28" s="45"/>
    </row>
    <row r="29" spans="1:12" s="228" customFormat="1" ht="22.15" customHeight="1" x14ac:dyDescent="0.2">
      <c r="A29" s="332" t="s">
        <v>155</v>
      </c>
      <c r="B29" s="169" t="s">
        <v>312</v>
      </c>
      <c r="C29" s="234">
        <v>21</v>
      </c>
      <c r="D29" s="355">
        <v>2379</v>
      </c>
      <c r="E29" s="355">
        <v>45229</v>
      </c>
      <c r="F29" s="355">
        <v>12888</v>
      </c>
      <c r="G29" s="236">
        <v>28.5</v>
      </c>
      <c r="H29" s="138"/>
      <c r="I29" s="139"/>
      <c r="J29" s="45"/>
      <c r="K29" s="139"/>
      <c r="L29" s="45"/>
    </row>
    <row r="30" spans="1:12" ht="12" customHeight="1" x14ac:dyDescent="0.2">
      <c r="A30" s="330" t="s">
        <v>157</v>
      </c>
      <c r="B30" s="169" t="s">
        <v>25</v>
      </c>
      <c r="C30" s="234">
        <v>22</v>
      </c>
      <c r="D30" s="355">
        <v>2530</v>
      </c>
      <c r="E30" s="355">
        <v>43120</v>
      </c>
      <c r="F30" s="355">
        <v>7467</v>
      </c>
      <c r="G30" s="236">
        <v>17.3</v>
      </c>
      <c r="H30" s="138"/>
      <c r="I30" s="139"/>
      <c r="J30" s="45"/>
      <c r="K30" s="139"/>
      <c r="L30" s="45"/>
    </row>
    <row r="31" spans="1:12" ht="12" customHeight="1" x14ac:dyDescent="0.2">
      <c r="A31" s="330" t="s">
        <v>159</v>
      </c>
      <c r="B31" s="169" t="s">
        <v>105</v>
      </c>
      <c r="C31" s="234">
        <v>38</v>
      </c>
      <c r="D31" s="355">
        <v>3679</v>
      </c>
      <c r="E31" s="355">
        <v>50881</v>
      </c>
      <c r="F31" s="355">
        <v>17531</v>
      </c>
      <c r="G31" s="236">
        <v>34.5</v>
      </c>
      <c r="H31" s="138"/>
      <c r="I31" s="139"/>
      <c r="J31" s="45"/>
      <c r="K31" s="139"/>
      <c r="L31" s="45"/>
    </row>
    <row r="32" spans="1:12" ht="12" customHeight="1" x14ac:dyDescent="0.2">
      <c r="A32" s="330" t="s">
        <v>29</v>
      </c>
      <c r="B32" s="169" t="s">
        <v>270</v>
      </c>
      <c r="C32" s="234">
        <v>22</v>
      </c>
      <c r="D32" s="355">
        <v>8488</v>
      </c>
      <c r="E32" s="355">
        <v>94341</v>
      </c>
      <c r="F32" s="355">
        <v>18783</v>
      </c>
      <c r="G32" s="236">
        <v>19.899999999999999</v>
      </c>
      <c r="H32" s="138"/>
      <c r="I32" s="139"/>
      <c r="J32" s="45"/>
      <c r="K32" s="139"/>
      <c r="L32" s="45"/>
    </row>
    <row r="33" spans="1:12" ht="12" customHeight="1" x14ac:dyDescent="0.2">
      <c r="A33" s="330" t="s">
        <v>156</v>
      </c>
      <c r="B33" s="169" t="s">
        <v>106</v>
      </c>
      <c r="C33" s="234">
        <v>10</v>
      </c>
      <c r="D33" s="355">
        <v>4428</v>
      </c>
      <c r="E33" s="355" t="s">
        <v>61</v>
      </c>
      <c r="F33" s="355" t="s">
        <v>61</v>
      </c>
      <c r="G33" s="236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0" t="s">
        <v>149</v>
      </c>
      <c r="B34" s="169" t="s">
        <v>275</v>
      </c>
      <c r="C34" s="234">
        <v>7</v>
      </c>
      <c r="D34" s="355">
        <v>998</v>
      </c>
      <c r="E34" s="355">
        <v>25539</v>
      </c>
      <c r="F34" s="355" t="s">
        <v>61</v>
      </c>
      <c r="G34" s="236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0" t="s">
        <v>27</v>
      </c>
      <c r="B35" s="169" t="s">
        <v>271</v>
      </c>
      <c r="C35" s="234">
        <v>16</v>
      </c>
      <c r="D35" s="355">
        <v>2233</v>
      </c>
      <c r="E35" s="355">
        <v>12206</v>
      </c>
      <c r="F35" s="355">
        <v>1867</v>
      </c>
      <c r="G35" s="236">
        <v>15.3</v>
      </c>
      <c r="H35" s="138"/>
      <c r="I35" s="139"/>
      <c r="J35" s="45"/>
      <c r="K35" s="139"/>
      <c r="L35" s="45"/>
    </row>
    <row r="36" spans="1:12" s="228" customFormat="1" ht="22.15" customHeight="1" x14ac:dyDescent="0.2">
      <c r="A36" s="332" t="s">
        <v>153</v>
      </c>
      <c r="B36" s="169" t="s">
        <v>313</v>
      </c>
      <c r="C36" s="234">
        <v>66</v>
      </c>
      <c r="D36" s="355">
        <v>7018</v>
      </c>
      <c r="E36" s="355">
        <v>144104</v>
      </c>
      <c r="F36" s="355">
        <v>81106</v>
      </c>
      <c r="G36" s="236">
        <v>56.3</v>
      </c>
      <c r="H36" s="138"/>
      <c r="I36" s="139"/>
      <c r="J36" s="45"/>
      <c r="K36" s="139"/>
      <c r="L36" s="45"/>
    </row>
    <row r="37" spans="1:12" ht="12" customHeight="1" x14ac:dyDescent="0.2">
      <c r="A37" s="331" t="s">
        <v>265</v>
      </c>
      <c r="B37" s="169" t="s">
        <v>318</v>
      </c>
      <c r="C37" s="234">
        <v>273</v>
      </c>
      <c r="D37" s="355">
        <v>34528</v>
      </c>
      <c r="E37" s="355">
        <v>1178536</v>
      </c>
      <c r="F37" s="355">
        <v>433957</v>
      </c>
      <c r="G37" s="236">
        <v>36.799999999999997</v>
      </c>
      <c r="H37" s="138"/>
      <c r="I37" s="139"/>
      <c r="J37" s="45"/>
      <c r="K37" s="139"/>
      <c r="L37" s="45"/>
    </row>
    <row r="38" spans="1:12" ht="12" customHeight="1" x14ac:dyDescent="0.2">
      <c r="A38" s="331" t="s">
        <v>266</v>
      </c>
      <c r="B38" s="169" t="s">
        <v>315</v>
      </c>
      <c r="C38" s="234">
        <v>187</v>
      </c>
      <c r="D38" s="355">
        <v>28986</v>
      </c>
      <c r="E38" s="355">
        <v>637536</v>
      </c>
      <c r="F38" s="355">
        <v>158412</v>
      </c>
      <c r="G38" s="236">
        <v>24.9</v>
      </c>
      <c r="H38" s="138"/>
      <c r="I38" s="139"/>
      <c r="J38" s="45"/>
      <c r="K38" s="139"/>
      <c r="L38" s="45"/>
    </row>
    <row r="39" spans="1:12" ht="12" customHeight="1" x14ac:dyDescent="0.2">
      <c r="A39" s="331" t="s">
        <v>227</v>
      </c>
      <c r="B39" s="169" t="s">
        <v>316</v>
      </c>
      <c r="C39" s="234">
        <v>10</v>
      </c>
      <c r="D39" s="355">
        <v>1561</v>
      </c>
      <c r="E39" s="355">
        <v>40592</v>
      </c>
      <c r="F39" s="355" t="s">
        <v>61</v>
      </c>
      <c r="G39" s="236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1" t="s">
        <v>228</v>
      </c>
      <c r="B40" s="169" t="s">
        <v>317</v>
      </c>
      <c r="C40" s="234">
        <v>81</v>
      </c>
      <c r="D40" s="355">
        <v>10560</v>
      </c>
      <c r="E40" s="355">
        <v>239597</v>
      </c>
      <c r="F40" s="355">
        <v>50208</v>
      </c>
      <c r="G40" s="236">
        <v>21</v>
      </c>
      <c r="H40" s="138"/>
      <c r="I40" s="139"/>
      <c r="J40" s="45"/>
      <c r="K40" s="139"/>
      <c r="L40" s="45"/>
    </row>
    <row r="41" spans="1:12" ht="12" customHeight="1" x14ac:dyDescent="0.2">
      <c r="A41" s="331" t="s">
        <v>229</v>
      </c>
      <c r="B41" s="169" t="s">
        <v>267</v>
      </c>
      <c r="C41" s="234">
        <v>4</v>
      </c>
      <c r="D41" s="355">
        <v>4039</v>
      </c>
      <c r="E41" s="355">
        <v>200324</v>
      </c>
      <c r="F41" s="355" t="s">
        <v>61</v>
      </c>
      <c r="G41" s="236" t="s">
        <v>61</v>
      </c>
      <c r="H41" s="138"/>
      <c r="I41" s="139"/>
      <c r="J41" s="45"/>
      <c r="K41" s="45"/>
      <c r="L41" s="45"/>
    </row>
    <row r="42" spans="1:12" ht="12" customHeight="1" x14ac:dyDescent="0.2">
      <c r="A42" s="329" t="s">
        <v>162</v>
      </c>
      <c r="B42" s="26" t="s">
        <v>163</v>
      </c>
      <c r="C42" s="233">
        <v>555</v>
      </c>
      <c r="D42" s="354">
        <v>79674</v>
      </c>
      <c r="E42" s="354">
        <v>2296585</v>
      </c>
      <c r="F42" s="354">
        <v>657610</v>
      </c>
      <c r="G42" s="235">
        <v>28.6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2022-04-01T15:57:36Z</cp:lastPrinted>
  <dcterms:created xsi:type="dcterms:W3CDTF">2007-12-21T10:50:03Z</dcterms:created>
  <dcterms:modified xsi:type="dcterms:W3CDTF">2022-04-04T10:19:41Z</dcterms:modified>
  <cp:category>Statistischer Bericht E I 2 – 01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