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showInkAnnotation="0"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Q:\AfS\76_Berichte\_Eingang\"/>
    </mc:Choice>
  </mc:AlternateContent>
  <xr:revisionPtr revIDLastSave="0" documentId="13_ncr:1_{C9D60357-4E26-4FCF-B63E-8427960F30B6}" xr6:coauthVersionLast="36" xr6:coauthVersionMax="36" xr10:uidLastSave="{00000000-0000-0000-0000-000000000000}"/>
  <bookViews>
    <workbookView xWindow="-15" yWindow="-15" windowWidth="22845" windowHeight="6075" tabRatio="871" xr2:uid="{00000000-000D-0000-FFFF-FFFF00000000}"/>
  </bookViews>
  <sheets>
    <sheet name="Titel" sheetId="37" r:id="rId1"/>
    <sheet name="Impressum" sheetId="57" r:id="rId2"/>
    <sheet name="Inhaltsverzeichnis" sheetId="20" r:id="rId3"/>
    <sheet name="4" sheetId="40" r:id="rId4"/>
    <sheet name="5" sheetId="10" r:id="rId5"/>
    <sheet name="6" sheetId="34" r:id="rId6"/>
    <sheet name="7" sheetId="42" r:id="rId7"/>
    <sheet name="8" sheetId="43" r:id="rId8"/>
    <sheet name="9" sheetId="44" r:id="rId9"/>
    <sheet name="10" sheetId="45" r:id="rId10"/>
    <sheet name="11" sheetId="62" r:id="rId11"/>
    <sheet name="12" sheetId="47" r:id="rId12"/>
    <sheet name="13" sheetId="48" r:id="rId13"/>
    <sheet name="14" sheetId="52" r:id="rId14"/>
    <sheet name="15" sheetId="53" r:id="rId15"/>
    <sheet name="16" sheetId="51" r:id="rId16"/>
    <sheet name="17" sheetId="54" r:id="rId17"/>
    <sheet name="U4" sheetId="61" r:id="rId18"/>
  </sheets>
  <definedNames>
    <definedName name="Database" localSheetId="1">#REF!</definedName>
    <definedName name="Database">#REF!</definedName>
    <definedName name="_xlnm.Print_Area" localSheetId="9">'10'!$A$1:$G$42</definedName>
    <definedName name="_xlnm.Print_Area" localSheetId="10">'11'!$A$1:$F$51</definedName>
    <definedName name="_xlnm.Print_Area" localSheetId="11">'12'!$A$1:$N$57</definedName>
    <definedName name="_xlnm.Print_Area" localSheetId="12">'13'!$A$1:$O$38</definedName>
    <definedName name="_xlnm.Print_Area" localSheetId="13">'14'!$A$1:$O$38</definedName>
    <definedName name="_xlnm.Print_Area" localSheetId="14">'15'!$A$1:$O$38</definedName>
    <definedName name="_xlnm.Print_Area" localSheetId="15">'16'!$A$1:$N$57</definedName>
    <definedName name="_xlnm.Print_Area" localSheetId="16">'17'!$A$1:$C$45</definedName>
    <definedName name="_xlnm.Print_Area" localSheetId="3">'4'!$A$1:$H$65</definedName>
    <definedName name="_xlnm.Print_Area" localSheetId="4">'5'!$A$1:$G$50</definedName>
    <definedName name="_xlnm.Print_Area" localSheetId="5">'6'!$A$1:$H$42</definedName>
    <definedName name="_xlnm.Print_Area" localSheetId="6">'7'!$A$1:$H$42</definedName>
    <definedName name="_xlnm.Print_Area" localSheetId="7">'8'!$A$1:$G$61</definedName>
    <definedName name="_xlnm.Print_Area" localSheetId="8">'9'!$A$1:$G$42</definedName>
    <definedName name="_xlnm.Print_Area" localSheetId="0">Titel!$A$1:$D$30</definedName>
    <definedName name="_xlnm.Print_Area" localSheetId="17">'U4'!$A$1:$G$52</definedName>
    <definedName name="HTML_CodePage" hidden="1">1252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15" hidden="1">{"'Prod 00j at (2)'!$A$5:$N$1224"}</definedName>
    <definedName name="HTML_Control" localSheetId="16" hidden="1">{"'Prod 00j at (2)'!$A$5:$N$1224"}</definedName>
    <definedName name="HTML_Control" localSheetId="3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Print_Area" localSheetId="9">'10'!$A$1:$G$45</definedName>
    <definedName name="Print_Area" localSheetId="16">'17'!$A$1:$C$45</definedName>
    <definedName name="Print_Area" localSheetId="3">'4'!$A$1:$H$66</definedName>
    <definedName name="Print_Area" localSheetId="4">'5'!$A$1:$G$50</definedName>
    <definedName name="Print_Area" localSheetId="5">'6'!$A$1:$H$42</definedName>
    <definedName name="Print_Area" localSheetId="6">'7'!$A$1:$H$46</definedName>
    <definedName name="Print_Area" localSheetId="7">'8'!$A$1:$F$61</definedName>
    <definedName name="Print_Area" localSheetId="8">'9'!$A$1:$G$45</definedName>
    <definedName name="Print_Area" localSheetId="0">Titel!$A$1:$D$35</definedName>
    <definedName name="Print_Titles" localSheetId="9">'10'!$A:$G,'10'!$1:$7</definedName>
    <definedName name="Print_Titles" localSheetId="5">'6'!$A:$H,'6'!$1:$7</definedName>
    <definedName name="Print_Titles" localSheetId="6">'7'!$A:$H,'7'!$1:$7</definedName>
    <definedName name="Print_Titles" localSheetId="7">'8'!$A:$F,'8'!$1:$7</definedName>
    <definedName name="Print_Titles" localSheetId="8">'9'!$A:$G,'9'!$1:$7</definedName>
  </definedNames>
  <calcPr calcId="191029"/>
</workbook>
</file>

<file path=xl/calcChain.xml><?xml version="1.0" encoding="utf-8"?>
<calcChain xmlns="http://schemas.openxmlformats.org/spreadsheetml/2006/main">
  <c r="I66" i="62" l="1"/>
  <c r="I65" i="62"/>
  <c r="H37" i="37" l="1"/>
  <c r="H38" i="37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Neumann, Ines</author>
  </authors>
  <commentList>
    <comment ref="A1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Neumann, Ines:</t>
        </r>
        <r>
          <rPr>
            <sz val="9"/>
            <color indexed="81"/>
            <rFont val="Tahoma"/>
            <family val="2"/>
          </rPr>
          <t xml:space="preserve">
Eigenschaften Kategorie
Monat Jahr nicht vergessen!</t>
        </r>
      </text>
    </comment>
  </commentList>
</comments>
</file>

<file path=xl/sharedStrings.xml><?xml version="1.0" encoding="utf-8"?>
<sst xmlns="http://schemas.openxmlformats.org/spreadsheetml/2006/main" count="1438" uniqueCount="369">
  <si>
    <t>29, 30</t>
  </si>
  <si>
    <t>1.4</t>
  </si>
  <si>
    <t>Erscheinungsfolge: monatlich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</si>
  <si>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</si>
  <si>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</si>
  <si>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</si>
  <si>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</si>
  <si>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</si>
  <si>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 xml:space="preserve">geheim zu halten </t>
  </si>
  <si>
    <t>13</t>
  </si>
  <si>
    <t>Getränkeherstellung</t>
  </si>
  <si>
    <t>05</t>
  </si>
  <si>
    <t>Kohlenbergbau</t>
  </si>
  <si>
    <t>06</t>
  </si>
  <si>
    <t>Gewinnung von Erdöl und Erdgas</t>
  </si>
  <si>
    <t>07</t>
  </si>
  <si>
    <t>08</t>
  </si>
  <si>
    <t>Gewinnung von Steinen und Erden, sonstiger Bergbau</t>
  </si>
  <si>
    <t>09</t>
  </si>
  <si>
    <t>16</t>
  </si>
  <si>
    <t>H.v. Papier, Pappe und Waren daraus</t>
  </si>
  <si>
    <t>Kokerei und Mineralölverarbeitung</t>
  </si>
  <si>
    <t>24</t>
  </si>
  <si>
    <t>25</t>
  </si>
  <si>
    <t>23</t>
  </si>
  <si>
    <t>H.v. elektrischen Ausrüstungen</t>
  </si>
  <si>
    <t>WZ
2008</t>
  </si>
  <si>
    <t>32</t>
  </si>
  <si>
    <t>19</t>
  </si>
  <si>
    <t>29</t>
  </si>
  <si>
    <t>1.1  Betriebe des Verarbeitenden Gewerbes (sowie Bergbau und Gewinnung von Steinen und Erden)
       im Land Brandenburg seit 2005</t>
  </si>
  <si>
    <t>20</t>
  </si>
  <si>
    <t>Jahr
Monat
Quartal
Halbjahr</t>
  </si>
  <si>
    <t>H.v. Metallerzeugnissen</t>
  </si>
  <si>
    <t>B</t>
  </si>
  <si>
    <t>Betriebe des Verarbeitenden Gewerbes</t>
  </si>
  <si>
    <t>Klassifikation der Wirtschaftszweige</t>
  </si>
  <si>
    <t xml:space="preserve">Statistischer </t>
  </si>
  <si>
    <t xml:space="preserve">Bericht </t>
  </si>
  <si>
    <t>J</t>
  </si>
  <si>
    <t>F</t>
  </si>
  <si>
    <t>M</t>
  </si>
  <si>
    <t>A</t>
  </si>
  <si>
    <t>S</t>
  </si>
  <si>
    <t>O</t>
  </si>
  <si>
    <t>N</t>
  </si>
  <si>
    <t>D</t>
  </si>
  <si>
    <t>Statistischer Bericht</t>
  </si>
  <si>
    <t>Impressum</t>
  </si>
  <si>
    <t>info@statistik-bbb.de</t>
  </si>
  <si>
    <t>www.statistik-berlin-brandenburg.de</t>
  </si>
  <si>
    <t>Potsdam</t>
  </si>
  <si>
    <t>Zeichenerklärung</t>
  </si>
  <si>
    <t>jedoch mehr als nichts</t>
  </si>
  <si>
    <t>–</t>
  </si>
  <si>
    <t>nichts vorhanden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</si>
  <si>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</si>
  <si>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</si>
  <si>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</si>
  <si>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</si>
  <si>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</si>
  <si>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</si>
  <si>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</si>
  <si>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</si>
  <si>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</si>
  <si>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</si>
  <si>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</si>
  <si>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</si>
  <si>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</si>
  <si>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</si>
  <si>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</si>
  <si>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</si>
  <si>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</si>
  <si>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</si>
  <si>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Seite</t>
  </si>
  <si>
    <t>Tabellen</t>
  </si>
  <si>
    <t>Betriebe</t>
  </si>
  <si>
    <t>Fachliche Betriebsteile</t>
  </si>
  <si>
    <t>Umsatz</t>
  </si>
  <si>
    <t>insgesamt</t>
  </si>
  <si>
    <t>mit der Eurozone</t>
  </si>
  <si>
    <t>Durchschnitt / Anzahl</t>
  </si>
  <si>
    <t>1 000</t>
  </si>
  <si>
    <t>1 000 EUR</t>
  </si>
  <si>
    <t>Januar</t>
  </si>
  <si>
    <t>Februar</t>
  </si>
  <si>
    <t>März</t>
  </si>
  <si>
    <t>I.Quartal</t>
  </si>
  <si>
    <t>April</t>
  </si>
  <si>
    <t>Mai</t>
  </si>
  <si>
    <t>Juni</t>
  </si>
  <si>
    <t>II.Quartal</t>
  </si>
  <si>
    <t>1. Halbjahr</t>
  </si>
  <si>
    <t>Juli</t>
  </si>
  <si>
    <t>August</t>
  </si>
  <si>
    <t>September</t>
  </si>
  <si>
    <t>III.Quartal</t>
  </si>
  <si>
    <t>Oktober</t>
  </si>
  <si>
    <t>November</t>
  </si>
  <si>
    <t>Dezember</t>
  </si>
  <si>
    <t>IV.Quartal</t>
  </si>
  <si>
    <t>2. Halbjahr</t>
  </si>
  <si>
    <t>Anzahl</t>
  </si>
  <si>
    <t>C</t>
  </si>
  <si>
    <t>Verarbeitendes Gewerbe</t>
  </si>
  <si>
    <t>Tabakverarbeitung</t>
  </si>
  <si>
    <t>Maschinenbau</t>
  </si>
  <si>
    <t>Sonstiger Fahrzeugbau</t>
  </si>
  <si>
    <t>Anhang</t>
  </si>
  <si>
    <t xml:space="preserve">Bereich: Verarbeitendes Gewerbe sowie Bergbau und Gewinnung von Steinen und Erden </t>
  </si>
  <si>
    <t>Nr. der
Klassi-
fikation</t>
  </si>
  <si>
    <t>Erzbergbau</t>
  </si>
  <si>
    <t>H.v. chemischen Erzeugnissen</t>
  </si>
  <si>
    <t>H.v. pharmazeutischen Erzeugnissen</t>
  </si>
  <si>
    <t>Metallerzeugung und -bearbeitung</t>
  </si>
  <si>
    <t>Be-
triebe</t>
  </si>
  <si>
    <t>Geleistete
Arbeits-
stunden</t>
  </si>
  <si>
    <t>darunter
Ausland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</si>
  <si>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</si>
  <si>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</si>
  <si>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</si>
  <si>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</si>
  <si>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</si>
  <si>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</si>
  <si>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</si>
  <si>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</si>
  <si>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</si>
  <si>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</si>
  <si>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</si>
  <si>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</si>
  <si>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</si>
  <si>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</si>
  <si>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</si>
  <si>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</si>
  <si>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</si>
  <si>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</si>
  <si>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Fachliche
Betriebs-
teile</t>
  </si>
  <si>
    <t>darunter Ausland</t>
  </si>
  <si>
    <t>2</t>
  </si>
  <si>
    <t>1</t>
  </si>
  <si>
    <t>1.1</t>
  </si>
  <si>
    <t>1.2</t>
  </si>
  <si>
    <t>(sowie Bergbau und Gewinnung von Steinen und Erden)</t>
  </si>
  <si>
    <t>1.3</t>
  </si>
  <si>
    <t>2.1</t>
  </si>
  <si>
    <t>2.2</t>
  </si>
  <si>
    <t>10</t>
  </si>
  <si>
    <t>14</t>
  </si>
  <si>
    <t>15</t>
  </si>
  <si>
    <t>11</t>
  </si>
  <si>
    <t>31</t>
  </si>
  <si>
    <t>18</t>
  </si>
  <si>
    <t>17</t>
  </si>
  <si>
    <t>22</t>
  </si>
  <si>
    <t>33</t>
  </si>
  <si>
    <t>21</t>
  </si>
  <si>
    <t>26</t>
  </si>
  <si>
    <t>30</t>
  </si>
  <si>
    <t>27</t>
  </si>
  <si>
    <t>12</t>
  </si>
  <si>
    <t>28</t>
  </si>
  <si>
    <t>3</t>
  </si>
  <si>
    <t>Energie</t>
  </si>
  <si>
    <t>B-C</t>
  </si>
  <si>
    <t>Insgesamt</t>
  </si>
  <si>
    <t>Kreisfreie Stadt
Landkreis</t>
  </si>
  <si>
    <t>absolut</t>
  </si>
  <si>
    <t>Tel. 0331 8173  - 1777</t>
  </si>
  <si>
    <t>_____</t>
  </si>
  <si>
    <t>Auftragseingangsindex</t>
  </si>
  <si>
    <t>Wirtschaftszweig</t>
  </si>
  <si>
    <t>ins-
gesamt</t>
  </si>
  <si>
    <t>Bergbau u.Gew.v.Steinen u.Erden</t>
  </si>
  <si>
    <t>Gew.v.Steinen u.Erden, sonst.Bergbau</t>
  </si>
  <si>
    <t>H.v.Leder,Lederwaren u.Schuhen</t>
  </si>
  <si>
    <t>H.v.Papier,Pappe u. Waren daraus</t>
  </si>
  <si>
    <t>Kokerei u. Mineralölverarbeitung</t>
  </si>
  <si>
    <t>Vorleistungsgüterproduzenten</t>
  </si>
  <si>
    <t>Investitionsgüterproduzenten</t>
  </si>
  <si>
    <t>Gebrauchsgüterproduzenten</t>
  </si>
  <si>
    <t>Verbrauchsgüterproduzenten</t>
  </si>
  <si>
    <t>Hauptgruppe
Abteilung</t>
  </si>
  <si>
    <t>Auftragseingang</t>
  </si>
  <si>
    <t xml:space="preserve">Inland </t>
  </si>
  <si>
    <t>Ausland</t>
  </si>
  <si>
    <t xml:space="preserve">Verarbeitendes Gewerbe </t>
  </si>
  <si>
    <t>Fahrzeugbau</t>
  </si>
  <si>
    <t>AE-Index</t>
  </si>
  <si>
    <t>Jahr</t>
  </si>
  <si>
    <t>Index</t>
  </si>
  <si>
    <t>Inland</t>
  </si>
  <si>
    <t>WZ 2008</t>
  </si>
  <si>
    <t>Hauptgruppe 
Abteilung</t>
  </si>
  <si>
    <t>Klassifikation der Wirtschaftszweige (WZ 2008) nach Wirtschaftsabteilungen</t>
  </si>
  <si>
    <t>AE</t>
  </si>
  <si>
    <t xml:space="preserve">Bezeichnung </t>
  </si>
  <si>
    <t xml:space="preserve">B </t>
  </si>
  <si>
    <t xml:space="preserve">Bergbau und Gewinnung von Steinen und Erden </t>
  </si>
  <si>
    <t>Erbringung von Dienstleistungen für den Bergbau und für die Gewinnung von Steinen und Erden</t>
  </si>
  <si>
    <t>Herstellung von Nahrungs- und Futtermitteln</t>
  </si>
  <si>
    <t>Herstellung von Textilien</t>
  </si>
  <si>
    <t>Herstellung von Bekleidung</t>
  </si>
  <si>
    <t>Herstellung von Leder, Lederwaren und Schuhen</t>
  </si>
  <si>
    <t>Herstellung von Holz-, Flecht-, Korb- und Korkwaren (ohne Möbel)</t>
  </si>
  <si>
    <t>Herstellung von Papier, Pappe und Waren daraus</t>
  </si>
  <si>
    <t>Herstellung von Druckerzeugnissen; Vervielfältigung von bespielten Ton-, Bild- und Datenträgern</t>
  </si>
  <si>
    <t>Herstellung von chemischen Erzeugnissen</t>
  </si>
  <si>
    <t>Herstellung von pharmazeutischen Erzeugnissen</t>
  </si>
  <si>
    <t>Herstellung von Gummi- und Kunststoffwaren</t>
  </si>
  <si>
    <t>Herstellung von Glas und Glaswaren, Keramik, Verarbeitung von Steinen und Erden</t>
  </si>
  <si>
    <t>Herstellung von Metallerzeugnissen</t>
  </si>
  <si>
    <t>Herstellung von Datenverarbeitungsgeräten, elektronischen und optischen Erzeugnissen</t>
  </si>
  <si>
    <t>Herstellung von elektrischen Ausrüstungen</t>
  </si>
  <si>
    <t>Herstellung von Kraftwagen und Kraftwagenteilen</t>
  </si>
  <si>
    <t>Herstellung von Möbeln</t>
  </si>
  <si>
    <t>Herstellung von sonstigen Waren</t>
  </si>
  <si>
    <t>Reparatur und Installation von Maschinen und Ausrüstungen</t>
  </si>
  <si>
    <t xml:space="preserve">1  vorläufige Daten </t>
  </si>
  <si>
    <t>2.3</t>
  </si>
  <si>
    <t>3.1</t>
  </si>
  <si>
    <t xml:space="preserve"> Auftragseingangsindex für das Verarbeitende </t>
  </si>
  <si>
    <t>3.2</t>
  </si>
  <si>
    <t>Auftragseingangsindex Inland für das Ver-</t>
  </si>
  <si>
    <t>3.3</t>
  </si>
  <si>
    <t>3.4</t>
  </si>
  <si>
    <t>3.5</t>
  </si>
  <si>
    <t>Auftragseingangsindex für das Verarbeitende</t>
  </si>
  <si>
    <t>Grafik</t>
  </si>
  <si>
    <t>Hauptgruppen</t>
  </si>
  <si>
    <t>GG</t>
  </si>
  <si>
    <t>VG</t>
  </si>
  <si>
    <t>EN</t>
  </si>
  <si>
    <t xml:space="preserve">Auftragseingangsgewichtung für das </t>
  </si>
  <si>
    <t xml:space="preserve">Verarbeitende Gewerbe im Land </t>
  </si>
  <si>
    <t>Auftragseingangsindex Ausland für das Ver-</t>
  </si>
  <si>
    <t>arbeitende Gewerbe im Land Brandenburg</t>
  </si>
  <si>
    <t>Gewerbe im Land Brandenburg</t>
  </si>
  <si>
    <t xml:space="preserve"> 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</si>
  <si>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</si>
  <si>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</si>
  <si>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 xml:space="preserve">   </t>
  </si>
  <si>
    <t>Dez</t>
  </si>
  <si>
    <t>Nov</t>
  </si>
  <si>
    <t>Okt</t>
  </si>
  <si>
    <t>Sep</t>
  </si>
  <si>
    <t>Aug</t>
  </si>
  <si>
    <t>Jul</t>
  </si>
  <si>
    <t>Jun</t>
  </si>
  <si>
    <t>Apr</t>
  </si>
  <si>
    <t>Mär</t>
  </si>
  <si>
    <t>Feb</t>
  </si>
  <si>
    <t>Jan</t>
  </si>
  <si>
    <t>1  vorläufige Daten</t>
  </si>
  <si>
    <t>Veränderung zum gleichen Vorjahresmonat in Prozent</t>
  </si>
  <si>
    <t>MAX</t>
  </si>
  <si>
    <t>MIN</t>
  </si>
  <si>
    <t>Gesamt</t>
  </si>
  <si>
    <r>
      <t>Auftragseingänge</t>
    </r>
    <r>
      <rPr>
        <b/>
        <sz val="9"/>
        <color indexed="8"/>
        <rFont val="Arial"/>
        <family val="2"/>
      </rPr>
      <t xml:space="preserve"> (AE) </t>
    </r>
    <r>
      <rPr>
        <sz val="9"/>
        <color indexed="8"/>
        <rFont val="Arial"/>
        <family val="2"/>
      </rPr>
      <t>werden nur für ausgewählte Wirtschaftszweige erhoben</t>
    </r>
  </si>
  <si>
    <t>B–C</t>
  </si>
  <si>
    <t>Veränderung gegenüber dem Vorjahreszeitraum in Prozent</t>
  </si>
  <si>
    <t>Gewichtung in Prozent</t>
  </si>
  <si>
    <t>Prozent</t>
  </si>
  <si>
    <t>nach Wirtschaftsabteilungen</t>
  </si>
  <si>
    <r>
      <t>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</si>
  <si>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 xml:space="preserve">Fachliche Betriebsteile der Betriebe </t>
  </si>
  <si>
    <t>des Verarbeitenden Gewerbes</t>
  </si>
  <si>
    <t>2.1 Fachliche Betriebsteile der Betriebe des Verarbeitenden Gewerbes
      (sowie Bergbau und Gewinnung von Steinen und Erden) im Land Brandenburg seit 2009</t>
  </si>
  <si>
    <t xml:space="preserve">arbeitende Gewerbe im Land Brandenburg </t>
  </si>
  <si>
    <t>VO</t>
  </si>
  <si>
    <t>IG</t>
  </si>
  <si>
    <t xml:space="preserve">   Energie</t>
  </si>
  <si>
    <t>Jan.
bis
Dez.</t>
  </si>
  <si>
    <t>H.v.Holz-,Flecht-,Korb-u.Korkwaren (ohne Möbel)</t>
  </si>
  <si>
    <t>H.v. Gummi- und Kunststoffwaren</t>
  </si>
  <si>
    <t>H.v. Kraftwagen und Kraftwagenteilen</t>
  </si>
  <si>
    <t>H.v. sonstigen Waren</t>
  </si>
  <si>
    <t>H.v. Nahrungs- und Futtermitteln</t>
  </si>
  <si>
    <t>H.v. Textilien</t>
  </si>
  <si>
    <t>H.v. Bekleidung</t>
  </si>
  <si>
    <t>H.v. Möbeln</t>
  </si>
  <si>
    <t>H.v. pharmazeut. Erzeugnissen</t>
  </si>
  <si>
    <t>Metadaten zu dieser Statistik (externer Link)</t>
  </si>
  <si>
    <t>3.0</t>
  </si>
  <si>
    <t>4.0</t>
  </si>
  <si>
    <t>5.0</t>
  </si>
  <si>
    <t>Entgelte</t>
  </si>
  <si>
    <t>Tätige Personen
Umsatz
Verwaltungsbezirke</t>
  </si>
  <si>
    <t xml:space="preserve">(WZ 2008) nach Wirtschaftsabteilungen </t>
  </si>
  <si>
    <t xml:space="preserve">nach Monaten – Wertindex </t>
  </si>
  <si>
    <t xml:space="preserve">Wirtschaftsabteilungen – Volumenindex </t>
  </si>
  <si>
    <t xml:space="preserve">Wirtschaftsabteilungen –  Volumenindex </t>
  </si>
  <si>
    <t xml:space="preserve">nach Monaten –  Volumenindex </t>
  </si>
  <si>
    <t xml:space="preserve">– Veränderung zum Vorjahresmonat  </t>
  </si>
  <si>
    <t xml:space="preserve">nach Wirtschaftsabteilungen </t>
  </si>
  <si>
    <t xml:space="preserve">im Land Brandenburg seit 2009 </t>
  </si>
  <si>
    <t xml:space="preserve">– Veränderung zum Vorjahresmonat </t>
  </si>
  <si>
    <t xml:space="preserve">Wirtschaftsabteilungen </t>
  </si>
  <si>
    <t xml:space="preserve">Verwaltungsbezirken </t>
  </si>
  <si>
    <t xml:space="preserve">im Land Brandenburg seit 2005 </t>
  </si>
  <si>
    <t>Tätige Personen</t>
  </si>
  <si>
    <t xml:space="preserve">17
</t>
  </si>
  <si>
    <t xml:space="preserve">24
</t>
  </si>
  <si>
    <t xml:space="preserve">26
</t>
  </si>
  <si>
    <t xml:space="preserve">
17
</t>
  </si>
  <si>
    <t>Bergbau und Gewinnung von Steinen und Erden</t>
  </si>
  <si>
    <t>H.v. Leder, Lederwaren und Schuhen</t>
  </si>
  <si>
    <t>H.v. Holz-, Flecht-, Korb-und Korkwaren (ohne Möbel)</t>
  </si>
  <si>
    <t>Erbringung von Dienstleistungen für den Bergbau und  für die Gewinnung von Steinen und Erden</t>
  </si>
  <si>
    <t>14480 Potsdam</t>
  </si>
  <si>
    <t>Steinstraße 104 - 106</t>
  </si>
  <si>
    <t>Auftragseingangsgewichtung für das Verarbeitende Gewerbe in Brandenburg 2015</t>
  </si>
  <si>
    <t xml:space="preserve">Brandenburg 2015 </t>
  </si>
  <si>
    <t>Gewerbe im Land Brandenburg seit 2015</t>
  </si>
  <si>
    <t>Gewerbes im Land Brandenburg seit 2015</t>
  </si>
  <si>
    <t>Erbringung von Dienstleistungen für den Bergbau und
für die Gewinnung von Steinen und Erden</t>
  </si>
  <si>
    <t>H.v. Datenverarbeitungsgeräten, elektro-
nischen und optischen Erzeugnissen</t>
  </si>
  <si>
    <t>Reparatur und Installation von Maschinen
und Ausrüstungen</t>
  </si>
  <si>
    <t xml:space="preserve">   Vorleistungsgüter</t>
  </si>
  <si>
    <t xml:space="preserve">   Investitionsgüter</t>
  </si>
  <si>
    <t xml:space="preserve">   Gebrauchsgüter</t>
  </si>
  <si>
    <t xml:space="preserve">   Verbrauchsgüter </t>
  </si>
  <si>
    <t xml:space="preserve">   Vorleistungsgüter </t>
  </si>
  <si>
    <t>H.v. Druckerzeugnissen; Vervielfältigung von
bespielten Ton-, Bild- und Datenträgern</t>
  </si>
  <si>
    <t xml:space="preserve">   Investitionsgüter </t>
  </si>
  <si>
    <t>H.v. Datenverarbeitungsgeräten, elektronischen 
und optischen Erzeugnissen</t>
  </si>
  <si>
    <t xml:space="preserve">Vorleistungsgüter </t>
  </si>
  <si>
    <t>Investitionsgüter</t>
  </si>
  <si>
    <t>Gebrauchsgüter</t>
  </si>
  <si>
    <t>Verbrauchsgüter</t>
  </si>
  <si>
    <t>H.v. Papier, Pappe und 
Waren daraus</t>
  </si>
  <si>
    <t>Metallerzeugung und
Metallbearbeitung</t>
  </si>
  <si>
    <t>H.v. DV-Geräten, elektronischen
und optischen Erzeugnissen</t>
  </si>
  <si>
    <t>Auftragseingangsindex Gesamt für das Ver-</t>
  </si>
  <si>
    <r>
      <t xml:space="preserve">Basis 2015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</t>
    </r>
  </si>
  <si>
    <r>
      <t xml:space="preserve">       Basis 2015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</t>
    </r>
  </si>
  <si>
    <t>Wirtschaftsabteilungen</t>
  </si>
  <si>
    <t>H.v. Glas und Glaswaren, Keramik,
Verarbeitung von Steinen und Erden</t>
  </si>
  <si>
    <t>2021¹</t>
  </si>
  <si>
    <t>Anzahl Be-
triebe im Durchschnitt</t>
  </si>
  <si>
    <t>Anzahl Tätige Personen im Durchschnitt</t>
  </si>
  <si>
    <t>Geleistete
Arbeits-
stunden in 1000</t>
  </si>
  <si>
    <t>Entgelte in 1000 EUR</t>
  </si>
  <si>
    <t>Umsatz insgesamt in 1000 EUR</t>
  </si>
  <si>
    <t>darunter  Umsatz Ausland</t>
  </si>
  <si>
    <t>insgesamt in 1000 EUR</t>
  </si>
  <si>
    <t>Eurozone in 1000 EUR</t>
  </si>
  <si>
    <t>Potsdam, 2022</t>
  </si>
  <si>
    <t>E I 2 – m 12 / 21</t>
  </si>
  <si>
    <r>
      <t xml:space="preserve">Verarbeitendes Gewerbe 
</t>
    </r>
    <r>
      <rPr>
        <sz val="10"/>
        <rFont val="Arial"/>
        <family val="2"/>
      </rPr>
      <t>(sowie Bergbau und Gewinnung von Steinen und Erden)</t>
    </r>
    <r>
      <rPr>
        <sz val="16"/>
        <rFont val="Arial"/>
        <family val="2"/>
      </rPr>
      <t xml:space="preserve">
im </t>
    </r>
    <r>
      <rPr>
        <b/>
        <sz val="16"/>
        <rFont val="Arial"/>
        <family val="2"/>
      </rPr>
      <t>Land Brandenburg
Dezember 2021</t>
    </r>
  </si>
  <si>
    <t>Umsatz des Verarbeitenden Gewerbes im Land Brandenburg 
seit Dezember 2019</t>
  </si>
  <si>
    <r>
      <t>Erschienen im</t>
    </r>
    <r>
      <rPr>
        <b/>
        <sz val="8"/>
        <rFont val="Arial"/>
        <family val="2"/>
      </rPr>
      <t xml:space="preserve"> Februar 2022</t>
    </r>
  </si>
  <si>
    <t>im Land Brandenburg im Dezember 2021 nach</t>
  </si>
  <si>
    <t>von Januar bis Dezember 2021 nach</t>
  </si>
  <si>
    <t xml:space="preserve">von Januar bis Dezember 2021 nach </t>
  </si>
  <si>
    <t xml:space="preserve">seit Dezember 2019 </t>
  </si>
  <si>
    <t>im Land Brandenburg im Dezember 2021</t>
  </si>
  <si>
    <t xml:space="preserve">im Land Brandenburg im Dezember 2021 </t>
  </si>
  <si>
    <t>1.2  Betriebe des Verarbeitenden Gewerbes (sowie Bergbau und Gewinnung von Steinen und Erden)
       im Land Brandenburg im Dezember 2021 nach Verwaltungsbezirken</t>
  </si>
  <si>
    <t>1.3  Betriebe des Verarbeitenden Gewerbes (sowie Bergbau und Gewinnung von Steinen und Erden)
       im Land Brandenburg im Dezember 2021 nach Wirtschaftsabteilungen</t>
  </si>
  <si>
    <t>1.4  Betriebe des Verarbeitenden Gewerbes (sowie Bergbau und Gewinnung von Steinen und Erden)
       im Land Brandenburg im Dezember 2021 nach Wirtschaftsabteilungen – Veränderung zum Vorjahresmonat</t>
  </si>
  <si>
    <t>2.2  Fachliche Betriebsteile der Betriebe des Verarbeitenden Gewerbes (sowie Bergbau und Gewinnung von
       Steinen und Erden) im Land Brandenburg im Dezember 2021 nach Wirtschaftsabteilungen</t>
  </si>
  <si>
    <t>2.3   Fachliche Betriebsteile der Betriebe des Verarbeitenden Gewerbes (sowie Bergbau und Gewinnung von
        Steinen und Erden) im Land Brandenburg im Dezember 2021 nach Wirtschaftsabteilungen 
        –  Veränderung zum Vorjahresmonat</t>
  </si>
  <si>
    <t xml:space="preserve">3.3  Auftragseingangsindex Inland für das Verarbeitende Gewerbe im Land Brandenburg von Januar bis Dezember 2021
       nach Wirtschaftsabteilungen – Volumenindex – </t>
  </si>
  <si>
    <t>Auftragseingangsindex für das Verarbeitende Gewerbe im Land Brandenburg seit Dezember 2019</t>
  </si>
  <si>
    <t xml:space="preserve">3.4  Auftragseingangsindex Ausland für das Verarbeitende Gewerbe im Land Brandenburg von Januar bis Dezember 
       2021 nach Wirtschaftsabteilungen – Volumenindex – </t>
  </si>
  <si>
    <t xml:space="preserve">3.5  Auftragseingangsindex für das Verarbeitende Gewerbe im Land Brandenburg seit 2015 nach
       Monaten  – Wertindex – </t>
  </si>
  <si>
    <t xml:space="preserve">3.2  Auftragseingangsindex Gesamt für das Verarbeitende Gewerbe im Land Brandenburg von Januar bis Dezember 
       2021 nach Wirtschaftsabteilungen – Volumenindex – </t>
  </si>
  <si>
    <t xml:space="preserve">3.1  Auftragseingangsindex für das Verarbeitende Gewerbe im Land Brandenburg seit 2015 nach
       Monaten – Volumenindex –  </t>
  </si>
  <si>
    <t>Fax 0331 817330  -  4091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</si>
</sst>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3">
    <numFmt numFmtId="164" formatCode="mmmmm"/>
    <numFmt numFmtId="165" formatCode="0.0"/>
    <numFmt numFmtId="166" formatCode="#\ ##0\ "/>
    <numFmt numFmtId="167" formatCode="###\ ###\ ##0"/>
    <numFmt numFmtId="168" formatCode="#\ ###\ ##0"/>
    <numFmt numFmtId="169" formatCode="###\ ###\ ##0\ \ \ "/>
    <numFmt numFmtId="170" formatCode="#\ ###\ ##0\ \ \ "/>
    <numFmt numFmtId="171" formatCode="0\ \ \ \ \ "/>
    <numFmt numFmtId="172" formatCode="@\ \ \ \ \ \ "/>
    <numFmt numFmtId="173" formatCode="#\ ###\ ##0\ \ \ \ \ \ "/>
    <numFmt numFmtId="174" formatCode="#\ ##0"/>
    <numFmt numFmtId="175" formatCode="@*."/>
    <numFmt numFmtId="176" formatCode="0.0;\–\ 0.0"/>
    <numFmt numFmtId="177" formatCode="0.0_ ;[Red]\-0.0\ "/>
    <numFmt numFmtId="178" formatCode="0.0000"/>
    <numFmt numFmtId="179" formatCode="#\ ##0\ \ "/>
    <numFmt numFmtId="180" formatCode="#\ ##0\ \ \ "/>
    <numFmt numFmtId="181" formatCode="#,##0.0;\–\ #,##0.0"/>
    <numFmt numFmtId="182" formatCode="#,##0;\–\ #,##0;\–"/>
    <numFmt numFmtId="183" formatCode="#,##0.0;\–\ #,##0.0;\…"/>
    <numFmt numFmtId="184" formatCode="#,##0.0;\–\ #,##0.0;\–"/>
    <numFmt numFmtId="185" formatCode="#,##0;\–\ #,##0;\…"/>
    <numFmt numFmtId="186" formatCode="###0.0;\–\ ###0.0;\…"/>
  </numFmts>
  <fonts count="59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sz val="9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i/>
      <sz val="8"/>
      <name val="Arial"/>
      <family val="2"/>
    </font>
    <font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0"/>
      <color indexed="10"/>
      <name val="Arial"/>
      <family val="2"/>
    </font>
    <font>
      <sz val="9"/>
      <color indexed="12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b/>
      <i/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9"/>
      <color indexed="12"/>
      <name val="Arial"/>
      <family val="2"/>
    </font>
    <font>
      <sz val="8"/>
      <color indexed="53"/>
      <name val="Arial"/>
      <family val="2"/>
    </font>
    <font>
      <sz val="8"/>
      <color indexed="10"/>
      <name val="Arial"/>
      <family val="2"/>
    </font>
    <font>
      <sz val="8"/>
      <name val="Arial Narrow"/>
      <family val="2"/>
    </font>
    <font>
      <sz val="9"/>
      <color indexed="8"/>
      <name val="Arial"/>
      <family val="2"/>
    </font>
    <font>
      <i/>
      <sz val="8"/>
      <color indexed="63"/>
      <name val="Arial"/>
      <family val="2"/>
    </font>
    <font>
      <i/>
      <sz val="9"/>
      <color indexed="12"/>
      <name val="Arial"/>
      <family val="2"/>
    </font>
    <font>
      <b/>
      <i/>
      <sz val="8"/>
      <color indexed="63"/>
      <name val="Arial"/>
      <family val="2"/>
    </font>
    <font>
      <sz val="9"/>
      <color rgb="FF0000FF"/>
      <name val="Arial"/>
      <family val="2"/>
    </font>
    <font>
      <sz val="8"/>
      <color rgb="FF0000FF"/>
      <name val="Arial"/>
      <family val="2"/>
    </font>
    <font>
      <sz val="7"/>
      <color rgb="FFFF0000"/>
      <name val="Arial"/>
      <family val="2"/>
    </font>
    <font>
      <b/>
      <sz val="8"/>
      <color indexed="10"/>
      <name val="Arial"/>
      <family val="2"/>
    </font>
    <font>
      <b/>
      <sz val="9"/>
      <color indexed="8"/>
      <name val="Arial"/>
      <family val="2"/>
    </font>
    <font>
      <sz val="9"/>
      <color theme="0"/>
      <name val="Arial"/>
      <family val="2"/>
    </font>
    <font>
      <sz val="8"/>
      <color rgb="FFFF0000"/>
      <name val="Arial"/>
      <family val="2"/>
    </font>
    <font>
      <sz val="10"/>
      <name val="MS Sans Serif"/>
      <family val="2"/>
    </font>
    <font>
      <sz val="8"/>
      <color indexed="20"/>
      <name val="Arial"/>
      <family val="2"/>
    </font>
    <font>
      <sz val="8"/>
      <color indexed="63"/>
      <name val="Arial"/>
      <family val="2"/>
    </font>
    <font>
      <b/>
      <sz val="8"/>
      <color indexed="63"/>
      <name val="Arial"/>
      <family val="2"/>
    </font>
    <font>
      <sz val="9"/>
      <color rgb="FFFF0000"/>
      <name val="Arial"/>
      <family val="2"/>
    </font>
    <font>
      <sz val="10"/>
      <color rgb="FFFF0000"/>
      <name val="Arial"/>
      <family val="2"/>
    </font>
    <font>
      <sz val="8"/>
      <name val="Arial"/>
      <family val="2"/>
    </font>
    <font>
      <sz val="9"/>
      <name val="Arial Unicode MS"/>
      <family val="2"/>
    </font>
    <font>
      <sz val="10"/>
      <color indexed="8"/>
      <name val="Arial"/>
      <family val="2"/>
    </font>
    <font>
      <b/>
      <sz val="10"/>
      <color rgb="FFC00000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rgb="FFFF0000"/>
      </left>
      <right style="thin">
        <color rgb="FFFF0000"/>
      </right>
      <top style="thin">
        <color rgb="FFFF0000"/>
      </top>
      <bottom/>
      <diagonal/>
    </border>
    <border>
      <left style="thin">
        <color rgb="FFFF0000"/>
      </left>
      <right style="thin">
        <color rgb="FFFF0000"/>
      </right>
      <top/>
      <bottom/>
      <diagonal/>
    </border>
    <border>
      <left style="thin">
        <color rgb="FFFF0000"/>
      </left>
      <right style="thin">
        <color rgb="FFFF0000"/>
      </right>
      <top/>
      <bottom style="thin">
        <color rgb="FFFF0000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/>
      <diagonal/>
    </border>
    <border>
      <left style="thin">
        <color indexed="10"/>
      </left>
      <right style="thin">
        <color indexed="10"/>
      </right>
      <top/>
      <bottom/>
      <diagonal/>
    </border>
    <border>
      <left style="thin">
        <color indexed="10"/>
      </left>
      <right style="thin">
        <color indexed="10"/>
      </right>
      <top/>
      <bottom style="thin">
        <color indexed="10"/>
      </bottom>
      <diagonal/>
    </border>
  </borders>
  <cellStyleXfs count="18">
    <xf numFmtId="0" fontId="0" fillId="0" borderId="0"/>
    <xf numFmtId="0" fontId="26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7" fillId="0" borderId="0"/>
    <xf numFmtId="0" fontId="1" fillId="0" borderId="0"/>
    <xf numFmtId="3" fontId="10" fillId="0" borderId="0"/>
    <xf numFmtId="0" fontId="2" fillId="0" borderId="0"/>
    <xf numFmtId="0" fontId="1" fillId="0" borderId="0"/>
    <xf numFmtId="0" fontId="55" fillId="0" borderId="0"/>
    <xf numFmtId="0" fontId="1" fillId="0" borderId="0"/>
  </cellStyleXfs>
  <cellXfs count="473">
    <xf numFmtId="0" fontId="0" fillId="0" borderId="0" xfId="0"/>
    <xf numFmtId="0" fontId="0" fillId="0" borderId="0" xfId="0" applyProtection="1"/>
    <xf numFmtId="0" fontId="0" fillId="0" borderId="0" xfId="0" applyProtection="1">
      <protection locked="0"/>
    </xf>
    <xf numFmtId="0" fontId="6" fillId="0" borderId="0" xfId="0" applyFont="1" applyProtection="1"/>
    <xf numFmtId="0" fontId="2" fillId="0" borderId="0" xfId="0" applyFont="1" applyProtection="1">
      <protection locked="0"/>
    </xf>
    <xf numFmtId="0" fontId="2" fillId="0" borderId="0" xfId="0" applyFont="1" applyProtection="1"/>
    <xf numFmtId="0" fontId="9" fillId="0" borderId="0" xfId="0" applyFont="1" applyAlignment="1" applyProtection="1">
      <alignment vertical="top" wrapText="1"/>
      <protection locked="0"/>
    </xf>
    <xf numFmtId="0" fontId="10" fillId="0" borderId="0" xfId="0" applyFont="1" applyAlignment="1" applyProtection="1">
      <alignment wrapText="1"/>
      <protection locked="0"/>
    </xf>
    <xf numFmtId="0" fontId="11" fillId="0" borderId="0" xfId="0" applyFont="1" applyAlignment="1">
      <alignment wrapText="1"/>
    </xf>
    <xf numFmtId="0" fontId="14" fillId="0" borderId="0" xfId="0" applyFont="1"/>
    <xf numFmtId="0" fontId="13" fillId="0" borderId="0" xfId="0" applyFont="1"/>
    <xf numFmtId="0" fontId="20" fillId="0" borderId="0" xfId="0" applyFont="1"/>
    <xf numFmtId="0" fontId="11" fillId="0" borderId="0" xfId="0" applyFont="1"/>
    <xf numFmtId="0" fontId="11" fillId="0" borderId="0" xfId="0" applyFont="1" applyAlignment="1" applyProtection="1">
      <alignment horizontal="righ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20" fillId="0" borderId="0" xfId="0" applyFont="1"/>
    <xf numFmtId="0" fontId="0" fillId="0" borderId="0" xfId="0"/>
    <xf numFmtId="167" fontId="13" fillId="0" borderId="1" xfId="0" applyNumberFormat="1" applyFont="1" applyBorder="1" applyAlignment="1">
      <alignment horizontal="center" vertical="center"/>
    </xf>
    <xf numFmtId="0" fontId="13" fillId="0" borderId="0" xfId="0" applyFont="1"/>
    <xf numFmtId="169" fontId="13" fillId="0" borderId="0" xfId="0" applyNumberFormat="1" applyFont="1" applyBorder="1" applyAlignment="1"/>
    <xf numFmtId="0" fontId="0" fillId="0" borderId="0" xfId="0"/>
    <xf numFmtId="0" fontId="0" fillId="0" borderId="0" xfId="0"/>
    <xf numFmtId="167" fontId="2" fillId="0" borderId="2" xfId="0" applyNumberFormat="1" applyFont="1" applyBorder="1" applyAlignment="1">
      <alignment vertical="center"/>
    </xf>
    <xf numFmtId="0" fontId="25" fillId="0" borderId="2" xfId="0" applyFont="1" applyBorder="1"/>
    <xf numFmtId="0" fontId="2" fillId="0" borderId="3" xfId="0" applyFont="1" applyBorder="1" applyAlignment="1">
      <alignment horizontal="right" vertical="center"/>
    </xf>
    <xf numFmtId="0" fontId="2" fillId="0" borderId="3" xfId="0" applyFont="1" applyBorder="1" applyAlignment="1">
      <alignment vertical="center"/>
    </xf>
    <xf numFmtId="49" fontId="14" fillId="0" borderId="0" xfId="0" applyNumberFormat="1" applyFont="1"/>
    <xf numFmtId="168" fontId="14" fillId="0" borderId="0" xfId="0" applyNumberFormat="1" applyFont="1" applyAlignment="1">
      <alignment horizontal="right"/>
    </xf>
    <xf numFmtId="49" fontId="13" fillId="0" borderId="3" xfId="0" applyNumberFormat="1" applyFont="1" applyBorder="1" applyAlignment="1">
      <alignment vertical="center"/>
    </xf>
    <xf numFmtId="0" fontId="0" fillId="0" borderId="0" xfId="0" applyAlignment="1">
      <alignment horizontal="left" wrapText="1"/>
    </xf>
    <xf numFmtId="0" fontId="0" fillId="0" borderId="2" xfId="0" applyBorder="1"/>
    <xf numFmtId="0" fontId="9" fillId="0" borderId="0" xfId="0" applyFont="1" applyAlignment="1">
      <alignment horizontal="left"/>
    </xf>
    <xf numFmtId="0" fontId="11" fillId="0" borderId="0" xfId="0" applyFont="1" applyProtection="1">
      <protection locked="0"/>
    </xf>
    <xf numFmtId="0" fontId="11" fillId="0" borderId="0" xfId="0" applyFont="1" applyAlignment="1" applyProtection="1">
      <alignment horizontal="right"/>
    </xf>
    <xf numFmtId="0" fontId="11" fillId="0" borderId="0" xfId="0" applyNumberFormat="1" applyFont="1" applyAlignment="1" applyProtection="1">
      <alignment horizontal="left"/>
      <protection locked="0"/>
    </xf>
    <xf numFmtId="0" fontId="7" fillId="0" borderId="0" xfId="0" applyFont="1" applyAlignment="1"/>
    <xf numFmtId="1" fontId="13" fillId="0" borderId="0" xfId="0" applyNumberFormat="1" applyFont="1" applyBorder="1" applyAlignment="1">
      <alignment horizontal="left" indent="1"/>
    </xf>
    <xf numFmtId="172" fontId="13" fillId="0" borderId="0" xfId="0" applyNumberFormat="1" applyFont="1" applyBorder="1" applyAlignment="1">
      <alignment horizontal="left" indent="1"/>
    </xf>
    <xf numFmtId="0" fontId="20" fillId="0" borderId="0" xfId="0" applyFont="1" applyAlignment="1">
      <alignment horizontal="right"/>
    </xf>
    <xf numFmtId="0" fontId="20" fillId="0" borderId="0" xfId="0" applyFont="1" applyAlignment="1" applyProtection="1">
      <alignment horizontal="right"/>
      <protection locked="0"/>
    </xf>
    <xf numFmtId="0" fontId="11" fillId="0" borderId="0" xfId="1" applyFont="1"/>
    <xf numFmtId="0" fontId="11" fillId="0" borderId="0" xfId="1" applyFont="1" applyAlignment="1" applyProtection="1">
      <alignment horizontal="right"/>
      <protection locked="0"/>
    </xf>
    <xf numFmtId="0" fontId="20" fillId="0" borderId="0" xfId="1" applyFont="1" applyAlignment="1" applyProtection="1">
      <alignment horizontal="right"/>
      <protection locked="0"/>
    </xf>
    <xf numFmtId="49" fontId="20" fillId="0" borderId="0" xfId="1" applyNumberFormat="1" applyFont="1"/>
    <xf numFmtId="167" fontId="2" fillId="0" borderId="1" xfId="0" applyNumberFormat="1" applyFont="1" applyBorder="1" applyAlignment="1">
      <alignment horizontal="center" vertical="center"/>
    </xf>
    <xf numFmtId="168" fontId="2" fillId="0" borderId="0" xfId="0" applyNumberFormat="1" applyFont="1" applyFill="1" applyAlignment="1">
      <alignment horizontal="right"/>
    </xf>
    <xf numFmtId="0" fontId="0" fillId="0" borderId="0" xfId="0" applyBorder="1" applyAlignment="1">
      <alignment horizontal="left" vertical="center"/>
    </xf>
    <xf numFmtId="173" fontId="2" fillId="0" borderId="0" xfId="0" applyNumberFormat="1" applyFont="1" applyAlignment="1">
      <alignment horizontal="right" vertical="center"/>
    </xf>
    <xf numFmtId="173" fontId="28" fillId="0" borderId="0" xfId="0" applyNumberFormat="1" applyFont="1" applyAlignment="1">
      <alignment horizontal="right" vertical="center"/>
    </xf>
    <xf numFmtId="0" fontId="0" fillId="0" borderId="0" xfId="0" applyBorder="1" applyAlignment="1">
      <alignment vertical="center"/>
    </xf>
    <xf numFmtId="167" fontId="13" fillId="0" borderId="4" xfId="0" applyNumberFormat="1" applyFont="1" applyBorder="1" applyAlignment="1">
      <alignment horizontal="center" vertical="center"/>
    </xf>
    <xf numFmtId="176" fontId="19" fillId="0" borderId="0" xfId="0" applyNumberFormat="1" applyFont="1" applyAlignment="1">
      <alignment horizontal="right"/>
    </xf>
    <xf numFmtId="176" fontId="29" fillId="0" borderId="0" xfId="0" applyNumberFormat="1" applyFont="1" applyAlignment="1">
      <alignment horizontal="right"/>
    </xf>
    <xf numFmtId="0" fontId="0" fillId="0" borderId="0" xfId="0" applyFill="1"/>
    <xf numFmtId="0" fontId="0" fillId="0" borderId="0" xfId="0" applyFill="1"/>
    <xf numFmtId="168" fontId="14" fillId="0" borderId="0" xfId="0" applyNumberFormat="1" applyFont="1" applyFill="1" applyAlignment="1">
      <alignment horizontal="right"/>
    </xf>
    <xf numFmtId="0" fontId="24" fillId="0" borderId="0" xfId="1" applyFont="1" applyAlignment="1" applyProtection="1">
      <alignment horizontal="right"/>
      <protection locked="0"/>
    </xf>
    <xf numFmtId="0" fontId="24" fillId="0" borderId="0" xfId="1" applyFont="1"/>
    <xf numFmtId="0" fontId="27" fillId="0" borderId="0" xfId="1" applyFont="1"/>
    <xf numFmtId="0" fontId="24" fillId="0" borderId="0" xfId="0" applyFont="1"/>
    <xf numFmtId="0" fontId="27" fillId="0" borderId="0" xfId="0" applyFont="1" applyAlignment="1" applyProtection="1">
      <alignment horizontal="right"/>
      <protection locked="0"/>
    </xf>
    <xf numFmtId="0" fontId="30" fillId="0" borderId="0" xfId="0" applyFont="1" applyAlignment="1" applyProtection="1">
      <alignment horizontal="right"/>
      <protection locked="0"/>
    </xf>
    <xf numFmtId="0" fontId="31" fillId="0" borderId="0" xfId="0" applyFont="1"/>
    <xf numFmtId="0" fontId="24" fillId="0" borderId="0" xfId="0" applyFont="1" applyAlignment="1">
      <alignment horizontal="right"/>
    </xf>
    <xf numFmtId="0" fontId="16" fillId="0" borderId="0" xfId="0" applyFont="1"/>
    <xf numFmtId="0" fontId="13" fillId="0" borderId="0" xfId="0" applyFont="1" applyBorder="1" applyAlignment="1">
      <alignment horizontal="left" indent="1"/>
    </xf>
    <xf numFmtId="0" fontId="32" fillId="0" borderId="0" xfId="1" applyFont="1" applyAlignment="1" applyProtection="1">
      <alignment horizontal="right"/>
      <protection locked="0"/>
    </xf>
    <xf numFmtId="168" fontId="13" fillId="0" borderId="0" xfId="0" applyNumberFormat="1" applyFont="1" applyAlignment="1">
      <alignment horizontal="right" indent="1"/>
    </xf>
    <xf numFmtId="165" fontId="13" fillId="0" borderId="0" xfId="0" applyNumberFormat="1" applyFont="1"/>
    <xf numFmtId="168" fontId="13" fillId="0" borderId="0" xfId="0" applyNumberFormat="1" applyFont="1" applyFill="1" applyAlignment="1">
      <alignment horizontal="right"/>
    </xf>
    <xf numFmtId="165" fontId="19" fillId="0" borderId="0" xfId="0" applyNumberFormat="1" applyFont="1" applyFill="1" applyAlignment="1">
      <alignment horizontal="right"/>
    </xf>
    <xf numFmtId="49" fontId="13" fillId="0" borderId="0" xfId="0" applyNumberFormat="1" applyFont="1"/>
    <xf numFmtId="168" fontId="13" fillId="0" borderId="0" xfId="0" applyNumberFormat="1" applyFont="1" applyAlignment="1">
      <alignment horizontal="right"/>
    </xf>
    <xf numFmtId="0" fontId="24" fillId="0" borderId="0" xfId="0" applyFont="1"/>
    <xf numFmtId="171" fontId="14" fillId="0" borderId="0" xfId="0" applyNumberFormat="1" applyFont="1" applyBorder="1" applyAlignment="1">
      <alignment horizontal="left" indent="1"/>
    </xf>
    <xf numFmtId="0" fontId="33" fillId="0" borderId="0" xfId="0" applyFont="1" applyProtection="1">
      <protection locked="0"/>
    </xf>
    <xf numFmtId="0" fontId="0" fillId="0" borderId="0" xfId="0" applyAlignment="1" applyProtection="1">
      <alignment wrapText="1"/>
    </xf>
    <xf numFmtId="0" fontId="16" fillId="0" borderId="0" xfId="0" applyFont="1" applyAlignment="1" applyProtection="1">
      <alignment wrapText="1"/>
    </xf>
    <xf numFmtId="0" fontId="17" fillId="0" borderId="0" xfId="0" applyFont="1" applyProtection="1"/>
    <xf numFmtId="0" fontId="18" fillId="0" borderId="0" xfId="0" applyFont="1" applyProtection="1"/>
    <xf numFmtId="0" fontId="17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0" fontId="14" fillId="0" borderId="0" xfId="0" applyFont="1" applyBorder="1" applyAlignment="1">
      <alignment horizontal="right"/>
    </xf>
    <xf numFmtId="0" fontId="0" fillId="0" borderId="0" xfId="0" applyBorder="1"/>
    <xf numFmtId="168" fontId="34" fillId="0" borderId="0" xfId="0" applyNumberFormat="1" applyFont="1" applyFill="1" applyAlignment="1">
      <alignment horizontal="right"/>
    </xf>
    <xf numFmtId="0" fontId="14" fillId="0" borderId="0" xfId="0" applyFont="1" applyBorder="1" applyAlignment="1">
      <alignment horizontal="left"/>
    </xf>
    <xf numFmtId="0" fontId="13" fillId="0" borderId="0" xfId="0" applyFont="1" applyAlignment="1">
      <alignment horizontal="left" wrapText="1"/>
    </xf>
    <xf numFmtId="0" fontId="13" fillId="0" borderId="0" xfId="0" applyFont="1" applyFill="1" applyBorder="1"/>
    <xf numFmtId="0" fontId="20" fillId="0" borderId="0" xfId="0" applyFont="1"/>
    <xf numFmtId="166" fontId="11" fillId="0" borderId="0" xfId="0" applyNumberFormat="1" applyFont="1" applyBorder="1" applyAlignment="1">
      <alignment vertical="center"/>
    </xf>
    <xf numFmtId="167" fontId="11" fillId="0" borderId="0" xfId="0" applyNumberFormat="1" applyFont="1" applyBorder="1" applyAlignment="1">
      <alignment vertical="center"/>
    </xf>
    <xf numFmtId="0" fontId="20" fillId="0" borderId="0" xfId="0" applyFont="1" applyBorder="1"/>
    <xf numFmtId="0" fontId="20" fillId="0" borderId="0" xfId="0" applyFont="1" applyBorder="1" applyAlignment="1">
      <alignment horizontal="center" vertical="center"/>
    </xf>
    <xf numFmtId="167" fontId="20" fillId="0" borderId="0" xfId="0" applyNumberFormat="1" applyFont="1" applyBorder="1" applyAlignment="1">
      <alignment horizontal="center" vertical="center"/>
    </xf>
    <xf numFmtId="167" fontId="20" fillId="0" borderId="0" xfId="0" applyNumberFormat="1" applyFont="1" applyBorder="1" applyAlignment="1">
      <alignment horizontal="centerContinuous" vertical="center"/>
    </xf>
    <xf numFmtId="0" fontId="20" fillId="0" borderId="0" xfId="0" applyFont="1" applyBorder="1" applyAlignment="1">
      <alignment horizontal="centerContinuous"/>
    </xf>
    <xf numFmtId="0" fontId="20" fillId="0" borderId="0" xfId="0" applyFont="1" applyAlignment="1">
      <alignment horizontal="center" vertical="center"/>
    </xf>
    <xf numFmtId="178" fontId="13" fillId="0" borderId="1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178" fontId="13" fillId="0" borderId="3" xfId="0" applyNumberFormat="1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 wrapText="1"/>
    </xf>
    <xf numFmtId="49" fontId="13" fillId="0" borderId="0" xfId="0" applyNumberFormat="1" applyFont="1" applyBorder="1" applyAlignment="1">
      <alignment vertical="center"/>
    </xf>
    <xf numFmtId="49" fontId="13" fillId="0" borderId="0" xfId="0" applyNumberFormat="1" applyFont="1" applyBorder="1" applyAlignment="1">
      <alignment horizontal="center"/>
    </xf>
    <xf numFmtId="0" fontId="20" fillId="0" borderId="0" xfId="0" applyFont="1" applyAlignment="1"/>
    <xf numFmtId="172" fontId="13" fillId="0" borderId="0" xfId="0" applyNumberFormat="1" applyFont="1" applyBorder="1" applyAlignment="1">
      <alignment horizontal="left"/>
    </xf>
    <xf numFmtId="0" fontId="13" fillId="0" borderId="0" xfId="0" applyFont="1" applyBorder="1" applyAlignment="1">
      <alignment horizontal="center" vertical="center"/>
    </xf>
    <xf numFmtId="178" fontId="13" fillId="0" borderId="0" xfId="0" applyNumberFormat="1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 wrapText="1"/>
    </xf>
    <xf numFmtId="49" fontId="13" fillId="0" borderId="0" xfId="0" applyNumberFormat="1" applyFont="1" applyBorder="1" applyAlignment="1"/>
    <xf numFmtId="176" fontId="19" fillId="0" borderId="0" xfId="0" applyNumberFormat="1" applyFont="1" applyFill="1" applyAlignment="1">
      <alignment horizontal="right"/>
    </xf>
    <xf numFmtId="0" fontId="15" fillId="0" borderId="0" xfId="0" applyFont="1" applyAlignment="1">
      <alignment horizontal="left"/>
    </xf>
    <xf numFmtId="0" fontId="13" fillId="0" borderId="0" xfId="0" applyFont="1" applyAlignment="1"/>
    <xf numFmtId="0" fontId="20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13" fillId="0" borderId="2" xfId="0" applyFont="1" applyBorder="1" applyAlignment="1"/>
    <xf numFmtId="0" fontId="13" fillId="0" borderId="0" xfId="0" applyFont="1" applyBorder="1" applyAlignment="1"/>
    <xf numFmtId="0" fontId="13" fillId="0" borderId="0" xfId="0" applyFont="1" applyAlignment="1">
      <alignment horizontal="center" vertical="center"/>
    </xf>
    <xf numFmtId="178" fontId="13" fillId="0" borderId="1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35" fillId="0" borderId="3" xfId="0" applyFont="1" applyBorder="1" applyAlignment="1"/>
    <xf numFmtId="178" fontId="35" fillId="0" borderId="0" xfId="0" applyNumberFormat="1" applyFont="1" applyBorder="1" applyAlignment="1"/>
    <xf numFmtId="178" fontId="13" fillId="0" borderId="3" xfId="0" applyNumberFormat="1" applyFont="1" applyBorder="1" applyAlignment="1"/>
    <xf numFmtId="0" fontId="13" fillId="0" borderId="3" xfId="0" applyFont="1" applyBorder="1" applyAlignment="1"/>
    <xf numFmtId="49" fontId="28" fillId="0" borderId="0" xfId="0" applyNumberFormat="1" applyFont="1" applyFill="1" applyBorder="1" applyAlignment="1">
      <alignment wrapText="1"/>
    </xf>
    <xf numFmtId="49" fontId="28" fillId="0" borderId="0" xfId="0" applyNumberFormat="1" applyFont="1" applyFill="1" applyBorder="1" applyAlignment="1">
      <alignment vertical="top" wrapText="1"/>
    </xf>
    <xf numFmtId="0" fontId="20" fillId="0" borderId="0" xfId="0" applyFont="1" applyAlignment="1">
      <alignment horizontal="center" vertical="center"/>
    </xf>
    <xf numFmtId="49" fontId="28" fillId="0" borderId="0" xfId="0" applyNumberFormat="1" applyFont="1" applyFill="1" applyBorder="1" applyAlignment="1">
      <alignment horizontal="left" wrapText="1"/>
    </xf>
    <xf numFmtId="49" fontId="11" fillId="0" borderId="0" xfId="0" applyNumberFormat="1" applyFont="1" applyAlignment="1">
      <alignment horizontal="left"/>
    </xf>
    <xf numFmtId="0" fontId="36" fillId="0" borderId="0" xfId="0" applyFont="1" applyAlignment="1">
      <alignment horizontal="left" vertical="center"/>
    </xf>
    <xf numFmtId="0" fontId="26" fillId="0" borderId="0" xfId="1"/>
    <xf numFmtId="175" fontId="26" fillId="0" borderId="0" xfId="1" applyNumberFormat="1" applyAlignment="1" applyProtection="1">
      <alignment horizontal="left"/>
      <protection locked="0"/>
    </xf>
    <xf numFmtId="0" fontId="26" fillId="0" borderId="0" xfId="1" applyAlignment="1">
      <alignment wrapText="1"/>
    </xf>
    <xf numFmtId="0" fontId="14" fillId="0" borderId="0" xfId="0" applyFont="1" applyAlignment="1"/>
    <xf numFmtId="165" fontId="19" fillId="0" borderId="0" xfId="0" applyNumberFormat="1" applyFont="1" applyBorder="1" applyAlignment="1">
      <alignment horizontal="right"/>
    </xf>
    <xf numFmtId="0" fontId="19" fillId="0" borderId="0" xfId="0" applyFont="1" applyFill="1" applyAlignment="1">
      <alignment horizontal="right"/>
    </xf>
    <xf numFmtId="0" fontId="13" fillId="0" borderId="0" xfId="0" applyFont="1" applyBorder="1"/>
    <xf numFmtId="181" fontId="19" fillId="0" borderId="0" xfId="0" applyNumberFormat="1" applyFont="1" applyAlignment="1" applyProtection="1">
      <alignment horizontal="right"/>
      <protection locked="0"/>
    </xf>
    <xf numFmtId="0" fontId="24" fillId="0" borderId="0" xfId="0" applyFont="1" applyBorder="1"/>
    <xf numFmtId="0" fontId="38" fillId="0" borderId="0" xfId="1" applyFont="1" applyProtection="1"/>
    <xf numFmtId="168" fontId="0" fillId="0" borderId="0" xfId="0" applyNumberFormat="1"/>
    <xf numFmtId="0" fontId="8" fillId="0" borderId="0" xfId="0" applyFont="1" applyProtection="1">
      <protection locked="0"/>
    </xf>
    <xf numFmtId="0" fontId="2" fillId="0" borderId="0" xfId="0" applyFont="1" applyFill="1" applyAlignment="1">
      <alignment horizontal="right"/>
    </xf>
    <xf numFmtId="0" fontId="0" fillId="0" borderId="0" xfId="0"/>
    <xf numFmtId="0" fontId="16" fillId="0" borderId="0" xfId="0" applyFont="1" applyAlignment="1">
      <alignment horizontal="left"/>
    </xf>
    <xf numFmtId="0" fontId="1" fillId="0" borderId="0" xfId="0" applyFont="1"/>
    <xf numFmtId="0" fontId="27" fillId="0" borderId="0" xfId="0" applyFont="1" applyProtection="1"/>
    <xf numFmtId="168" fontId="2" fillId="0" borderId="0" xfId="0" applyNumberFormat="1" applyFont="1" applyAlignment="1">
      <alignment horizontal="right" indent="1"/>
    </xf>
    <xf numFmtId="0" fontId="2" fillId="0" borderId="0" xfId="0" applyFont="1" applyBorder="1" applyAlignment="1">
      <alignment horizontal="center"/>
    </xf>
    <xf numFmtId="1" fontId="32" fillId="0" borderId="0" xfId="1" applyNumberFormat="1" applyFont="1" applyAlignment="1">
      <alignment wrapText="1"/>
    </xf>
    <xf numFmtId="0" fontId="0" fillId="0" borderId="0" xfId="0" applyAlignment="1">
      <alignment wrapText="1"/>
    </xf>
    <xf numFmtId="0" fontId="2" fillId="0" borderId="4" xfId="0" applyFont="1" applyFill="1" applyBorder="1" applyAlignment="1">
      <alignment horizontal="center" vertical="center" wrapText="1"/>
    </xf>
    <xf numFmtId="0" fontId="24" fillId="0" borderId="0" xfId="0" applyFont="1" applyFill="1"/>
    <xf numFmtId="176" fontId="29" fillId="0" borderId="0" xfId="0" applyNumberFormat="1" applyFont="1" applyFill="1" applyAlignment="1">
      <alignment horizontal="right"/>
    </xf>
    <xf numFmtId="1" fontId="32" fillId="0" borderId="0" xfId="1" applyNumberFormat="1" applyFont="1" applyAlignment="1" applyProtection="1">
      <alignment horizontal="left" wrapText="1"/>
      <protection locked="0"/>
    </xf>
    <xf numFmtId="168" fontId="41" fillId="0" borderId="0" xfId="0" applyNumberFormat="1" applyFont="1" applyAlignment="1">
      <alignment horizontal="right" indent="1"/>
    </xf>
    <xf numFmtId="174" fontId="41" fillId="0" borderId="0" xfId="0" applyNumberFormat="1" applyFont="1" applyBorder="1" applyAlignment="1">
      <alignment horizontal="right" indent="1"/>
    </xf>
    <xf numFmtId="0" fontId="1" fillId="0" borderId="0" xfId="5"/>
    <xf numFmtId="0" fontId="12" fillId="0" borderId="0" xfId="0" applyFont="1" applyAlignment="1">
      <alignment horizontal="center"/>
    </xf>
    <xf numFmtId="0" fontId="42" fillId="0" borderId="0" xfId="0" applyFont="1"/>
    <xf numFmtId="165" fontId="42" fillId="0" borderId="0" xfId="0" applyNumberFormat="1" applyFont="1" applyAlignment="1">
      <alignment horizontal="center"/>
    </xf>
    <xf numFmtId="0" fontId="15" fillId="0" borderId="0" xfId="0" applyFon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7" fillId="0" borderId="0" xfId="0" applyFont="1" applyAlignment="1">
      <alignment horizontal="center"/>
    </xf>
    <xf numFmtId="0" fontId="2" fillId="0" borderId="0" xfId="0" applyFont="1" applyAlignment="1">
      <alignment wrapText="1"/>
    </xf>
    <xf numFmtId="49" fontId="16" fillId="0" borderId="0" xfId="0" applyNumberFormat="1" applyFont="1" applyAlignment="1">
      <alignment horizontal="centerContinuous"/>
    </xf>
    <xf numFmtId="49" fontId="16" fillId="0" borderId="0" xfId="0" applyNumberFormat="1" applyFont="1" applyAlignment="1">
      <alignment horizontal="left"/>
    </xf>
    <xf numFmtId="49" fontId="16" fillId="0" borderId="10" xfId="0" applyNumberFormat="1" applyFont="1" applyBorder="1" applyAlignment="1">
      <alignment horizontal="left" vertical="center" wrapText="1"/>
    </xf>
    <xf numFmtId="49" fontId="16" fillId="0" borderId="1" xfId="0" applyNumberFormat="1" applyFont="1" applyBorder="1" applyAlignment="1">
      <alignment horizontal="centerContinuous" vertical="center" wrapText="1"/>
    </xf>
    <xf numFmtId="49" fontId="16" fillId="0" borderId="4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vertical="center"/>
    </xf>
    <xf numFmtId="0" fontId="16" fillId="0" borderId="0" xfId="0" applyNumberFormat="1" applyFont="1" applyAlignment="1">
      <alignment horizontal="center"/>
    </xf>
    <xf numFmtId="0" fontId="16" fillId="0" borderId="0" xfId="0" applyFont="1" applyAlignment="1"/>
    <xf numFmtId="0" fontId="16" fillId="0" borderId="0" xfId="0" applyFont="1" applyAlignment="1">
      <alignment wrapText="1"/>
    </xf>
    <xf numFmtId="0" fontId="11" fillId="0" borderId="0" xfId="0" applyFont="1" applyAlignment="1"/>
    <xf numFmtId="0" fontId="2" fillId="0" borderId="0" xfId="0" applyFont="1" applyAlignment="1">
      <alignment horizontal="right"/>
    </xf>
    <xf numFmtId="49" fontId="11" fillId="0" borderId="0" xfId="0" applyNumberFormat="1" applyFont="1" applyAlignment="1">
      <alignment horizontal="right"/>
    </xf>
    <xf numFmtId="178" fontId="14" fillId="0" borderId="0" xfId="0" applyNumberFormat="1" applyFont="1" applyAlignment="1"/>
    <xf numFmtId="168" fontId="43" fillId="0" borderId="0" xfId="0" applyNumberFormat="1" applyFont="1" applyFill="1" applyAlignment="1">
      <alignment horizontal="right"/>
    </xf>
    <xf numFmtId="0" fontId="27" fillId="0" borderId="0" xfId="0" applyFont="1"/>
    <xf numFmtId="165" fontId="29" fillId="0" borderId="0" xfId="0" applyNumberFormat="1" applyFont="1" applyBorder="1" applyAlignment="1">
      <alignment horizontal="right"/>
    </xf>
    <xf numFmtId="0" fontId="19" fillId="0" borderId="0" xfId="0" applyFont="1" applyBorder="1" applyAlignment="1">
      <alignment horizontal="right"/>
    </xf>
    <xf numFmtId="165" fontId="2" fillId="0" borderId="0" xfId="4" applyNumberFormat="1" applyFont="1" applyAlignment="1"/>
    <xf numFmtId="165" fontId="2" fillId="0" borderId="8" xfId="4" applyNumberFormat="1" applyFont="1" applyBorder="1" applyAlignment="1"/>
    <xf numFmtId="165" fontId="2" fillId="0" borderId="8" xfId="4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right"/>
    </xf>
    <xf numFmtId="165" fontId="16" fillId="0" borderId="8" xfId="10" applyNumberFormat="1" applyFont="1" applyBorder="1" applyAlignment="1"/>
    <xf numFmtId="165" fontId="2" fillId="0" borderId="0" xfId="4" applyNumberFormat="1" applyFont="1" applyAlignment="1">
      <alignment wrapText="1"/>
    </xf>
    <xf numFmtId="0" fontId="2" fillId="0" borderId="0" xfId="0" applyFont="1" applyAlignment="1"/>
    <xf numFmtId="165" fontId="2" fillId="0" borderId="8" xfId="4" applyNumberFormat="1" applyFont="1" applyBorder="1" applyAlignment="1">
      <alignment wrapText="1"/>
    </xf>
    <xf numFmtId="165" fontId="16" fillId="0" borderId="8" xfId="10" applyNumberFormat="1" applyFont="1" applyBorder="1" applyAlignment="1">
      <alignment wrapText="1"/>
    </xf>
    <xf numFmtId="165" fontId="19" fillId="0" borderId="0" xfId="4" applyNumberFormat="1" applyFont="1" applyAlignment="1">
      <alignment wrapText="1"/>
    </xf>
    <xf numFmtId="49" fontId="2" fillId="0" borderId="0" xfId="0" applyNumberFormat="1" applyFont="1"/>
    <xf numFmtId="0" fontId="11" fillId="0" borderId="0" xfId="0" applyFont="1" applyAlignment="1">
      <alignment horizontal="left"/>
    </xf>
    <xf numFmtId="0" fontId="11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wrapText="1" indent="1"/>
    </xf>
    <xf numFmtId="182" fontId="2" fillId="0" borderId="0" xfId="3" applyNumberFormat="1" applyFont="1" applyFill="1" applyAlignment="1" applyProtection="1">
      <alignment horizontal="right"/>
      <protection locked="0"/>
    </xf>
    <xf numFmtId="182" fontId="2" fillId="0" borderId="0" xfId="0" applyNumberFormat="1" applyFont="1" applyFill="1" applyAlignment="1">
      <alignment horizontal="right"/>
    </xf>
    <xf numFmtId="0" fontId="32" fillId="0" borderId="0" xfId="1" applyFont="1"/>
    <xf numFmtId="0" fontId="32" fillId="0" borderId="0" xfId="1" applyFont="1"/>
    <xf numFmtId="0" fontId="26" fillId="0" borderId="0" xfId="1" quotePrefix="1"/>
    <xf numFmtId="0" fontId="26" fillId="0" borderId="0" xfId="1" applyAlignment="1" applyProtection="1">
      <alignment horizontal="right"/>
      <protection locked="0"/>
    </xf>
    <xf numFmtId="0" fontId="45" fillId="0" borderId="0" xfId="1" applyFont="1"/>
    <xf numFmtId="0" fontId="26" fillId="0" borderId="0" xfId="1" applyFill="1"/>
    <xf numFmtId="0" fontId="45" fillId="0" borderId="0" xfId="1" quotePrefix="1" applyFont="1"/>
    <xf numFmtId="0" fontId="32" fillId="0" borderId="0" xfId="1" applyFont="1"/>
    <xf numFmtId="0" fontId="16" fillId="0" borderId="0" xfId="0" applyFont="1" applyBorder="1" applyAlignment="1">
      <alignment horizontal="left" indent="2"/>
    </xf>
    <xf numFmtId="0" fontId="16" fillId="0" borderId="0" xfId="0" applyFont="1" applyBorder="1" applyAlignment="1">
      <alignment horizontal="left" vertical="top" indent="2"/>
    </xf>
    <xf numFmtId="0" fontId="14" fillId="0" borderId="0" xfId="0" applyFont="1" applyBorder="1" applyAlignment="1">
      <alignment horizontal="left" indent="1"/>
    </xf>
    <xf numFmtId="183" fontId="19" fillId="0" borderId="0" xfId="0" applyNumberFormat="1" applyFont="1" applyBorder="1" applyAlignment="1">
      <alignment horizontal="right"/>
    </xf>
    <xf numFmtId="183" fontId="2" fillId="0" borderId="0" xfId="4" applyNumberFormat="1" applyFont="1" applyAlignment="1">
      <alignment wrapText="1"/>
    </xf>
    <xf numFmtId="184" fontId="37" fillId="0" borderId="0" xfId="0" applyNumberFormat="1" applyFont="1" applyFill="1" applyAlignment="1">
      <alignment horizontal="right"/>
    </xf>
    <xf numFmtId="184" fontId="39" fillId="0" borderId="0" xfId="0" applyNumberFormat="1" applyFont="1" applyFill="1" applyAlignment="1">
      <alignment horizontal="right"/>
    </xf>
    <xf numFmtId="0" fontId="46" fillId="0" borderId="0" xfId="0" applyFont="1"/>
    <xf numFmtId="184" fontId="19" fillId="0" borderId="0" xfId="0" applyNumberFormat="1" applyFont="1" applyAlignment="1" applyProtection="1">
      <alignment horizontal="right"/>
      <protection locked="0"/>
    </xf>
    <xf numFmtId="182" fontId="14" fillId="0" borderId="0" xfId="3" applyNumberFormat="1" applyFont="1" applyFill="1" applyAlignment="1" applyProtection="1">
      <alignment horizontal="right"/>
      <protection locked="0"/>
    </xf>
    <xf numFmtId="182" fontId="14" fillId="0" borderId="0" xfId="0" applyNumberFormat="1" applyFont="1" applyFill="1" applyAlignment="1">
      <alignment horizontal="right"/>
    </xf>
    <xf numFmtId="184" fontId="29" fillId="0" borderId="0" xfId="0" applyNumberFormat="1" applyFont="1" applyAlignment="1" applyProtection="1">
      <alignment horizontal="right"/>
      <protection locked="0"/>
    </xf>
    <xf numFmtId="183" fontId="29" fillId="0" borderId="0" xfId="0" applyNumberFormat="1" applyFont="1" applyBorder="1" applyAlignment="1">
      <alignment horizontal="right"/>
    </xf>
    <xf numFmtId="183" fontId="14" fillId="0" borderId="0" xfId="4" applyNumberFormat="1" applyFont="1" applyAlignment="1">
      <alignment wrapText="1"/>
    </xf>
    <xf numFmtId="0" fontId="48" fillId="0" borderId="0" xfId="11" applyFont="1"/>
    <xf numFmtId="170" fontId="48" fillId="0" borderId="0" xfId="0" applyNumberFormat="1" applyFont="1" applyAlignment="1">
      <alignment horizontal="right"/>
    </xf>
    <xf numFmtId="0" fontId="47" fillId="0" borderId="0" xfId="11"/>
    <xf numFmtId="165" fontId="2" fillId="0" borderId="0" xfId="0" applyNumberFormat="1" applyFont="1" applyAlignment="1">
      <alignment horizontal="right"/>
    </xf>
    <xf numFmtId="165" fontId="48" fillId="0" borderId="0" xfId="0" applyNumberFormat="1" applyFont="1" applyAlignment="1">
      <alignment horizontal="right"/>
    </xf>
    <xf numFmtId="0" fontId="48" fillId="0" borderId="0" xfId="8" applyFont="1" applyAlignment="1">
      <alignment horizontal="center"/>
    </xf>
    <xf numFmtId="175" fontId="26" fillId="0" borderId="0" xfId="1" applyNumberFormat="1"/>
    <xf numFmtId="183" fontId="19" fillId="0" borderId="0" xfId="0" applyNumberFormat="1" applyFont="1" applyFill="1" applyBorder="1" applyAlignment="1">
      <alignment horizontal="right"/>
    </xf>
    <xf numFmtId="0" fontId="51" fillId="0" borderId="0" xfId="0" applyFont="1" applyAlignment="1">
      <alignment horizontal="left" vertical="center"/>
    </xf>
    <xf numFmtId="0" fontId="12" fillId="0" borderId="17" xfId="0" applyFont="1" applyBorder="1" applyAlignment="1" applyProtection="1">
      <alignment vertical="center"/>
      <protection locked="0"/>
    </xf>
    <xf numFmtId="0" fontId="12" fillId="0" borderId="18" xfId="0" applyFont="1" applyBorder="1" applyAlignment="1" applyProtection="1">
      <alignment vertical="center"/>
      <protection locked="0"/>
    </xf>
    <xf numFmtId="0" fontId="32" fillId="0" borderId="0" xfId="1" applyFont="1" applyAlignment="1"/>
    <xf numFmtId="0" fontId="0" fillId="0" borderId="0" xfId="0" applyAlignment="1"/>
    <xf numFmtId="185" fontId="13" fillId="0" borderId="0" xfId="0" applyNumberFormat="1" applyFont="1" applyAlignment="1"/>
    <xf numFmtId="185" fontId="13" fillId="0" borderId="0" xfId="0" applyNumberFormat="1" applyFont="1" applyFill="1" applyAlignment="1"/>
    <xf numFmtId="182" fontId="14" fillId="0" borderId="0" xfId="0" applyNumberFormat="1" applyFont="1" applyFill="1" applyAlignment="1" applyProtection="1">
      <alignment horizontal="right"/>
      <protection locked="0"/>
    </xf>
    <xf numFmtId="182" fontId="2" fillId="0" borderId="0" xfId="0" applyNumberFormat="1" applyFont="1" applyFill="1" applyAlignment="1" applyProtection="1">
      <alignment horizontal="right"/>
      <protection locked="0"/>
    </xf>
    <xf numFmtId="184" fontId="29" fillId="0" borderId="0" xfId="0" applyNumberFormat="1" applyFont="1" applyFill="1" applyAlignment="1">
      <alignment horizontal="right"/>
    </xf>
    <xf numFmtId="184" fontId="19" fillId="0" borderId="0" xfId="0" applyNumberFormat="1" applyFont="1" applyFill="1" applyAlignment="1">
      <alignment horizontal="right"/>
    </xf>
    <xf numFmtId="184" fontId="2" fillId="0" borderId="0" xfId="0" applyNumberFormat="1" applyFont="1" applyFill="1" applyAlignment="1">
      <alignment horizontal="right"/>
    </xf>
    <xf numFmtId="0" fontId="52" fillId="0" borderId="0" xfId="0" applyFont="1"/>
    <xf numFmtId="0" fontId="53" fillId="0" borderId="0" xfId="0" applyFont="1" applyAlignment="1" applyProtection="1">
      <alignment vertical="center"/>
    </xf>
    <xf numFmtId="0" fontId="2" fillId="0" borderId="4" xfId="7" applyFont="1" applyBorder="1" applyAlignment="1">
      <alignment horizontal="center" vertical="center"/>
    </xf>
    <xf numFmtId="177" fontId="12" fillId="0" borderId="0" xfId="0" applyNumberFormat="1" applyFont="1" applyAlignment="1"/>
    <xf numFmtId="165" fontId="12" fillId="0" borderId="0" xfId="0" applyNumberFormat="1" applyFont="1" applyAlignment="1"/>
    <xf numFmtId="1" fontId="2" fillId="0" borderId="0" xfId="0" applyNumberFormat="1" applyFont="1" applyBorder="1" applyAlignment="1">
      <alignment horizontal="left" indent="1"/>
    </xf>
    <xf numFmtId="168" fontId="13" fillId="0" borderId="0" xfId="0" applyNumberFormat="1" applyFont="1" applyFill="1" applyAlignment="1">
      <alignment horizontal="right" indent="1"/>
    </xf>
    <xf numFmtId="0" fontId="15" fillId="0" borderId="0" xfId="0" applyFont="1" applyFill="1" applyAlignment="1">
      <alignment wrapText="1"/>
    </xf>
    <xf numFmtId="168" fontId="0" fillId="0" borderId="0" xfId="0" applyNumberFormat="1" applyFill="1"/>
    <xf numFmtId="0" fontId="1" fillId="0" borderId="0" xfId="6" applyFill="1" applyAlignment="1"/>
    <xf numFmtId="174" fontId="48" fillId="0" borderId="0" xfId="6" applyNumberFormat="1" applyFont="1" applyFill="1" applyAlignment="1"/>
    <xf numFmtId="0" fontId="43" fillId="0" borderId="20" xfId="7" applyFont="1" applyBorder="1" applyAlignment="1">
      <alignment horizontal="center" vertical="center"/>
    </xf>
    <xf numFmtId="0" fontId="2" fillId="0" borderId="0" xfId="7" applyFont="1" applyAlignment="1"/>
    <xf numFmtId="3" fontId="2" fillId="0" borderId="0" xfId="13" applyNumberFormat="1" applyFont="1" applyBorder="1" applyAlignment="1">
      <alignment horizontal="left"/>
    </xf>
    <xf numFmtId="2" fontId="2" fillId="0" borderId="0" xfId="14" applyNumberFormat="1" applyFont="1" applyBorder="1" applyAlignment="1"/>
    <xf numFmtId="0" fontId="2" fillId="0" borderId="0" xfId="7" applyFont="1"/>
    <xf numFmtId="0" fontId="2" fillId="0" borderId="0" xfId="15" applyFont="1"/>
    <xf numFmtId="0" fontId="2" fillId="0" borderId="0" xfId="7" applyFont="1" applyAlignment="1">
      <alignment horizontal="left" wrapText="1"/>
    </xf>
    <xf numFmtId="0" fontId="2" fillId="0" borderId="0" xfId="7" applyFont="1" applyBorder="1" applyAlignment="1">
      <alignment horizontal="left" wrapText="1"/>
    </xf>
    <xf numFmtId="0" fontId="2" fillId="0" borderId="0" xfId="7" applyFont="1" applyBorder="1" applyAlignment="1">
      <alignment wrapText="1"/>
    </xf>
    <xf numFmtId="0" fontId="2" fillId="0" borderId="0" xfId="7" applyFont="1" applyBorder="1" applyAlignment="1">
      <alignment horizontal="left"/>
    </xf>
    <xf numFmtId="0" fontId="2" fillId="0" borderId="0" xfId="7" applyFont="1" applyAlignment="1">
      <alignment horizontal="left"/>
    </xf>
    <xf numFmtId="0" fontId="2" fillId="0" borderId="21" xfId="7" applyFont="1" applyBorder="1"/>
    <xf numFmtId="165" fontId="2" fillId="0" borderId="0" xfId="7" applyNumberFormat="1" applyFont="1"/>
    <xf numFmtId="172" fontId="13" fillId="0" borderId="0" xfId="0" applyNumberFormat="1" applyFont="1" applyFill="1" applyBorder="1" applyAlignment="1">
      <alignment horizontal="left" indent="1"/>
    </xf>
    <xf numFmtId="0" fontId="13" fillId="0" borderId="0" xfId="0" applyFont="1" applyFill="1"/>
    <xf numFmtId="0" fontId="48" fillId="0" borderId="0" xfId="8" applyFont="1" applyFill="1" applyAlignment="1">
      <alignment horizontal="center"/>
    </xf>
    <xf numFmtId="0" fontId="1" fillId="0" borderId="0" xfId="6" applyFill="1"/>
    <xf numFmtId="174" fontId="48" fillId="0" borderId="0" xfId="6" applyNumberFormat="1" applyFont="1" applyFill="1"/>
    <xf numFmtId="167" fontId="48" fillId="0" borderId="0" xfId="6" applyNumberFormat="1" applyFont="1" applyFill="1"/>
    <xf numFmtId="0" fontId="32" fillId="0" borderId="0" xfId="7" applyFont="1"/>
    <xf numFmtId="0" fontId="2" fillId="0" borderId="2" xfId="7" applyFont="1" applyBorder="1" applyAlignment="1"/>
    <xf numFmtId="0" fontId="2" fillId="0" borderId="0" xfId="7" applyFont="1" applyBorder="1" applyAlignment="1"/>
    <xf numFmtId="0" fontId="2" fillId="0" borderId="0" xfId="7" applyFont="1" applyAlignment="1">
      <alignment horizontal="center" vertical="center"/>
    </xf>
    <xf numFmtId="0" fontId="2" fillId="0" borderId="1" xfId="7" applyFont="1" applyBorder="1" applyAlignment="1">
      <alignment horizontal="center" vertical="center"/>
    </xf>
    <xf numFmtId="1" fontId="2" fillId="0" borderId="0" xfId="12" applyNumberFormat="1" applyFont="1" applyBorder="1" applyAlignment="1">
      <alignment vertical="center" wrapText="1"/>
    </xf>
    <xf numFmtId="178" fontId="2" fillId="0" borderId="3" xfId="7" applyNumberFormat="1" applyFont="1" applyBorder="1" applyAlignment="1"/>
    <xf numFmtId="0" fontId="2" fillId="0" borderId="0" xfId="7" applyFont="1" applyBorder="1"/>
    <xf numFmtId="0" fontId="2" fillId="0" borderId="3" xfId="7" applyFont="1" applyBorder="1"/>
    <xf numFmtId="49" fontId="2" fillId="0" borderId="0" xfId="5" applyNumberFormat="1" applyFont="1" applyAlignment="1">
      <alignment horizontal="left" wrapText="1"/>
    </xf>
    <xf numFmtId="0" fontId="2" fillId="0" borderId="0" xfId="7" applyFont="1" applyAlignment="1">
      <alignment wrapText="1"/>
    </xf>
    <xf numFmtId="0" fontId="2" fillId="0" borderId="0" xfId="7" applyNumberFormat="1" applyFont="1" applyBorder="1" applyAlignment="1">
      <alignment wrapText="1"/>
    </xf>
    <xf numFmtId="0" fontId="1" fillId="0" borderId="0" xfId="5" applyProtection="1">
      <protection locked="0"/>
    </xf>
    <xf numFmtId="0" fontId="14" fillId="0" borderId="0" xfId="5" applyFont="1"/>
    <xf numFmtId="0" fontId="14" fillId="0" borderId="0" xfId="5" applyFont="1" applyAlignment="1">
      <alignment horizontal="center"/>
    </xf>
    <xf numFmtId="0" fontId="34" fillId="0" borderId="0" xfId="5" applyFont="1"/>
    <xf numFmtId="165" fontId="34" fillId="0" borderId="0" xfId="5" applyNumberFormat="1" applyFont="1" applyAlignment="1"/>
    <xf numFmtId="0" fontId="2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180" fontId="2" fillId="0" borderId="0" xfId="0" applyNumberFormat="1" applyFont="1" applyBorder="1" applyAlignment="1"/>
    <xf numFmtId="179" fontId="2" fillId="0" borderId="0" xfId="0" applyNumberFormat="1" applyFont="1" applyBorder="1" applyAlignment="1"/>
    <xf numFmtId="170" fontId="2" fillId="0" borderId="0" xfId="0" applyNumberFormat="1" applyFont="1" applyBorder="1" applyAlignment="1"/>
    <xf numFmtId="0" fontId="2" fillId="0" borderId="0" xfId="0" applyFont="1"/>
    <xf numFmtId="178" fontId="2" fillId="0" borderId="1" xfId="0" applyNumberFormat="1" applyFont="1" applyBorder="1" applyAlignment="1">
      <alignment horizontal="center" vertical="center"/>
    </xf>
    <xf numFmtId="178" fontId="2" fillId="0" borderId="0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center"/>
    </xf>
    <xf numFmtId="172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/>
    <xf numFmtId="184" fontId="19" fillId="0" borderId="0" xfId="0" applyNumberFormat="1" applyFont="1" applyFill="1" applyAlignment="1" applyProtection="1">
      <alignment horizontal="right"/>
      <protection locked="0"/>
    </xf>
    <xf numFmtId="0" fontId="2" fillId="0" borderId="0" xfId="0" applyFont="1" applyFill="1" applyBorder="1" applyAlignment="1">
      <alignment horizontal="centerContinuous"/>
    </xf>
    <xf numFmtId="173" fontId="2" fillId="0" borderId="0" xfId="0" applyNumberFormat="1" applyFont="1" applyFill="1" applyBorder="1" applyAlignment="1">
      <alignment horizontal="centerContinuous"/>
    </xf>
    <xf numFmtId="49" fontId="14" fillId="0" borderId="0" xfId="0" applyNumberFormat="1" applyFont="1" applyAlignment="1">
      <alignment horizontal="left" indent="1"/>
    </xf>
    <xf numFmtId="49" fontId="2" fillId="0" borderId="0" xfId="0" applyNumberFormat="1" applyFont="1" applyAlignment="1">
      <alignment horizontal="left" indent="1"/>
    </xf>
    <xf numFmtId="49" fontId="2" fillId="0" borderId="0" xfId="0" applyNumberFormat="1" applyFont="1" applyAlignment="1">
      <alignment horizontal="left" vertical="top" indent="1"/>
    </xf>
    <xf numFmtId="49" fontId="14" fillId="0" borderId="0" xfId="0" applyNumberFormat="1" applyFont="1" applyAlignment="1">
      <alignment wrapText="1"/>
    </xf>
    <xf numFmtId="49" fontId="13" fillId="0" borderId="0" xfId="0" applyNumberFormat="1" applyFont="1" applyAlignment="1">
      <alignment wrapText="1"/>
    </xf>
    <xf numFmtId="185" fontId="13" fillId="0" borderId="0" xfId="0" applyNumberFormat="1" applyFont="1" applyAlignment="1">
      <alignment horizontal="right"/>
    </xf>
    <xf numFmtId="0" fontId="2" fillId="0" borderId="0" xfId="0" applyFont="1" applyAlignment="1">
      <alignment horizontal="left" wrapText="1"/>
    </xf>
    <xf numFmtId="0" fontId="2" fillId="0" borderId="0" xfId="0" applyFont="1" applyBorder="1" applyAlignment="1">
      <alignment horizontal="center"/>
    </xf>
    <xf numFmtId="0" fontId="2" fillId="0" borderId="0" xfId="0" applyFont="1" applyAlignment="1">
      <alignment horizontal="left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0" xfId="0" applyNumberFormat="1" applyFont="1" applyBorder="1" applyAlignment="1">
      <alignment horizontal="center"/>
    </xf>
    <xf numFmtId="177" fontId="12" fillId="0" borderId="0" xfId="0" applyNumberFormat="1" applyFont="1" applyAlignment="1">
      <alignment horizontal="right"/>
    </xf>
    <xf numFmtId="0" fontId="12" fillId="0" borderId="0" xfId="0" applyFont="1" applyAlignment="1" applyProtection="1">
      <alignment horizontal="right"/>
      <protection locked="0"/>
    </xf>
    <xf numFmtId="0" fontId="12" fillId="0" borderId="0" xfId="0" applyFont="1" applyAlignment="1" applyProtection="1">
      <alignment horizontal="right"/>
    </xf>
    <xf numFmtId="164" fontId="12" fillId="0" borderId="0" xfId="0" applyNumberFormat="1" applyFont="1" applyAlignment="1">
      <alignment horizontal="center"/>
    </xf>
    <xf numFmtId="164" fontId="12" fillId="0" borderId="0" xfId="0" applyNumberFormat="1" applyFont="1" applyBorder="1" applyAlignment="1">
      <alignment horizontal="center"/>
    </xf>
    <xf numFmtId="0" fontId="12" fillId="0" borderId="0" xfId="0" applyFont="1" applyAlignment="1" applyProtection="1">
      <alignment horizontal="center"/>
    </xf>
    <xf numFmtId="0" fontId="12" fillId="0" borderId="0" xfId="0" applyFont="1" applyAlignment="1" applyProtection="1">
      <alignment horizontal="center"/>
      <protection locked="0"/>
    </xf>
    <xf numFmtId="0" fontId="12" fillId="0" borderId="0" xfId="0" applyFont="1" applyProtection="1"/>
    <xf numFmtId="0" fontId="56" fillId="0" borderId="0" xfId="0" applyFont="1"/>
    <xf numFmtId="0" fontId="56" fillId="0" borderId="0" xfId="0" applyFont="1" applyAlignment="1">
      <alignment horizontal="center" vertical="center"/>
    </xf>
    <xf numFmtId="0" fontId="56" fillId="0" borderId="0" xfId="0" applyFont="1" applyAlignment="1">
      <alignment horizontal="left"/>
    </xf>
    <xf numFmtId="0" fontId="56" fillId="0" borderId="0" xfId="0" applyFont="1" applyAlignment="1">
      <alignment horizontal="left" vertical="center"/>
    </xf>
    <xf numFmtId="0" fontId="43" fillId="0" borderId="19" xfId="7" applyFont="1" applyBorder="1" applyAlignment="1">
      <alignment vertical="center"/>
    </xf>
    <xf numFmtId="0" fontId="12" fillId="0" borderId="16" xfId="0" applyFont="1" applyBorder="1" applyAlignment="1" applyProtection="1">
      <alignment vertical="center"/>
      <protection locked="0"/>
    </xf>
    <xf numFmtId="2" fontId="19" fillId="0" borderId="0" xfId="0" applyNumberFormat="1" applyFont="1" applyBorder="1" applyAlignment="1">
      <alignment horizontal="right"/>
    </xf>
    <xf numFmtId="2" fontId="19" fillId="0" borderId="0" xfId="0" applyNumberFormat="1" applyFont="1" applyAlignment="1">
      <alignment horizontal="right"/>
    </xf>
    <xf numFmtId="0" fontId="43" fillId="0" borderId="20" xfId="7" applyFont="1" applyBorder="1" applyAlignment="1">
      <alignment vertical="center"/>
    </xf>
    <xf numFmtId="1" fontId="19" fillId="0" borderId="0" xfId="0" applyNumberFormat="1" applyFont="1" applyAlignment="1">
      <alignment horizontal="right" indent="1"/>
    </xf>
    <xf numFmtId="0" fontId="0" fillId="0" borderId="0" xfId="0" applyBorder="1" applyAlignment="1">
      <alignment horizontal="left"/>
    </xf>
    <xf numFmtId="49" fontId="14" fillId="0" borderId="0" xfId="0" applyNumberFormat="1" applyFont="1" applyAlignment="1">
      <alignment horizontal="left"/>
    </xf>
    <xf numFmtId="49" fontId="2" fillId="0" borderId="0" xfId="0" applyNumberFormat="1" applyFont="1" applyAlignment="1">
      <alignment horizontal="left"/>
    </xf>
    <xf numFmtId="49" fontId="2" fillId="0" borderId="0" xfId="0" applyNumberFormat="1" applyFont="1" applyAlignment="1">
      <alignment horizontal="center"/>
    </xf>
    <xf numFmtId="49" fontId="2" fillId="0" borderId="0" xfId="0" applyNumberFormat="1" applyFont="1" applyAlignment="1">
      <alignment horizontal="left" vertical="top"/>
    </xf>
    <xf numFmtId="0" fontId="1" fillId="0" borderId="0" xfId="6"/>
    <xf numFmtId="167" fontId="2" fillId="0" borderId="0" xfId="17" applyNumberFormat="1" applyFont="1" applyBorder="1" applyAlignment="1">
      <alignment horizontal="center" vertical="center" wrapText="1"/>
    </xf>
    <xf numFmtId="0" fontId="48" fillId="0" borderId="0" xfId="8" applyFont="1" applyAlignment="1">
      <alignment horizontal="left"/>
    </xf>
    <xf numFmtId="181" fontId="2" fillId="0" borderId="0" xfId="16" applyNumberFormat="1" applyFont="1" applyFill="1" applyBorder="1" applyAlignment="1">
      <alignment horizontal="right" wrapText="1"/>
    </xf>
    <xf numFmtId="186" fontId="19" fillId="0" borderId="0" xfId="0" applyNumberFormat="1" applyFont="1" applyBorder="1" applyAlignment="1">
      <alignment horizontal="right"/>
    </xf>
    <xf numFmtId="0" fontId="43" fillId="0" borderId="21" xfId="7" applyFont="1" applyBorder="1" applyAlignment="1">
      <alignment horizontal="center" vertical="center"/>
    </xf>
    <xf numFmtId="183" fontId="2" fillId="0" borderId="0" xfId="4" applyNumberFormat="1" applyFont="1" applyAlignment="1">
      <alignment horizontal="right" wrapText="1"/>
    </xf>
    <xf numFmtId="169" fontId="13" fillId="0" borderId="0" xfId="0" applyNumberFormat="1" applyFont="1" applyAlignment="1"/>
    <xf numFmtId="169" fontId="2" fillId="0" borderId="0" xfId="0" applyNumberFormat="1" applyFont="1" applyAlignment="1"/>
    <xf numFmtId="169" fontId="0" fillId="0" borderId="0" xfId="0" applyNumberFormat="1"/>
    <xf numFmtId="169" fontId="13" fillId="0" borderId="0" xfId="0" applyNumberFormat="1" applyFont="1" applyFill="1" applyAlignment="1"/>
    <xf numFmtId="167" fontId="49" fillId="0" borderId="0" xfId="0" applyNumberFormat="1" applyFont="1" applyFill="1" applyAlignment="1">
      <alignment horizontal="right"/>
    </xf>
    <xf numFmtId="167" fontId="50" fillId="0" borderId="0" xfId="0" applyNumberFormat="1" applyFont="1" applyFill="1" applyAlignment="1">
      <alignment horizontal="right"/>
    </xf>
    <xf numFmtId="167" fontId="14" fillId="0" borderId="0" xfId="0" applyNumberFormat="1" applyFont="1" applyFill="1" applyAlignment="1">
      <alignment horizontal="right"/>
    </xf>
    <xf numFmtId="167" fontId="2" fillId="0" borderId="0" xfId="0" applyNumberFormat="1" applyFont="1" applyFill="1" applyAlignment="1">
      <alignment horizontal="right"/>
    </xf>
    <xf numFmtId="167" fontId="13" fillId="0" borderId="0" xfId="0" applyNumberFormat="1" applyFont="1" applyAlignment="1">
      <alignment horizontal="right"/>
    </xf>
    <xf numFmtId="167" fontId="13" fillId="0" borderId="0" xfId="0" applyNumberFormat="1" applyFont="1" applyFill="1" applyAlignment="1"/>
    <xf numFmtId="167" fontId="13" fillId="0" borderId="0" xfId="0" applyNumberFormat="1" applyFont="1" applyAlignment="1"/>
    <xf numFmtId="0" fontId="5" fillId="0" borderId="0" xfId="0" applyFont="1" applyAlignment="1" applyProtection="1">
      <alignment horizontal="center" vertical="top" textRotation="180"/>
    </xf>
    <xf numFmtId="0" fontId="7" fillId="0" borderId="0" xfId="0" applyFont="1" applyAlignment="1" applyProtection="1">
      <alignment horizontal="center" vertical="top" textRotation="180"/>
    </xf>
    <xf numFmtId="0" fontId="12" fillId="0" borderId="16" xfId="0" applyFont="1" applyBorder="1" applyAlignment="1" applyProtection="1">
      <alignment horizontal="center" vertical="center"/>
      <protection locked="0"/>
    </xf>
    <xf numFmtId="0" fontId="12" fillId="0" borderId="17" xfId="0" applyFont="1" applyBorder="1" applyAlignment="1" applyProtection="1">
      <alignment horizontal="center" vertical="center"/>
      <protection locked="0"/>
    </xf>
    <xf numFmtId="0" fontId="19" fillId="0" borderId="0" xfId="0" applyFont="1" applyAlignment="1" applyProtection="1">
      <alignment horizontal="left" wrapText="1"/>
    </xf>
    <xf numFmtId="0" fontId="11" fillId="0" borderId="0" xfId="0" applyFont="1" applyAlignment="1">
      <alignment horizontal="left"/>
    </xf>
    <xf numFmtId="0" fontId="22" fillId="0" borderId="0" xfId="0" applyFont="1" applyAlignment="1">
      <alignment horizontal="right" vertical="top" textRotation="180"/>
    </xf>
    <xf numFmtId="0" fontId="23" fillId="0" borderId="0" xfId="0" applyFont="1" applyAlignment="1">
      <alignment horizontal="right" vertical="top" textRotation="180"/>
    </xf>
    <xf numFmtId="0" fontId="32" fillId="0" borderId="0" xfId="1" applyFont="1" applyAlignment="1">
      <alignment wrapText="1"/>
    </xf>
    <xf numFmtId="166" fontId="13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3" fillId="0" borderId="10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167" fontId="13" fillId="0" borderId="1" xfId="0" applyNumberFormat="1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67" fontId="2" fillId="0" borderId="1" xfId="0" applyNumberFormat="1" applyFont="1" applyBorder="1" applyAlignment="1">
      <alignment horizontal="center" vertical="center"/>
    </xf>
    <xf numFmtId="166" fontId="2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67" fontId="2" fillId="0" borderId="0" xfId="9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1" fillId="0" borderId="0" xfId="6"/>
    <xf numFmtId="166" fontId="2" fillId="0" borderId="0" xfId="6" applyNumberFormat="1" applyFont="1" applyBorder="1" applyAlignment="1">
      <alignment horizontal="center" vertical="center" wrapText="1"/>
    </xf>
    <xf numFmtId="1" fontId="2" fillId="0" borderId="10" xfId="0" applyNumberFormat="1" applyFont="1" applyFill="1" applyBorder="1" applyAlignment="1">
      <alignment horizontal="center" vertical="center" wrapText="1"/>
    </xf>
    <xf numFmtId="0" fontId="0" fillId="0" borderId="10" xfId="0" applyFill="1" applyBorder="1" applyAlignment="1">
      <alignment horizontal="center" vertical="center"/>
    </xf>
    <xf numFmtId="0" fontId="32" fillId="0" borderId="0" xfId="1" applyFont="1"/>
    <xf numFmtId="0" fontId="2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166" fontId="2" fillId="0" borderId="1" xfId="0" applyNumberFormat="1" applyFont="1" applyBorder="1" applyAlignment="1">
      <alignment horizontal="center" vertical="center"/>
    </xf>
    <xf numFmtId="167" fontId="2" fillId="0" borderId="4" xfId="0" applyNumberFormat="1" applyFont="1" applyBorder="1" applyAlignment="1">
      <alignment horizontal="center" vertical="center"/>
    </xf>
    <xf numFmtId="1" fontId="2" fillId="0" borderId="6" xfId="0" applyNumberFormat="1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wrapText="1"/>
    </xf>
    <xf numFmtId="0" fontId="2" fillId="0" borderId="11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167" fontId="2" fillId="0" borderId="8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2" fillId="0" borderId="0" xfId="1" applyFont="1" applyAlignment="1">
      <alignment horizontal="left" wrapText="1"/>
    </xf>
    <xf numFmtId="0" fontId="2" fillId="0" borderId="8" xfId="0" applyFont="1" applyBorder="1" applyAlignment="1">
      <alignment horizontal="center" vertical="center"/>
    </xf>
    <xf numFmtId="1" fontId="2" fillId="0" borderId="10" xfId="0" applyNumberFormat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12" fillId="0" borderId="0" xfId="0" applyFont="1" applyFill="1" applyAlignment="1">
      <alignment horizontal="left" vertical="center" wrapText="1"/>
    </xf>
    <xf numFmtId="0" fontId="15" fillId="0" borderId="0" xfId="0" applyFont="1" applyFill="1" applyAlignment="1">
      <alignment horizontal="left" vertical="center" wrapText="1"/>
    </xf>
    <xf numFmtId="166" fontId="2" fillId="0" borderId="4" xfId="9" applyNumberFormat="1" applyFont="1" applyBorder="1" applyAlignment="1">
      <alignment horizontal="center" vertical="center"/>
    </xf>
    <xf numFmtId="166" fontId="2" fillId="0" borderId="10" xfId="9" applyNumberFormat="1" applyFont="1" applyBorder="1" applyAlignment="1">
      <alignment horizontal="center" vertical="center"/>
    </xf>
    <xf numFmtId="167" fontId="2" fillId="0" borderId="4" xfId="0" applyNumberFormat="1" applyFont="1" applyFill="1" applyBorder="1" applyAlignment="1">
      <alignment horizontal="center" vertical="center"/>
    </xf>
    <xf numFmtId="167" fontId="2" fillId="0" borderId="8" xfId="0" applyNumberFormat="1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167" fontId="2" fillId="0" borderId="1" xfId="0" applyNumberFormat="1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167" fontId="2" fillId="0" borderId="11" xfId="12" applyNumberFormat="1" applyFont="1" applyBorder="1" applyAlignment="1">
      <alignment horizontal="center" vertical="center" wrapText="1"/>
    </xf>
    <xf numFmtId="167" fontId="2" fillId="0" borderId="3" xfId="12" applyNumberFormat="1" applyFont="1" applyBorder="1" applyAlignment="1">
      <alignment horizontal="center" vertical="center" wrapText="1"/>
    </xf>
    <xf numFmtId="167" fontId="2" fillId="0" borderId="7" xfId="12" applyNumberFormat="1" applyFont="1" applyBorder="1" applyAlignment="1">
      <alignment horizontal="center" vertical="center" wrapText="1"/>
    </xf>
    <xf numFmtId="167" fontId="2" fillId="0" borderId="5" xfId="12" applyNumberFormat="1" applyFont="1" applyBorder="1" applyAlignment="1">
      <alignment horizontal="center" vertical="center" wrapText="1"/>
    </xf>
    <xf numFmtId="167" fontId="2" fillId="0" borderId="12" xfId="12" applyNumberFormat="1" applyFont="1" applyBorder="1" applyAlignment="1">
      <alignment horizontal="center" vertical="center" wrapText="1"/>
    </xf>
    <xf numFmtId="166" fontId="2" fillId="0" borderId="11" xfId="0" applyNumberFormat="1" applyFont="1" applyBorder="1" applyAlignment="1">
      <alignment horizontal="center" vertical="center"/>
    </xf>
    <xf numFmtId="166" fontId="2" fillId="0" borderId="6" xfId="0" applyNumberFormat="1" applyFont="1" applyBorder="1" applyAlignment="1">
      <alignment horizontal="center" vertical="center"/>
    </xf>
    <xf numFmtId="166" fontId="2" fillId="0" borderId="13" xfId="0" applyNumberFormat="1" applyFont="1" applyBorder="1" applyAlignment="1">
      <alignment horizontal="center" vertical="center"/>
    </xf>
    <xf numFmtId="166" fontId="2" fillId="0" borderId="14" xfId="0" applyNumberFormat="1" applyFont="1" applyBorder="1" applyAlignment="1">
      <alignment horizontal="center" vertical="center"/>
    </xf>
    <xf numFmtId="166" fontId="2" fillId="0" borderId="12" xfId="0" applyNumberFormat="1" applyFont="1" applyBorder="1" applyAlignment="1">
      <alignment horizontal="center" vertical="center"/>
    </xf>
    <xf numFmtId="166" fontId="2" fillId="0" borderId="9" xfId="0" applyNumberFormat="1" applyFont="1" applyBorder="1" applyAlignment="1">
      <alignment horizontal="center" vertical="center"/>
    </xf>
    <xf numFmtId="0" fontId="43" fillId="0" borderId="19" xfId="7" applyFont="1" applyBorder="1" applyAlignment="1">
      <alignment horizontal="center" vertical="center" wrapText="1"/>
    </xf>
    <xf numFmtId="0" fontId="43" fillId="0" borderId="20" xfId="7" applyFont="1" applyBorder="1" applyAlignment="1">
      <alignment horizontal="center" vertical="center" wrapText="1"/>
    </xf>
    <xf numFmtId="0" fontId="43" fillId="0" borderId="19" xfId="7" applyFont="1" applyBorder="1" applyAlignment="1">
      <alignment horizontal="center" vertical="center"/>
    </xf>
    <xf numFmtId="0" fontId="43" fillId="0" borderId="20" xfId="7" applyFont="1" applyBorder="1" applyAlignment="1">
      <alignment horizontal="center" vertical="center"/>
    </xf>
    <xf numFmtId="0" fontId="43" fillId="0" borderId="21" xfId="7" applyFont="1" applyBorder="1" applyAlignment="1">
      <alignment horizontal="center" vertical="center"/>
    </xf>
    <xf numFmtId="1" fontId="2" fillId="0" borderId="6" xfId="12" applyNumberFormat="1" applyFont="1" applyBorder="1" applyAlignment="1">
      <alignment horizontal="center" vertical="center" wrapText="1"/>
    </xf>
    <xf numFmtId="1" fontId="2" fillId="0" borderId="14" xfId="12" applyNumberFormat="1" applyFont="1" applyBorder="1" applyAlignment="1">
      <alignment horizontal="center" vertical="center" wrapText="1"/>
    </xf>
    <xf numFmtId="1" fontId="2" fillId="0" borderId="9" xfId="12" applyNumberFormat="1" applyFont="1" applyBorder="1" applyAlignment="1">
      <alignment horizontal="center" vertical="center" wrapText="1"/>
    </xf>
    <xf numFmtId="0" fontId="2" fillId="0" borderId="7" xfId="7" applyFont="1" applyBorder="1" applyAlignment="1">
      <alignment horizontal="center" vertical="center" wrapText="1"/>
    </xf>
    <xf numFmtId="0" fontId="2" fillId="0" borderId="15" xfId="7" applyFont="1" applyBorder="1" applyAlignment="1">
      <alignment horizontal="center" vertical="center" wrapText="1"/>
    </xf>
    <xf numFmtId="0" fontId="2" fillId="0" borderId="5" xfId="7" applyFont="1" applyBorder="1" applyAlignment="1">
      <alignment horizontal="center" vertical="center" wrapText="1"/>
    </xf>
    <xf numFmtId="0" fontId="2" fillId="0" borderId="4" xfId="7" applyFont="1" applyBorder="1" applyAlignment="1">
      <alignment horizontal="center" vertical="center"/>
    </xf>
    <xf numFmtId="0" fontId="2" fillId="0" borderId="8" xfId="7" applyFont="1" applyBorder="1" applyAlignment="1">
      <alignment horizontal="center" vertical="center"/>
    </xf>
    <xf numFmtId="0" fontId="15" fillId="0" borderId="0" xfId="0" applyFont="1" applyAlignment="1">
      <alignment horizontal="left" wrapText="1"/>
    </xf>
    <xf numFmtId="0" fontId="2" fillId="0" borderId="4" xfId="0" applyFont="1" applyBorder="1" applyAlignment="1">
      <alignment horizontal="center" vertical="center"/>
    </xf>
    <xf numFmtId="168" fontId="19" fillId="0" borderId="0" xfId="0" applyNumberFormat="1" applyFont="1" applyBorder="1" applyAlignment="1">
      <alignment horizontal="center"/>
    </xf>
    <xf numFmtId="183" fontId="19" fillId="0" borderId="0" xfId="0" applyNumberFormat="1" applyFont="1" applyBorder="1" applyAlignment="1">
      <alignment horizontal="center"/>
    </xf>
    <xf numFmtId="0" fontId="13" fillId="0" borderId="6" xfId="0" applyFont="1" applyBorder="1" applyAlignment="1">
      <alignment horizontal="center" vertical="center"/>
    </xf>
    <xf numFmtId="0" fontId="13" fillId="0" borderId="9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0" fontId="13" fillId="0" borderId="8" xfId="0" applyFont="1" applyBorder="1" applyAlignment="1">
      <alignment horizontal="center" vertical="center"/>
    </xf>
    <xf numFmtId="168" fontId="2" fillId="0" borderId="0" xfId="0" applyNumberFormat="1" applyFont="1" applyBorder="1" applyAlignment="1">
      <alignment horizontal="center"/>
    </xf>
    <xf numFmtId="168" fontId="13" fillId="0" borderId="0" xfId="0" applyNumberFormat="1" applyFont="1" applyBorder="1" applyAlignment="1">
      <alignment horizontal="center"/>
    </xf>
    <xf numFmtId="183" fontId="2" fillId="0" borderId="0" xfId="4" applyNumberFormat="1" applyFont="1" applyAlignment="1">
      <alignment horizontal="center" wrapText="1"/>
    </xf>
    <xf numFmtId="178" fontId="13" fillId="0" borderId="4" xfId="0" applyNumberFormat="1" applyFont="1" applyBorder="1" applyAlignment="1">
      <alignment horizontal="center" vertical="center"/>
    </xf>
    <xf numFmtId="0" fontId="24" fillId="0" borderId="8" xfId="0" applyFont="1" applyBorder="1" applyAlignment="1">
      <alignment horizontal="center" vertical="center"/>
    </xf>
    <xf numFmtId="178" fontId="2" fillId="0" borderId="4" xfId="4" applyNumberFormat="1" applyFont="1" applyBorder="1" applyAlignment="1">
      <alignment horizontal="center" vertical="center"/>
    </xf>
    <xf numFmtId="178" fontId="2" fillId="0" borderId="8" xfId="4" applyNumberFormat="1" applyFont="1" applyBorder="1" applyAlignment="1">
      <alignment horizontal="center" vertical="center"/>
    </xf>
    <xf numFmtId="0" fontId="13" fillId="0" borderId="6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178" fontId="13" fillId="0" borderId="7" xfId="0" applyNumberFormat="1" applyFont="1" applyBorder="1" applyAlignment="1">
      <alignment horizontal="center" vertical="center" wrapText="1"/>
    </xf>
    <xf numFmtId="178" fontId="13" fillId="0" borderId="5" xfId="0" applyNumberFormat="1" applyFont="1" applyBorder="1" applyAlignment="1">
      <alignment horizontal="center" vertical="center" wrapText="1"/>
    </xf>
    <xf numFmtId="0" fontId="12" fillId="0" borderId="0" xfId="0" applyFont="1" applyAlignment="1">
      <alignment horizontal="left" wrapText="1"/>
    </xf>
    <xf numFmtId="168" fontId="19" fillId="0" borderId="0" xfId="8" applyNumberFormat="1" applyFont="1" applyBorder="1" applyAlignment="1">
      <alignment horizontal="center"/>
    </xf>
    <xf numFmtId="0" fontId="2" fillId="0" borderId="6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168" fontId="2" fillId="0" borderId="0" xfId="8" applyNumberFormat="1" applyFont="1" applyBorder="1" applyAlignment="1">
      <alignment horizontal="center"/>
    </xf>
  </cellXfs>
  <cellStyles count="18">
    <cellStyle name="Besuchter Hyperlink" xfId="2" builtinId="9" customBuiltin="1"/>
    <cellStyle name="Link" xfId="1" builtinId="8"/>
    <cellStyle name="Standard" xfId="0" builtinId="0"/>
    <cellStyle name="Standard 2" xfId="5" xr:uid="{00000000-0005-0000-0000-000003000000}"/>
    <cellStyle name="Standard_1.3" xfId="11" xr:uid="{00000000-0005-0000-0000-000004000000}"/>
    <cellStyle name="Standard_1_2_1" xfId="10" xr:uid="{00000000-0005-0000-0000-000005000000}"/>
    <cellStyle name="Standard_13" xfId="9" xr:uid="{00000000-0005-0000-0000-000006000000}"/>
    <cellStyle name="Standard_4-St ö geh" xfId="17" xr:uid="{00000000-0005-0000-0000-000007000000}"/>
    <cellStyle name="Standard_Deckbl02" xfId="15" xr:uid="{00000000-0005-0000-0000-000008000000}"/>
    <cellStyle name="Standard_EI1_m11-07" xfId="6" xr:uid="{00000000-0005-0000-0000-000009000000}"/>
    <cellStyle name="Standard_Gewichtung_50plus" xfId="7" xr:uid="{00000000-0005-0000-0000-00000A000000}"/>
    <cellStyle name="Standard_Mappe1" xfId="12" xr:uid="{00000000-0005-0000-0000-00000B000000}"/>
    <cellStyle name="Standard_SB_250_4_2007M_Verkn" xfId="8" xr:uid="{00000000-0005-0000-0000-00000C000000}"/>
    <cellStyle name="Standard_VeröffTab" xfId="14" xr:uid="{00000000-0005-0000-0000-00000D000000}"/>
    <cellStyle name="Standard_VG_2008" xfId="16" xr:uid="{00000000-0005-0000-0000-00000E000000}"/>
    <cellStyle name="Standard_Vorl fachl abs" xfId="13" xr:uid="{00000000-0005-0000-0000-00000F000000}"/>
    <cellStyle name="Standard_Vorl-EI3_j06" xfId="4" xr:uid="{00000000-0005-0000-0000-000010000000}"/>
    <cellStyle name="Standard_Xxx11_BB" xfId="3" xr:uid="{00000000-0005-0000-0000-000011000000}"/>
  </cellStyles>
  <dxfs count="1">
    <dxf>
      <font>
        <b/>
        <i val="0"/>
        <condense val="0"/>
        <extend val="0"/>
        <color auto="1"/>
      </font>
      <fill>
        <patternFill>
          <bgColor indexed="43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8085318583730625E-2"/>
          <c:y val="0.13099107946193628"/>
          <c:w val="0.90353307414919992"/>
          <c:h val="0.68370953670376511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F40404"/>
              </a:solidFill>
              <a:prstDash val="solid"/>
            </a:ln>
          </c:spPr>
          <c:marker>
            <c:symbol val="square"/>
            <c:size val="5"/>
            <c:spPr>
              <a:noFill/>
              <a:ln w="9525">
                <a:noFill/>
              </a:ln>
            </c:spPr>
          </c:marker>
          <c:cat>
            <c:multiLvlStrRef>
              <c:f>Titel!$G$12:$H$36</c:f>
              <c:multiLvlStrCache>
                <c:ptCount val="25"/>
                <c:lvl>
                  <c:pt idx="0">
                    <c:v>D</c:v>
                  </c:pt>
                  <c:pt idx="1">
                    <c:v>J</c:v>
                  </c:pt>
                  <c:pt idx="2">
                    <c:v>F</c:v>
                  </c:pt>
                  <c:pt idx="3">
                    <c:v>M</c:v>
                  </c:pt>
                  <c:pt idx="4">
                    <c:v>A</c:v>
                  </c:pt>
                  <c:pt idx="5">
                    <c:v>M</c:v>
                  </c:pt>
                  <c:pt idx="6">
                    <c:v>J</c:v>
                  </c:pt>
                  <c:pt idx="7">
                    <c:v>J</c:v>
                  </c:pt>
                  <c:pt idx="8">
                    <c:v>A</c:v>
                  </c:pt>
                  <c:pt idx="9">
                    <c:v>S</c:v>
                  </c:pt>
                  <c:pt idx="10">
                    <c:v>O</c:v>
                  </c:pt>
                  <c:pt idx="11">
                    <c:v>N</c:v>
                  </c:pt>
                  <c:pt idx="12">
                    <c:v>D</c:v>
                  </c:pt>
                  <c:pt idx="13">
                    <c:v>J</c:v>
                  </c:pt>
                  <c:pt idx="14">
                    <c:v>F</c:v>
                  </c:pt>
                  <c:pt idx="15">
                    <c:v>M</c:v>
                  </c:pt>
                  <c:pt idx="16">
                    <c:v>A</c:v>
                  </c:pt>
                  <c:pt idx="17">
                    <c:v>M</c:v>
                  </c:pt>
                  <c:pt idx="18">
                    <c:v>J</c:v>
                  </c:pt>
                  <c:pt idx="19">
                    <c:v>J</c:v>
                  </c:pt>
                  <c:pt idx="20">
                    <c:v>A</c:v>
                  </c:pt>
                  <c:pt idx="21">
                    <c:v>S</c:v>
                  </c:pt>
                  <c:pt idx="22">
                    <c:v>O</c:v>
                  </c:pt>
                  <c:pt idx="23">
                    <c:v>N</c:v>
                  </c:pt>
                  <c:pt idx="24">
                    <c:v>D</c:v>
                  </c:pt>
                </c:lvl>
                <c:lvl>
                  <c:pt idx="0">
                    <c:v>2019</c:v>
                  </c:pt>
                  <c:pt idx="1">
                    <c:v>2020</c:v>
                  </c:pt>
                  <c:pt idx="13">
                    <c:v>2021</c:v>
                  </c:pt>
                </c:lvl>
              </c:multiLvlStrCache>
            </c:multiLvlStrRef>
          </c:cat>
          <c:val>
            <c:numRef>
              <c:f>Titel!$I$12:$I$36</c:f>
              <c:numCache>
                <c:formatCode>0.0_ ;[Red]\-0.0\ </c:formatCode>
                <c:ptCount val="25"/>
                <c:pt idx="0">
                  <c:v>12.2</c:v>
                </c:pt>
                <c:pt idx="1">
                  <c:v>-3.1</c:v>
                </c:pt>
                <c:pt idx="2">
                  <c:v>-0.6</c:v>
                </c:pt>
                <c:pt idx="3">
                  <c:v>2.2999999999999998</c:v>
                </c:pt>
                <c:pt idx="4">
                  <c:v>-25.3</c:v>
                </c:pt>
                <c:pt idx="5">
                  <c:v>-17.3</c:v>
                </c:pt>
                <c:pt idx="6">
                  <c:v>-8.6</c:v>
                </c:pt>
                <c:pt idx="7">
                  <c:v>-6</c:v>
                </c:pt>
                <c:pt idx="8">
                  <c:v>-10.4</c:v>
                </c:pt>
                <c:pt idx="9">
                  <c:v>-0.6</c:v>
                </c:pt>
                <c:pt idx="10" formatCode="0.0">
                  <c:v>0.9</c:v>
                </c:pt>
                <c:pt idx="11">
                  <c:v>3.7</c:v>
                </c:pt>
                <c:pt idx="12" formatCode="0.0">
                  <c:v>-0.7</c:v>
                </c:pt>
                <c:pt idx="13">
                  <c:v>-10.1</c:v>
                </c:pt>
                <c:pt idx="14" formatCode="General">
                  <c:v>-5.2</c:v>
                </c:pt>
                <c:pt idx="15" formatCode="General">
                  <c:v>6.1</c:v>
                </c:pt>
                <c:pt idx="16" formatCode="General">
                  <c:v>25.3</c:v>
                </c:pt>
                <c:pt idx="17" formatCode="General">
                  <c:v>17.7</c:v>
                </c:pt>
                <c:pt idx="18" formatCode="General">
                  <c:v>14.8</c:v>
                </c:pt>
                <c:pt idx="19" formatCode="General">
                  <c:v>5.6</c:v>
                </c:pt>
                <c:pt idx="20" formatCode="General">
                  <c:v>15.5</c:v>
                </c:pt>
                <c:pt idx="21" formatCode="General">
                  <c:v>6.8</c:v>
                </c:pt>
                <c:pt idx="22" formatCode="General">
                  <c:v>3.9</c:v>
                </c:pt>
                <c:pt idx="23" formatCode="General">
                  <c:v>26.1</c:v>
                </c:pt>
                <c:pt idx="24" formatCode="General">
                  <c:v>5.7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04F-4B0D-B27B-C7F1E5A3804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1495552"/>
        <c:axId val="81497472"/>
      </c:lineChart>
      <c:catAx>
        <c:axId val="81495552"/>
        <c:scaling>
          <c:orientation val="minMax"/>
        </c:scaling>
        <c:delete val="0"/>
        <c:axPos val="b"/>
        <c:numFmt formatCode="mmm" sourceLinked="0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81497472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81497472"/>
        <c:scaling>
          <c:orientation val="minMax"/>
          <c:max val="30"/>
          <c:min val="-3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7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%</a:t>
                </a:r>
              </a:p>
            </c:rich>
          </c:tx>
          <c:layout>
            <c:manualLayout>
              <c:xMode val="edge"/>
              <c:yMode val="edge"/>
              <c:x val="1.1707516339869283E-2"/>
              <c:y val="3.8339077423628756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81495552"/>
        <c:crosses val="autoZero"/>
        <c:crossBetween val="between"/>
        <c:maj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7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714333458742102E-2"/>
          <c:y val="4.7972966793784926E-2"/>
          <c:w val="0.93095346325504935"/>
          <c:h val="0.7892723997958945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'11'!$I$27</c:f>
              <c:strCache>
                <c:ptCount val="1"/>
                <c:pt idx="0">
                  <c:v>Gesamt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'11'!$G$28:$H$53</c:f>
              <c:multiLvlStrCache>
                <c:ptCount val="26"/>
                <c:lvl>
                  <c:pt idx="0">
                    <c:v>J</c:v>
                  </c:pt>
                  <c:pt idx="1">
                    <c:v>F</c:v>
                  </c:pt>
                  <c:pt idx="2">
                    <c:v>M</c:v>
                  </c:pt>
                  <c:pt idx="3">
                    <c:v>A</c:v>
                  </c:pt>
                  <c:pt idx="4">
                    <c:v>M</c:v>
                  </c:pt>
                  <c:pt idx="5">
                    <c:v>J</c:v>
                  </c:pt>
                  <c:pt idx="6">
                    <c:v>J</c:v>
                  </c:pt>
                  <c:pt idx="7">
                    <c:v>A</c:v>
                  </c:pt>
                  <c:pt idx="8">
                    <c:v>S</c:v>
                  </c:pt>
                  <c:pt idx="9">
                    <c:v>O</c:v>
                  </c:pt>
                  <c:pt idx="10">
                    <c:v>N</c:v>
                  </c:pt>
                  <c:pt idx="11">
                    <c:v>D</c:v>
                  </c:pt>
                  <c:pt idx="12">
                    <c:v>J</c:v>
                  </c:pt>
                  <c:pt idx="13">
                    <c:v>F</c:v>
                  </c:pt>
                  <c:pt idx="14">
                    <c:v>M</c:v>
                  </c:pt>
                  <c:pt idx="15">
                    <c:v>A</c:v>
                  </c:pt>
                  <c:pt idx="16">
                    <c:v>M</c:v>
                  </c:pt>
                  <c:pt idx="17">
                    <c:v>J</c:v>
                  </c:pt>
                  <c:pt idx="18">
                    <c:v>J</c:v>
                  </c:pt>
                  <c:pt idx="19">
                    <c:v>A</c:v>
                  </c:pt>
                  <c:pt idx="20">
                    <c:v>S</c:v>
                  </c:pt>
                  <c:pt idx="21">
                    <c:v>O</c:v>
                  </c:pt>
                  <c:pt idx="22">
                    <c:v>N</c:v>
                  </c:pt>
                  <c:pt idx="23">
                    <c:v>D</c:v>
                  </c:pt>
                  <c:pt idx="24">
                    <c:v>J</c:v>
                  </c:pt>
                  <c:pt idx="25">
                    <c:v>F</c:v>
                  </c:pt>
                </c:lvl>
                <c:lvl>
                  <c:pt idx="11">
                    <c:v>2019</c:v>
                  </c:pt>
                  <c:pt idx="12">
                    <c:v>2020</c:v>
                  </c:pt>
                  <c:pt idx="24">
                    <c:v>2021</c:v>
                  </c:pt>
                </c:lvl>
              </c:multiLvlStrCache>
            </c:multiLvlStrRef>
          </c:cat>
          <c:val>
            <c:numRef>
              <c:f>'11'!$I$28:$I$53</c:f>
              <c:numCache>
                <c:formatCode>#,##0.0;\–\ #,##0.0;\…</c:formatCode>
                <c:ptCount val="26"/>
                <c:pt idx="0">
                  <c:v>21.6</c:v>
                </c:pt>
                <c:pt idx="1">
                  <c:v>-9.8000000000000007</c:v>
                </c:pt>
                <c:pt idx="2">
                  <c:v>8.9</c:v>
                </c:pt>
                <c:pt idx="3">
                  <c:v>8.5</c:v>
                </c:pt>
                <c:pt idx="4">
                  <c:v>3.2</c:v>
                </c:pt>
                <c:pt idx="5">
                  <c:v>-22.1</c:v>
                </c:pt>
                <c:pt idx="6">
                  <c:v>-21.1</c:v>
                </c:pt>
                <c:pt idx="7">
                  <c:v>-9</c:v>
                </c:pt>
                <c:pt idx="8">
                  <c:v>-3.3</c:v>
                </c:pt>
                <c:pt idx="9">
                  <c:v>-42.1</c:v>
                </c:pt>
                <c:pt idx="10">
                  <c:v>-10.9</c:v>
                </c:pt>
                <c:pt idx="11">
                  <c:v>-1.7</c:v>
                </c:pt>
                <c:pt idx="12">
                  <c:v>-30.4</c:v>
                </c:pt>
                <c:pt idx="13">
                  <c:v>19.899999999999999</c:v>
                </c:pt>
                <c:pt idx="14">
                  <c:v>-20.3</c:v>
                </c:pt>
                <c:pt idx="15">
                  <c:v>-44.8</c:v>
                </c:pt>
                <c:pt idx="16">
                  <c:v>-35.4</c:v>
                </c:pt>
                <c:pt idx="17">
                  <c:v>-19.100000000000001</c:v>
                </c:pt>
                <c:pt idx="18">
                  <c:v>-27.7</c:v>
                </c:pt>
                <c:pt idx="19">
                  <c:v>-16.7</c:v>
                </c:pt>
                <c:pt idx="20">
                  <c:v>10.5</c:v>
                </c:pt>
                <c:pt idx="21">
                  <c:v>22.2</c:v>
                </c:pt>
                <c:pt idx="22">
                  <c:v>22.2</c:v>
                </c:pt>
                <c:pt idx="23">
                  <c:v>-0.5</c:v>
                </c:pt>
                <c:pt idx="24" formatCode="#,##0.0;\–\ #,##0.0">
                  <c:v>5.6</c:v>
                </c:pt>
                <c:pt idx="25" formatCode="#,##0.0;\–\ #,##0.0">
                  <c:v>-12.4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0D0-44C6-9683-30D7DE796EEE}"/>
            </c:ext>
          </c:extLst>
        </c:ser>
        <c:ser>
          <c:idx val="1"/>
          <c:order val="1"/>
          <c:tx>
            <c:strRef>
              <c:f>'11'!$J$27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'11'!$G$28:$H$53</c:f>
              <c:multiLvlStrCache>
                <c:ptCount val="26"/>
                <c:lvl>
                  <c:pt idx="0">
                    <c:v>J</c:v>
                  </c:pt>
                  <c:pt idx="1">
                    <c:v>F</c:v>
                  </c:pt>
                  <c:pt idx="2">
                    <c:v>M</c:v>
                  </c:pt>
                  <c:pt idx="3">
                    <c:v>A</c:v>
                  </c:pt>
                  <c:pt idx="4">
                    <c:v>M</c:v>
                  </c:pt>
                  <c:pt idx="5">
                    <c:v>J</c:v>
                  </c:pt>
                  <c:pt idx="6">
                    <c:v>J</c:v>
                  </c:pt>
                  <c:pt idx="7">
                    <c:v>A</c:v>
                  </c:pt>
                  <c:pt idx="8">
                    <c:v>S</c:v>
                  </c:pt>
                  <c:pt idx="9">
                    <c:v>O</c:v>
                  </c:pt>
                  <c:pt idx="10">
                    <c:v>N</c:v>
                  </c:pt>
                  <c:pt idx="11">
                    <c:v>D</c:v>
                  </c:pt>
                  <c:pt idx="12">
                    <c:v>J</c:v>
                  </c:pt>
                  <c:pt idx="13">
                    <c:v>F</c:v>
                  </c:pt>
                  <c:pt idx="14">
                    <c:v>M</c:v>
                  </c:pt>
                  <c:pt idx="15">
                    <c:v>A</c:v>
                  </c:pt>
                  <c:pt idx="16">
                    <c:v>M</c:v>
                  </c:pt>
                  <c:pt idx="17">
                    <c:v>J</c:v>
                  </c:pt>
                  <c:pt idx="18">
                    <c:v>J</c:v>
                  </c:pt>
                  <c:pt idx="19">
                    <c:v>A</c:v>
                  </c:pt>
                  <c:pt idx="20">
                    <c:v>S</c:v>
                  </c:pt>
                  <c:pt idx="21">
                    <c:v>O</c:v>
                  </c:pt>
                  <c:pt idx="22">
                    <c:v>N</c:v>
                  </c:pt>
                  <c:pt idx="23">
                    <c:v>D</c:v>
                  </c:pt>
                  <c:pt idx="24">
                    <c:v>J</c:v>
                  </c:pt>
                  <c:pt idx="25">
                    <c:v>F</c:v>
                  </c:pt>
                </c:lvl>
                <c:lvl>
                  <c:pt idx="11">
                    <c:v>2019</c:v>
                  </c:pt>
                  <c:pt idx="12">
                    <c:v>2020</c:v>
                  </c:pt>
                  <c:pt idx="24">
                    <c:v>2021</c:v>
                  </c:pt>
                </c:lvl>
              </c:multiLvlStrCache>
            </c:multiLvlStrRef>
          </c:cat>
          <c:val>
            <c:numRef>
              <c:f>'11'!$J$28:$J$53</c:f>
              <c:numCache>
                <c:formatCode>#,##0.0;\–\ #,##0.0;\…</c:formatCode>
                <c:ptCount val="26"/>
                <c:pt idx="0">
                  <c:v>-40.299999999999997</c:v>
                </c:pt>
                <c:pt idx="1">
                  <c:v>-18</c:v>
                </c:pt>
                <c:pt idx="2">
                  <c:v>32.6</c:v>
                </c:pt>
                <c:pt idx="3">
                  <c:v>29.4</c:v>
                </c:pt>
                <c:pt idx="4">
                  <c:v>30.5</c:v>
                </c:pt>
                <c:pt idx="5">
                  <c:v>-36.799999999999997</c:v>
                </c:pt>
                <c:pt idx="6">
                  <c:v>-37.6</c:v>
                </c:pt>
                <c:pt idx="7">
                  <c:v>-15.7</c:v>
                </c:pt>
                <c:pt idx="8">
                  <c:v>15.4</c:v>
                </c:pt>
                <c:pt idx="9">
                  <c:v>-61.1</c:v>
                </c:pt>
                <c:pt idx="10">
                  <c:v>-4.5</c:v>
                </c:pt>
                <c:pt idx="11">
                  <c:v>16.3</c:v>
                </c:pt>
                <c:pt idx="12">
                  <c:v>23.6</c:v>
                </c:pt>
                <c:pt idx="13">
                  <c:v>37.6</c:v>
                </c:pt>
                <c:pt idx="14">
                  <c:v>-32.5</c:v>
                </c:pt>
                <c:pt idx="15">
                  <c:v>-56</c:v>
                </c:pt>
                <c:pt idx="16">
                  <c:v>-48.9</c:v>
                </c:pt>
                <c:pt idx="17">
                  <c:v>-23.2</c:v>
                </c:pt>
                <c:pt idx="18">
                  <c:v>-46.2</c:v>
                </c:pt>
                <c:pt idx="19">
                  <c:v>-20</c:v>
                </c:pt>
                <c:pt idx="20">
                  <c:v>21.7</c:v>
                </c:pt>
                <c:pt idx="21">
                  <c:v>24.4</c:v>
                </c:pt>
                <c:pt idx="22">
                  <c:v>19.3</c:v>
                </c:pt>
                <c:pt idx="23">
                  <c:v>-31.3</c:v>
                </c:pt>
                <c:pt idx="24" formatCode="#,##0.0;\–\ #,##0.0">
                  <c:v>23.8</c:v>
                </c:pt>
                <c:pt idx="25" formatCode="#,##0.0;\–\ #,##0.0">
                  <c:v>-24.6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0D0-44C6-9683-30D7DE796EE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0"/>
        <c:axId val="189020416"/>
        <c:axId val="189030400"/>
      </c:barChart>
      <c:catAx>
        <c:axId val="1890204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89030400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89030400"/>
        <c:scaling>
          <c:orientation val="minMax"/>
          <c:max val="40"/>
          <c:min val="-70"/>
        </c:scaling>
        <c:delete val="0"/>
        <c:axPos val="l"/>
        <c:majorGridlines>
          <c:spPr>
            <a:ln w="12700">
              <a:solidFill>
                <a:srgbClr val="C0C0C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FFFFFF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89020416"/>
        <c:crosses val="autoZero"/>
        <c:crossBetween val="between"/>
        <c:majorUnit val="10"/>
        <c:minorUnit val="4"/>
      </c:valAx>
      <c:spPr>
        <a:noFill/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57255666645730185"/>
          <c:y val="6.5697517786948476E-2"/>
          <c:w val="0.2503602357340618"/>
          <c:h val="6.7219664221599043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714333458742102E-2"/>
          <c:y val="4.7972966793784926E-2"/>
          <c:w val="0.93095346325504935"/>
          <c:h val="0.7892723997958945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'11'!$I$27</c:f>
              <c:strCache>
                <c:ptCount val="1"/>
                <c:pt idx="0">
                  <c:v>Gesamt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'11'!$G$39:$H$63</c:f>
              <c:multiLvlStrCache>
                <c:ptCount val="25"/>
                <c:lvl>
                  <c:pt idx="0">
                    <c:v>D</c:v>
                  </c:pt>
                  <c:pt idx="1">
                    <c:v>J</c:v>
                  </c:pt>
                  <c:pt idx="2">
                    <c:v>F</c:v>
                  </c:pt>
                  <c:pt idx="3">
                    <c:v>M</c:v>
                  </c:pt>
                  <c:pt idx="4">
                    <c:v>A</c:v>
                  </c:pt>
                  <c:pt idx="5">
                    <c:v>M</c:v>
                  </c:pt>
                  <c:pt idx="6">
                    <c:v>J</c:v>
                  </c:pt>
                  <c:pt idx="7">
                    <c:v>J</c:v>
                  </c:pt>
                  <c:pt idx="8">
                    <c:v>A</c:v>
                  </c:pt>
                  <c:pt idx="9">
                    <c:v>S</c:v>
                  </c:pt>
                  <c:pt idx="10">
                    <c:v>O</c:v>
                  </c:pt>
                  <c:pt idx="11">
                    <c:v>N</c:v>
                  </c:pt>
                  <c:pt idx="12">
                    <c:v>D</c:v>
                  </c:pt>
                  <c:pt idx="13">
                    <c:v>J</c:v>
                  </c:pt>
                  <c:pt idx="14">
                    <c:v>F</c:v>
                  </c:pt>
                  <c:pt idx="15">
                    <c:v>M</c:v>
                  </c:pt>
                  <c:pt idx="16">
                    <c:v>A</c:v>
                  </c:pt>
                  <c:pt idx="17">
                    <c:v>M</c:v>
                  </c:pt>
                  <c:pt idx="18">
                    <c:v>J</c:v>
                  </c:pt>
                  <c:pt idx="19">
                    <c:v>J</c:v>
                  </c:pt>
                  <c:pt idx="20">
                    <c:v>A</c:v>
                  </c:pt>
                  <c:pt idx="21">
                    <c:v>S</c:v>
                  </c:pt>
                  <c:pt idx="22">
                    <c:v>O</c:v>
                  </c:pt>
                  <c:pt idx="23">
                    <c:v>N</c:v>
                  </c:pt>
                  <c:pt idx="24">
                    <c:v>D</c:v>
                  </c:pt>
                </c:lvl>
                <c:lvl>
                  <c:pt idx="0">
                    <c:v>2019</c:v>
                  </c:pt>
                  <c:pt idx="1">
                    <c:v>2020</c:v>
                  </c:pt>
                  <c:pt idx="13">
                    <c:v>2021</c:v>
                  </c:pt>
                </c:lvl>
              </c:multiLvlStrCache>
            </c:multiLvlStrRef>
          </c:cat>
          <c:val>
            <c:numRef>
              <c:f>'11'!$I$39:$I$63</c:f>
              <c:numCache>
                <c:formatCode>#,##0.0;\–\ #,##0.0;\…</c:formatCode>
                <c:ptCount val="25"/>
                <c:pt idx="0">
                  <c:v>-1.7</c:v>
                </c:pt>
                <c:pt idx="1">
                  <c:v>-30.4</c:v>
                </c:pt>
                <c:pt idx="2">
                  <c:v>19.899999999999999</c:v>
                </c:pt>
                <c:pt idx="3">
                  <c:v>-20.3</c:v>
                </c:pt>
                <c:pt idx="4">
                  <c:v>-44.8</c:v>
                </c:pt>
                <c:pt idx="5">
                  <c:v>-35.4</c:v>
                </c:pt>
                <c:pt idx="6">
                  <c:v>-19.100000000000001</c:v>
                </c:pt>
                <c:pt idx="7">
                  <c:v>-27.7</c:v>
                </c:pt>
                <c:pt idx="8">
                  <c:v>-16.7</c:v>
                </c:pt>
                <c:pt idx="9">
                  <c:v>10.5</c:v>
                </c:pt>
                <c:pt idx="10">
                  <c:v>22.2</c:v>
                </c:pt>
                <c:pt idx="11">
                  <c:v>22.2</c:v>
                </c:pt>
                <c:pt idx="12">
                  <c:v>-0.5</c:v>
                </c:pt>
                <c:pt idx="13" formatCode="#,##0.0;\–\ #,##0.0">
                  <c:v>5.6</c:v>
                </c:pt>
                <c:pt idx="14" formatCode="#,##0.0;\–\ #,##0.0">
                  <c:v>-12.4</c:v>
                </c:pt>
                <c:pt idx="15" formatCode="#,##0.0;\–\ #,##0.0">
                  <c:v>92</c:v>
                </c:pt>
                <c:pt idx="16" formatCode="#,##0.0;\–\ #,##0.0">
                  <c:v>65.900000000000006</c:v>
                </c:pt>
                <c:pt idx="17" formatCode="#,##0.0;\–\ #,##0.0">
                  <c:v>45.3</c:v>
                </c:pt>
                <c:pt idx="18" formatCode="#,##0.0;\–\ #,##0.0">
                  <c:v>18.5</c:v>
                </c:pt>
                <c:pt idx="19" formatCode="#,##0.0;\–\ #,##0.0">
                  <c:v>42.9</c:v>
                </c:pt>
                <c:pt idx="20" formatCode="#,##0.0;\–\ #,##0.0">
                  <c:v>21.9</c:v>
                </c:pt>
                <c:pt idx="21" formatCode="#,##0.0;\–\ #,##0.0">
                  <c:v>-0.5</c:v>
                </c:pt>
                <c:pt idx="22" formatCode="#,##0.0;\–\ #,##0.0">
                  <c:v>-11.4</c:v>
                </c:pt>
                <c:pt idx="23" formatCode="#,##0.0;\–\ #,##0.0">
                  <c:v>57.9</c:v>
                </c:pt>
                <c:pt idx="24" formatCode="#,##0.0;\–\ #,##0.0">
                  <c:v>10.3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387-4286-9041-E5CA463C3347}"/>
            </c:ext>
          </c:extLst>
        </c:ser>
        <c:ser>
          <c:idx val="1"/>
          <c:order val="1"/>
          <c:tx>
            <c:strRef>
              <c:f>'11'!$J$27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'11'!$G$39:$H$63</c:f>
              <c:multiLvlStrCache>
                <c:ptCount val="25"/>
                <c:lvl>
                  <c:pt idx="0">
                    <c:v>D</c:v>
                  </c:pt>
                  <c:pt idx="1">
                    <c:v>J</c:v>
                  </c:pt>
                  <c:pt idx="2">
                    <c:v>F</c:v>
                  </c:pt>
                  <c:pt idx="3">
                    <c:v>M</c:v>
                  </c:pt>
                  <c:pt idx="4">
                    <c:v>A</c:v>
                  </c:pt>
                  <c:pt idx="5">
                    <c:v>M</c:v>
                  </c:pt>
                  <c:pt idx="6">
                    <c:v>J</c:v>
                  </c:pt>
                  <c:pt idx="7">
                    <c:v>J</c:v>
                  </c:pt>
                  <c:pt idx="8">
                    <c:v>A</c:v>
                  </c:pt>
                  <c:pt idx="9">
                    <c:v>S</c:v>
                  </c:pt>
                  <c:pt idx="10">
                    <c:v>O</c:v>
                  </c:pt>
                  <c:pt idx="11">
                    <c:v>N</c:v>
                  </c:pt>
                  <c:pt idx="12">
                    <c:v>D</c:v>
                  </c:pt>
                  <c:pt idx="13">
                    <c:v>J</c:v>
                  </c:pt>
                  <c:pt idx="14">
                    <c:v>F</c:v>
                  </c:pt>
                  <c:pt idx="15">
                    <c:v>M</c:v>
                  </c:pt>
                  <c:pt idx="16">
                    <c:v>A</c:v>
                  </c:pt>
                  <c:pt idx="17">
                    <c:v>M</c:v>
                  </c:pt>
                  <c:pt idx="18">
                    <c:v>J</c:v>
                  </c:pt>
                  <c:pt idx="19">
                    <c:v>J</c:v>
                  </c:pt>
                  <c:pt idx="20">
                    <c:v>A</c:v>
                  </c:pt>
                  <c:pt idx="21">
                    <c:v>S</c:v>
                  </c:pt>
                  <c:pt idx="22">
                    <c:v>O</c:v>
                  </c:pt>
                  <c:pt idx="23">
                    <c:v>N</c:v>
                  </c:pt>
                  <c:pt idx="24">
                    <c:v>D</c:v>
                  </c:pt>
                </c:lvl>
                <c:lvl>
                  <c:pt idx="0">
                    <c:v>2019</c:v>
                  </c:pt>
                  <c:pt idx="1">
                    <c:v>2020</c:v>
                  </c:pt>
                  <c:pt idx="13">
                    <c:v>2021</c:v>
                  </c:pt>
                </c:lvl>
              </c:multiLvlStrCache>
            </c:multiLvlStrRef>
          </c:cat>
          <c:val>
            <c:numRef>
              <c:f>'11'!$J$39:$J$63</c:f>
              <c:numCache>
                <c:formatCode>#,##0.0;\–\ #,##0.0;\…</c:formatCode>
                <c:ptCount val="25"/>
                <c:pt idx="0">
                  <c:v>16.3</c:v>
                </c:pt>
                <c:pt idx="1">
                  <c:v>23.6</c:v>
                </c:pt>
                <c:pt idx="2">
                  <c:v>37.6</c:v>
                </c:pt>
                <c:pt idx="3">
                  <c:v>-32.5</c:v>
                </c:pt>
                <c:pt idx="4">
                  <c:v>-56</c:v>
                </c:pt>
                <c:pt idx="5">
                  <c:v>-48.9</c:v>
                </c:pt>
                <c:pt idx="6">
                  <c:v>-23.2</c:v>
                </c:pt>
                <c:pt idx="7">
                  <c:v>-46.2</c:v>
                </c:pt>
                <c:pt idx="8">
                  <c:v>-20</c:v>
                </c:pt>
                <c:pt idx="9">
                  <c:v>21.7</c:v>
                </c:pt>
                <c:pt idx="10">
                  <c:v>24.4</c:v>
                </c:pt>
                <c:pt idx="11">
                  <c:v>19.3</c:v>
                </c:pt>
                <c:pt idx="12">
                  <c:v>-31.3</c:v>
                </c:pt>
                <c:pt idx="13" formatCode="#,##0.0;\–\ #,##0.0">
                  <c:v>23.8</c:v>
                </c:pt>
                <c:pt idx="14" formatCode="#,##0.0;\–\ #,##0.0">
                  <c:v>-24.6</c:v>
                </c:pt>
                <c:pt idx="15" formatCode="#,##0.0;\–\ #,##0.0">
                  <c:v>34</c:v>
                </c:pt>
                <c:pt idx="16" formatCode="#,##0.0;\–\ #,##0.0">
                  <c:v>51.3</c:v>
                </c:pt>
                <c:pt idx="17" formatCode="#,##0.0;\–\ #,##0.0">
                  <c:v>71.8</c:v>
                </c:pt>
                <c:pt idx="18" formatCode="#,##0.0;\–\ #,##0.0">
                  <c:v>4.5</c:v>
                </c:pt>
                <c:pt idx="19" formatCode="#,##0.0;\–\ #,##0.0">
                  <c:v>77.5</c:v>
                </c:pt>
                <c:pt idx="20" formatCode="#,##0.0;\–\ #,##0.0">
                  <c:v>38.299999999999997</c:v>
                </c:pt>
                <c:pt idx="21" formatCode="#,##0.0;\–\ #,##0.0">
                  <c:v>-26.9</c:v>
                </c:pt>
                <c:pt idx="22" formatCode="#,##0.0;\–\ #,##0.0">
                  <c:v>-14.8</c:v>
                </c:pt>
                <c:pt idx="23" formatCode="#,##0.0;\–\ #,##0.0">
                  <c:v>47.1</c:v>
                </c:pt>
                <c:pt idx="24" formatCode="#,##0.0;\–\ #,##0.0">
                  <c:v>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387-4286-9041-E5CA463C33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0"/>
        <c:axId val="189065088"/>
        <c:axId val="189066624"/>
      </c:barChart>
      <c:catAx>
        <c:axId val="1890650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89066624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89066624"/>
        <c:scaling>
          <c:orientation val="minMax"/>
          <c:max val="100"/>
          <c:min val="-70"/>
        </c:scaling>
        <c:delete val="0"/>
        <c:axPos val="l"/>
        <c:majorGridlines>
          <c:spPr>
            <a:ln w="12700">
              <a:solidFill>
                <a:srgbClr val="C0C0C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FFFFFF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89065088"/>
        <c:crosses val="autoZero"/>
        <c:crossBetween val="between"/>
        <c:majorUnit val="10"/>
        <c:minorUnit val="4"/>
      </c:valAx>
      <c:spPr>
        <a:noFill/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2858765366627854"/>
          <c:y val="2.681720188533205E-2"/>
          <c:w val="0.28176102804133374"/>
          <c:h val="0.10609993860206599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2587625</xdr:colOff>
      <xdr:row>5</xdr:row>
      <xdr:rowOff>412750</xdr:rowOff>
    </xdr:from>
    <xdr:to>
      <xdr:col>2</xdr:col>
      <xdr:colOff>38100</xdr:colOff>
      <xdr:row>6</xdr:row>
      <xdr:rowOff>152400</xdr:rowOff>
    </xdr:to>
    <xdr:pic>
      <xdr:nvPicPr>
        <xdr:cNvPr id="49155" name="Picture 1" descr="AfS_Winkel_lo">
          <a:extLst>
            <a:ext uri="{FF2B5EF4-FFF2-40B4-BE49-F238E27FC236}">
              <a16:creationId xmlns:a16="http://schemas.microsoft.com/office/drawing/2014/main" id="{00000000-0008-0000-0000-000003C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16200" y="2463800"/>
          <a:ext cx="184150" cy="184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1518</xdr:colOff>
      <xdr:row>15</xdr:row>
      <xdr:rowOff>30483</xdr:rowOff>
    </xdr:from>
    <xdr:to>
      <xdr:col>3</xdr:col>
      <xdr:colOff>2683</xdr:colOff>
      <xdr:row>29</xdr:row>
      <xdr:rowOff>68583</xdr:rowOff>
    </xdr:to>
    <xdr:graphicFrame macro="">
      <xdr:nvGraphicFramePr>
        <xdr:cNvPr id="49156" name="Diagramm 2">
          <a:extLst>
            <a:ext uri="{FF2B5EF4-FFF2-40B4-BE49-F238E27FC236}">
              <a16:creationId xmlns:a16="http://schemas.microsoft.com/office/drawing/2014/main" id="{00000000-0008-0000-0000-000004C00000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0.96862</cdr:x>
      <cdr:y>0.92971</cdr:y>
    </cdr:from>
    <cdr:to>
      <cdr:x>0.98127</cdr:x>
      <cdr:y>0.95847</cdr:y>
    </cdr:to>
    <cdr:sp macro="" textlink="">
      <cdr:nvSpPr>
        <cdr:cNvPr id="2" name="Textfeld 1"/>
        <cdr:cNvSpPr txBox="1"/>
      </cdr:nvSpPr>
      <cdr:spPr>
        <a:xfrm xmlns:a="http://schemas.openxmlformats.org/drawingml/2006/main" flipH="1">
          <a:off x="3499667" y="2217417"/>
          <a:ext cx="45719" cy="6858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1100"/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704850</xdr:colOff>
      <xdr:row>31</xdr:row>
      <xdr:rowOff>82550</xdr:rowOff>
    </xdr:to>
    <xdr:sp macro="" textlink="">
      <xdr:nvSpPr>
        <xdr:cNvPr id="108550" name="AutoShape 1">
          <a:extLst>
            <a:ext uri="{FF2B5EF4-FFF2-40B4-BE49-F238E27FC236}">
              <a16:creationId xmlns:a16="http://schemas.microsoft.com/office/drawing/2014/main" id="{00000000-0008-0000-0100-000006A80100}"/>
            </a:ext>
          </a:extLst>
        </xdr:cNvPr>
        <xdr:cNvSpPr>
          <a:spLocks noChangeAspect="1" noChangeArrowheads="1"/>
        </xdr:cNvSpPr>
      </xdr:nvSpPr>
      <xdr:spPr bwMode="auto">
        <a:xfrm>
          <a:off x="3111500" y="4330700"/>
          <a:ext cx="704850" cy="5016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1689100</xdr:colOff>
      <xdr:row>33</xdr:row>
      <xdr:rowOff>0</xdr:rowOff>
    </xdr:from>
    <xdr:to>
      <xdr:col>5</xdr:col>
      <xdr:colOff>82550</xdr:colOff>
      <xdr:row>34</xdr:row>
      <xdr:rowOff>31750</xdr:rowOff>
    </xdr:to>
    <xdr:pic>
      <xdr:nvPicPr>
        <xdr:cNvPr id="108551" name="Picture 2" descr="Briefbaustein_AfS_Winkel">
          <a:extLst>
            <a:ext uri="{FF2B5EF4-FFF2-40B4-BE49-F238E27FC236}">
              <a16:creationId xmlns:a16="http://schemas.microsoft.com/office/drawing/2014/main" id="{00000000-0008-0000-0100-000007A801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00600" y="5905500"/>
          <a:ext cx="1460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33</xdr:row>
      <xdr:rowOff>0</xdr:rowOff>
    </xdr:from>
    <xdr:to>
      <xdr:col>2</xdr:col>
      <xdr:colOff>139700</xdr:colOff>
      <xdr:row>34</xdr:row>
      <xdr:rowOff>12700</xdr:rowOff>
    </xdr:to>
    <xdr:pic>
      <xdr:nvPicPr>
        <xdr:cNvPr id="108552" name="Picture 3" descr="Briefbaustein_AfS_Winkel">
          <a:extLst>
            <a:ext uri="{FF2B5EF4-FFF2-40B4-BE49-F238E27FC236}">
              <a16:creationId xmlns:a16="http://schemas.microsoft.com/office/drawing/2014/main" id="{00000000-0008-0000-0100-000008A801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0550" y="5905500"/>
          <a:ext cx="14605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19</xdr:row>
      <xdr:rowOff>88900</xdr:rowOff>
    </xdr:from>
    <xdr:to>
      <xdr:col>2</xdr:col>
      <xdr:colOff>139700</xdr:colOff>
      <xdr:row>20</xdr:row>
      <xdr:rowOff>57150</xdr:rowOff>
    </xdr:to>
    <xdr:pic>
      <xdr:nvPicPr>
        <xdr:cNvPr id="108553" name="Picture 4" descr="Briefbaustein_AfS_Winkel">
          <a:extLst>
            <a:ext uri="{FF2B5EF4-FFF2-40B4-BE49-F238E27FC236}">
              <a16:creationId xmlns:a16="http://schemas.microsoft.com/office/drawing/2014/main" id="{00000000-0008-0000-0100-000009A801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0550" y="3105150"/>
          <a:ext cx="146050" cy="127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137160</xdr:colOff>
      <xdr:row>20</xdr:row>
      <xdr:rowOff>60960</xdr:rowOff>
    </xdr:to>
    <xdr:pic>
      <xdr:nvPicPr>
        <xdr:cNvPr id="7" name="Picture 4" descr="Briefbaustein_AfS_Winkel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07690"/>
          <a:ext cx="175260" cy="1282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137160</xdr:colOff>
      <xdr:row>20</xdr:row>
      <xdr:rowOff>60960</xdr:rowOff>
    </xdr:to>
    <xdr:pic>
      <xdr:nvPicPr>
        <xdr:cNvPr id="8" name="Picture 4" descr="Briefbaustein_AfS_Winkel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07690"/>
          <a:ext cx="175260" cy="1282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52</xdr:row>
      <xdr:rowOff>198120</xdr:rowOff>
    </xdr:from>
    <xdr:to>
      <xdr:col>1</xdr:col>
      <xdr:colOff>486755</xdr:colOff>
      <xdr:row>52</xdr:row>
      <xdr:rowOff>374208</xdr:rowOff>
    </xdr:to>
    <xdr:pic>
      <xdr:nvPicPr>
        <xdr:cNvPr id="9" name="Picture 2" descr="Icon CC BY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8884920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1710690</xdr:colOff>
      <xdr:row>0</xdr:row>
      <xdr:rowOff>38100</xdr:rowOff>
    </xdr:from>
    <xdr:to>
      <xdr:col>7</xdr:col>
      <xdr:colOff>266700</xdr:colOff>
      <xdr:row>0</xdr:row>
      <xdr:rowOff>778532</xdr:rowOff>
    </xdr:to>
    <xdr:sp macro="" textlink="" fLocksText="0">
      <xdr:nvSpPr>
        <xdr:cNvPr id="27649" name="Text Box 1">
          <a:extLst>
            <a:ext uri="{FF2B5EF4-FFF2-40B4-BE49-F238E27FC236}">
              <a16:creationId xmlns:a16="http://schemas.microsoft.com/office/drawing/2014/main" id="{00000000-0008-0000-0200-0000016C0000}"/>
            </a:ext>
          </a:extLst>
        </xdr:cNvPr>
        <xdr:cNvSpPr txBox="1">
          <a:spLocks noChangeArrowheads="1"/>
        </xdr:cNvSpPr>
      </xdr:nvSpPr>
      <xdr:spPr bwMode="auto">
        <a:xfrm>
          <a:off x="5040630" y="38100"/>
          <a:ext cx="1230630" cy="7404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E I 2 – m 12 / 21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26</xdr:row>
      <xdr:rowOff>83820</xdr:rowOff>
    </xdr:from>
    <xdr:to>
      <xdr:col>5</xdr:col>
      <xdr:colOff>678180</xdr:colOff>
      <xdr:row>49</xdr:row>
      <xdr:rowOff>50800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76200</xdr:colOff>
      <xdr:row>26</xdr:row>
      <xdr:rowOff>129539</xdr:rowOff>
    </xdr:from>
    <xdr:to>
      <xdr:col>5</xdr:col>
      <xdr:colOff>647700</xdr:colOff>
      <xdr:row>49</xdr:row>
      <xdr:rowOff>79374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A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0.45659</cdr:x>
      <cdr:y>0.94108</cdr:y>
    </cdr:from>
    <cdr:to>
      <cdr:x>0.45659</cdr:x>
      <cdr:y>0.94108</cdr:y>
    </cdr:to>
    <cdr:sp macro="" textlink="">
      <cdr:nvSpPr>
        <cdr:cNvPr id="29697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2438360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2005</a:t>
          </a:r>
        </a:p>
      </cdr:txBody>
    </cdr:sp>
  </cdr:relSizeAnchor>
  <cdr:relSizeAnchor xmlns:cdr="http://schemas.openxmlformats.org/drawingml/2006/chartDrawing">
    <cdr:from>
      <cdr:x>0.14047</cdr:x>
      <cdr:y>0.94108</cdr:y>
    </cdr:from>
    <cdr:to>
      <cdr:x>0.14047</cdr:x>
      <cdr:y>0.94108</cdr:y>
    </cdr:to>
    <cdr:sp macro="" textlink="">
      <cdr:nvSpPr>
        <cdr:cNvPr id="29698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750173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10800" rIns="0" bIns="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2004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0.45659</cdr:x>
      <cdr:y>0.94108</cdr:y>
    </cdr:from>
    <cdr:to>
      <cdr:x>0.45659</cdr:x>
      <cdr:y>0.94108</cdr:y>
    </cdr:to>
    <cdr:sp macro="" textlink="">
      <cdr:nvSpPr>
        <cdr:cNvPr id="29697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2438360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2005</a:t>
          </a:r>
        </a:p>
      </cdr:txBody>
    </cdr:sp>
  </cdr:relSizeAnchor>
  <cdr:relSizeAnchor xmlns:cdr="http://schemas.openxmlformats.org/drawingml/2006/chartDrawing">
    <cdr:from>
      <cdr:x>0.14047</cdr:x>
      <cdr:y>0.94108</cdr:y>
    </cdr:from>
    <cdr:to>
      <cdr:x>0.14047</cdr:x>
      <cdr:y>0.94108</cdr:y>
    </cdr:to>
    <cdr:sp macro="" textlink="">
      <cdr:nvSpPr>
        <cdr:cNvPr id="29698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750173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10800" rIns="0" bIns="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2004</a:t>
          </a:r>
        </a:p>
      </cdr:txBody>
    </cdr:sp>
  </cdr:relSizeAnchor>
  <cdr:relSizeAnchor xmlns:cdr="http://schemas.openxmlformats.org/drawingml/2006/chartDrawing">
    <cdr:from>
      <cdr:x>0.97607</cdr:x>
      <cdr:y>0.94304</cdr:y>
    </cdr:from>
    <cdr:to>
      <cdr:x>0.99347</cdr:x>
      <cdr:y>0.95937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128260" y="3080385"/>
          <a:ext cx="91440" cy="53340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1100">
            <a:solidFill>
              <a:schemeClr val="bg1"/>
            </a:solidFill>
          </a:endParaRP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1952625</xdr:colOff>
          <xdr:row>45</xdr:row>
          <xdr:rowOff>9525</xdr:rowOff>
        </xdr:to>
        <xdr:sp macro="" textlink="">
          <xdr:nvSpPr>
            <xdr:cNvPr id="123905" name="Object 1" hidden="1">
              <a:extLst>
                <a:ext uri="{63B3BB69-23CF-44E3-9099-C40C66FF867C}">
                  <a14:compatExt spid="_x0000_s123905"/>
                </a:ext>
                <a:ext uri="{FF2B5EF4-FFF2-40B4-BE49-F238E27FC236}">
                  <a16:creationId xmlns:a16="http://schemas.microsoft.com/office/drawing/2014/main" id="{00000000-0008-0000-1100-000001E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6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8.bin"/><Relationship Id="rId6" Type="http://schemas.openxmlformats.org/officeDocument/2006/relationships/image" Target="../media/image5.emf"/><Relationship Id="rId5" Type="http://schemas.openxmlformats.org/officeDocument/2006/relationships/package" Target="../embeddings/Microsoft_Word_Document.docx"/><Relationship Id="rId4" Type="http://schemas.openxmlformats.org/officeDocument/2006/relationships/vmlDrawing" Target="../drawings/vmlDrawing17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42111_2021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4"/>
  <dimension ref="A1:J38"/>
  <sheetViews>
    <sheetView tabSelected="1" zoomScaleNormal="100" workbookViewId="0"/>
  </sheetViews>
  <sheetFormatPr baseColWidth="10" defaultColWidth="11.5703125" defaultRowHeight="12.75"/>
  <cols>
    <col min="1" max="1" width="38.85546875" style="1" customWidth="1"/>
    <col min="2" max="2" width="0.5703125" style="1" customWidth="1"/>
    <col min="3" max="3" width="52" style="1" customWidth="1"/>
    <col min="4" max="4" width="5.5703125" style="1" bestFit="1" customWidth="1"/>
    <col min="5" max="5" width="11.5703125" style="1" customWidth="1"/>
    <col min="6" max="6" width="9.42578125" style="1" customWidth="1"/>
    <col min="7" max="7" width="4.42578125" style="333" bestFit="1" customWidth="1"/>
    <col min="8" max="8" width="4.5703125" style="331" bestFit="1" customWidth="1"/>
    <col min="9" max="9" width="5" style="328" bestFit="1" customWidth="1"/>
    <col min="10" max="16384" width="11.5703125" style="1"/>
  </cols>
  <sheetData>
    <row r="1" spans="1:10" ht="60" customHeight="1">
      <c r="A1" s="154" t="s">
        <v>237</v>
      </c>
      <c r="D1" s="367" t="s">
        <v>7</v>
      </c>
      <c r="G1" s="339"/>
      <c r="H1" s="329" t="s">
        <v>39</v>
      </c>
      <c r="I1" s="254">
        <v>2.4</v>
      </c>
      <c r="J1" s="4"/>
    </row>
    <row r="2" spans="1:10" ht="40.35" customHeight="1">
      <c r="B2" s="3" t="s">
        <v>37</v>
      </c>
      <c r="D2" s="368"/>
      <c r="G2" s="339"/>
      <c r="H2" s="329" t="s">
        <v>40</v>
      </c>
      <c r="I2" s="254">
        <v>2.2000000000000002</v>
      </c>
      <c r="J2" s="4"/>
    </row>
    <row r="3" spans="1:10" ht="34.5">
      <c r="B3" s="3" t="s">
        <v>38</v>
      </c>
      <c r="D3" s="368"/>
      <c r="G3" s="240"/>
      <c r="H3" s="329" t="s">
        <v>41</v>
      </c>
      <c r="I3" s="254">
        <v>0.3</v>
      </c>
      <c r="J3" s="4"/>
    </row>
    <row r="4" spans="1:10" ht="6.6" customHeight="1">
      <c r="D4" s="368"/>
      <c r="G4" s="240"/>
      <c r="H4" s="329" t="s">
        <v>42</v>
      </c>
      <c r="I4" s="254">
        <v>5.9</v>
      </c>
      <c r="J4" s="4"/>
    </row>
    <row r="5" spans="1:10" ht="20.25">
      <c r="C5" s="150" t="s">
        <v>347</v>
      </c>
      <c r="D5" s="368"/>
      <c r="G5" s="240"/>
      <c r="H5" s="329" t="s">
        <v>41</v>
      </c>
      <c r="I5" s="254">
        <v>3.2</v>
      </c>
      <c r="J5" s="4"/>
    </row>
    <row r="6" spans="1:10" s="5" customFormat="1" ht="35.1" customHeight="1">
      <c r="D6" s="368"/>
      <c r="G6" s="240"/>
      <c r="H6" s="329" t="s">
        <v>39</v>
      </c>
      <c r="I6" s="254">
        <v>2.4</v>
      </c>
      <c r="J6" s="4"/>
    </row>
    <row r="7" spans="1:10" ht="84" customHeight="1">
      <c r="C7" s="6" t="s">
        <v>348</v>
      </c>
      <c r="D7" s="368"/>
      <c r="G7" s="240"/>
      <c r="H7" s="329" t="s">
        <v>39</v>
      </c>
      <c r="I7" s="254">
        <v>-0.1</v>
      </c>
      <c r="J7" s="4"/>
    </row>
    <row r="8" spans="1:10">
      <c r="D8" s="368"/>
      <c r="G8" s="240"/>
      <c r="H8" s="329" t="s">
        <v>42</v>
      </c>
      <c r="I8" s="254">
        <v>-0.1</v>
      </c>
      <c r="J8" s="4"/>
    </row>
    <row r="9" spans="1:10" ht="45">
      <c r="C9" s="7" t="s">
        <v>286</v>
      </c>
      <c r="D9" s="368"/>
      <c r="G9" s="240"/>
      <c r="H9" s="167" t="s">
        <v>43</v>
      </c>
      <c r="I9" s="254">
        <v>1.7</v>
      </c>
      <c r="J9" s="4"/>
    </row>
    <row r="10" spans="1:10" ht="7.35" customHeight="1">
      <c r="D10" s="368"/>
      <c r="G10" s="240">
        <v>2019</v>
      </c>
      <c r="H10" s="167" t="s">
        <v>44</v>
      </c>
      <c r="I10" s="254">
        <v>-5.3</v>
      </c>
      <c r="J10" s="4"/>
    </row>
    <row r="11" spans="1:10" ht="15">
      <c r="A11" s="155"/>
      <c r="C11" s="7" t="s">
        <v>169</v>
      </c>
      <c r="D11" s="368"/>
      <c r="G11" s="240">
        <v>2019</v>
      </c>
      <c r="H11" s="167" t="s">
        <v>45</v>
      </c>
      <c r="I11" s="254">
        <v>-6.2</v>
      </c>
      <c r="J11" s="4"/>
    </row>
    <row r="12" spans="1:10" ht="66" customHeight="1">
      <c r="G12" s="241">
        <v>2019</v>
      </c>
      <c r="H12" s="167" t="s">
        <v>46</v>
      </c>
      <c r="I12" s="254">
        <v>12.2</v>
      </c>
      <c r="J12" s="4"/>
    </row>
    <row r="13" spans="1:10" ht="36" customHeight="1">
      <c r="C13" s="8" t="s">
        <v>349</v>
      </c>
      <c r="G13" s="369">
        <v>2020</v>
      </c>
      <c r="H13" s="330" t="s">
        <v>39</v>
      </c>
      <c r="I13" s="254">
        <v>-3.1</v>
      </c>
      <c r="J13" s="4"/>
    </row>
    <row r="14" spans="1:10">
      <c r="C14" s="5" t="s">
        <v>253</v>
      </c>
      <c r="G14" s="370"/>
      <c r="H14" s="330" t="s">
        <v>40</v>
      </c>
      <c r="I14" s="254">
        <v>-0.6</v>
      </c>
      <c r="J14" s="4"/>
    </row>
    <row r="15" spans="1:10">
      <c r="G15" s="240"/>
      <c r="H15" s="329" t="s">
        <v>41</v>
      </c>
      <c r="I15" s="254">
        <v>2.2999999999999998</v>
      </c>
      <c r="J15" s="4"/>
    </row>
    <row r="16" spans="1:10">
      <c r="G16" s="240"/>
      <c r="H16" s="329" t="s">
        <v>42</v>
      </c>
      <c r="I16" s="254">
        <v>-25.3</v>
      </c>
      <c r="J16" s="4"/>
    </row>
    <row r="17" spans="7:10">
      <c r="G17" s="240"/>
      <c r="H17" s="329" t="s">
        <v>41</v>
      </c>
      <c r="I17" s="254">
        <v>-17.3</v>
      </c>
      <c r="J17" s="4"/>
    </row>
    <row r="18" spans="7:10">
      <c r="G18" s="240"/>
      <c r="H18" s="329" t="s">
        <v>39</v>
      </c>
      <c r="I18" s="254">
        <v>-8.6</v>
      </c>
      <c r="J18" s="4"/>
    </row>
    <row r="19" spans="7:10">
      <c r="G19" s="240"/>
      <c r="H19" s="329" t="s">
        <v>39</v>
      </c>
      <c r="I19" s="254">
        <v>-6</v>
      </c>
      <c r="J19" s="4"/>
    </row>
    <row r="20" spans="7:10">
      <c r="G20" s="240"/>
      <c r="H20" s="329" t="s">
        <v>42</v>
      </c>
      <c r="I20" s="254">
        <v>-10.4</v>
      </c>
      <c r="J20" s="4"/>
    </row>
    <row r="21" spans="7:10">
      <c r="G21" s="240"/>
      <c r="H21" s="329" t="s">
        <v>43</v>
      </c>
      <c r="I21" s="254">
        <v>-0.6</v>
      </c>
      <c r="J21" s="4"/>
    </row>
    <row r="22" spans="7:10">
      <c r="G22" s="240"/>
      <c r="H22" s="329" t="s">
        <v>44</v>
      </c>
      <c r="I22" s="255">
        <v>0.9</v>
      </c>
      <c r="J22" s="4"/>
    </row>
    <row r="23" spans="7:10">
      <c r="G23" s="240"/>
      <c r="H23" s="167" t="s">
        <v>45</v>
      </c>
      <c r="I23" s="254">
        <v>3.7</v>
      </c>
      <c r="J23" s="4"/>
    </row>
    <row r="24" spans="7:10">
      <c r="G24" s="241"/>
      <c r="H24" s="167" t="s">
        <v>46</v>
      </c>
      <c r="I24" s="255">
        <v>-0.7</v>
      </c>
      <c r="J24" s="4"/>
    </row>
    <row r="25" spans="7:10">
      <c r="G25" s="369">
        <v>2021</v>
      </c>
      <c r="H25" s="331" t="s">
        <v>39</v>
      </c>
      <c r="I25" s="326">
        <v>-10.1</v>
      </c>
      <c r="J25" s="75"/>
    </row>
    <row r="26" spans="7:10">
      <c r="G26" s="370"/>
      <c r="H26" s="331" t="s">
        <v>40</v>
      </c>
      <c r="I26" s="327">
        <v>-5.2</v>
      </c>
      <c r="J26" s="2"/>
    </row>
    <row r="27" spans="7:10">
      <c r="G27" s="370"/>
      <c r="H27" s="332" t="s">
        <v>41</v>
      </c>
      <c r="I27" s="327">
        <v>6.1</v>
      </c>
      <c r="J27" s="2"/>
    </row>
    <row r="28" spans="7:10">
      <c r="G28" s="370"/>
      <c r="H28" s="331" t="s">
        <v>42</v>
      </c>
      <c r="I28" s="328">
        <v>25.3</v>
      </c>
      <c r="J28" s="2"/>
    </row>
    <row r="29" spans="7:10">
      <c r="G29" s="370"/>
      <c r="H29" s="331" t="s">
        <v>41</v>
      </c>
      <c r="I29" s="328">
        <v>17.7</v>
      </c>
      <c r="J29" s="2"/>
    </row>
    <row r="30" spans="7:10">
      <c r="G30" s="370"/>
      <c r="H30" s="331" t="s">
        <v>39</v>
      </c>
      <c r="I30" s="328">
        <v>14.8</v>
      </c>
    </row>
    <row r="31" spans="7:10">
      <c r="G31" s="370"/>
      <c r="H31" s="331" t="s">
        <v>39</v>
      </c>
      <c r="I31" s="328">
        <v>5.6</v>
      </c>
    </row>
    <row r="32" spans="7:10" ht="12" customHeight="1">
      <c r="G32" s="370"/>
      <c r="H32" s="331" t="s">
        <v>42</v>
      </c>
      <c r="I32" s="328">
        <v>15.5</v>
      </c>
    </row>
    <row r="33" spans="7:9" ht="12" customHeight="1">
      <c r="G33" s="370"/>
      <c r="H33" s="331" t="s">
        <v>43</v>
      </c>
      <c r="I33" s="328">
        <v>6.8</v>
      </c>
    </row>
    <row r="34" spans="7:9">
      <c r="G34" s="370"/>
      <c r="H34" s="331" t="s">
        <v>44</v>
      </c>
      <c r="I34" s="328">
        <v>3.9</v>
      </c>
    </row>
    <row r="35" spans="7:9">
      <c r="G35" s="240"/>
      <c r="H35" s="331" t="s">
        <v>45</v>
      </c>
      <c r="I35" s="328">
        <v>26.1</v>
      </c>
    </row>
    <row r="36" spans="7:9">
      <c r="G36" s="241"/>
      <c r="H36" s="331" t="s">
        <v>46</v>
      </c>
      <c r="I36" s="328">
        <v>5.7</v>
      </c>
    </row>
    <row r="37" spans="7:9">
      <c r="G37" s="168" t="s">
        <v>254</v>
      </c>
      <c r="H37" s="169">
        <f>MAX(I1:I24)</f>
        <v>12.2</v>
      </c>
    </row>
    <row r="38" spans="7:9">
      <c r="G38" s="168" t="s">
        <v>255</v>
      </c>
      <c r="H38" s="169">
        <f>MIN(I1:I24)</f>
        <v>-25.3</v>
      </c>
    </row>
  </sheetData>
  <sheetProtection selectLockedCells="1"/>
  <mergeCells count="3">
    <mergeCell ref="D1:D11"/>
    <mergeCell ref="G13:G14"/>
    <mergeCell ref="G25:G34"/>
  </mergeCells>
  <phoneticPr fontId="2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  <legacy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18"/>
  <dimension ref="A1:I189"/>
  <sheetViews>
    <sheetView zoomScaleNormal="100" zoomScaleSheetLayoutView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2.75"/>
  <cols>
    <col min="1" max="1" width="4.5703125" customWidth="1"/>
    <col min="2" max="2" width="35.42578125" customWidth="1"/>
    <col min="3" max="7" width="9.5703125" customWidth="1"/>
    <col min="8" max="8" width="11.5703125" customWidth="1"/>
  </cols>
  <sheetData>
    <row r="1" spans="1:9" ht="36" customHeight="1">
      <c r="A1" s="375" t="s">
        <v>361</v>
      </c>
      <c r="B1" s="392"/>
      <c r="C1" s="392"/>
      <c r="D1" s="392"/>
      <c r="E1" s="392"/>
      <c r="F1" s="392"/>
      <c r="G1" s="392"/>
      <c r="H1" s="163"/>
    </row>
    <row r="2" spans="1:9" ht="12" customHeight="1">
      <c r="A2" s="20"/>
      <c r="B2" s="20"/>
      <c r="C2" s="20"/>
      <c r="D2" s="20"/>
      <c r="E2" s="20"/>
      <c r="F2" s="20"/>
      <c r="G2" s="20"/>
    </row>
    <row r="3" spans="1:9" ht="12" customHeight="1">
      <c r="A3" s="410" t="s">
        <v>26</v>
      </c>
      <c r="B3" s="402" t="s">
        <v>170</v>
      </c>
      <c r="C3" s="384" t="s">
        <v>136</v>
      </c>
      <c r="D3" s="430" t="s">
        <v>299</v>
      </c>
      <c r="E3" s="431"/>
      <c r="F3" s="425" t="s">
        <v>78</v>
      </c>
      <c r="G3" s="426"/>
    </row>
    <row r="4" spans="1:9" ht="12" customHeight="1">
      <c r="A4" s="379"/>
      <c r="B4" s="403"/>
      <c r="C4" s="385"/>
      <c r="D4" s="432"/>
      <c r="E4" s="433"/>
      <c r="F4" s="427" t="s">
        <v>79</v>
      </c>
      <c r="G4" s="425" t="s">
        <v>117</v>
      </c>
    </row>
    <row r="5" spans="1:9" ht="12" customHeight="1">
      <c r="A5" s="379"/>
      <c r="B5" s="403"/>
      <c r="C5" s="385"/>
      <c r="D5" s="434"/>
      <c r="E5" s="435"/>
      <c r="F5" s="428"/>
      <c r="G5" s="429"/>
    </row>
    <row r="6" spans="1:9" ht="12" customHeight="1">
      <c r="A6" s="379"/>
      <c r="B6" s="403"/>
      <c r="C6" s="397" t="s">
        <v>102</v>
      </c>
      <c r="D6" s="377"/>
      <c r="E6" s="398" t="s">
        <v>261</v>
      </c>
      <c r="F6" s="406"/>
      <c r="G6" s="406"/>
      <c r="H6" s="224"/>
      <c r="I6" s="152"/>
    </row>
    <row r="7" spans="1:9" ht="12" customHeight="1">
      <c r="A7" s="90"/>
      <c r="B7" s="90"/>
      <c r="C7" s="90"/>
      <c r="D7" s="90"/>
      <c r="E7" s="90"/>
      <c r="F7" s="90"/>
      <c r="G7" s="90"/>
    </row>
    <row r="8" spans="1:9" s="190" customFormat="1" ht="12" customHeight="1">
      <c r="A8" s="345" t="s">
        <v>34</v>
      </c>
      <c r="B8" s="26" t="s">
        <v>304</v>
      </c>
      <c r="C8" s="226" t="s">
        <v>54</v>
      </c>
      <c r="D8" s="227">
        <v>-248</v>
      </c>
      <c r="E8" s="228">
        <v>-8</v>
      </c>
      <c r="F8" s="228" t="s">
        <v>62</v>
      </c>
      <c r="G8" s="228" t="s">
        <v>62</v>
      </c>
      <c r="H8" s="55"/>
    </row>
    <row r="9" spans="1:9" ht="12" customHeight="1">
      <c r="A9" s="346" t="s">
        <v>11</v>
      </c>
      <c r="B9" s="71" t="s">
        <v>12</v>
      </c>
      <c r="C9" s="207" t="s">
        <v>54</v>
      </c>
      <c r="D9" s="208" t="s">
        <v>62</v>
      </c>
      <c r="E9" s="225" t="s">
        <v>62</v>
      </c>
      <c r="F9" s="225" t="s">
        <v>62</v>
      </c>
      <c r="G9" s="225" t="s">
        <v>62</v>
      </c>
      <c r="H9" s="45"/>
    </row>
    <row r="10" spans="1:9" ht="12" customHeight="1">
      <c r="A10" s="346" t="s">
        <v>16</v>
      </c>
      <c r="B10" s="71" t="s">
        <v>17</v>
      </c>
      <c r="C10" s="207" t="s">
        <v>54</v>
      </c>
      <c r="D10" s="208">
        <v>2</v>
      </c>
      <c r="E10" s="225">
        <v>1.2</v>
      </c>
      <c r="F10" s="225" t="s">
        <v>62</v>
      </c>
      <c r="G10" s="225" t="s">
        <v>62</v>
      </c>
      <c r="H10" s="45"/>
    </row>
    <row r="11" spans="1:9" s="152" customFormat="1" ht="22.35" customHeight="1">
      <c r="A11" s="348" t="s">
        <v>18</v>
      </c>
      <c r="B11" s="174" t="s">
        <v>314</v>
      </c>
      <c r="C11" s="207" t="s">
        <v>54</v>
      </c>
      <c r="D11" s="208" t="s">
        <v>62</v>
      </c>
      <c r="E11" s="225" t="s">
        <v>62</v>
      </c>
      <c r="F11" s="225" t="s">
        <v>62</v>
      </c>
      <c r="G11" s="225" t="s">
        <v>62</v>
      </c>
      <c r="H11" s="45"/>
    </row>
    <row r="12" spans="1:9" s="190" customFormat="1" ht="12" customHeight="1">
      <c r="A12" s="345" t="s">
        <v>103</v>
      </c>
      <c r="B12" s="26" t="s">
        <v>104</v>
      </c>
      <c r="C12" s="226">
        <v>-15</v>
      </c>
      <c r="D12" s="227">
        <v>-85</v>
      </c>
      <c r="E12" s="228">
        <v>-0.1</v>
      </c>
      <c r="F12" s="228" t="s">
        <v>62</v>
      </c>
      <c r="G12" s="228" t="s">
        <v>62</v>
      </c>
      <c r="H12" s="55"/>
    </row>
    <row r="13" spans="1:9" ht="12" customHeight="1">
      <c r="A13" s="346" t="s">
        <v>146</v>
      </c>
      <c r="B13" s="71" t="s">
        <v>276</v>
      </c>
      <c r="C13" s="207">
        <v>-4</v>
      </c>
      <c r="D13" s="208">
        <v>166</v>
      </c>
      <c r="E13" s="225">
        <v>2.2000000000000002</v>
      </c>
      <c r="F13" s="225">
        <v>-1.3</v>
      </c>
      <c r="G13" s="225">
        <v>9</v>
      </c>
      <c r="H13" s="45"/>
    </row>
    <row r="14" spans="1:9" ht="12" customHeight="1">
      <c r="A14" s="346" t="s">
        <v>149</v>
      </c>
      <c r="B14" s="71" t="s">
        <v>10</v>
      </c>
      <c r="C14" s="207" t="s">
        <v>54</v>
      </c>
      <c r="D14" s="208">
        <v>-41</v>
      </c>
      <c r="E14" s="225">
        <v>-4</v>
      </c>
      <c r="F14" s="225">
        <v>4.5999999999999996</v>
      </c>
      <c r="G14" s="225" t="s">
        <v>62</v>
      </c>
      <c r="H14" s="45"/>
    </row>
    <row r="15" spans="1:9" ht="12" customHeight="1">
      <c r="A15" s="346" t="s">
        <v>159</v>
      </c>
      <c r="B15" s="71" t="s">
        <v>105</v>
      </c>
      <c r="C15" s="207" t="s">
        <v>54</v>
      </c>
      <c r="D15" s="208" t="s">
        <v>62</v>
      </c>
      <c r="E15" s="225" t="s">
        <v>62</v>
      </c>
      <c r="F15" s="225" t="s">
        <v>62</v>
      </c>
      <c r="G15" s="225" t="s">
        <v>62</v>
      </c>
      <c r="H15" s="45"/>
    </row>
    <row r="16" spans="1:9" ht="12" customHeight="1">
      <c r="A16" s="346" t="s">
        <v>9</v>
      </c>
      <c r="B16" s="71" t="s">
        <v>277</v>
      </c>
      <c r="C16" s="207">
        <v>0</v>
      </c>
      <c r="D16" s="208">
        <v>0</v>
      </c>
      <c r="E16" s="250">
        <v>0</v>
      </c>
      <c r="F16" s="250">
        <v>0</v>
      </c>
      <c r="G16" s="250">
        <v>0</v>
      </c>
      <c r="H16" s="45"/>
    </row>
    <row r="17" spans="1:8" ht="12" customHeight="1">
      <c r="A17" s="346" t="s">
        <v>147</v>
      </c>
      <c r="B17" s="71" t="s">
        <v>278</v>
      </c>
      <c r="C17" s="207">
        <v>0</v>
      </c>
      <c r="D17" s="208">
        <v>0</v>
      </c>
      <c r="E17" s="250">
        <v>0</v>
      </c>
      <c r="F17" s="250">
        <v>0</v>
      </c>
      <c r="G17" s="250">
        <v>0</v>
      </c>
      <c r="H17" s="45"/>
    </row>
    <row r="18" spans="1:8" ht="12" customHeight="1">
      <c r="A18" s="346" t="s">
        <v>148</v>
      </c>
      <c r="B18" s="71" t="s">
        <v>174</v>
      </c>
      <c r="C18" s="207">
        <v>-1</v>
      </c>
      <c r="D18" s="208" t="s">
        <v>62</v>
      </c>
      <c r="E18" s="225" t="s">
        <v>62</v>
      </c>
      <c r="F18" s="225" t="s">
        <v>62</v>
      </c>
      <c r="G18" s="225" t="s">
        <v>62</v>
      </c>
      <c r="H18" s="45"/>
    </row>
    <row r="19" spans="1:8" ht="12" customHeight="1">
      <c r="A19" s="346" t="s">
        <v>19</v>
      </c>
      <c r="B19" s="71" t="s">
        <v>272</v>
      </c>
      <c r="C19" s="207" t="s">
        <v>54</v>
      </c>
      <c r="D19" s="208">
        <v>48</v>
      </c>
      <c r="E19" s="225">
        <v>1.3</v>
      </c>
      <c r="F19" s="225">
        <v>16.7</v>
      </c>
      <c r="G19" s="225">
        <v>45.1</v>
      </c>
      <c r="H19" s="45"/>
    </row>
    <row r="20" spans="1:8" ht="12" customHeight="1">
      <c r="A20" s="346" t="s">
        <v>152</v>
      </c>
      <c r="B20" s="71" t="s">
        <v>175</v>
      </c>
      <c r="C20" s="207" t="s">
        <v>54</v>
      </c>
      <c r="D20" s="208">
        <v>-31</v>
      </c>
      <c r="E20" s="225">
        <v>-0.8</v>
      </c>
      <c r="F20" s="225">
        <v>19.600000000000001</v>
      </c>
      <c r="G20" s="225">
        <v>41.1</v>
      </c>
      <c r="H20" s="45"/>
    </row>
    <row r="21" spans="1:8" ht="22.35" customHeight="1">
      <c r="A21" s="348" t="s">
        <v>151</v>
      </c>
      <c r="B21" s="174" t="s">
        <v>322</v>
      </c>
      <c r="C21" s="207">
        <v>-1</v>
      </c>
      <c r="D21" s="208">
        <v>-145</v>
      </c>
      <c r="E21" s="225">
        <v>-38.6</v>
      </c>
      <c r="F21" s="225">
        <v>-25.6</v>
      </c>
      <c r="G21" s="225" t="s">
        <v>62</v>
      </c>
      <c r="H21" s="45"/>
    </row>
    <row r="22" spans="1:8" ht="12" customHeight="1">
      <c r="A22" s="346" t="s">
        <v>28</v>
      </c>
      <c r="B22" s="71" t="s">
        <v>176</v>
      </c>
      <c r="C22" s="207" t="s">
        <v>54</v>
      </c>
      <c r="D22" s="208" t="s">
        <v>62</v>
      </c>
      <c r="E22" s="225" t="s">
        <v>62</v>
      </c>
      <c r="F22" s="225" t="s">
        <v>62</v>
      </c>
      <c r="G22" s="225" t="s">
        <v>62</v>
      </c>
      <c r="H22" s="45"/>
    </row>
    <row r="23" spans="1:8" ht="12" customHeight="1">
      <c r="A23" s="346" t="s">
        <v>31</v>
      </c>
      <c r="B23" s="71" t="s">
        <v>112</v>
      </c>
      <c r="C23" s="207">
        <v>1</v>
      </c>
      <c r="D23" s="208">
        <v>104</v>
      </c>
      <c r="E23" s="225">
        <v>2.6</v>
      </c>
      <c r="F23" s="225">
        <v>26.9</v>
      </c>
      <c r="G23" s="225">
        <v>20.9</v>
      </c>
      <c r="H23" s="45"/>
    </row>
    <row r="24" spans="1:8" ht="12" customHeight="1">
      <c r="A24" s="346" t="s">
        <v>155</v>
      </c>
      <c r="B24" s="71" t="s">
        <v>113</v>
      </c>
      <c r="C24" s="207" t="s">
        <v>54</v>
      </c>
      <c r="D24" s="208">
        <v>58</v>
      </c>
      <c r="E24" s="225">
        <v>4.3</v>
      </c>
      <c r="F24" s="225">
        <v>23.7</v>
      </c>
      <c r="G24" s="225" t="s">
        <v>62</v>
      </c>
      <c r="H24" s="45"/>
    </row>
    <row r="25" spans="1:8" ht="12" customHeight="1">
      <c r="A25" s="346" t="s">
        <v>153</v>
      </c>
      <c r="B25" s="71" t="s">
        <v>273</v>
      </c>
      <c r="C25" s="207">
        <v>3</v>
      </c>
      <c r="D25" s="208">
        <v>142</v>
      </c>
      <c r="E25" s="225">
        <v>2.2000000000000002</v>
      </c>
      <c r="F25" s="225">
        <v>4.4000000000000004</v>
      </c>
      <c r="G25" s="225">
        <v>-0.7</v>
      </c>
      <c r="H25" s="45"/>
    </row>
    <row r="26" spans="1:8" ht="22.35" customHeight="1">
      <c r="A26" s="348" t="s">
        <v>24</v>
      </c>
      <c r="B26" s="174" t="s">
        <v>336</v>
      </c>
      <c r="C26" s="207">
        <v>1</v>
      </c>
      <c r="D26" s="208">
        <v>116</v>
      </c>
      <c r="E26" s="225">
        <v>4</v>
      </c>
      <c r="F26" s="225">
        <v>7</v>
      </c>
      <c r="G26" s="225">
        <v>39.700000000000003</v>
      </c>
      <c r="H26" s="45"/>
    </row>
    <row r="27" spans="1:8" ht="12" customHeight="1">
      <c r="A27" s="346" t="s">
        <v>22</v>
      </c>
      <c r="B27" s="71" t="s">
        <v>114</v>
      </c>
      <c r="C27" s="207">
        <v>2</v>
      </c>
      <c r="D27" s="208">
        <v>179</v>
      </c>
      <c r="E27" s="225">
        <v>3.1</v>
      </c>
      <c r="F27" s="225">
        <v>40.9</v>
      </c>
      <c r="G27" s="225" t="s">
        <v>62</v>
      </c>
      <c r="H27" s="45"/>
    </row>
    <row r="28" spans="1:8" ht="12" customHeight="1">
      <c r="A28" s="346" t="s">
        <v>23</v>
      </c>
      <c r="B28" s="71" t="s">
        <v>33</v>
      </c>
      <c r="C28" s="207">
        <v>-5</v>
      </c>
      <c r="D28" s="208">
        <v>-319</v>
      </c>
      <c r="E28" s="225">
        <v>-5.2</v>
      </c>
      <c r="F28" s="225">
        <v>-32.6</v>
      </c>
      <c r="G28" s="225">
        <v>25</v>
      </c>
      <c r="H28" s="45"/>
    </row>
    <row r="29" spans="1:8" ht="22.35" customHeight="1">
      <c r="A29" s="348" t="s">
        <v>156</v>
      </c>
      <c r="B29" s="174" t="s">
        <v>315</v>
      </c>
      <c r="C29" s="207" t="s">
        <v>54</v>
      </c>
      <c r="D29" s="208">
        <v>4</v>
      </c>
      <c r="E29" s="225">
        <v>0.2</v>
      </c>
      <c r="F29" s="225">
        <v>5.9</v>
      </c>
      <c r="G29" s="225">
        <v>6.9</v>
      </c>
      <c r="H29" s="45"/>
    </row>
    <row r="30" spans="1:8" ht="12" customHeight="1">
      <c r="A30" s="346" t="s">
        <v>158</v>
      </c>
      <c r="B30" s="71" t="s">
        <v>25</v>
      </c>
      <c r="C30" s="207">
        <v>-2</v>
      </c>
      <c r="D30" s="208">
        <v>-101</v>
      </c>
      <c r="E30" s="225">
        <v>-3.9</v>
      </c>
      <c r="F30" s="225">
        <v>-2.2000000000000002</v>
      </c>
      <c r="G30" s="225">
        <v>-29.9</v>
      </c>
      <c r="H30" s="45"/>
    </row>
    <row r="31" spans="1:8" ht="12" customHeight="1">
      <c r="A31" s="346" t="s">
        <v>160</v>
      </c>
      <c r="B31" s="71" t="s">
        <v>106</v>
      </c>
      <c r="C31" s="207">
        <v>-3</v>
      </c>
      <c r="D31" s="208">
        <v>-126</v>
      </c>
      <c r="E31" s="225">
        <v>-3.2</v>
      </c>
      <c r="F31" s="225">
        <v>-16.899999999999999</v>
      </c>
      <c r="G31" s="225">
        <v>-31.6</v>
      </c>
      <c r="H31" s="45"/>
    </row>
    <row r="32" spans="1:8" ht="12" customHeight="1">
      <c r="A32" s="346" t="s">
        <v>29</v>
      </c>
      <c r="B32" s="71" t="s">
        <v>274</v>
      </c>
      <c r="C32" s="207">
        <v>-1</v>
      </c>
      <c r="D32" s="208">
        <v>-145</v>
      </c>
      <c r="E32" s="225">
        <v>-2.2000000000000002</v>
      </c>
      <c r="F32" s="225">
        <v>15</v>
      </c>
      <c r="G32" s="225">
        <v>33.9</v>
      </c>
      <c r="H32" s="45"/>
    </row>
    <row r="33" spans="1:8" ht="12" customHeight="1">
      <c r="A33" s="346" t="s">
        <v>157</v>
      </c>
      <c r="B33" s="71" t="s">
        <v>107</v>
      </c>
      <c r="C33" s="207">
        <v>1</v>
      </c>
      <c r="D33" s="208">
        <v>-381</v>
      </c>
      <c r="E33" s="225">
        <v>-8</v>
      </c>
      <c r="F33" s="225">
        <v>-55.5</v>
      </c>
      <c r="G33" s="225" t="s">
        <v>62</v>
      </c>
      <c r="H33" s="45"/>
    </row>
    <row r="34" spans="1:8" ht="12" customHeight="1">
      <c r="A34" s="346" t="s">
        <v>150</v>
      </c>
      <c r="B34" s="71" t="s">
        <v>279</v>
      </c>
      <c r="C34" s="207">
        <v>1</v>
      </c>
      <c r="D34" s="208">
        <v>80</v>
      </c>
      <c r="E34" s="225">
        <v>8.6999999999999993</v>
      </c>
      <c r="F34" s="225">
        <v>26.3</v>
      </c>
      <c r="G34" s="225" t="s">
        <v>62</v>
      </c>
      <c r="H34" s="45"/>
    </row>
    <row r="35" spans="1:8" ht="12" customHeight="1">
      <c r="A35" s="346" t="s">
        <v>27</v>
      </c>
      <c r="B35" s="71" t="s">
        <v>275</v>
      </c>
      <c r="C35" s="207" t="s">
        <v>54</v>
      </c>
      <c r="D35" s="208">
        <v>-3</v>
      </c>
      <c r="E35" s="225">
        <v>-0.1</v>
      </c>
      <c r="F35" s="225">
        <v>17.7</v>
      </c>
      <c r="G35" s="225">
        <v>20.7</v>
      </c>
      <c r="H35" s="45"/>
    </row>
    <row r="36" spans="1:8" ht="22.35" customHeight="1">
      <c r="A36" s="348" t="s">
        <v>154</v>
      </c>
      <c r="B36" s="174" t="s">
        <v>316</v>
      </c>
      <c r="C36" s="207">
        <v>-7</v>
      </c>
      <c r="D36" s="208">
        <v>414</v>
      </c>
      <c r="E36" s="225">
        <v>6.4</v>
      </c>
      <c r="F36" s="225">
        <v>-12.5</v>
      </c>
      <c r="G36" s="225">
        <v>49.1</v>
      </c>
      <c r="H36" s="45"/>
    </row>
    <row r="37" spans="1:8" ht="12" customHeight="1">
      <c r="A37" s="347" t="s">
        <v>268</v>
      </c>
      <c r="B37" s="174" t="s">
        <v>321</v>
      </c>
      <c r="C37" s="207">
        <v>3</v>
      </c>
      <c r="D37" s="208">
        <v>235</v>
      </c>
      <c r="E37" s="225">
        <v>0.7</v>
      </c>
      <c r="F37" s="225">
        <v>19.5</v>
      </c>
      <c r="G37" s="225">
        <v>22.1</v>
      </c>
      <c r="H37" s="45"/>
    </row>
    <row r="38" spans="1:8" ht="12" customHeight="1">
      <c r="A38" s="347" t="s">
        <v>269</v>
      </c>
      <c r="B38" s="174" t="s">
        <v>318</v>
      </c>
      <c r="C38" s="207">
        <v>-13</v>
      </c>
      <c r="D38" s="208">
        <v>-439</v>
      </c>
      <c r="E38" s="225">
        <v>-1.6</v>
      </c>
      <c r="F38" s="225">
        <v>-24.6</v>
      </c>
      <c r="G38" s="225">
        <v>-36.299999999999997</v>
      </c>
      <c r="H38" s="45"/>
    </row>
    <row r="39" spans="1:8" ht="12" customHeight="1">
      <c r="A39" s="347" t="s">
        <v>229</v>
      </c>
      <c r="B39" s="174" t="s">
        <v>319</v>
      </c>
      <c r="C39" s="207">
        <v>1</v>
      </c>
      <c r="D39" s="208">
        <v>163</v>
      </c>
      <c r="E39" s="225">
        <v>11</v>
      </c>
      <c r="F39" s="225" t="s">
        <v>62</v>
      </c>
      <c r="G39" s="225" t="s">
        <v>62</v>
      </c>
      <c r="H39" s="45"/>
    </row>
    <row r="40" spans="1:8" ht="12" customHeight="1">
      <c r="A40" s="347" t="s">
        <v>230</v>
      </c>
      <c r="B40" s="174" t="s">
        <v>320</v>
      </c>
      <c r="C40" s="207">
        <v>-6</v>
      </c>
      <c r="D40" s="208">
        <v>-40</v>
      </c>
      <c r="E40" s="225">
        <v>-0.4</v>
      </c>
      <c r="F40" s="225">
        <v>-0.8</v>
      </c>
      <c r="G40" s="225">
        <v>7.4</v>
      </c>
      <c r="H40" s="45"/>
    </row>
    <row r="41" spans="1:8" ht="12" customHeight="1">
      <c r="A41" s="347" t="s">
        <v>231</v>
      </c>
      <c r="B41" s="174" t="s">
        <v>270</v>
      </c>
      <c r="C41" s="207" t="s">
        <v>54</v>
      </c>
      <c r="D41" s="208">
        <v>-252</v>
      </c>
      <c r="E41" s="225">
        <v>-5.9</v>
      </c>
      <c r="F41" s="225" t="s">
        <v>62</v>
      </c>
      <c r="G41" s="225" t="s">
        <v>62</v>
      </c>
      <c r="H41" s="45"/>
    </row>
    <row r="42" spans="1:8" ht="12" customHeight="1">
      <c r="A42" s="345" t="s">
        <v>163</v>
      </c>
      <c r="B42" s="26" t="s">
        <v>164</v>
      </c>
      <c r="C42" s="226">
        <v>-15</v>
      </c>
      <c r="D42" s="227">
        <v>-333</v>
      </c>
      <c r="E42" s="228">
        <v>-0.4</v>
      </c>
      <c r="F42" s="228">
        <v>5.3</v>
      </c>
      <c r="G42" s="228">
        <v>0.1</v>
      </c>
      <c r="H42" s="45"/>
    </row>
    <row r="43" spans="1:8" ht="11.45" customHeight="1">
      <c r="A43" s="9"/>
      <c r="B43" s="26"/>
      <c r="C43" s="207"/>
      <c r="D43" s="208"/>
      <c r="E43" s="146"/>
      <c r="F43" s="146"/>
      <c r="G43" s="146"/>
      <c r="H43" s="45"/>
    </row>
    <row r="44" spans="1:8" ht="9.9499999999999993" customHeight="1">
      <c r="A44" s="73"/>
      <c r="B44" s="73"/>
      <c r="C44" s="73"/>
      <c r="D44" s="73"/>
      <c r="E44" s="73"/>
      <c r="F44" s="73"/>
      <c r="G44" s="73"/>
      <c r="H44" s="53"/>
    </row>
    <row r="45" spans="1:8" ht="11.45" customHeight="1">
      <c r="A45" s="26"/>
      <c r="B45" s="26"/>
      <c r="C45" s="27"/>
      <c r="D45" s="55"/>
      <c r="E45" s="55"/>
      <c r="F45" s="55"/>
      <c r="G45" s="55"/>
      <c r="H45" s="45"/>
    </row>
    <row r="46" spans="1:8" ht="11.45" customHeight="1">
      <c r="A46" s="9"/>
      <c r="B46" s="26"/>
      <c r="C46" s="52"/>
      <c r="D46" s="52"/>
      <c r="E46" s="52"/>
      <c r="F46" s="52"/>
      <c r="G46" s="52"/>
      <c r="H46" s="45"/>
    </row>
    <row r="47" spans="1:8" ht="9.9499999999999993" customHeight="1">
      <c r="A47" s="59"/>
      <c r="B47" s="59"/>
      <c r="C47" s="59"/>
      <c r="D47" s="59"/>
      <c r="E47" s="59"/>
      <c r="F47" s="59"/>
      <c r="G47" s="59"/>
      <c r="H47" s="54"/>
    </row>
    <row r="48" spans="1:8" ht="11.45" customHeight="1">
      <c r="A48" s="71"/>
      <c r="B48" s="71"/>
      <c r="C48" s="72"/>
      <c r="D48" s="69"/>
      <c r="E48" s="69"/>
      <c r="F48" s="69"/>
      <c r="G48" s="69"/>
      <c r="H48" s="45"/>
    </row>
    <row r="49" spans="1:8" ht="11.45" customHeight="1">
      <c r="A49" s="10"/>
      <c r="B49" s="71"/>
      <c r="C49" s="51"/>
      <c r="D49" s="51"/>
      <c r="E49" s="51"/>
      <c r="F49" s="51"/>
      <c r="G49" s="51"/>
      <c r="H49" s="45"/>
    </row>
    <row r="50" spans="1:8" ht="9.9499999999999993" customHeight="1">
      <c r="A50" s="59"/>
      <c r="B50" s="59"/>
      <c r="C50" s="59"/>
      <c r="D50" s="59"/>
      <c r="E50" s="59"/>
      <c r="F50" s="59"/>
      <c r="G50" s="59"/>
      <c r="H50" s="54"/>
    </row>
    <row r="51" spans="1:8" ht="11.45" customHeight="1">
      <c r="A51" s="26"/>
      <c r="B51" s="26"/>
      <c r="C51" s="27"/>
      <c r="D51" s="55"/>
      <c r="E51" s="55"/>
      <c r="F51" s="55"/>
      <c r="G51" s="55"/>
      <c r="H51" s="45"/>
    </row>
    <row r="52" spans="1:8" ht="11.45" customHeight="1">
      <c r="A52" s="9"/>
      <c r="B52" s="26"/>
      <c r="C52" s="52"/>
      <c r="D52" s="52"/>
      <c r="E52" s="52"/>
      <c r="F52" s="52"/>
      <c r="G52" s="52"/>
      <c r="H52" s="45"/>
    </row>
    <row r="53" spans="1:8" ht="11.45" customHeight="1">
      <c r="A53" s="59"/>
      <c r="B53" s="59"/>
      <c r="C53" s="59"/>
      <c r="D53" s="59"/>
      <c r="E53" s="59"/>
      <c r="F53" s="59"/>
      <c r="G53" s="59"/>
      <c r="H53" s="54"/>
    </row>
    <row r="54" spans="1:8" ht="11.45" customHeight="1">
      <c r="A54" s="71"/>
      <c r="B54" s="71"/>
      <c r="C54" s="72"/>
      <c r="D54" s="69"/>
      <c r="E54" s="69"/>
      <c r="F54" s="69"/>
      <c r="G54" s="69"/>
      <c r="H54" s="45"/>
    </row>
    <row r="55" spans="1:8" ht="11.45" customHeight="1">
      <c r="A55" s="10"/>
      <c r="B55" s="71"/>
      <c r="C55" s="51"/>
      <c r="D55" s="51"/>
      <c r="E55" s="51"/>
      <c r="F55" s="51"/>
      <c r="G55" s="51"/>
      <c r="H55" s="45"/>
    </row>
    <row r="56" spans="1:8" ht="11.45" customHeight="1">
      <c r="A56" s="59"/>
      <c r="B56" s="59"/>
      <c r="C56" s="59"/>
      <c r="D56" s="59"/>
      <c r="E56" s="59"/>
      <c r="F56" s="59"/>
      <c r="G56" s="59"/>
      <c r="H56" s="54"/>
    </row>
    <row r="57" spans="1:8" ht="11.45" customHeight="1">
      <c r="A57" s="71"/>
      <c r="B57" s="71"/>
      <c r="C57" s="72"/>
      <c r="D57" s="72"/>
      <c r="E57" s="72"/>
      <c r="F57" s="72"/>
      <c r="G57" s="69"/>
      <c r="H57" s="45"/>
    </row>
    <row r="58" spans="1:8" ht="11.45" customHeight="1">
      <c r="A58" s="10"/>
      <c r="B58" s="71"/>
      <c r="C58" s="51"/>
      <c r="D58" s="51"/>
      <c r="E58" s="51"/>
      <c r="F58" s="51"/>
      <c r="G58" s="51"/>
      <c r="H58" s="45"/>
    </row>
    <row r="59" spans="1:8" ht="11.45" customHeight="1">
      <c r="A59" s="59"/>
      <c r="B59" s="59"/>
      <c r="C59" s="59"/>
      <c r="D59" s="59"/>
      <c r="E59" s="59"/>
      <c r="F59" s="59"/>
      <c r="G59" s="59"/>
      <c r="H59" s="54"/>
    </row>
    <row r="60" spans="1:8" ht="11.45" customHeight="1">
      <c r="A60" s="71"/>
      <c r="B60" s="71"/>
      <c r="C60" s="72"/>
      <c r="D60" s="72"/>
      <c r="E60" s="72"/>
      <c r="F60" s="72"/>
      <c r="G60" s="69"/>
      <c r="H60" s="45"/>
    </row>
    <row r="61" spans="1:8" ht="11.45" customHeight="1">
      <c r="A61" s="10"/>
      <c r="B61" s="71"/>
      <c r="C61" s="51"/>
      <c r="D61" s="51"/>
      <c r="E61" s="51"/>
      <c r="F61" s="51"/>
      <c r="G61" s="51"/>
      <c r="H61" s="45"/>
    </row>
    <row r="62" spans="1:8" ht="11.45" customHeight="1">
      <c r="A62" s="59"/>
      <c r="B62" s="59"/>
      <c r="C62" s="59"/>
      <c r="D62" s="59"/>
      <c r="E62" s="59"/>
      <c r="F62" s="59"/>
      <c r="G62" s="59"/>
      <c r="H62" s="54"/>
    </row>
    <row r="63" spans="1:8" ht="11.45" customHeight="1">
      <c r="A63" s="71"/>
      <c r="B63" s="71"/>
      <c r="C63" s="72"/>
      <c r="D63" s="72"/>
      <c r="E63" s="72"/>
      <c r="F63" s="72"/>
      <c r="G63" s="72"/>
      <c r="H63" s="45"/>
    </row>
    <row r="64" spans="1:8" ht="11.45" customHeight="1">
      <c r="A64" s="10"/>
      <c r="B64" s="71"/>
      <c r="C64" s="51"/>
      <c r="D64" s="51"/>
      <c r="E64" s="51"/>
      <c r="F64" s="51"/>
      <c r="G64" s="51"/>
      <c r="H64" s="45"/>
    </row>
    <row r="65" spans="1:8" ht="11.45" customHeight="1">
      <c r="A65" s="59"/>
      <c r="B65" s="59"/>
      <c r="C65" s="59"/>
      <c r="D65" s="59"/>
      <c r="E65" s="59"/>
      <c r="F65" s="59"/>
      <c r="G65" s="59"/>
      <c r="H65" s="54"/>
    </row>
    <row r="66" spans="1:8" ht="11.45" customHeight="1">
      <c r="A66" s="71"/>
      <c r="B66" s="71"/>
      <c r="C66" s="72"/>
      <c r="D66" s="72"/>
      <c r="E66" s="72"/>
      <c r="F66" s="72"/>
      <c r="G66" s="69"/>
      <c r="H66" s="45"/>
    </row>
    <row r="67" spans="1:8" ht="11.45" customHeight="1">
      <c r="A67" s="10"/>
      <c r="B67" s="71"/>
      <c r="C67" s="51"/>
      <c r="D67" s="51"/>
      <c r="E67" s="51"/>
      <c r="F67" s="51"/>
      <c r="G67" s="51"/>
      <c r="H67" s="45"/>
    </row>
    <row r="68" spans="1:8" ht="11.45" customHeight="1">
      <c r="A68" s="59"/>
      <c r="B68" s="59"/>
      <c r="C68" s="59"/>
      <c r="D68" s="59"/>
      <c r="E68" s="59"/>
      <c r="F68" s="59"/>
      <c r="G68" s="59"/>
      <c r="H68" s="54"/>
    </row>
    <row r="69" spans="1:8" ht="11.45" customHeight="1">
      <c r="A69" s="71"/>
      <c r="B69" s="71"/>
      <c r="C69" s="72"/>
      <c r="D69" s="72"/>
      <c r="E69" s="72"/>
      <c r="F69" s="72"/>
      <c r="G69" s="72"/>
      <c r="H69" s="45"/>
    </row>
    <row r="70" spans="1:8" ht="11.45" customHeight="1">
      <c r="A70" s="10"/>
      <c r="B70" s="71"/>
      <c r="C70" s="51"/>
      <c r="D70" s="51"/>
      <c r="E70" s="51"/>
      <c r="F70" s="51"/>
      <c r="G70" s="51"/>
      <c r="H70" s="45"/>
    </row>
    <row r="71" spans="1:8" ht="11.45" customHeight="1">
      <c r="A71" s="59"/>
      <c r="B71" s="59"/>
      <c r="C71" s="59"/>
      <c r="D71" s="59"/>
      <c r="E71" s="59"/>
      <c r="F71" s="59"/>
      <c r="G71" s="59"/>
      <c r="H71" s="54"/>
    </row>
    <row r="72" spans="1:8" ht="11.45" customHeight="1">
      <c r="A72" s="71"/>
      <c r="B72" s="71"/>
      <c r="C72" s="72"/>
      <c r="D72" s="72"/>
      <c r="E72" s="72"/>
      <c r="F72" s="72"/>
      <c r="G72" s="69"/>
      <c r="H72" s="45"/>
    </row>
    <row r="73" spans="1:8" ht="11.45" customHeight="1">
      <c r="A73" s="10"/>
      <c r="B73" s="71"/>
      <c r="C73" s="51"/>
      <c r="D73" s="51"/>
      <c r="E73" s="51"/>
      <c r="F73" s="51"/>
      <c r="G73" s="51"/>
      <c r="H73" s="45"/>
    </row>
    <row r="74" spans="1:8" ht="11.45" customHeight="1">
      <c r="A74" s="59"/>
      <c r="B74" s="59"/>
      <c r="C74" s="59"/>
      <c r="D74" s="59"/>
      <c r="E74" s="59"/>
      <c r="F74" s="59"/>
      <c r="G74" s="59"/>
      <c r="H74" s="54"/>
    </row>
    <row r="75" spans="1:8" ht="11.45" customHeight="1">
      <c r="A75" s="71"/>
      <c r="B75" s="71"/>
      <c r="C75" s="72"/>
      <c r="D75" s="72"/>
      <c r="E75" s="72"/>
      <c r="F75" s="72"/>
      <c r="G75" s="72"/>
      <c r="H75" s="55"/>
    </row>
    <row r="76" spans="1:8" ht="11.45" customHeight="1">
      <c r="A76" s="10"/>
      <c r="B76" s="71"/>
      <c r="C76" s="51"/>
      <c r="D76" s="51"/>
      <c r="E76" s="51"/>
      <c r="F76" s="51"/>
      <c r="G76" s="51"/>
      <c r="H76" s="55"/>
    </row>
    <row r="77" spans="1:8" ht="11.45" customHeight="1">
      <c r="A77" s="59"/>
      <c r="B77" s="59"/>
      <c r="C77" s="59"/>
      <c r="D77" s="59"/>
      <c r="E77" s="59"/>
      <c r="F77" s="59"/>
      <c r="G77" s="59"/>
    </row>
    <row r="78" spans="1:8" ht="11.45" customHeight="1">
      <c r="A78" s="71"/>
      <c r="B78" s="71"/>
      <c r="C78" s="72"/>
      <c r="D78" s="72"/>
      <c r="E78" s="72"/>
      <c r="F78" s="72"/>
      <c r="G78" s="69"/>
    </row>
    <row r="79" spans="1:8" ht="11.45" customHeight="1">
      <c r="A79" s="10"/>
      <c r="B79" s="71"/>
      <c r="C79" s="51"/>
      <c r="D79" s="51"/>
      <c r="E79" s="51"/>
      <c r="F79" s="51"/>
      <c r="G79" s="51"/>
    </row>
    <row r="80" spans="1:8" ht="11.45" customHeight="1">
      <c r="A80" s="59"/>
      <c r="B80" s="59"/>
      <c r="C80" s="59"/>
      <c r="D80" s="59"/>
      <c r="E80" s="59"/>
      <c r="F80" s="59"/>
      <c r="G80" s="59"/>
    </row>
    <row r="81" spans="1:7" ht="11.45" customHeight="1">
      <c r="A81" s="71"/>
      <c r="B81" s="71"/>
      <c r="C81" s="72"/>
      <c r="D81" s="72"/>
      <c r="E81" s="72"/>
      <c r="F81" s="72"/>
      <c r="G81" s="72"/>
    </row>
    <row r="82" spans="1:7" ht="11.45" customHeight="1">
      <c r="A82" s="10"/>
      <c r="B82" s="71"/>
      <c r="C82" s="51"/>
      <c r="D82" s="51"/>
      <c r="E82" s="51"/>
      <c r="F82" s="51"/>
      <c r="G82" s="51"/>
    </row>
    <row r="83" spans="1:7" ht="11.45" customHeight="1"/>
    <row r="84" spans="1:7" ht="11.45" customHeight="1">
      <c r="A84" s="71"/>
      <c r="B84" s="71"/>
      <c r="C84" s="72"/>
      <c r="D84" s="72"/>
      <c r="E84" s="72"/>
      <c r="F84" s="72"/>
      <c r="G84" s="72"/>
    </row>
    <row r="85" spans="1:7" ht="11.45" customHeight="1">
      <c r="A85" s="10"/>
      <c r="B85" s="71"/>
      <c r="C85" s="51"/>
      <c r="D85" s="51"/>
      <c r="E85" s="51"/>
      <c r="F85" s="51"/>
      <c r="G85" s="51"/>
    </row>
    <row r="86" spans="1:7" ht="11.45" customHeight="1"/>
    <row r="87" spans="1:7" ht="11.45" customHeight="1">
      <c r="A87" s="71"/>
      <c r="B87" s="71"/>
      <c r="C87" s="72"/>
      <c r="D87" s="72"/>
      <c r="E87" s="72"/>
      <c r="F87" s="72"/>
      <c r="G87" s="72"/>
    </row>
    <row r="88" spans="1:7" ht="11.45" customHeight="1">
      <c r="A88" s="10"/>
      <c r="B88" s="71"/>
      <c r="C88" s="51"/>
      <c r="D88" s="51"/>
      <c r="E88" s="51"/>
      <c r="F88" s="51"/>
      <c r="G88" s="51"/>
    </row>
    <row r="89" spans="1:7" ht="11.45" customHeight="1"/>
    <row r="90" spans="1:7" ht="11.45" customHeight="1">
      <c r="A90" s="71"/>
      <c r="B90" s="71"/>
      <c r="C90" s="72"/>
      <c r="D90" s="72"/>
      <c r="E90" s="72"/>
      <c r="F90" s="72"/>
      <c r="G90" s="72"/>
    </row>
    <row r="91" spans="1:7" ht="11.45" customHeight="1">
      <c r="A91" s="10"/>
      <c r="B91" s="71"/>
      <c r="C91" s="51"/>
      <c r="D91" s="51"/>
      <c r="E91" s="51"/>
      <c r="F91" s="51"/>
      <c r="G91" s="51"/>
    </row>
    <row r="92" spans="1:7" ht="11.45" customHeight="1"/>
    <row r="93" spans="1:7" ht="11.45" customHeight="1">
      <c r="A93" s="71"/>
      <c r="B93" s="71"/>
      <c r="C93" s="72"/>
      <c r="D93" s="72"/>
      <c r="E93" s="72"/>
      <c r="F93" s="72"/>
      <c r="G93" s="72"/>
    </row>
    <row r="94" spans="1:7" ht="11.45" customHeight="1">
      <c r="A94" s="10"/>
      <c r="B94" s="71"/>
      <c r="C94" s="51"/>
      <c r="D94" s="51"/>
      <c r="E94" s="51"/>
      <c r="F94" s="51"/>
      <c r="G94" s="51"/>
    </row>
    <row r="95" spans="1:7" ht="11.45" customHeight="1"/>
    <row r="96" spans="1:7" ht="11.45" customHeight="1">
      <c r="A96" s="71"/>
      <c r="B96" s="71"/>
      <c r="C96" s="72"/>
      <c r="D96" s="72"/>
      <c r="E96" s="72"/>
      <c r="F96" s="72"/>
      <c r="G96" s="72"/>
    </row>
    <row r="97" spans="1:7" ht="11.45" customHeight="1">
      <c r="A97" s="10"/>
      <c r="B97" s="71"/>
      <c r="C97" s="51"/>
      <c r="D97" s="51"/>
      <c r="E97" s="51"/>
      <c r="F97" s="51"/>
      <c r="G97" s="51"/>
    </row>
    <row r="98" spans="1:7" ht="11.45" customHeight="1"/>
    <row r="99" spans="1:7" ht="11.45" customHeight="1">
      <c r="A99" s="71"/>
      <c r="B99" s="71"/>
      <c r="C99" s="72"/>
      <c r="D99" s="72"/>
      <c r="E99" s="72"/>
      <c r="F99" s="72"/>
      <c r="G99" s="72"/>
    </row>
    <row r="100" spans="1:7" ht="11.45" customHeight="1">
      <c r="A100" s="10"/>
      <c r="B100" s="71"/>
      <c r="C100" s="51"/>
      <c r="D100" s="51"/>
      <c r="E100" s="51"/>
      <c r="F100" s="51"/>
      <c r="G100" s="51"/>
    </row>
    <row r="101" spans="1:7" ht="11.45" customHeight="1"/>
    <row r="102" spans="1:7" ht="11.45" customHeight="1">
      <c r="A102" s="71"/>
      <c r="B102" s="71"/>
      <c r="C102" s="72"/>
      <c r="D102" s="72"/>
      <c r="E102" s="72"/>
      <c r="F102" s="72"/>
      <c r="G102" s="72"/>
    </row>
    <row r="103" spans="1:7" ht="11.45" customHeight="1">
      <c r="A103" s="10"/>
      <c r="B103" s="71"/>
      <c r="C103" s="51"/>
      <c r="D103" s="51"/>
      <c r="E103" s="51"/>
      <c r="F103" s="51"/>
      <c r="G103" s="51"/>
    </row>
    <row r="104" spans="1:7" ht="11.45" customHeight="1"/>
    <row r="105" spans="1:7" ht="11.45" customHeight="1">
      <c r="A105" s="71"/>
      <c r="B105" s="71"/>
      <c r="C105" s="72"/>
      <c r="D105" s="72"/>
      <c r="E105" s="72"/>
      <c r="F105" s="72"/>
      <c r="G105" s="72"/>
    </row>
    <row r="106" spans="1:7" ht="11.45" customHeight="1">
      <c r="A106" s="10"/>
      <c r="B106" s="71"/>
      <c r="C106" s="51"/>
      <c r="D106" s="51"/>
      <c r="E106" s="51"/>
      <c r="F106" s="51"/>
      <c r="G106" s="51"/>
    </row>
    <row r="107" spans="1:7" ht="11.45" customHeight="1"/>
    <row r="108" spans="1:7" ht="11.45" customHeight="1">
      <c r="A108" s="71"/>
      <c r="B108" s="71"/>
      <c r="C108" s="72"/>
      <c r="D108" s="72"/>
      <c r="E108" s="72"/>
      <c r="F108" s="72"/>
      <c r="G108" s="72"/>
    </row>
    <row r="109" spans="1:7" ht="11.45" customHeight="1">
      <c r="A109" s="10"/>
      <c r="B109" s="71"/>
      <c r="C109" s="51"/>
      <c r="D109" s="51"/>
      <c r="E109" s="51"/>
      <c r="F109" s="51"/>
      <c r="G109" s="51"/>
    </row>
    <row r="110" spans="1:7" ht="11.45" customHeight="1"/>
    <row r="111" spans="1:7" ht="11.45" customHeight="1">
      <c r="A111" s="71"/>
      <c r="B111" s="71"/>
      <c r="C111" s="72"/>
      <c r="D111" s="72"/>
      <c r="E111" s="72"/>
      <c r="F111" s="72"/>
      <c r="G111" s="72"/>
    </row>
    <row r="112" spans="1:7" ht="11.45" customHeight="1">
      <c r="A112" s="10"/>
      <c r="B112" s="71"/>
      <c r="C112" s="51"/>
      <c r="D112" s="51"/>
      <c r="E112" s="51"/>
      <c r="F112" s="51"/>
      <c r="G112" s="51"/>
    </row>
    <row r="113" spans="1:7" ht="11.45" customHeight="1"/>
    <row r="114" spans="1:7" ht="11.45" customHeight="1">
      <c r="A114" s="71"/>
      <c r="B114" s="71"/>
      <c r="C114" s="72"/>
      <c r="D114" s="72"/>
      <c r="E114" s="72"/>
      <c r="F114" s="72"/>
      <c r="G114" s="72"/>
    </row>
    <row r="115" spans="1:7" ht="11.45" customHeight="1">
      <c r="A115" s="10"/>
      <c r="B115" s="71"/>
      <c r="C115" s="51"/>
      <c r="D115" s="51"/>
      <c r="E115" s="51"/>
      <c r="F115" s="51"/>
      <c r="G115" s="51"/>
    </row>
    <row r="116" spans="1:7" ht="11.45" customHeight="1"/>
    <row r="117" spans="1:7" ht="11.45" customHeight="1">
      <c r="A117" s="71"/>
      <c r="B117" s="71"/>
      <c r="C117" s="72"/>
      <c r="D117" s="72"/>
      <c r="E117" s="72"/>
      <c r="F117" s="72"/>
      <c r="G117" s="72"/>
    </row>
    <row r="118" spans="1:7" ht="11.45" customHeight="1">
      <c r="A118" s="10"/>
      <c r="B118" s="71"/>
      <c r="C118" s="51"/>
      <c r="D118" s="51"/>
      <c r="E118" s="51"/>
      <c r="F118" s="51"/>
      <c r="G118" s="51"/>
    </row>
    <row r="119" spans="1:7" ht="11.45" customHeight="1"/>
    <row r="120" spans="1:7" ht="11.45" customHeight="1">
      <c r="A120" s="71"/>
      <c r="B120" s="71"/>
      <c r="C120" s="72"/>
      <c r="D120" s="72"/>
      <c r="E120" s="72"/>
      <c r="F120" s="72"/>
      <c r="G120" s="72"/>
    </row>
    <row r="121" spans="1:7" ht="11.45" customHeight="1">
      <c r="A121" s="10"/>
      <c r="B121" s="71"/>
      <c r="C121" s="51"/>
      <c r="D121" s="51"/>
      <c r="E121" s="51"/>
      <c r="F121" s="51"/>
      <c r="G121" s="51"/>
    </row>
    <row r="122" spans="1:7" ht="11.45" customHeight="1"/>
    <row r="123" spans="1:7" ht="11.45" customHeight="1">
      <c r="A123" s="71"/>
      <c r="B123" s="71"/>
      <c r="C123" s="72"/>
      <c r="D123" s="72"/>
      <c r="E123" s="72"/>
      <c r="F123" s="72"/>
      <c r="G123" s="72"/>
    </row>
    <row r="124" spans="1:7" ht="11.45" customHeight="1">
      <c r="A124" s="10"/>
      <c r="B124" s="71"/>
      <c r="C124" s="51"/>
      <c r="D124" s="51"/>
      <c r="E124" s="51"/>
      <c r="F124" s="51"/>
      <c r="G124" s="51"/>
    </row>
    <row r="125" spans="1:7" ht="11.45" customHeight="1"/>
    <row r="126" spans="1:7" ht="11.45" customHeight="1">
      <c r="A126" s="71"/>
      <c r="B126" s="71"/>
      <c r="C126" s="72"/>
      <c r="D126" s="72"/>
      <c r="E126" s="72"/>
      <c r="F126" s="72"/>
      <c r="G126" s="72"/>
    </row>
    <row r="127" spans="1:7" ht="11.45" customHeight="1">
      <c r="A127" s="10"/>
      <c r="B127" s="71"/>
      <c r="C127" s="51"/>
      <c r="D127" s="51"/>
      <c r="E127" s="51"/>
      <c r="F127" s="51"/>
      <c r="G127" s="51"/>
    </row>
    <row r="128" spans="1:7" ht="11.45" customHeight="1"/>
    <row r="129" spans="1:7" ht="11.45" customHeight="1">
      <c r="A129" s="71"/>
      <c r="B129" s="71"/>
      <c r="C129" s="72"/>
      <c r="D129" s="72"/>
      <c r="E129" s="72"/>
      <c r="F129" s="72"/>
      <c r="G129" s="72"/>
    </row>
    <row r="130" spans="1:7" ht="11.45" customHeight="1">
      <c r="A130" s="10"/>
      <c r="B130" s="71"/>
      <c r="C130" s="51"/>
      <c r="D130" s="51"/>
      <c r="E130" s="51"/>
      <c r="F130" s="51"/>
      <c r="G130" s="51"/>
    </row>
    <row r="131" spans="1:7" ht="11.45" customHeight="1"/>
    <row r="132" spans="1:7" ht="11.45" customHeight="1">
      <c r="A132" s="71"/>
      <c r="B132" s="71"/>
      <c r="C132" s="72"/>
      <c r="D132" s="72"/>
      <c r="E132" s="72"/>
      <c r="F132" s="72"/>
      <c r="G132" s="72"/>
    </row>
    <row r="133" spans="1:7" ht="11.45" customHeight="1">
      <c r="A133" s="10"/>
      <c r="B133" s="71"/>
      <c r="C133" s="51"/>
      <c r="D133" s="51"/>
      <c r="E133" s="51"/>
      <c r="F133" s="51"/>
      <c r="G133" s="51"/>
    </row>
    <row r="134" spans="1:7" ht="11.45" customHeight="1"/>
    <row r="135" spans="1:7" ht="11.45" customHeight="1">
      <c r="A135" s="71"/>
      <c r="B135" s="71"/>
      <c r="C135" s="72"/>
      <c r="D135" s="72"/>
      <c r="E135" s="72"/>
      <c r="F135" s="72"/>
      <c r="G135" s="72"/>
    </row>
    <row r="136" spans="1:7" ht="11.45" customHeight="1">
      <c r="A136" s="10"/>
      <c r="B136" s="71"/>
      <c r="C136" s="51"/>
      <c r="D136" s="51"/>
      <c r="E136" s="51"/>
      <c r="F136" s="51"/>
      <c r="G136" s="51"/>
    </row>
    <row r="137" spans="1:7" ht="11.45" customHeight="1"/>
    <row r="138" spans="1:7" ht="11.45" customHeight="1">
      <c r="A138" s="71"/>
      <c r="B138" s="71"/>
      <c r="C138" s="72"/>
      <c r="D138" s="72"/>
      <c r="E138" s="72"/>
      <c r="F138" s="72"/>
      <c r="G138" s="72"/>
    </row>
    <row r="139" spans="1:7" ht="11.45" customHeight="1">
      <c r="A139" s="10"/>
      <c r="B139" s="71"/>
      <c r="C139" s="51"/>
      <c r="D139" s="51"/>
      <c r="E139" s="51"/>
      <c r="F139" s="51"/>
      <c r="G139" s="51"/>
    </row>
    <row r="140" spans="1:7" ht="11.45" customHeight="1"/>
    <row r="141" spans="1:7" ht="11.45" customHeight="1">
      <c r="A141" s="71"/>
      <c r="B141" s="71"/>
      <c r="C141" s="72"/>
      <c r="D141" s="72"/>
      <c r="E141" s="72"/>
      <c r="F141" s="72"/>
      <c r="G141" s="72"/>
    </row>
    <row r="142" spans="1:7" ht="11.45" customHeight="1">
      <c r="A142" s="10"/>
      <c r="B142" s="71"/>
      <c r="C142" s="51"/>
      <c r="D142" s="51"/>
      <c r="E142" s="51"/>
      <c r="F142" s="51"/>
      <c r="G142" s="51"/>
    </row>
    <row r="143" spans="1:7" ht="11.45" customHeight="1"/>
    <row r="144" spans="1:7" ht="11.45" customHeight="1">
      <c r="A144" s="71"/>
      <c r="B144" s="71"/>
      <c r="C144" s="72"/>
      <c r="D144" s="72"/>
      <c r="E144" s="72"/>
      <c r="F144" s="72"/>
      <c r="G144" s="72"/>
    </row>
    <row r="145" spans="1:7" ht="11.45" customHeight="1">
      <c r="A145" s="10"/>
      <c r="B145" s="71"/>
      <c r="C145" s="51"/>
      <c r="D145" s="51"/>
      <c r="E145" s="51"/>
      <c r="F145" s="51"/>
      <c r="G145" s="51"/>
    </row>
    <row r="146" spans="1:7" ht="11.45" customHeight="1"/>
    <row r="147" spans="1:7" ht="11.45" customHeight="1">
      <c r="A147" s="71"/>
      <c r="B147" s="71"/>
      <c r="C147" s="72"/>
      <c r="D147" s="72"/>
      <c r="E147" s="72"/>
      <c r="F147" s="72"/>
      <c r="G147" s="72"/>
    </row>
    <row r="148" spans="1:7" ht="11.45" customHeight="1">
      <c r="A148" s="10"/>
      <c r="B148" s="71"/>
      <c r="C148" s="51"/>
      <c r="D148" s="51"/>
      <c r="E148" s="51"/>
      <c r="F148" s="51"/>
      <c r="G148" s="51"/>
    </row>
    <row r="149" spans="1:7" ht="11.45" customHeight="1"/>
    <row r="150" spans="1:7" ht="11.45" customHeight="1">
      <c r="A150" s="71"/>
      <c r="B150" s="71"/>
      <c r="C150" s="72"/>
      <c r="D150" s="72"/>
      <c r="E150" s="72"/>
      <c r="F150" s="72"/>
      <c r="G150" s="72"/>
    </row>
    <row r="151" spans="1:7" ht="11.45" customHeight="1">
      <c r="A151" s="10"/>
      <c r="B151" s="71"/>
      <c r="C151" s="51"/>
      <c r="D151" s="51"/>
      <c r="E151" s="51"/>
      <c r="F151" s="51"/>
      <c r="G151" s="51"/>
    </row>
    <row r="152" spans="1:7" ht="11.45" customHeight="1"/>
    <row r="153" spans="1:7" ht="11.45" customHeight="1">
      <c r="A153" s="71"/>
      <c r="B153" s="71"/>
      <c r="C153" s="72"/>
      <c r="D153" s="72"/>
      <c r="E153" s="72"/>
      <c r="F153" s="72"/>
      <c r="G153" s="72"/>
    </row>
    <row r="154" spans="1:7" ht="11.45" customHeight="1">
      <c r="A154" s="10"/>
      <c r="B154" s="71"/>
      <c r="C154" s="51"/>
      <c r="D154" s="51"/>
      <c r="E154" s="51"/>
      <c r="F154" s="51"/>
      <c r="G154" s="51"/>
    </row>
    <row r="155" spans="1:7" ht="11.45" customHeight="1"/>
    <row r="156" spans="1:7" ht="11.45" customHeight="1">
      <c r="A156" s="71"/>
      <c r="B156" s="71"/>
      <c r="C156" s="72"/>
      <c r="D156" s="72"/>
      <c r="E156" s="72"/>
      <c r="F156" s="72"/>
      <c r="G156" s="72"/>
    </row>
    <row r="157" spans="1:7" ht="11.45" customHeight="1">
      <c r="A157" s="10"/>
      <c r="B157" s="71"/>
      <c r="C157" s="51"/>
      <c r="D157" s="51"/>
      <c r="E157" s="51"/>
      <c r="F157" s="51"/>
      <c r="G157" s="51"/>
    </row>
    <row r="158" spans="1:7" ht="11.45" customHeight="1"/>
    <row r="159" spans="1:7" ht="11.45" customHeight="1">
      <c r="A159" s="71"/>
      <c r="B159" s="71"/>
      <c r="C159" s="72"/>
      <c r="D159" s="72"/>
      <c r="E159" s="72"/>
      <c r="F159" s="72"/>
      <c r="G159" s="72"/>
    </row>
    <row r="160" spans="1:7" ht="11.45" customHeight="1">
      <c r="A160" s="10"/>
      <c r="B160" s="71"/>
      <c r="C160" s="51"/>
      <c r="D160" s="51"/>
      <c r="E160" s="51"/>
      <c r="F160" s="51"/>
      <c r="G160" s="51"/>
    </row>
    <row r="161" spans="1:7" ht="11.45" customHeight="1"/>
    <row r="162" spans="1:7" ht="11.45" customHeight="1">
      <c r="A162" s="71"/>
      <c r="B162" s="71"/>
      <c r="C162" s="72"/>
      <c r="D162" s="72"/>
      <c r="E162" s="72"/>
      <c r="F162" s="72"/>
      <c r="G162" s="72"/>
    </row>
    <row r="163" spans="1:7" ht="11.45" customHeight="1">
      <c r="A163" s="10"/>
      <c r="B163" s="71"/>
      <c r="C163" s="51"/>
      <c r="D163" s="51"/>
      <c r="E163" s="51"/>
      <c r="F163" s="51"/>
      <c r="G163" s="51"/>
    </row>
    <row r="164" spans="1:7" ht="11.45" customHeight="1"/>
    <row r="165" spans="1:7" ht="11.45" customHeight="1">
      <c r="A165" s="71"/>
      <c r="B165" s="71"/>
      <c r="C165" s="72"/>
      <c r="D165" s="72"/>
      <c r="E165" s="72"/>
      <c r="F165" s="72"/>
      <c r="G165" s="72"/>
    </row>
    <row r="166" spans="1:7" ht="11.45" customHeight="1">
      <c r="A166" s="10"/>
      <c r="B166" s="71"/>
      <c r="C166" s="51"/>
      <c r="D166" s="51"/>
      <c r="E166" s="51"/>
      <c r="F166" s="51"/>
      <c r="G166" s="51"/>
    </row>
    <row r="167" spans="1:7" ht="11.45" customHeight="1"/>
    <row r="168" spans="1:7" ht="11.45" customHeight="1">
      <c r="A168" s="71"/>
      <c r="B168" s="71"/>
      <c r="C168" s="72"/>
      <c r="D168" s="72"/>
      <c r="E168" s="72"/>
      <c r="F168" s="72"/>
      <c r="G168" s="72"/>
    </row>
    <row r="169" spans="1:7" ht="11.45" customHeight="1">
      <c r="A169" s="10"/>
      <c r="B169" s="71"/>
      <c r="C169" s="51"/>
      <c r="D169" s="51"/>
      <c r="E169" s="51"/>
      <c r="F169" s="51"/>
      <c r="G169" s="51"/>
    </row>
    <row r="170" spans="1:7" ht="11.45" customHeight="1"/>
    <row r="171" spans="1:7" ht="11.45" customHeight="1">
      <c r="A171" s="26"/>
      <c r="B171" s="26"/>
      <c r="C171" s="27"/>
      <c r="D171" s="27"/>
      <c r="E171" s="27"/>
      <c r="F171" s="27"/>
      <c r="G171" s="27"/>
    </row>
    <row r="172" spans="1:7" ht="11.45" customHeight="1">
      <c r="A172" s="9"/>
      <c r="B172" s="26"/>
      <c r="C172" s="52"/>
      <c r="D172" s="52"/>
      <c r="E172" s="52"/>
      <c r="F172" s="52"/>
      <c r="G172" s="52"/>
    </row>
    <row r="173" spans="1:7" ht="12.6" customHeight="1"/>
    <row r="174" spans="1:7" ht="12.6" customHeight="1"/>
    <row r="175" spans="1:7" ht="12.6" customHeight="1"/>
    <row r="176" spans="1:7" ht="12.6" customHeight="1"/>
    <row r="177" ht="12.6" customHeight="1"/>
    <row r="178" ht="12.6" customHeight="1"/>
    <row r="179" ht="12.6" customHeight="1"/>
    <row r="180" ht="12.6" customHeight="1"/>
    <row r="181" ht="12.6" customHeight="1"/>
    <row r="182" ht="12.6" customHeight="1"/>
    <row r="183" ht="12.6" customHeight="1"/>
    <row r="184" ht="12.6" customHeight="1"/>
    <row r="185" ht="12.6" customHeight="1"/>
    <row r="186" ht="12.6" customHeight="1"/>
    <row r="187" ht="12.6" customHeight="1"/>
    <row r="188" ht="12.6" customHeight="1"/>
    <row r="189" ht="12.6" customHeight="1"/>
  </sheetData>
  <mergeCells count="10">
    <mergeCell ref="A1:G1"/>
    <mergeCell ref="F3:G3"/>
    <mergeCell ref="F4:F5"/>
    <mergeCell ref="G4:G5"/>
    <mergeCell ref="E6:G6"/>
    <mergeCell ref="A3:A6"/>
    <mergeCell ref="B3:B6"/>
    <mergeCell ref="C3:C5"/>
    <mergeCell ref="C6:D6"/>
    <mergeCell ref="D3:E5"/>
  </mergeCells>
  <phoneticPr fontId="2" type="noConversion"/>
  <hyperlinks>
    <hyperlink ref="A1:G1" location="Inhaltsverzeichnis!A43" display="Inhaltsverzeichnis!A43" xr:uid="{00000000-0004-0000-0900-000000000000}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alignWithMargins="0">
    <oddHeader>&amp;C&amp;"Arial,Standard"&amp;8– &amp;P –</oddHeader>
    <oddFooter>&amp;C&amp;"Arial,Standard"&amp;7&amp;K000000 Amt für Statistik Berlin-Brandenburg — SB E I 2 – m 12 / 21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L66"/>
  <sheetViews>
    <sheetView zoomScale="110" zoomScaleNormal="110" workbookViewId="0">
      <selection activeCell="A2" sqref="A2"/>
    </sheetView>
  </sheetViews>
  <sheetFormatPr baseColWidth="10" defaultColWidth="11.5703125" defaultRowHeight="11.25"/>
  <cols>
    <col min="1" max="1" width="7.140625" style="266" customWidth="1"/>
    <col min="2" max="2" width="34.42578125" style="266" customWidth="1"/>
    <col min="3" max="5" width="8.5703125" style="266" customWidth="1"/>
    <col min="6" max="6" width="14" style="266" customWidth="1"/>
    <col min="7" max="8" width="11.5703125" style="266"/>
    <col min="9" max="9" width="9.140625" style="266" customWidth="1"/>
    <col min="10" max="10" width="8.5703125" style="266" customWidth="1"/>
    <col min="11" max="16384" width="11.5703125" style="266"/>
  </cols>
  <sheetData>
    <row r="1" spans="1:6" s="263" customFormat="1" ht="15" customHeight="1">
      <c r="A1" s="375" t="s">
        <v>310</v>
      </c>
      <c r="B1" s="375"/>
      <c r="C1" s="375"/>
      <c r="D1" s="375"/>
      <c r="E1" s="375"/>
      <c r="F1" s="375"/>
    </row>
    <row r="2" spans="1:6" s="263" customFormat="1" ht="12" customHeight="1">
      <c r="A2" s="281"/>
      <c r="B2" s="282"/>
      <c r="C2" s="283"/>
      <c r="D2" s="282"/>
      <c r="E2" s="282"/>
    </row>
    <row r="3" spans="1:6" s="284" customFormat="1" ht="12" customHeight="1">
      <c r="A3" s="441" t="s">
        <v>26</v>
      </c>
      <c r="B3" s="444" t="s">
        <v>181</v>
      </c>
      <c r="C3" s="447" t="s">
        <v>260</v>
      </c>
      <c r="D3" s="448"/>
      <c r="E3" s="448"/>
    </row>
    <row r="4" spans="1:6" s="284" customFormat="1" ht="12" customHeight="1">
      <c r="A4" s="442"/>
      <c r="B4" s="445"/>
      <c r="C4" s="447" t="s">
        <v>182</v>
      </c>
      <c r="D4" s="448"/>
      <c r="E4" s="448"/>
    </row>
    <row r="5" spans="1:6" s="284" customFormat="1" ht="12" customHeight="1">
      <c r="A5" s="443"/>
      <c r="B5" s="446"/>
      <c r="C5" s="285" t="s">
        <v>256</v>
      </c>
      <c r="D5" s="285" t="s">
        <v>183</v>
      </c>
      <c r="E5" s="253" t="s">
        <v>184</v>
      </c>
    </row>
    <row r="6" spans="1:6" ht="12" customHeight="1">
      <c r="A6" s="286"/>
      <c r="B6" s="287"/>
      <c r="C6" s="288"/>
      <c r="D6" s="289"/>
      <c r="E6" s="289"/>
    </row>
    <row r="7" spans="1:6" ht="12" customHeight="1">
      <c r="A7" s="314" t="s">
        <v>103</v>
      </c>
      <c r="B7" s="26" t="s">
        <v>185</v>
      </c>
      <c r="C7" s="343">
        <v>100</v>
      </c>
      <c r="D7" s="343">
        <v>100</v>
      </c>
      <c r="E7" s="343">
        <v>100</v>
      </c>
    </row>
    <row r="8" spans="1:6" ht="13.35" customHeight="1">
      <c r="A8" s="315" t="s">
        <v>268</v>
      </c>
      <c r="B8" s="174" t="s">
        <v>317</v>
      </c>
      <c r="C8" s="340">
        <v>62.536662237013878</v>
      </c>
      <c r="D8" s="340">
        <v>63.415607157036298</v>
      </c>
      <c r="E8" s="340">
        <v>61.143487737922612</v>
      </c>
    </row>
    <row r="9" spans="1:6" ht="13.35" customHeight="1">
      <c r="A9" s="315" t="s">
        <v>269</v>
      </c>
      <c r="B9" s="174" t="s">
        <v>323</v>
      </c>
      <c r="C9" s="340">
        <v>34.417461456140558</v>
      </c>
      <c r="D9" s="340">
        <v>32.740621685536134</v>
      </c>
      <c r="E9" s="340">
        <v>37.075341778616831</v>
      </c>
    </row>
    <row r="10" spans="1:6" ht="13.35" customHeight="1">
      <c r="A10" s="315" t="s">
        <v>229</v>
      </c>
      <c r="B10" s="174" t="s">
        <v>319</v>
      </c>
      <c r="C10" s="340">
        <v>1.9632378017945977</v>
      </c>
      <c r="D10" s="340">
        <v>3.0666162884142167</v>
      </c>
      <c r="E10" s="340">
        <v>0.21432414931553073</v>
      </c>
    </row>
    <row r="11" spans="1:6" ht="13.35" customHeight="1">
      <c r="A11" s="315" t="s">
        <v>230</v>
      </c>
      <c r="B11" s="174" t="s">
        <v>320</v>
      </c>
      <c r="C11" s="340">
        <v>1.0826385050509804</v>
      </c>
      <c r="D11" s="340">
        <v>0.77715486901334696</v>
      </c>
      <c r="E11" s="340">
        <v>1.5668463341450294</v>
      </c>
    </row>
    <row r="12" spans="1:6" ht="13.35" customHeight="1">
      <c r="A12" s="315" t="s">
        <v>152</v>
      </c>
      <c r="B12" s="71" t="s">
        <v>20</v>
      </c>
      <c r="C12" s="340">
        <v>16.959650959039433</v>
      </c>
      <c r="D12" s="340">
        <v>14.202255897228364</v>
      </c>
      <c r="E12" s="340">
        <v>21.33026895400695</v>
      </c>
    </row>
    <row r="13" spans="1:6" ht="13.35" customHeight="1">
      <c r="A13" s="315" t="s">
        <v>31</v>
      </c>
      <c r="B13" s="71" t="s">
        <v>112</v>
      </c>
      <c r="C13" s="340">
        <v>17.064316206649185</v>
      </c>
      <c r="D13" s="340">
        <v>23.702839914152385</v>
      </c>
      <c r="E13" s="340">
        <v>6.5419026512353273</v>
      </c>
    </row>
    <row r="14" spans="1:6" ht="13.35" customHeight="1">
      <c r="A14" s="315" t="s">
        <v>155</v>
      </c>
      <c r="B14" s="71" t="s">
        <v>113</v>
      </c>
      <c r="C14" s="340">
        <v>0.94398645231851164</v>
      </c>
      <c r="D14" s="340">
        <v>0.55965891110092458</v>
      </c>
      <c r="E14" s="340">
        <v>1.5531660692951015</v>
      </c>
    </row>
    <row r="15" spans="1:6" ht="13.35" customHeight="1">
      <c r="A15" s="315" t="s">
        <v>22</v>
      </c>
      <c r="B15" s="71" t="s">
        <v>114</v>
      </c>
      <c r="C15" s="340">
        <v>17.421589265344046</v>
      </c>
      <c r="D15" s="340">
        <v>13.505846882078448</v>
      </c>
      <c r="E15" s="340">
        <v>23.628249442909215</v>
      </c>
    </row>
    <row r="16" spans="1:6" ht="12.95" customHeight="1">
      <c r="A16" s="315" t="s">
        <v>23</v>
      </c>
      <c r="B16" s="71" t="s">
        <v>33</v>
      </c>
      <c r="C16" s="340">
        <v>8.5697317512024753</v>
      </c>
      <c r="D16" s="340">
        <v>10.607626934975613</v>
      </c>
      <c r="E16" s="340">
        <v>5.3395593738694789</v>
      </c>
    </row>
    <row r="17" spans="1:12" ht="22.5" customHeight="1">
      <c r="A17" s="316" t="s">
        <v>302</v>
      </c>
      <c r="B17" s="174" t="s">
        <v>324</v>
      </c>
      <c r="C17" s="341">
        <v>4.5815154116637071</v>
      </c>
      <c r="D17" s="341">
        <v>4.9068929340665033</v>
      </c>
      <c r="E17" s="341">
        <v>4.0657747133984516</v>
      </c>
    </row>
    <row r="18" spans="1:12" ht="12.95" customHeight="1">
      <c r="A18" s="315" t="s">
        <v>158</v>
      </c>
      <c r="B18" s="71" t="s">
        <v>25</v>
      </c>
      <c r="C18" s="340">
        <v>6.5734479554996295</v>
      </c>
      <c r="D18" s="340">
        <v>7.4376329381709239</v>
      </c>
      <c r="E18" s="340">
        <v>5.2036687430268653</v>
      </c>
    </row>
    <row r="19" spans="1:12" ht="12.95" customHeight="1">
      <c r="A19" s="315" t="s">
        <v>160</v>
      </c>
      <c r="B19" s="71" t="s">
        <v>106</v>
      </c>
      <c r="C19" s="340">
        <v>5.1551750496865925</v>
      </c>
      <c r="D19" s="340">
        <v>4.6262962970066486</v>
      </c>
      <c r="E19" s="340">
        <v>5.9934760336960125</v>
      </c>
    </row>
    <row r="20" spans="1:12" ht="12.95" customHeight="1">
      <c r="A20" s="315" t="s">
        <v>0</v>
      </c>
      <c r="B20" s="71" t="s">
        <v>186</v>
      </c>
      <c r="C20" s="340">
        <v>22.730586948596429</v>
      </c>
      <c r="D20" s="340">
        <v>20.450949291220184</v>
      </c>
      <c r="E20" s="340">
        <v>26.343934018562599</v>
      </c>
    </row>
    <row r="21" spans="1:12" ht="12" customHeight="1">
      <c r="A21" s="290"/>
      <c r="B21" s="270"/>
      <c r="C21" s="265"/>
      <c r="D21" s="265"/>
      <c r="E21" s="265"/>
    </row>
    <row r="22" spans="1:12" ht="12" customHeight="1">
      <c r="A22" s="290"/>
      <c r="B22" s="270"/>
      <c r="C22" s="265"/>
      <c r="D22" s="265"/>
      <c r="E22" s="265"/>
    </row>
    <row r="23" spans="1:12" ht="12" customHeight="1">
      <c r="A23" s="291"/>
      <c r="B23" s="292"/>
      <c r="C23" s="265"/>
      <c r="D23" s="265"/>
      <c r="E23" s="265"/>
    </row>
    <row r="24" spans="1:12" ht="12" customHeight="1">
      <c r="A24" s="263"/>
      <c r="B24" s="264"/>
      <c r="C24" s="265"/>
      <c r="D24" s="265"/>
      <c r="E24" s="265"/>
    </row>
    <row r="25" spans="1:12" ht="12" customHeight="1">
      <c r="A25" s="392" t="s">
        <v>363</v>
      </c>
      <c r="B25" s="392"/>
      <c r="C25" s="392"/>
      <c r="D25" s="392"/>
      <c r="E25" s="392"/>
      <c r="F25" s="392"/>
    </row>
    <row r="26" spans="1:12" ht="12" customHeight="1">
      <c r="A26" s="263" t="s">
        <v>253</v>
      </c>
      <c r="B26" s="264"/>
      <c r="C26" s="265"/>
      <c r="D26" s="265"/>
      <c r="E26" s="265"/>
      <c r="H26" s="293"/>
      <c r="J26" s="267"/>
    </row>
    <row r="27" spans="1:12" ht="12" customHeight="1">
      <c r="A27" s="268"/>
      <c r="B27" s="269"/>
      <c r="C27" s="265"/>
      <c r="D27" s="265"/>
      <c r="E27" s="265"/>
      <c r="H27" s="294" t="s">
        <v>187</v>
      </c>
      <c r="I27" s="295" t="s">
        <v>256</v>
      </c>
      <c r="J27" s="295" t="s">
        <v>184</v>
      </c>
      <c r="K27" s="274"/>
      <c r="L27" s="274"/>
    </row>
    <row r="28" spans="1:12" ht="12" customHeight="1">
      <c r="A28" s="268"/>
      <c r="B28" s="270"/>
      <c r="C28" s="265"/>
      <c r="D28" s="265"/>
      <c r="E28" s="265"/>
      <c r="G28" s="338"/>
      <c r="H28" s="295" t="s">
        <v>39</v>
      </c>
      <c r="I28" s="221">
        <v>21.6</v>
      </c>
      <c r="J28" s="221">
        <v>-40.299999999999997</v>
      </c>
    </row>
    <row r="29" spans="1:12" ht="12" customHeight="1">
      <c r="A29" s="268"/>
      <c r="B29" s="269"/>
      <c r="C29" s="265"/>
      <c r="D29" s="265"/>
      <c r="E29" s="265"/>
      <c r="G29" s="342"/>
      <c r="H29" s="295" t="s">
        <v>40</v>
      </c>
      <c r="I29" s="221">
        <v>-9.8000000000000007</v>
      </c>
      <c r="J29" s="221">
        <v>-18</v>
      </c>
    </row>
    <row r="30" spans="1:12" ht="12" customHeight="1">
      <c r="A30" s="268"/>
      <c r="B30" s="269"/>
      <c r="C30" s="265"/>
      <c r="D30" s="265"/>
      <c r="E30" s="265"/>
      <c r="G30" s="342"/>
      <c r="H30" s="295" t="s">
        <v>41</v>
      </c>
      <c r="I30" s="221">
        <v>8.9</v>
      </c>
      <c r="J30" s="221">
        <v>32.6</v>
      </c>
    </row>
    <row r="31" spans="1:12" ht="12" customHeight="1">
      <c r="A31" s="268"/>
      <c r="B31" s="269"/>
      <c r="C31" s="265"/>
      <c r="D31" s="265"/>
      <c r="E31" s="265"/>
      <c r="G31" s="342"/>
      <c r="H31" s="295" t="s">
        <v>42</v>
      </c>
      <c r="I31" s="221">
        <v>8.5</v>
      </c>
      <c r="J31" s="221">
        <v>29.4</v>
      </c>
    </row>
    <row r="32" spans="1:12" ht="12" customHeight="1">
      <c r="A32" s="263"/>
      <c r="B32" s="271"/>
      <c r="C32" s="265"/>
      <c r="D32" s="265"/>
      <c r="E32" s="265"/>
      <c r="G32" s="342"/>
      <c r="H32" s="295" t="s">
        <v>41</v>
      </c>
      <c r="I32" s="221">
        <v>3.2</v>
      </c>
      <c r="J32" s="221">
        <v>30.5</v>
      </c>
    </row>
    <row r="33" spans="1:10" ht="12" customHeight="1">
      <c r="A33" s="263"/>
      <c r="B33" s="271"/>
      <c r="C33" s="265"/>
      <c r="D33" s="265"/>
      <c r="E33" s="265"/>
      <c r="G33" s="342"/>
      <c r="H33" s="295" t="s">
        <v>39</v>
      </c>
      <c r="I33" s="221">
        <v>-22.1</v>
      </c>
      <c r="J33" s="221">
        <v>-36.799999999999997</v>
      </c>
    </row>
    <row r="34" spans="1:10" ht="12" customHeight="1">
      <c r="A34" s="263"/>
      <c r="B34" s="264"/>
      <c r="C34" s="265"/>
      <c r="D34" s="265"/>
      <c r="E34" s="265"/>
      <c r="G34" s="342"/>
      <c r="H34" s="295" t="s">
        <v>39</v>
      </c>
      <c r="I34" s="221">
        <v>-21.1</v>
      </c>
      <c r="J34" s="221">
        <v>-37.6</v>
      </c>
    </row>
    <row r="35" spans="1:10" ht="12" customHeight="1">
      <c r="A35" s="263"/>
      <c r="B35" s="264"/>
      <c r="C35" s="265"/>
      <c r="D35" s="265"/>
      <c r="E35" s="265"/>
      <c r="G35" s="342"/>
      <c r="H35" s="295" t="s">
        <v>42</v>
      </c>
      <c r="I35" s="221">
        <v>-9</v>
      </c>
      <c r="J35" s="221">
        <v>-15.7</v>
      </c>
    </row>
    <row r="36" spans="1:10" ht="12" customHeight="1">
      <c r="A36" s="263"/>
      <c r="B36" s="272"/>
      <c r="C36" s="263"/>
      <c r="D36" s="263"/>
      <c r="E36" s="263"/>
      <c r="G36" s="342"/>
      <c r="H36" s="295" t="s">
        <v>43</v>
      </c>
      <c r="I36" s="221">
        <v>-3.3</v>
      </c>
      <c r="J36" s="221">
        <v>15.4</v>
      </c>
    </row>
    <row r="37" spans="1:10" ht="12" customHeight="1">
      <c r="A37" s="263"/>
      <c r="B37" s="272"/>
      <c r="C37" s="263"/>
      <c r="D37" s="263"/>
      <c r="E37" s="263"/>
      <c r="G37" s="342"/>
      <c r="H37" s="295" t="s">
        <v>44</v>
      </c>
      <c r="I37" s="221">
        <v>-42.1</v>
      </c>
      <c r="J37" s="221">
        <v>-61.1</v>
      </c>
    </row>
    <row r="38" spans="1:10" ht="12" customHeight="1">
      <c r="A38" s="263"/>
      <c r="B38" s="272"/>
      <c r="C38" s="263"/>
      <c r="D38" s="263"/>
      <c r="E38" s="263"/>
      <c r="G38" s="342"/>
      <c r="H38" s="295" t="s">
        <v>45</v>
      </c>
      <c r="I38" s="221">
        <v>-10.9</v>
      </c>
      <c r="J38" s="221">
        <v>-4.5</v>
      </c>
    </row>
    <row r="39" spans="1:10" ht="12" customHeight="1">
      <c r="A39" s="263"/>
      <c r="B39" s="272"/>
      <c r="C39" s="263"/>
      <c r="D39" s="263"/>
      <c r="E39" s="263"/>
      <c r="G39" s="354">
        <v>2019</v>
      </c>
      <c r="H39" s="295" t="s">
        <v>46</v>
      </c>
      <c r="I39" s="221">
        <v>-1.7</v>
      </c>
      <c r="J39" s="221">
        <v>16.3</v>
      </c>
    </row>
    <row r="40" spans="1:10" ht="12" customHeight="1">
      <c r="A40" s="263"/>
      <c r="B40" s="272"/>
      <c r="C40" s="263"/>
      <c r="D40" s="263"/>
      <c r="E40" s="263"/>
      <c r="G40" s="438">
        <v>2020</v>
      </c>
      <c r="H40" s="295" t="s">
        <v>39</v>
      </c>
      <c r="I40" s="220">
        <v>-30.4</v>
      </c>
      <c r="J40" s="220">
        <v>23.6</v>
      </c>
    </row>
    <row r="41" spans="1:10">
      <c r="A41" s="263"/>
      <c r="B41" s="263"/>
      <c r="C41" s="263"/>
      <c r="D41" s="263"/>
      <c r="E41" s="263"/>
      <c r="G41" s="439"/>
      <c r="H41" s="295" t="s">
        <v>40</v>
      </c>
      <c r="I41" s="220">
        <v>19.899999999999999</v>
      </c>
      <c r="J41" s="220">
        <v>37.6</v>
      </c>
    </row>
    <row r="42" spans="1:10">
      <c r="A42" s="263"/>
      <c r="B42" s="263"/>
      <c r="C42" s="263"/>
      <c r="D42" s="263"/>
      <c r="E42" s="263"/>
      <c r="G42" s="439"/>
      <c r="H42" s="295" t="s">
        <v>41</v>
      </c>
      <c r="I42" s="220">
        <v>-20.3</v>
      </c>
      <c r="J42" s="220">
        <v>-32.5</v>
      </c>
    </row>
    <row r="43" spans="1:10">
      <c r="A43" s="263"/>
      <c r="B43" s="263"/>
      <c r="C43" s="263"/>
      <c r="D43" s="263"/>
      <c r="E43" s="263"/>
      <c r="G43" s="439"/>
      <c r="H43" s="295" t="s">
        <v>42</v>
      </c>
      <c r="I43" s="220">
        <v>-44.8</v>
      </c>
      <c r="J43" s="220">
        <v>-56</v>
      </c>
    </row>
    <row r="44" spans="1:10">
      <c r="A44" s="263"/>
      <c r="B44" s="263"/>
      <c r="C44" s="263"/>
      <c r="D44" s="263"/>
      <c r="E44" s="263"/>
      <c r="G44" s="439"/>
      <c r="H44" s="295" t="s">
        <v>41</v>
      </c>
      <c r="I44" s="220">
        <v>-35.4</v>
      </c>
      <c r="J44" s="220">
        <v>-48.9</v>
      </c>
    </row>
    <row r="45" spans="1:10">
      <c r="A45" s="263"/>
      <c r="B45" s="263"/>
      <c r="C45" s="263"/>
      <c r="D45" s="263"/>
      <c r="E45" s="263"/>
      <c r="G45" s="439"/>
      <c r="H45" s="295" t="s">
        <v>39</v>
      </c>
      <c r="I45" s="220">
        <v>-19.100000000000001</v>
      </c>
      <c r="J45" s="220">
        <v>-23.2</v>
      </c>
    </row>
    <row r="46" spans="1:10">
      <c r="A46" s="263"/>
      <c r="B46" s="263"/>
      <c r="C46" s="263"/>
      <c r="D46" s="263"/>
      <c r="E46" s="263"/>
      <c r="G46" s="439"/>
      <c r="H46" s="295" t="s">
        <v>39</v>
      </c>
      <c r="I46" s="220">
        <v>-27.7</v>
      </c>
      <c r="J46" s="220">
        <v>-46.2</v>
      </c>
    </row>
    <row r="47" spans="1:10">
      <c r="A47" s="263"/>
      <c r="B47" s="263"/>
      <c r="C47" s="263"/>
      <c r="D47" s="263"/>
      <c r="E47" s="263"/>
      <c r="G47" s="439"/>
      <c r="H47" s="295" t="s">
        <v>42</v>
      </c>
      <c r="I47" s="220">
        <v>-16.7</v>
      </c>
      <c r="J47" s="220">
        <v>-20</v>
      </c>
    </row>
    <row r="48" spans="1:10">
      <c r="A48" s="263"/>
      <c r="B48" s="263"/>
      <c r="C48" s="263"/>
      <c r="D48" s="263"/>
      <c r="E48" s="263"/>
      <c r="G48" s="439"/>
      <c r="H48" s="295" t="s">
        <v>43</v>
      </c>
      <c r="I48" s="220">
        <v>10.5</v>
      </c>
      <c r="J48" s="220">
        <v>21.7</v>
      </c>
    </row>
    <row r="49" spans="1:10">
      <c r="A49" s="263"/>
      <c r="B49" s="263"/>
      <c r="C49" s="263"/>
      <c r="D49" s="263"/>
      <c r="E49" s="263"/>
      <c r="G49" s="439"/>
      <c r="H49" s="295" t="s">
        <v>44</v>
      </c>
      <c r="I49" s="220">
        <v>22.2</v>
      </c>
      <c r="J49" s="220">
        <v>24.4</v>
      </c>
    </row>
    <row r="50" spans="1:10">
      <c r="A50" s="263"/>
      <c r="B50" s="263"/>
      <c r="C50" s="263"/>
      <c r="D50" s="263"/>
      <c r="E50" s="263"/>
      <c r="G50" s="439"/>
      <c r="H50" s="295" t="s">
        <v>45</v>
      </c>
      <c r="I50" s="220">
        <v>22.2</v>
      </c>
      <c r="J50" s="220">
        <v>19.3</v>
      </c>
    </row>
    <row r="51" spans="1:10">
      <c r="A51" s="263"/>
      <c r="B51" s="263"/>
      <c r="C51" s="263"/>
      <c r="D51" s="263"/>
      <c r="E51" s="263"/>
      <c r="G51" s="440"/>
      <c r="H51" s="295" t="s">
        <v>46</v>
      </c>
      <c r="I51" s="220">
        <v>-0.5</v>
      </c>
      <c r="J51" s="220">
        <v>-31.3</v>
      </c>
    </row>
    <row r="52" spans="1:10">
      <c r="A52" s="263"/>
      <c r="B52" s="263"/>
      <c r="C52" s="263"/>
      <c r="D52" s="263"/>
      <c r="E52" s="263"/>
      <c r="G52" s="436">
        <v>2021</v>
      </c>
      <c r="H52" s="295" t="s">
        <v>39</v>
      </c>
      <c r="I52" s="352">
        <v>5.6</v>
      </c>
      <c r="J52" s="352">
        <v>23.8</v>
      </c>
    </row>
    <row r="53" spans="1:10">
      <c r="A53" s="263"/>
      <c r="B53" s="263"/>
      <c r="C53" s="263"/>
      <c r="D53" s="263"/>
      <c r="E53" s="263"/>
      <c r="G53" s="437"/>
      <c r="H53" s="295" t="s">
        <v>40</v>
      </c>
      <c r="I53" s="352">
        <v>-12.4</v>
      </c>
      <c r="J53" s="352">
        <v>-24.6</v>
      </c>
    </row>
    <row r="54" spans="1:10">
      <c r="A54" s="263"/>
      <c r="B54" s="263"/>
      <c r="C54" s="263"/>
      <c r="D54" s="263"/>
      <c r="E54" s="263"/>
      <c r="G54" s="437"/>
      <c r="H54" s="295" t="s">
        <v>41</v>
      </c>
      <c r="I54" s="352">
        <v>92</v>
      </c>
      <c r="J54" s="352">
        <v>34</v>
      </c>
    </row>
    <row r="55" spans="1:10">
      <c r="A55" s="263"/>
      <c r="B55" s="263"/>
      <c r="C55" s="263"/>
      <c r="D55" s="263"/>
      <c r="E55" s="263"/>
      <c r="G55" s="262"/>
      <c r="H55" s="295" t="s">
        <v>42</v>
      </c>
      <c r="I55" s="352">
        <v>65.900000000000006</v>
      </c>
      <c r="J55" s="352">
        <v>51.3</v>
      </c>
    </row>
    <row r="56" spans="1:10">
      <c r="A56" s="263"/>
      <c r="B56" s="263"/>
      <c r="C56" s="263"/>
      <c r="D56" s="263"/>
      <c r="E56" s="263"/>
      <c r="G56" s="262"/>
      <c r="H56" s="295" t="s">
        <v>41</v>
      </c>
      <c r="I56" s="352">
        <v>45.3</v>
      </c>
      <c r="J56" s="352">
        <v>71.8</v>
      </c>
    </row>
    <row r="57" spans="1:10">
      <c r="A57" s="263"/>
      <c r="B57" s="263"/>
      <c r="C57" s="263"/>
      <c r="D57" s="263"/>
      <c r="E57" s="263"/>
      <c r="G57" s="262"/>
      <c r="H57" s="295" t="s">
        <v>39</v>
      </c>
      <c r="I57" s="352">
        <v>18.5</v>
      </c>
      <c r="J57" s="352">
        <v>4.5</v>
      </c>
    </row>
    <row r="58" spans="1:10">
      <c r="A58" s="263"/>
      <c r="B58" s="263"/>
      <c r="C58" s="263"/>
      <c r="D58" s="263"/>
      <c r="E58" s="263"/>
      <c r="G58" s="262"/>
      <c r="H58" s="295" t="s">
        <v>39</v>
      </c>
      <c r="I58" s="352">
        <v>42.9</v>
      </c>
      <c r="J58" s="352">
        <v>77.5</v>
      </c>
    </row>
    <row r="59" spans="1:10">
      <c r="A59" s="263"/>
      <c r="B59" s="263"/>
      <c r="C59" s="263"/>
      <c r="D59" s="263"/>
      <c r="E59" s="263"/>
      <c r="G59" s="262"/>
      <c r="H59" s="295" t="s">
        <v>42</v>
      </c>
      <c r="I59" s="352">
        <v>21.9</v>
      </c>
      <c r="J59" s="352">
        <v>38.299999999999997</v>
      </c>
    </row>
    <row r="60" spans="1:10">
      <c r="A60" s="263"/>
      <c r="B60" s="263"/>
      <c r="C60" s="263"/>
      <c r="D60" s="263"/>
      <c r="E60" s="263"/>
      <c r="G60" s="262"/>
      <c r="H60" s="295" t="s">
        <v>43</v>
      </c>
      <c r="I60" s="352">
        <v>-0.5</v>
      </c>
      <c r="J60" s="352">
        <v>-26.9</v>
      </c>
    </row>
    <row r="61" spans="1:10">
      <c r="A61" s="263"/>
      <c r="B61" s="263"/>
      <c r="C61" s="263"/>
      <c r="D61" s="263"/>
      <c r="E61" s="263"/>
      <c r="G61" s="262"/>
      <c r="H61" s="295" t="s">
        <v>44</v>
      </c>
      <c r="I61" s="352">
        <v>-11.4</v>
      </c>
      <c r="J61" s="352">
        <v>-14.8</v>
      </c>
    </row>
    <row r="62" spans="1:10">
      <c r="G62" s="262"/>
      <c r="H62" s="295" t="s">
        <v>45</v>
      </c>
      <c r="I62" s="352">
        <v>57.9</v>
      </c>
      <c r="J62" s="352">
        <v>47.1</v>
      </c>
    </row>
    <row r="63" spans="1:10">
      <c r="G63" s="273"/>
      <c r="H63" s="295" t="s">
        <v>46</v>
      </c>
      <c r="I63" s="352">
        <v>10.3</v>
      </c>
      <c r="J63" s="352">
        <v>19</v>
      </c>
    </row>
    <row r="65" spans="8:9">
      <c r="H65" s="296" t="s">
        <v>254</v>
      </c>
      <c r="I65" s="297">
        <f>MAX(I39:J63)</f>
        <v>92</v>
      </c>
    </row>
    <row r="66" spans="8:9">
      <c r="H66" s="296" t="s">
        <v>255</v>
      </c>
      <c r="I66" s="297">
        <f>MIN(I39:J63)</f>
        <v>-56</v>
      </c>
    </row>
  </sheetData>
  <mergeCells count="8">
    <mergeCell ref="G52:G54"/>
    <mergeCell ref="G40:G51"/>
    <mergeCell ref="A1:F1"/>
    <mergeCell ref="A3:A5"/>
    <mergeCell ref="B3:B5"/>
    <mergeCell ref="C3:E3"/>
    <mergeCell ref="C4:E4"/>
    <mergeCell ref="A25:F25"/>
  </mergeCells>
  <hyperlinks>
    <hyperlink ref="A1:F1" location="Inhaltsverzeichnis!E6" display="Auftragseingangsgewichtung für das Verarbeitende Gewerbe in Berlin 2010" xr:uid="{00000000-0004-0000-0A00-000000000000}"/>
    <hyperlink ref="A25:F25" location="Inhaltsverzeichnis!E34" display="Auftragseingangsindex für das Verarbeitende Gewerbe im Land Brandenburg seit Januar 2015" xr:uid="{00000000-0004-0000-0A00-000001000000}"/>
  </hyperlinks>
  <pageMargins left="0.59055118110236227" right="0.59055118110236227" top="0.78740157480314965" bottom="0.59055118110236227" header="0.31496062992125984" footer="0.23622047244094491"/>
  <pageSetup paperSize="9" firstPageNumber="13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12 / 21 –  Brandenburg  &amp;G</oddFooter>
  </headerFooter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3"/>
  <dimension ref="A1:P58"/>
  <sheetViews>
    <sheetView zoomScaleNormal="100" workbookViewId="0">
      <pane ySplit="5" topLeftCell="A6" activePane="bottomLeft" state="frozen"/>
      <selection activeCell="A2" sqref="A2"/>
      <selection pane="bottomLeft" activeCell="A3" sqref="A3"/>
    </sheetView>
  </sheetViews>
  <sheetFormatPr baseColWidth="10" defaultColWidth="11.42578125" defaultRowHeight="12" customHeight="1"/>
  <cols>
    <col min="1" max="1" width="8.42578125" style="95" customWidth="1"/>
    <col min="2" max="14" width="5.85546875" style="95" customWidth="1"/>
    <col min="15" max="16384" width="11.42578125" style="95"/>
  </cols>
  <sheetData>
    <row r="1" spans="1:15" ht="24" customHeight="1">
      <c r="A1" s="375" t="s">
        <v>367</v>
      </c>
      <c r="B1" s="392"/>
      <c r="C1" s="392"/>
      <c r="D1" s="392"/>
      <c r="E1" s="392"/>
      <c r="F1" s="392"/>
      <c r="G1" s="392"/>
      <c r="H1" s="392"/>
      <c r="I1" s="392"/>
      <c r="J1" s="392"/>
      <c r="K1" s="392"/>
      <c r="L1" s="392"/>
      <c r="M1" s="392"/>
      <c r="N1" s="392"/>
    </row>
    <row r="2" spans="1:15" ht="12" customHeight="1">
      <c r="A2" s="218" t="s">
        <v>333</v>
      </c>
      <c r="B2" s="96"/>
      <c r="C2" s="97"/>
      <c r="D2" s="97"/>
      <c r="E2" s="97"/>
      <c r="F2" s="97"/>
      <c r="G2" s="97"/>
      <c r="H2" s="98"/>
    </row>
    <row r="3" spans="1:15" ht="12" customHeight="1">
      <c r="A3" s="99"/>
      <c r="B3" s="100"/>
      <c r="C3" s="100"/>
      <c r="D3" s="100"/>
      <c r="E3" s="100"/>
      <c r="F3" s="101"/>
      <c r="G3" s="102"/>
      <c r="H3" s="102"/>
    </row>
    <row r="4" spans="1:15" s="103" customFormat="1" ht="12" customHeight="1">
      <c r="A4" s="453" t="s">
        <v>188</v>
      </c>
      <c r="B4" s="455" t="s">
        <v>189</v>
      </c>
      <c r="C4" s="456"/>
      <c r="D4" s="456"/>
      <c r="E4" s="456"/>
      <c r="F4" s="456"/>
      <c r="G4" s="456"/>
      <c r="H4" s="456"/>
      <c r="I4" s="456"/>
      <c r="J4" s="456"/>
      <c r="K4" s="456"/>
      <c r="L4" s="456"/>
      <c r="M4" s="456"/>
      <c r="N4" s="456"/>
    </row>
    <row r="5" spans="1:15" s="103" customFormat="1" ht="12" customHeight="1">
      <c r="A5" s="454"/>
      <c r="B5" s="104" t="s">
        <v>251</v>
      </c>
      <c r="C5" s="105" t="s">
        <v>250</v>
      </c>
      <c r="D5" s="105" t="s">
        <v>249</v>
      </c>
      <c r="E5" s="105" t="s">
        <v>248</v>
      </c>
      <c r="F5" s="105" t="s">
        <v>89</v>
      </c>
      <c r="G5" s="105" t="s">
        <v>247</v>
      </c>
      <c r="H5" s="105" t="s">
        <v>246</v>
      </c>
      <c r="I5" s="105" t="s">
        <v>245</v>
      </c>
      <c r="J5" s="105" t="s">
        <v>244</v>
      </c>
      <c r="K5" s="105" t="s">
        <v>243</v>
      </c>
      <c r="L5" s="105" t="s">
        <v>242</v>
      </c>
      <c r="M5" s="105" t="s">
        <v>241</v>
      </c>
      <c r="N5" s="106" t="s">
        <v>188</v>
      </c>
      <c r="O5" s="239"/>
    </row>
    <row r="6" spans="1:15" ht="12" customHeight="1">
      <c r="A6" s="107"/>
      <c r="B6" s="108"/>
      <c r="C6" s="109"/>
      <c r="D6" s="109"/>
      <c r="E6" s="109"/>
      <c r="F6" s="109"/>
      <c r="G6" s="109"/>
      <c r="H6" s="109"/>
      <c r="I6" s="109"/>
      <c r="J6" s="109"/>
      <c r="K6" s="109"/>
      <c r="L6" s="109"/>
      <c r="M6" s="109"/>
      <c r="N6" s="110"/>
    </row>
    <row r="7" spans="1:15" ht="12" customHeight="1">
      <c r="A7" s="111" t="s">
        <v>237</v>
      </c>
      <c r="B7" s="457" t="s">
        <v>256</v>
      </c>
      <c r="C7" s="458"/>
      <c r="D7" s="458"/>
      <c r="E7" s="458"/>
      <c r="F7" s="458"/>
      <c r="G7" s="458"/>
      <c r="H7" s="458"/>
      <c r="I7" s="458"/>
      <c r="J7" s="458"/>
      <c r="K7" s="458"/>
      <c r="L7" s="458"/>
      <c r="M7" s="458"/>
      <c r="N7" s="458"/>
    </row>
    <row r="8" spans="1:15" ht="12" customHeight="1">
      <c r="A8" s="157">
        <v>2015</v>
      </c>
      <c r="B8" s="221">
        <v>90.7</v>
      </c>
      <c r="C8" s="221">
        <v>95.6</v>
      </c>
      <c r="D8" s="221">
        <v>101.9</v>
      </c>
      <c r="E8" s="221">
        <v>94.9</v>
      </c>
      <c r="F8" s="221">
        <v>88.3</v>
      </c>
      <c r="G8" s="221">
        <v>94.5</v>
      </c>
      <c r="H8" s="221">
        <v>85.9</v>
      </c>
      <c r="I8" s="221">
        <v>76.3</v>
      </c>
      <c r="J8" s="221">
        <v>174.9</v>
      </c>
      <c r="K8" s="221">
        <v>97.1</v>
      </c>
      <c r="L8" s="221">
        <v>104.3</v>
      </c>
      <c r="M8" s="221">
        <v>95.5</v>
      </c>
      <c r="N8" s="221">
        <v>100</v>
      </c>
    </row>
    <row r="9" spans="1:15" ht="12" customHeight="1">
      <c r="A9" s="157">
        <v>2016</v>
      </c>
      <c r="B9" s="221">
        <v>91.4</v>
      </c>
      <c r="C9" s="221">
        <v>96.4</v>
      </c>
      <c r="D9" s="221">
        <v>95</v>
      </c>
      <c r="E9" s="221">
        <v>93.2</v>
      </c>
      <c r="F9" s="221">
        <v>100.6</v>
      </c>
      <c r="G9" s="221">
        <v>115.2</v>
      </c>
      <c r="H9" s="221">
        <v>83.7</v>
      </c>
      <c r="I9" s="221">
        <v>83.3</v>
      </c>
      <c r="J9" s="221">
        <v>87.3</v>
      </c>
      <c r="K9" s="221">
        <v>89.7</v>
      </c>
      <c r="L9" s="221">
        <v>100</v>
      </c>
      <c r="M9" s="221">
        <v>122.9</v>
      </c>
      <c r="N9" s="221">
        <v>96.6</v>
      </c>
    </row>
    <row r="10" spans="1:15" ht="12" customHeight="1">
      <c r="A10" s="157">
        <v>2017</v>
      </c>
      <c r="B10" s="221">
        <v>101.6</v>
      </c>
      <c r="C10" s="221">
        <v>119.8</v>
      </c>
      <c r="D10" s="221">
        <v>126.9</v>
      </c>
      <c r="E10" s="221">
        <v>85.3</v>
      </c>
      <c r="F10" s="221">
        <v>100.9</v>
      </c>
      <c r="G10" s="221">
        <v>123</v>
      </c>
      <c r="H10" s="221">
        <v>101.9</v>
      </c>
      <c r="I10" s="221">
        <v>96.9</v>
      </c>
      <c r="J10" s="221">
        <v>147</v>
      </c>
      <c r="K10" s="221">
        <v>109.6</v>
      </c>
      <c r="L10" s="221">
        <v>125.2</v>
      </c>
      <c r="M10" s="221">
        <v>157.69999999999999</v>
      </c>
      <c r="N10" s="221">
        <v>116.3</v>
      </c>
    </row>
    <row r="11" spans="1:15" ht="12" customHeight="1">
      <c r="A11" s="157">
        <v>2018</v>
      </c>
      <c r="B11" s="221">
        <v>129.80000000000001</v>
      </c>
      <c r="C11" s="221">
        <v>105.9</v>
      </c>
      <c r="D11" s="221">
        <v>104.7</v>
      </c>
      <c r="E11" s="221">
        <v>102.9</v>
      </c>
      <c r="F11" s="221">
        <v>106.7</v>
      </c>
      <c r="G11" s="221">
        <v>139.9</v>
      </c>
      <c r="H11" s="221">
        <v>136.80000000000001</v>
      </c>
      <c r="I11" s="221">
        <v>107.2</v>
      </c>
      <c r="J11" s="221">
        <v>104.8</v>
      </c>
      <c r="K11" s="221">
        <v>166.9</v>
      </c>
      <c r="L11" s="221">
        <v>115.3</v>
      </c>
      <c r="M11" s="221">
        <v>108.1</v>
      </c>
      <c r="N11" s="221">
        <v>119.08333333333333</v>
      </c>
    </row>
    <row r="12" spans="1:15" ht="12" customHeight="1">
      <c r="A12" s="157">
        <v>2019</v>
      </c>
      <c r="B12" s="221">
        <v>157.9</v>
      </c>
      <c r="C12" s="221">
        <v>95.5</v>
      </c>
      <c r="D12" s="221">
        <v>114</v>
      </c>
      <c r="E12" s="221">
        <v>111.6</v>
      </c>
      <c r="F12" s="221">
        <v>110.1</v>
      </c>
      <c r="G12" s="221">
        <v>109</v>
      </c>
      <c r="H12" s="221">
        <v>107.9</v>
      </c>
      <c r="I12" s="221">
        <v>97.5</v>
      </c>
      <c r="J12" s="221">
        <v>101.3</v>
      </c>
      <c r="K12" s="221">
        <v>96.6</v>
      </c>
      <c r="L12" s="221">
        <v>102.7</v>
      </c>
      <c r="M12" s="221">
        <v>106.3</v>
      </c>
      <c r="N12" s="221">
        <v>109.19999999999999</v>
      </c>
    </row>
    <row r="13" spans="1:15" ht="12" customHeight="1">
      <c r="A13" s="321">
        <v>2020</v>
      </c>
      <c r="B13" s="221">
        <v>109.9</v>
      </c>
      <c r="C13" s="221">
        <v>114.5</v>
      </c>
      <c r="D13" s="221">
        <v>90.9</v>
      </c>
      <c r="E13" s="221">
        <v>61.6</v>
      </c>
      <c r="F13" s="221">
        <v>71.099999999999994</v>
      </c>
      <c r="G13" s="221">
        <v>88.2</v>
      </c>
      <c r="H13" s="221">
        <v>78</v>
      </c>
      <c r="I13" s="221">
        <v>81.2</v>
      </c>
      <c r="J13" s="221">
        <v>111.9</v>
      </c>
      <c r="K13" s="221">
        <v>118</v>
      </c>
      <c r="L13" s="221">
        <v>125.5</v>
      </c>
      <c r="M13" s="221">
        <v>105.8</v>
      </c>
      <c r="N13" s="221">
        <v>96.38333333333334</v>
      </c>
    </row>
    <row r="14" spans="1:15" ht="12" customHeight="1">
      <c r="A14" s="325" t="s">
        <v>337</v>
      </c>
      <c r="B14" s="221">
        <v>116</v>
      </c>
      <c r="C14" s="221">
        <v>100.3</v>
      </c>
      <c r="D14" s="221">
        <v>174.5</v>
      </c>
      <c r="E14" s="221">
        <v>102.2</v>
      </c>
      <c r="F14" s="221">
        <v>103.3</v>
      </c>
      <c r="G14" s="221">
        <v>104.5</v>
      </c>
      <c r="H14" s="221">
        <v>111.5</v>
      </c>
      <c r="I14" s="221">
        <v>99</v>
      </c>
      <c r="J14" s="221">
        <v>104.6</v>
      </c>
      <c r="K14" s="221">
        <v>104.6</v>
      </c>
      <c r="L14" s="221">
        <v>198.2</v>
      </c>
      <c r="M14" s="221">
        <v>116.7</v>
      </c>
      <c r="N14" s="221">
        <v>119.61666666666667</v>
      </c>
    </row>
    <row r="15" spans="1:15" s="113" customFormat="1" ht="12" customHeight="1">
      <c r="A15" s="112"/>
      <c r="B15" s="459" t="s">
        <v>190</v>
      </c>
      <c r="C15" s="459"/>
      <c r="D15" s="459"/>
      <c r="E15" s="459"/>
      <c r="F15" s="459"/>
      <c r="G15" s="459"/>
      <c r="H15" s="459"/>
      <c r="I15" s="459"/>
      <c r="J15" s="459"/>
      <c r="K15" s="459"/>
      <c r="L15" s="459"/>
      <c r="M15" s="459"/>
      <c r="N15" s="459"/>
    </row>
    <row r="16" spans="1:15" ht="12" customHeight="1">
      <c r="A16" s="157">
        <v>2015</v>
      </c>
      <c r="B16" s="221">
        <v>88.9</v>
      </c>
      <c r="C16" s="221">
        <v>93.1</v>
      </c>
      <c r="D16" s="221">
        <v>109.7</v>
      </c>
      <c r="E16" s="221">
        <v>106</v>
      </c>
      <c r="F16" s="221">
        <v>93.4</v>
      </c>
      <c r="G16" s="221">
        <v>100.6</v>
      </c>
      <c r="H16" s="221">
        <v>91.9</v>
      </c>
      <c r="I16" s="221">
        <v>83</v>
      </c>
      <c r="J16" s="221">
        <v>120.5</v>
      </c>
      <c r="K16" s="221">
        <v>94.6</v>
      </c>
      <c r="L16" s="221">
        <v>109.3</v>
      </c>
      <c r="M16" s="221">
        <v>109</v>
      </c>
      <c r="N16" s="221">
        <v>100</v>
      </c>
    </row>
    <row r="17" spans="1:16" ht="12" customHeight="1">
      <c r="A17" s="157">
        <v>2016</v>
      </c>
      <c r="B17" s="221">
        <v>93.5</v>
      </c>
      <c r="C17" s="221">
        <v>97.4</v>
      </c>
      <c r="D17" s="221">
        <v>98.2</v>
      </c>
      <c r="E17" s="221">
        <v>104.6</v>
      </c>
      <c r="F17" s="221">
        <v>86.9</v>
      </c>
      <c r="G17" s="221">
        <v>132.30000000000001</v>
      </c>
      <c r="H17" s="221">
        <v>92.4</v>
      </c>
      <c r="I17" s="221">
        <v>93.2</v>
      </c>
      <c r="J17" s="221">
        <v>96.5</v>
      </c>
      <c r="K17" s="221">
        <v>103</v>
      </c>
      <c r="L17" s="221">
        <v>109.8</v>
      </c>
      <c r="M17" s="221">
        <v>98</v>
      </c>
      <c r="N17" s="221">
        <v>100.5</v>
      </c>
    </row>
    <row r="18" spans="1:16" ht="12" customHeight="1">
      <c r="A18" s="157">
        <v>2017</v>
      </c>
      <c r="B18" s="221">
        <v>97.9</v>
      </c>
      <c r="C18" s="221">
        <v>97.8</v>
      </c>
      <c r="D18" s="221">
        <v>143.1</v>
      </c>
      <c r="E18" s="221">
        <v>89</v>
      </c>
      <c r="F18" s="221">
        <v>111</v>
      </c>
      <c r="G18" s="221">
        <v>122.8</v>
      </c>
      <c r="H18" s="221">
        <v>107</v>
      </c>
      <c r="I18" s="221">
        <v>103.4</v>
      </c>
      <c r="J18" s="221">
        <v>119.1</v>
      </c>
      <c r="K18" s="221">
        <v>116.9</v>
      </c>
      <c r="L18" s="221">
        <v>139.30000000000001</v>
      </c>
      <c r="M18" s="221">
        <v>135.5</v>
      </c>
      <c r="N18" s="221">
        <v>115.2</v>
      </c>
    </row>
    <row r="19" spans="1:16" ht="12" customHeight="1">
      <c r="A19" s="157">
        <v>2018</v>
      </c>
      <c r="B19" s="221">
        <v>106.8</v>
      </c>
      <c r="C19" s="221">
        <v>101.2</v>
      </c>
      <c r="D19" s="221">
        <v>111.2</v>
      </c>
      <c r="E19" s="221">
        <v>104.5</v>
      </c>
      <c r="F19" s="221">
        <v>114.4</v>
      </c>
      <c r="G19" s="221">
        <v>113.1</v>
      </c>
      <c r="H19" s="221">
        <v>110.2</v>
      </c>
      <c r="I19" s="221">
        <v>104.9</v>
      </c>
      <c r="J19" s="221">
        <v>113.5</v>
      </c>
      <c r="K19" s="221">
        <v>117.4</v>
      </c>
      <c r="L19" s="221">
        <v>119.2</v>
      </c>
      <c r="M19" s="221">
        <v>101</v>
      </c>
      <c r="N19" s="221">
        <v>109.78333333333335</v>
      </c>
    </row>
    <row r="20" spans="1:16" ht="12" customHeight="1">
      <c r="A20" s="157">
        <v>2019</v>
      </c>
      <c r="B20" s="221">
        <v>195</v>
      </c>
      <c r="C20" s="221">
        <v>97.2</v>
      </c>
      <c r="D20" s="221">
        <v>107</v>
      </c>
      <c r="E20" s="221">
        <v>100.2</v>
      </c>
      <c r="F20" s="221">
        <v>101.6</v>
      </c>
      <c r="G20" s="221">
        <v>104.9</v>
      </c>
      <c r="H20" s="221">
        <v>105.5</v>
      </c>
      <c r="I20" s="221">
        <v>100.2</v>
      </c>
      <c r="J20" s="221">
        <v>99</v>
      </c>
      <c r="K20" s="221">
        <v>97.3</v>
      </c>
      <c r="L20" s="221">
        <v>101.7</v>
      </c>
      <c r="M20" s="221">
        <v>85.6</v>
      </c>
      <c r="N20" s="221">
        <v>107.93333333333334</v>
      </c>
    </row>
    <row r="21" spans="1:16" ht="12" customHeight="1">
      <c r="A21" s="323">
        <v>2020</v>
      </c>
      <c r="B21" s="221">
        <v>101.9</v>
      </c>
      <c r="C21" s="221">
        <v>106.2</v>
      </c>
      <c r="D21" s="221">
        <v>94.9</v>
      </c>
      <c r="E21" s="221">
        <v>64.400000000000006</v>
      </c>
      <c r="F21" s="221">
        <v>76.099999999999994</v>
      </c>
      <c r="G21" s="221">
        <v>88</v>
      </c>
      <c r="H21" s="221">
        <v>89.3</v>
      </c>
      <c r="I21" s="221">
        <v>85.3</v>
      </c>
      <c r="J21" s="221">
        <v>101.9</v>
      </c>
      <c r="K21" s="221">
        <v>117.4</v>
      </c>
      <c r="L21" s="221">
        <v>126.2</v>
      </c>
      <c r="M21" s="221">
        <v>112.3</v>
      </c>
      <c r="N21" s="221">
        <v>96.99166666666666</v>
      </c>
    </row>
    <row r="22" spans="1:16" ht="12" customHeight="1">
      <c r="A22" s="324" t="s">
        <v>337</v>
      </c>
      <c r="B22" s="221">
        <v>93.5</v>
      </c>
      <c r="C22" s="221">
        <v>102.8</v>
      </c>
      <c r="D22" s="221">
        <v>213.3</v>
      </c>
      <c r="E22" s="221">
        <v>112.2</v>
      </c>
      <c r="F22" s="221">
        <v>100.2</v>
      </c>
      <c r="G22" s="221">
        <v>112</v>
      </c>
      <c r="H22" s="221">
        <v>114.5</v>
      </c>
      <c r="I22" s="221">
        <v>96.4</v>
      </c>
      <c r="J22" s="221">
        <v>111.7</v>
      </c>
      <c r="K22" s="221">
        <v>106.7</v>
      </c>
      <c r="L22" s="221">
        <v>207.9</v>
      </c>
      <c r="M22" s="221">
        <v>118.6</v>
      </c>
      <c r="N22" s="221">
        <v>124.15000000000002</v>
      </c>
    </row>
    <row r="23" spans="1:16" s="113" customFormat="1" ht="12" customHeight="1">
      <c r="A23" s="112"/>
      <c r="B23" s="459" t="s">
        <v>184</v>
      </c>
      <c r="C23" s="459"/>
      <c r="D23" s="459"/>
      <c r="E23" s="459"/>
      <c r="F23" s="459"/>
      <c r="G23" s="459"/>
      <c r="H23" s="459"/>
      <c r="I23" s="459"/>
      <c r="J23" s="459"/>
      <c r="K23" s="459"/>
      <c r="L23" s="459"/>
      <c r="M23" s="459"/>
      <c r="N23" s="459"/>
    </row>
    <row r="24" spans="1:16" ht="12" customHeight="1">
      <c r="A24" s="157">
        <v>2015</v>
      </c>
      <c r="B24" s="221">
        <v>93.6</v>
      </c>
      <c r="C24" s="221">
        <v>99.5</v>
      </c>
      <c r="D24" s="221">
        <v>89.5</v>
      </c>
      <c r="E24" s="221">
        <v>77.400000000000006</v>
      </c>
      <c r="F24" s="221">
        <v>80.2</v>
      </c>
      <c r="G24" s="221">
        <v>84.9</v>
      </c>
      <c r="H24" s="221">
        <v>76.400000000000006</v>
      </c>
      <c r="I24" s="221">
        <v>65.8</v>
      </c>
      <c r="J24" s="221">
        <v>261.10000000000002</v>
      </c>
      <c r="K24" s="221">
        <v>101.1</v>
      </c>
      <c r="L24" s="221">
        <v>96.3</v>
      </c>
      <c r="M24" s="221">
        <v>74.2</v>
      </c>
      <c r="N24" s="221">
        <v>100</v>
      </c>
    </row>
    <row r="25" spans="1:16" ht="12" customHeight="1">
      <c r="A25" s="157">
        <v>2016</v>
      </c>
      <c r="B25" s="221">
        <v>88</v>
      </c>
      <c r="C25" s="221">
        <v>94.9</v>
      </c>
      <c r="D25" s="221">
        <v>89.8</v>
      </c>
      <c r="E25" s="221">
        <v>75.2</v>
      </c>
      <c r="F25" s="221">
        <v>122.5</v>
      </c>
      <c r="G25" s="221">
        <v>88.3</v>
      </c>
      <c r="H25" s="221">
        <v>69.8</v>
      </c>
      <c r="I25" s="221">
        <v>67.7</v>
      </c>
      <c r="J25" s="221">
        <v>72.599999999999994</v>
      </c>
      <c r="K25" s="221">
        <v>68.599999999999994</v>
      </c>
      <c r="L25" s="221">
        <v>84.4</v>
      </c>
      <c r="M25" s="221">
        <v>162.4</v>
      </c>
      <c r="N25" s="221">
        <v>90.4</v>
      </c>
    </row>
    <row r="26" spans="1:16" ht="12" customHeight="1">
      <c r="A26" s="157">
        <v>2017</v>
      </c>
      <c r="B26" s="221">
        <v>107.4</v>
      </c>
      <c r="C26" s="221">
        <v>154.69999999999999</v>
      </c>
      <c r="D26" s="221">
        <v>101.3</v>
      </c>
      <c r="E26" s="221">
        <v>79.5</v>
      </c>
      <c r="F26" s="221">
        <v>84.9</v>
      </c>
      <c r="G26" s="221">
        <v>123.3</v>
      </c>
      <c r="H26" s="221">
        <v>93.8</v>
      </c>
      <c r="I26" s="221">
        <v>86.7</v>
      </c>
      <c r="J26" s="221">
        <v>191.3</v>
      </c>
      <c r="K26" s="221">
        <v>98.1</v>
      </c>
      <c r="L26" s="221">
        <v>102.9</v>
      </c>
      <c r="M26" s="221">
        <v>192.9</v>
      </c>
      <c r="N26" s="221">
        <v>118.1</v>
      </c>
    </row>
    <row r="27" spans="1:16" ht="12" customHeight="1">
      <c r="A27" s="157">
        <v>2018</v>
      </c>
      <c r="B27" s="221">
        <v>166.1</v>
      </c>
      <c r="C27" s="221">
        <v>113.3</v>
      </c>
      <c r="D27" s="221">
        <v>94.3</v>
      </c>
      <c r="E27" s="221">
        <v>100.2</v>
      </c>
      <c r="F27" s="221">
        <v>94.6</v>
      </c>
      <c r="G27" s="221">
        <v>182.4</v>
      </c>
      <c r="H27" s="221">
        <v>178.9</v>
      </c>
      <c r="I27" s="221">
        <v>110.8</v>
      </c>
      <c r="J27" s="221">
        <v>91</v>
      </c>
      <c r="K27" s="221">
        <v>245.5</v>
      </c>
      <c r="L27" s="221">
        <v>109.2</v>
      </c>
      <c r="M27" s="221">
        <v>119.5</v>
      </c>
      <c r="N27" s="221">
        <v>133.81666666666666</v>
      </c>
    </row>
    <row r="28" spans="1:16" ht="12" customHeight="1">
      <c r="A28" s="157">
        <v>2019</v>
      </c>
      <c r="B28" s="221">
        <v>99.1</v>
      </c>
      <c r="C28" s="221">
        <v>92.9</v>
      </c>
      <c r="D28" s="221">
        <v>125</v>
      </c>
      <c r="E28" s="221">
        <v>129.69999999999999</v>
      </c>
      <c r="F28" s="221">
        <v>123.5</v>
      </c>
      <c r="G28" s="221">
        <v>115.3</v>
      </c>
      <c r="H28" s="221">
        <v>111.7</v>
      </c>
      <c r="I28" s="221">
        <v>93.4</v>
      </c>
      <c r="J28" s="221">
        <v>105</v>
      </c>
      <c r="K28" s="221">
        <v>95.6</v>
      </c>
      <c r="L28" s="221">
        <v>104.3</v>
      </c>
      <c r="M28" s="221">
        <v>139</v>
      </c>
      <c r="N28" s="221">
        <v>111.20833333333333</v>
      </c>
    </row>
    <row r="29" spans="1:16" ht="12" customHeight="1">
      <c r="A29" s="323">
        <v>2020</v>
      </c>
      <c r="B29" s="221">
        <v>122.5</v>
      </c>
      <c r="C29" s="221">
        <v>127.8</v>
      </c>
      <c r="D29" s="221">
        <v>84.4</v>
      </c>
      <c r="E29" s="221">
        <v>57.1</v>
      </c>
      <c r="F29" s="221">
        <v>63.1</v>
      </c>
      <c r="G29" s="221">
        <v>88.5</v>
      </c>
      <c r="H29" s="221">
        <v>60.1</v>
      </c>
      <c r="I29" s="221">
        <v>74.7</v>
      </c>
      <c r="J29" s="221">
        <v>127.8</v>
      </c>
      <c r="K29" s="221">
        <v>118.9</v>
      </c>
      <c r="L29" s="221">
        <v>124.4</v>
      </c>
      <c r="M29" s="221">
        <v>95.5</v>
      </c>
      <c r="N29" s="221">
        <v>95.40000000000002</v>
      </c>
    </row>
    <row r="30" spans="1:16" ht="12" customHeight="1">
      <c r="A30" s="324" t="s">
        <v>337</v>
      </c>
      <c r="B30" s="221">
        <v>151.6</v>
      </c>
      <c r="C30" s="221">
        <v>96.4</v>
      </c>
      <c r="D30" s="221">
        <v>113.1</v>
      </c>
      <c r="E30" s="221">
        <v>86.4</v>
      </c>
      <c r="F30" s="221">
        <v>108.4</v>
      </c>
      <c r="G30" s="221">
        <v>92.5</v>
      </c>
      <c r="H30" s="221">
        <v>106.7</v>
      </c>
      <c r="I30" s="221">
        <v>103.3</v>
      </c>
      <c r="J30" s="221">
        <v>93.4</v>
      </c>
      <c r="K30" s="221">
        <v>101.3</v>
      </c>
      <c r="L30" s="221">
        <v>183</v>
      </c>
      <c r="M30" s="221">
        <v>113.6</v>
      </c>
      <c r="N30" s="221">
        <v>112.47499999999998</v>
      </c>
    </row>
    <row r="31" spans="1:16" ht="12" customHeight="1">
      <c r="A31" s="114"/>
      <c r="B31" s="300"/>
      <c r="C31" s="300"/>
      <c r="D31" s="301"/>
      <c r="E31" s="302"/>
      <c r="F31" s="302"/>
      <c r="G31" s="302"/>
      <c r="H31" s="302"/>
      <c r="I31" s="303"/>
      <c r="J31" s="303"/>
      <c r="K31" s="303"/>
      <c r="L31" s="303"/>
      <c r="M31" s="303"/>
      <c r="N31" s="303"/>
      <c r="O31" s="336"/>
      <c r="P31" s="334"/>
    </row>
    <row r="32" spans="1:16" s="103" customFormat="1" ht="12" customHeight="1">
      <c r="A32" s="453" t="s">
        <v>188</v>
      </c>
      <c r="B32" s="450" t="s">
        <v>259</v>
      </c>
      <c r="C32" s="409"/>
      <c r="D32" s="409"/>
      <c r="E32" s="409"/>
      <c r="F32" s="409"/>
      <c r="G32" s="409"/>
      <c r="H32" s="409"/>
      <c r="I32" s="409"/>
      <c r="J32" s="409"/>
      <c r="K32" s="409"/>
      <c r="L32" s="409"/>
      <c r="M32" s="409"/>
      <c r="N32" s="409"/>
      <c r="O32" s="337"/>
      <c r="P32" s="335"/>
    </row>
    <row r="33" spans="1:14" s="103" customFormat="1" ht="12" customHeight="1">
      <c r="A33" s="454"/>
      <c r="B33" s="304" t="s">
        <v>251</v>
      </c>
      <c r="C33" s="298" t="s">
        <v>250</v>
      </c>
      <c r="D33" s="298" t="s">
        <v>249</v>
      </c>
      <c r="E33" s="298" t="s">
        <v>248</v>
      </c>
      <c r="F33" s="298" t="s">
        <v>89</v>
      </c>
      <c r="G33" s="298" t="s">
        <v>247</v>
      </c>
      <c r="H33" s="298" t="s">
        <v>246</v>
      </c>
      <c r="I33" s="298" t="s">
        <v>245</v>
      </c>
      <c r="J33" s="298" t="s">
        <v>244</v>
      </c>
      <c r="K33" s="298" t="s">
        <v>243</v>
      </c>
      <c r="L33" s="298" t="s">
        <v>242</v>
      </c>
      <c r="M33" s="298" t="s">
        <v>241</v>
      </c>
      <c r="N33" s="299" t="s">
        <v>188</v>
      </c>
    </row>
    <row r="34" spans="1:14" ht="12" customHeight="1">
      <c r="A34" s="115"/>
      <c r="B34" s="305"/>
      <c r="C34" s="306"/>
      <c r="D34" s="306"/>
      <c r="E34" s="306"/>
      <c r="F34" s="306"/>
      <c r="G34" s="306"/>
      <c r="H34" s="306"/>
      <c r="I34" s="306"/>
      <c r="J34" s="306"/>
      <c r="K34" s="306"/>
      <c r="L34" s="306"/>
      <c r="M34" s="306"/>
      <c r="N34" s="307"/>
    </row>
    <row r="35" spans="1:14" s="113" customFormat="1" ht="12" customHeight="1">
      <c r="A35" s="118"/>
      <c r="B35" s="451" t="s">
        <v>256</v>
      </c>
      <c r="C35" s="451"/>
      <c r="D35" s="451"/>
      <c r="E35" s="451"/>
      <c r="F35" s="451"/>
      <c r="G35" s="451"/>
      <c r="H35" s="451"/>
      <c r="I35" s="451"/>
      <c r="J35" s="451"/>
      <c r="K35" s="451"/>
      <c r="L35" s="451"/>
      <c r="M35" s="451"/>
      <c r="N35" s="451"/>
    </row>
    <row r="36" spans="1:14" ht="12" customHeight="1">
      <c r="A36" s="157">
        <v>2016</v>
      </c>
      <c r="B36" s="220">
        <v>0.8</v>
      </c>
      <c r="C36" s="220">
        <v>0.8</v>
      </c>
      <c r="D36" s="220">
        <v>-6.8</v>
      </c>
      <c r="E36" s="220">
        <v>-1.8</v>
      </c>
      <c r="F36" s="220">
        <v>13.9</v>
      </c>
      <c r="G36" s="220">
        <v>21.9</v>
      </c>
      <c r="H36" s="220">
        <v>-2.6</v>
      </c>
      <c r="I36" s="220">
        <v>9.1999999999999993</v>
      </c>
      <c r="J36" s="220">
        <v>-50.1</v>
      </c>
      <c r="K36" s="220">
        <v>-7.6</v>
      </c>
      <c r="L36" s="220">
        <v>-4.0999999999999996</v>
      </c>
      <c r="M36" s="220">
        <v>28.7</v>
      </c>
      <c r="N36" s="220">
        <v>-3.4</v>
      </c>
    </row>
    <row r="37" spans="1:14" ht="12" customHeight="1">
      <c r="A37" s="157">
        <v>2017</v>
      </c>
      <c r="B37" s="220">
        <v>11.2</v>
      </c>
      <c r="C37" s="220">
        <v>24.3</v>
      </c>
      <c r="D37" s="220">
        <v>33.6</v>
      </c>
      <c r="E37" s="220">
        <v>-8.5</v>
      </c>
      <c r="F37" s="220">
        <v>0.3</v>
      </c>
      <c r="G37" s="220">
        <v>6.8</v>
      </c>
      <c r="H37" s="220">
        <v>21.7</v>
      </c>
      <c r="I37" s="220">
        <v>16.3</v>
      </c>
      <c r="J37" s="220">
        <v>68.400000000000006</v>
      </c>
      <c r="K37" s="220">
        <v>22.2</v>
      </c>
      <c r="L37" s="220">
        <v>25.2</v>
      </c>
      <c r="M37" s="220">
        <v>28.3</v>
      </c>
      <c r="N37" s="220">
        <v>20.5</v>
      </c>
    </row>
    <row r="38" spans="1:14" ht="12" customHeight="1">
      <c r="A38" s="157">
        <v>2018</v>
      </c>
      <c r="B38" s="220">
        <v>27.8</v>
      </c>
      <c r="C38" s="220">
        <v>-11.6</v>
      </c>
      <c r="D38" s="220">
        <v>-17.5</v>
      </c>
      <c r="E38" s="220">
        <v>20.6</v>
      </c>
      <c r="F38" s="220">
        <v>5.7</v>
      </c>
      <c r="G38" s="220">
        <v>13.7</v>
      </c>
      <c r="H38" s="220">
        <v>34.200000000000003</v>
      </c>
      <c r="I38" s="220">
        <v>10.6</v>
      </c>
      <c r="J38" s="220">
        <v>-28.7</v>
      </c>
      <c r="K38" s="220">
        <v>52.3</v>
      </c>
      <c r="L38" s="220">
        <v>-7.9</v>
      </c>
      <c r="M38" s="220">
        <v>-31.5</v>
      </c>
      <c r="N38" s="220">
        <v>2.3785642642212252</v>
      </c>
    </row>
    <row r="39" spans="1:14" ht="12" customHeight="1">
      <c r="A39" s="157">
        <v>2019</v>
      </c>
      <c r="B39" s="220">
        <v>21.6</v>
      </c>
      <c r="C39" s="220">
        <v>-9.8000000000000007</v>
      </c>
      <c r="D39" s="220">
        <v>8.9</v>
      </c>
      <c r="E39" s="220">
        <v>8.5</v>
      </c>
      <c r="F39" s="220">
        <v>3.2</v>
      </c>
      <c r="G39" s="220">
        <v>-22.1</v>
      </c>
      <c r="H39" s="220">
        <v>-21.1</v>
      </c>
      <c r="I39" s="220">
        <v>-9</v>
      </c>
      <c r="J39" s="220">
        <v>-3.3</v>
      </c>
      <c r="K39" s="220">
        <v>-42.1</v>
      </c>
      <c r="L39" s="220">
        <v>-10.9</v>
      </c>
      <c r="M39" s="220">
        <v>-1.7</v>
      </c>
      <c r="N39" s="220">
        <v>-8.2995101469559245</v>
      </c>
    </row>
    <row r="40" spans="1:14" ht="12" customHeight="1">
      <c r="A40" s="323">
        <v>2020</v>
      </c>
      <c r="B40" s="220">
        <v>-30.4</v>
      </c>
      <c r="C40" s="220">
        <v>19.899999999999999</v>
      </c>
      <c r="D40" s="220">
        <v>-20.3</v>
      </c>
      <c r="E40" s="220">
        <v>-44.8</v>
      </c>
      <c r="F40" s="220">
        <v>-35.4</v>
      </c>
      <c r="G40" s="220">
        <v>-19.100000000000001</v>
      </c>
      <c r="H40" s="220">
        <v>-27.7</v>
      </c>
      <c r="I40" s="220">
        <v>-16.7</v>
      </c>
      <c r="J40" s="220">
        <v>10.5</v>
      </c>
      <c r="K40" s="220">
        <v>22.2</v>
      </c>
      <c r="L40" s="220">
        <v>22.2</v>
      </c>
      <c r="M40" s="220">
        <v>-0.5</v>
      </c>
      <c r="N40" s="220">
        <v>-11.736874236874229</v>
      </c>
    </row>
    <row r="41" spans="1:14" ht="12" customHeight="1">
      <c r="A41" s="324" t="s">
        <v>337</v>
      </c>
      <c r="B41" s="220">
        <v>5.6</v>
      </c>
      <c r="C41" s="220">
        <v>-12.4</v>
      </c>
      <c r="D41" s="220">
        <v>92</v>
      </c>
      <c r="E41" s="220">
        <v>65.900000000000006</v>
      </c>
      <c r="F41" s="220">
        <v>45.3</v>
      </c>
      <c r="G41" s="220">
        <v>18.5</v>
      </c>
      <c r="H41" s="220">
        <v>42.9</v>
      </c>
      <c r="I41" s="220">
        <v>21.9</v>
      </c>
      <c r="J41" s="220">
        <v>-6.5</v>
      </c>
      <c r="K41" s="220">
        <v>-11.4</v>
      </c>
      <c r="L41" s="220">
        <v>57.9</v>
      </c>
      <c r="M41" s="220">
        <v>10.3</v>
      </c>
      <c r="N41" s="220">
        <v>24.105135742694102</v>
      </c>
    </row>
    <row r="42" spans="1:14" s="113" customFormat="1" ht="12" customHeight="1">
      <c r="A42" s="112"/>
      <c r="B42" s="452" t="s">
        <v>190</v>
      </c>
      <c r="C42" s="452"/>
      <c r="D42" s="452"/>
      <c r="E42" s="452"/>
      <c r="F42" s="452"/>
      <c r="G42" s="452"/>
      <c r="H42" s="452"/>
      <c r="I42" s="452"/>
      <c r="J42" s="452"/>
      <c r="K42" s="452"/>
      <c r="L42" s="452"/>
      <c r="M42" s="452"/>
      <c r="N42" s="452"/>
    </row>
    <row r="43" spans="1:14" ht="12" customHeight="1">
      <c r="A43" s="157">
        <v>2016</v>
      </c>
      <c r="B43" s="220">
        <v>5.2</v>
      </c>
      <c r="C43" s="220">
        <v>4.5999999999999996</v>
      </c>
      <c r="D43" s="220">
        <v>-10.5</v>
      </c>
      <c r="E43" s="220">
        <v>-1.3</v>
      </c>
      <c r="F43" s="220">
        <v>-7</v>
      </c>
      <c r="G43" s="220">
        <v>31.5</v>
      </c>
      <c r="H43" s="220">
        <v>0.5</v>
      </c>
      <c r="I43" s="220">
        <v>12.3</v>
      </c>
      <c r="J43" s="220">
        <v>-19.899999999999999</v>
      </c>
      <c r="K43" s="220">
        <v>8.9</v>
      </c>
      <c r="L43" s="220">
        <v>0.5</v>
      </c>
      <c r="M43" s="220">
        <v>-10.1</v>
      </c>
      <c r="N43" s="220">
        <v>0.5</v>
      </c>
    </row>
    <row r="44" spans="1:14" ht="12" customHeight="1">
      <c r="A44" s="157">
        <v>2017</v>
      </c>
      <c r="B44" s="220">
        <v>4.7</v>
      </c>
      <c r="C44" s="220">
        <v>0.4</v>
      </c>
      <c r="D44" s="220">
        <v>45.7</v>
      </c>
      <c r="E44" s="220">
        <v>-14.9</v>
      </c>
      <c r="F44" s="220">
        <v>27.7</v>
      </c>
      <c r="G44" s="220">
        <v>-7.2</v>
      </c>
      <c r="H44" s="220">
        <v>15.8</v>
      </c>
      <c r="I44" s="220">
        <v>10.9</v>
      </c>
      <c r="J44" s="220">
        <v>23.4</v>
      </c>
      <c r="K44" s="220">
        <v>13.5</v>
      </c>
      <c r="L44" s="220">
        <v>26.9</v>
      </c>
      <c r="M44" s="220">
        <v>38.299999999999997</v>
      </c>
      <c r="N44" s="220">
        <v>14.7</v>
      </c>
    </row>
    <row r="45" spans="1:14" ht="12" customHeight="1">
      <c r="A45" s="157">
        <v>2018</v>
      </c>
      <c r="B45" s="220">
        <v>9.1</v>
      </c>
      <c r="C45" s="220">
        <v>3.5</v>
      </c>
      <c r="D45" s="220">
        <v>-22.3</v>
      </c>
      <c r="E45" s="220">
        <v>17.399999999999999</v>
      </c>
      <c r="F45" s="220">
        <v>3.1</v>
      </c>
      <c r="G45" s="220">
        <v>-7.9</v>
      </c>
      <c r="H45" s="220">
        <v>3</v>
      </c>
      <c r="I45" s="220">
        <v>1.5</v>
      </c>
      <c r="J45" s="220">
        <v>-4.7</v>
      </c>
      <c r="K45" s="220">
        <v>0.4</v>
      </c>
      <c r="L45" s="220">
        <v>-14.4</v>
      </c>
      <c r="M45" s="220">
        <v>-25.5</v>
      </c>
      <c r="N45" s="220">
        <v>-4.7295342782759633</v>
      </c>
    </row>
    <row r="46" spans="1:14" ht="12" customHeight="1">
      <c r="A46" s="157">
        <v>2019</v>
      </c>
      <c r="B46" s="220">
        <v>82.6</v>
      </c>
      <c r="C46" s="220">
        <v>-4</v>
      </c>
      <c r="D46" s="220">
        <v>-3.8</v>
      </c>
      <c r="E46" s="220">
        <v>-4.0999999999999996</v>
      </c>
      <c r="F46" s="220">
        <v>-11.2</v>
      </c>
      <c r="G46" s="220">
        <v>-7.3</v>
      </c>
      <c r="H46" s="220">
        <v>-4.3</v>
      </c>
      <c r="I46" s="220">
        <v>-4.5</v>
      </c>
      <c r="J46" s="220">
        <v>-12.8</v>
      </c>
      <c r="K46" s="220">
        <v>-17.100000000000001</v>
      </c>
      <c r="L46" s="220">
        <v>-14.7</v>
      </c>
      <c r="M46" s="220">
        <v>-15.2</v>
      </c>
      <c r="N46" s="220">
        <v>-1.6851373918323986</v>
      </c>
    </row>
    <row r="47" spans="1:14" ht="12" customHeight="1">
      <c r="A47" s="323">
        <v>2020</v>
      </c>
      <c r="B47" s="220">
        <v>-47.7</v>
      </c>
      <c r="C47" s="220">
        <v>9.3000000000000007</v>
      </c>
      <c r="D47" s="220">
        <v>-11.3</v>
      </c>
      <c r="E47" s="220">
        <v>-35.700000000000003</v>
      </c>
      <c r="F47" s="220">
        <v>-25.1</v>
      </c>
      <c r="G47" s="220">
        <v>-16.100000000000001</v>
      </c>
      <c r="H47" s="220">
        <v>-15.4</v>
      </c>
      <c r="I47" s="220">
        <v>-14.9</v>
      </c>
      <c r="J47" s="220">
        <v>2.9</v>
      </c>
      <c r="K47" s="220">
        <v>20.7</v>
      </c>
      <c r="L47" s="220">
        <v>24.1</v>
      </c>
      <c r="M47" s="220">
        <v>31.2</v>
      </c>
      <c r="N47" s="220">
        <v>-10.137430512662149</v>
      </c>
    </row>
    <row r="48" spans="1:14" ht="12" customHeight="1">
      <c r="A48" s="324" t="s">
        <v>337</v>
      </c>
      <c r="B48" s="220">
        <v>-8.1999999999999993</v>
      </c>
      <c r="C48" s="220">
        <v>-3.2</v>
      </c>
      <c r="D48" s="220">
        <v>124.8</v>
      </c>
      <c r="E48" s="220">
        <v>74.2</v>
      </c>
      <c r="F48" s="220">
        <v>31.7</v>
      </c>
      <c r="G48" s="220">
        <v>27.3</v>
      </c>
      <c r="H48" s="220">
        <v>28.2</v>
      </c>
      <c r="I48" s="220">
        <v>13</v>
      </c>
      <c r="J48" s="220">
        <v>9.6</v>
      </c>
      <c r="K48" s="220">
        <v>-9.1</v>
      </c>
      <c r="L48" s="220">
        <v>64.7</v>
      </c>
      <c r="M48" s="220">
        <v>5.6</v>
      </c>
      <c r="N48" s="220">
        <v>28.000687344273587</v>
      </c>
    </row>
    <row r="49" spans="1:14" s="113" customFormat="1" ht="12" customHeight="1">
      <c r="A49" s="112"/>
      <c r="B49" s="452" t="s">
        <v>184</v>
      </c>
      <c r="C49" s="452"/>
      <c r="D49" s="452"/>
      <c r="E49" s="452"/>
      <c r="F49" s="452"/>
      <c r="G49" s="452"/>
      <c r="H49" s="452"/>
      <c r="I49" s="452"/>
      <c r="J49" s="452"/>
      <c r="K49" s="452"/>
      <c r="L49" s="452"/>
      <c r="M49" s="452"/>
      <c r="N49" s="452"/>
    </row>
    <row r="50" spans="1:14" ht="12" customHeight="1">
      <c r="A50" s="157">
        <v>2016</v>
      </c>
      <c r="B50" s="220">
        <v>-6</v>
      </c>
      <c r="C50" s="220">
        <v>-4.5999999999999996</v>
      </c>
      <c r="D50" s="220">
        <v>0.3</v>
      </c>
      <c r="E50" s="220">
        <v>-2.8</v>
      </c>
      <c r="F50" s="220">
        <v>52.7</v>
      </c>
      <c r="G50" s="220">
        <v>4</v>
      </c>
      <c r="H50" s="220">
        <v>-8.6</v>
      </c>
      <c r="I50" s="220">
        <v>2.9</v>
      </c>
      <c r="J50" s="220">
        <v>-72.2</v>
      </c>
      <c r="K50" s="220">
        <v>-32.1</v>
      </c>
      <c r="L50" s="220">
        <v>-12.4</v>
      </c>
      <c r="M50" s="220">
        <v>118.9</v>
      </c>
      <c r="N50" s="220">
        <v>-9.6999999999999993</v>
      </c>
    </row>
    <row r="51" spans="1:14" ht="12" customHeight="1">
      <c r="A51" s="157">
        <v>2017</v>
      </c>
      <c r="B51" s="220">
        <v>22</v>
      </c>
      <c r="C51" s="220">
        <v>63</v>
      </c>
      <c r="D51" s="220">
        <v>12.8</v>
      </c>
      <c r="E51" s="220">
        <v>5.7</v>
      </c>
      <c r="F51" s="220">
        <v>-30.7</v>
      </c>
      <c r="G51" s="220">
        <v>39.6</v>
      </c>
      <c r="H51" s="220">
        <v>34.4</v>
      </c>
      <c r="I51" s="220">
        <v>28.1</v>
      </c>
      <c r="J51" s="220">
        <v>163.5</v>
      </c>
      <c r="K51" s="220">
        <v>43</v>
      </c>
      <c r="L51" s="220">
        <v>21.9</v>
      </c>
      <c r="M51" s="220">
        <v>18.8</v>
      </c>
      <c r="N51" s="220">
        <v>30.7</v>
      </c>
    </row>
    <row r="52" spans="1:14" ht="12" customHeight="1">
      <c r="A52" s="157">
        <v>2018</v>
      </c>
      <c r="B52" s="220">
        <v>54.7</v>
      </c>
      <c r="C52" s="220">
        <v>-26.8</v>
      </c>
      <c r="D52" s="220">
        <v>-6.9</v>
      </c>
      <c r="E52" s="220">
        <v>26</v>
      </c>
      <c r="F52" s="220">
        <v>11.4</v>
      </c>
      <c r="G52" s="220">
        <v>47.9</v>
      </c>
      <c r="H52" s="220">
        <v>90.7</v>
      </c>
      <c r="I52" s="220">
        <v>27.8</v>
      </c>
      <c r="J52" s="220">
        <v>-52.4</v>
      </c>
      <c r="K52" s="220">
        <v>150.30000000000001</v>
      </c>
      <c r="L52" s="220">
        <v>6.1</v>
      </c>
      <c r="M52" s="220">
        <v>-38.1</v>
      </c>
      <c r="N52" s="220">
        <v>13.33992094861658</v>
      </c>
    </row>
    <row r="53" spans="1:14" ht="12" customHeight="1">
      <c r="A53" s="157">
        <v>2019</v>
      </c>
      <c r="B53" s="220">
        <v>-40.299999999999997</v>
      </c>
      <c r="C53" s="220">
        <v>-18</v>
      </c>
      <c r="D53" s="220">
        <v>32.6</v>
      </c>
      <c r="E53" s="220">
        <v>29.4</v>
      </c>
      <c r="F53" s="220">
        <v>30.5</v>
      </c>
      <c r="G53" s="220">
        <v>-36.799999999999997</v>
      </c>
      <c r="H53" s="220">
        <v>-37.6</v>
      </c>
      <c r="I53" s="220">
        <v>-15.7</v>
      </c>
      <c r="J53" s="220">
        <v>15.4</v>
      </c>
      <c r="K53" s="220">
        <v>-61.1</v>
      </c>
      <c r="L53" s="220">
        <v>-4.5</v>
      </c>
      <c r="M53" s="220">
        <v>16.3</v>
      </c>
      <c r="N53" s="220">
        <v>-16.895005604683035</v>
      </c>
    </row>
    <row r="54" spans="1:14" ht="12" customHeight="1">
      <c r="A54" s="323">
        <v>2020</v>
      </c>
      <c r="B54" s="220">
        <v>23.6</v>
      </c>
      <c r="C54" s="220">
        <v>37.6</v>
      </c>
      <c r="D54" s="220">
        <v>-32.5</v>
      </c>
      <c r="E54" s="220">
        <v>-56</v>
      </c>
      <c r="F54" s="220">
        <v>-48.9</v>
      </c>
      <c r="G54" s="220">
        <v>-23.2</v>
      </c>
      <c r="H54" s="220">
        <v>-46.2</v>
      </c>
      <c r="I54" s="220">
        <v>-20</v>
      </c>
      <c r="J54" s="220">
        <v>21.7</v>
      </c>
      <c r="K54" s="220">
        <v>24.4</v>
      </c>
      <c r="L54" s="220">
        <v>19.3</v>
      </c>
      <c r="M54" s="220">
        <v>-31.3</v>
      </c>
      <c r="N54" s="220">
        <v>-14.215061820906683</v>
      </c>
    </row>
    <row r="55" spans="1:14" ht="12" customHeight="1">
      <c r="A55" s="324" t="s">
        <v>337</v>
      </c>
      <c r="B55" s="220">
        <v>23.8</v>
      </c>
      <c r="C55" s="220">
        <v>-24.6</v>
      </c>
      <c r="D55" s="220">
        <v>34</v>
      </c>
      <c r="E55" s="220">
        <v>51.3</v>
      </c>
      <c r="F55" s="220">
        <v>71.8</v>
      </c>
      <c r="G55" s="220">
        <v>4.5</v>
      </c>
      <c r="H55" s="220">
        <v>77.5</v>
      </c>
      <c r="I55" s="220">
        <v>38.299999999999997</v>
      </c>
      <c r="J55" s="220">
        <v>-26.9</v>
      </c>
      <c r="K55" s="220">
        <v>-14.8</v>
      </c>
      <c r="L55" s="220">
        <v>47.1</v>
      </c>
      <c r="M55" s="220">
        <v>19</v>
      </c>
      <c r="N55" s="220">
        <v>17.898322851152997</v>
      </c>
    </row>
    <row r="56" spans="1:14" ht="12" customHeight="1">
      <c r="A56" s="95" t="s">
        <v>168</v>
      </c>
      <c r="B56" s="64"/>
      <c r="C56" s="64"/>
      <c r="D56" s="64"/>
      <c r="E56" s="64"/>
      <c r="F56" s="64"/>
      <c r="G56" s="64"/>
      <c r="H56" s="64"/>
      <c r="I56" s="64"/>
      <c r="J56" s="64"/>
      <c r="K56" s="64"/>
      <c r="L56" s="64"/>
      <c r="M56" s="64"/>
      <c r="N56" s="64"/>
    </row>
    <row r="57" spans="1:14" ht="12" customHeight="1">
      <c r="A57" s="449" t="s">
        <v>217</v>
      </c>
      <c r="B57" s="449"/>
    </row>
    <row r="58" spans="1:14" ht="12" customHeight="1">
      <c r="A58" s="120"/>
    </row>
  </sheetData>
  <mergeCells count="12">
    <mergeCell ref="A57:B57"/>
    <mergeCell ref="B32:N32"/>
    <mergeCell ref="A1:N1"/>
    <mergeCell ref="B35:N35"/>
    <mergeCell ref="B42:N42"/>
    <mergeCell ref="B49:N49"/>
    <mergeCell ref="A4:A5"/>
    <mergeCell ref="A32:A33"/>
    <mergeCell ref="B4:N4"/>
    <mergeCell ref="B7:N7"/>
    <mergeCell ref="B15:N15"/>
    <mergeCell ref="B23:N23"/>
  </mergeCells>
  <phoneticPr fontId="13" type="noConversion"/>
  <hyperlinks>
    <hyperlink ref="A1:N1" location="Inhaltsverzeichnis!E10" display="3.1  Auftragseingangsindex für das Verarbeitende Gewerbe im Land Brandenburg seit 2010 nach Monaten  " xr:uid="{00000000-0004-0000-0B00-000000000000}"/>
  </hyperlinks>
  <pageMargins left="0.59055118110236227" right="0.59055118110236227" top="0.78740157480314965" bottom="0.59055118110236227" header="0.31496062992125984" footer="0.23622047244094491"/>
  <pageSetup paperSize="9" firstPageNumber="14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E I 2 – m 12 / 21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2"/>
  <dimension ref="A1:HY46"/>
  <sheetViews>
    <sheetView zoomScaleNormal="100" workbookViewId="0">
      <pane ySplit="5" topLeftCell="A6" activePane="bottomLeft" state="frozen"/>
      <selection sqref="A1:O1"/>
      <selection pane="bottomLeft" activeCell="A3" sqref="A3"/>
    </sheetView>
  </sheetViews>
  <sheetFormatPr baseColWidth="10" defaultColWidth="11.5703125" defaultRowHeight="11.25"/>
  <cols>
    <col min="1" max="1" width="5" style="121" customWidth="1"/>
    <col min="2" max="2" width="22" style="121" customWidth="1"/>
    <col min="3" max="14" width="5.42578125" style="121" customWidth="1"/>
    <col min="15" max="15" width="6.140625" style="193" customWidth="1"/>
    <col min="16" max="16384" width="11.5703125" style="121"/>
  </cols>
  <sheetData>
    <row r="1" spans="1:15" s="242" customFormat="1" ht="24" customHeight="1">
      <c r="A1" s="408" t="s">
        <v>366</v>
      </c>
      <c r="B1" s="408"/>
      <c r="C1" s="408"/>
      <c r="D1" s="408"/>
      <c r="E1" s="408"/>
      <c r="F1" s="408"/>
      <c r="G1" s="408"/>
      <c r="H1" s="408"/>
      <c r="I1" s="408"/>
      <c r="J1" s="408"/>
      <c r="K1" s="408"/>
      <c r="L1" s="408"/>
      <c r="M1" s="408"/>
      <c r="N1" s="408"/>
      <c r="O1" s="408"/>
    </row>
    <row r="2" spans="1:15" ht="12" customHeight="1">
      <c r="A2" s="153" t="s">
        <v>334</v>
      </c>
      <c r="B2" s="122"/>
      <c r="C2" s="123"/>
    </row>
    <row r="3" spans="1:15" ht="12" customHeight="1">
      <c r="A3" s="124"/>
      <c r="B3" s="124"/>
      <c r="C3" s="125"/>
      <c r="D3" s="124"/>
      <c r="E3" s="124"/>
      <c r="F3" s="124"/>
      <c r="G3" s="124"/>
      <c r="H3" s="124"/>
      <c r="I3" s="124"/>
      <c r="J3" s="124"/>
      <c r="K3" s="124"/>
      <c r="L3" s="124"/>
      <c r="M3" s="124"/>
      <c r="N3" s="124"/>
    </row>
    <row r="4" spans="1:15" s="126" customFormat="1" ht="12" customHeight="1">
      <c r="A4" s="464" t="s">
        <v>191</v>
      </c>
      <c r="B4" s="466" t="s">
        <v>192</v>
      </c>
      <c r="C4" s="460" t="s">
        <v>189</v>
      </c>
      <c r="D4" s="461"/>
      <c r="E4" s="461"/>
      <c r="F4" s="461"/>
      <c r="G4" s="461"/>
      <c r="H4" s="461"/>
      <c r="I4" s="461"/>
      <c r="J4" s="461"/>
      <c r="K4" s="461"/>
      <c r="L4" s="461"/>
      <c r="M4" s="461"/>
      <c r="N4" s="461"/>
      <c r="O4" s="194"/>
    </row>
    <row r="5" spans="1:15" s="126" customFormat="1" ht="36" customHeight="1">
      <c r="A5" s="465"/>
      <c r="B5" s="467"/>
      <c r="C5" s="127" t="s">
        <v>251</v>
      </c>
      <c r="D5" s="128" t="s">
        <v>250</v>
      </c>
      <c r="E5" s="128" t="s">
        <v>249</v>
      </c>
      <c r="F5" s="128" t="s">
        <v>248</v>
      </c>
      <c r="G5" s="128" t="s">
        <v>89</v>
      </c>
      <c r="H5" s="128" t="s">
        <v>247</v>
      </c>
      <c r="I5" s="128" t="s">
        <v>246</v>
      </c>
      <c r="J5" s="128" t="s">
        <v>245</v>
      </c>
      <c r="K5" s="128" t="s">
        <v>244</v>
      </c>
      <c r="L5" s="128" t="s">
        <v>243</v>
      </c>
      <c r="M5" s="128" t="s">
        <v>242</v>
      </c>
      <c r="N5" s="128" t="s">
        <v>241</v>
      </c>
      <c r="O5" s="195" t="s">
        <v>271</v>
      </c>
    </row>
    <row r="6" spans="1:15" ht="12" customHeight="1">
      <c r="A6" s="129" t="s">
        <v>237</v>
      </c>
      <c r="B6" s="130"/>
      <c r="C6" s="131"/>
      <c r="D6" s="132"/>
      <c r="E6" s="132"/>
      <c r="F6" s="132"/>
      <c r="G6" s="132"/>
      <c r="H6" s="132"/>
      <c r="I6" s="132"/>
      <c r="J6" s="132"/>
      <c r="K6" s="132"/>
      <c r="L6" s="132"/>
      <c r="M6" s="132"/>
      <c r="N6" s="132"/>
    </row>
    <row r="7" spans="1:15" s="142" customFormat="1" ht="12" customHeight="1">
      <c r="A7" s="188" t="s">
        <v>103</v>
      </c>
      <c r="B7" s="92" t="s">
        <v>185</v>
      </c>
      <c r="C7" s="230">
        <v>116</v>
      </c>
      <c r="D7" s="230">
        <v>100.3</v>
      </c>
      <c r="E7" s="230">
        <v>174.5</v>
      </c>
      <c r="F7" s="230">
        <v>102.2</v>
      </c>
      <c r="G7" s="230">
        <v>103.3</v>
      </c>
      <c r="H7" s="230">
        <v>104.5</v>
      </c>
      <c r="I7" s="230">
        <v>111.5</v>
      </c>
      <c r="J7" s="230">
        <v>99</v>
      </c>
      <c r="K7" s="230">
        <v>104.6</v>
      </c>
      <c r="L7" s="230">
        <v>104.6</v>
      </c>
      <c r="M7" s="230">
        <v>198.2</v>
      </c>
      <c r="N7" s="230">
        <v>116.7</v>
      </c>
      <c r="O7" s="230">
        <v>119.61666666666667</v>
      </c>
    </row>
    <row r="8" spans="1:15" ht="12" customHeight="1">
      <c r="A8" s="322" t="s">
        <v>268</v>
      </c>
      <c r="B8" s="206" t="s">
        <v>325</v>
      </c>
      <c r="C8" s="221">
        <v>110</v>
      </c>
      <c r="D8" s="221">
        <v>111.5</v>
      </c>
      <c r="E8" s="221">
        <v>123.7</v>
      </c>
      <c r="F8" s="221">
        <v>102.3</v>
      </c>
      <c r="G8" s="221">
        <v>102.3</v>
      </c>
      <c r="H8" s="221">
        <v>106.7</v>
      </c>
      <c r="I8" s="221">
        <v>106.6</v>
      </c>
      <c r="J8" s="221">
        <v>93.8</v>
      </c>
      <c r="K8" s="221">
        <v>101.5</v>
      </c>
      <c r="L8" s="221">
        <v>99.3</v>
      </c>
      <c r="M8" s="221">
        <v>108.9</v>
      </c>
      <c r="N8" s="221">
        <v>115</v>
      </c>
      <c r="O8" s="221">
        <v>106.80000000000001</v>
      </c>
    </row>
    <row r="9" spans="1:15" ht="12" customHeight="1">
      <c r="A9" s="322" t="s">
        <v>269</v>
      </c>
      <c r="B9" s="206" t="s">
        <v>326</v>
      </c>
      <c r="C9" s="221">
        <v>119.6</v>
      </c>
      <c r="D9" s="221">
        <v>71.400000000000006</v>
      </c>
      <c r="E9" s="221">
        <v>265</v>
      </c>
      <c r="F9" s="221">
        <v>93.3</v>
      </c>
      <c r="G9" s="221">
        <v>98.8</v>
      </c>
      <c r="H9" s="221">
        <v>95.9</v>
      </c>
      <c r="I9" s="221">
        <v>111.4</v>
      </c>
      <c r="J9" s="221">
        <v>97.6</v>
      </c>
      <c r="K9" s="221">
        <v>104.2</v>
      </c>
      <c r="L9" s="221">
        <v>101.8</v>
      </c>
      <c r="M9" s="221">
        <v>357.7</v>
      </c>
      <c r="N9" s="221">
        <v>112.9</v>
      </c>
      <c r="O9" s="221">
        <v>135.79999999999998</v>
      </c>
    </row>
    <row r="10" spans="1:15" ht="12" customHeight="1">
      <c r="A10" s="322" t="s">
        <v>229</v>
      </c>
      <c r="B10" s="206" t="s">
        <v>327</v>
      </c>
      <c r="C10" s="221">
        <v>88.6</v>
      </c>
      <c r="D10" s="221">
        <v>90.4</v>
      </c>
      <c r="E10" s="221">
        <v>110.2</v>
      </c>
      <c r="F10" s="221">
        <v>63.4</v>
      </c>
      <c r="G10" s="221">
        <v>57.4</v>
      </c>
      <c r="H10" s="221">
        <v>75.400000000000006</v>
      </c>
      <c r="I10" s="221">
        <v>34.1</v>
      </c>
      <c r="J10" s="221">
        <v>85.3</v>
      </c>
      <c r="K10" s="221">
        <v>62.3</v>
      </c>
      <c r="L10" s="221">
        <v>91.5</v>
      </c>
      <c r="M10" s="221">
        <v>78.5</v>
      </c>
      <c r="N10" s="221">
        <v>73.2</v>
      </c>
      <c r="O10" s="221">
        <v>75.858333333333334</v>
      </c>
    </row>
    <row r="11" spans="1:15" ht="12" customHeight="1">
      <c r="A11" s="322" t="s">
        <v>230</v>
      </c>
      <c r="B11" s="206" t="s">
        <v>328</v>
      </c>
      <c r="C11" s="221">
        <v>398.1</v>
      </c>
      <c r="D11" s="221">
        <v>387.5</v>
      </c>
      <c r="E11" s="221">
        <v>346.6</v>
      </c>
      <c r="F11" s="221">
        <v>453.3</v>
      </c>
      <c r="G11" s="221">
        <v>390.8</v>
      </c>
      <c r="H11" s="221">
        <v>299.10000000000002</v>
      </c>
      <c r="I11" s="221">
        <v>535.20000000000005</v>
      </c>
      <c r="J11" s="221">
        <v>472.7</v>
      </c>
      <c r="K11" s="221">
        <v>375.8</v>
      </c>
      <c r="L11" s="221">
        <v>519.1</v>
      </c>
      <c r="M11" s="221">
        <v>507.3</v>
      </c>
      <c r="N11" s="221">
        <v>412.1</v>
      </c>
      <c r="O11" s="221">
        <v>424.80000000000013</v>
      </c>
    </row>
    <row r="12" spans="1:15" s="93" customFormat="1" ht="22.35" customHeight="1">
      <c r="A12" s="133" t="s">
        <v>300</v>
      </c>
      <c r="B12" s="136" t="s">
        <v>329</v>
      </c>
      <c r="C12" s="221">
        <v>91.2</v>
      </c>
      <c r="D12" s="221">
        <v>90.1</v>
      </c>
      <c r="E12" s="221">
        <v>92.8</v>
      </c>
      <c r="F12" s="221">
        <v>91.4</v>
      </c>
      <c r="G12" s="221">
        <v>88.2</v>
      </c>
      <c r="H12" s="221">
        <v>101.4</v>
      </c>
      <c r="I12" s="221">
        <v>99.7</v>
      </c>
      <c r="J12" s="221">
        <v>89.5</v>
      </c>
      <c r="K12" s="221">
        <v>97.8</v>
      </c>
      <c r="L12" s="221">
        <v>94.5</v>
      </c>
      <c r="M12" s="221">
        <v>99</v>
      </c>
      <c r="N12" s="221">
        <v>94.8</v>
      </c>
      <c r="O12" s="221">
        <v>94.199999999999989</v>
      </c>
    </row>
    <row r="13" spans="1:15" ht="12" customHeight="1">
      <c r="A13" s="133" t="s">
        <v>31</v>
      </c>
      <c r="B13" s="133" t="s">
        <v>112</v>
      </c>
      <c r="C13" s="221">
        <v>106.1</v>
      </c>
      <c r="D13" s="221">
        <v>145.80000000000001</v>
      </c>
      <c r="E13" s="221">
        <v>148.9</v>
      </c>
      <c r="F13" s="221">
        <v>113.8</v>
      </c>
      <c r="G13" s="221">
        <v>117.5</v>
      </c>
      <c r="H13" s="221">
        <v>115.8</v>
      </c>
      <c r="I13" s="221">
        <v>124</v>
      </c>
      <c r="J13" s="221">
        <v>109.4</v>
      </c>
      <c r="K13" s="221">
        <v>106</v>
      </c>
      <c r="L13" s="221">
        <v>132.4</v>
      </c>
      <c r="M13" s="221">
        <v>109.2</v>
      </c>
      <c r="N13" s="221">
        <v>166.9</v>
      </c>
      <c r="O13" s="221">
        <v>124.65000000000002</v>
      </c>
    </row>
    <row r="14" spans="1:15" ht="12" customHeight="1">
      <c r="A14" s="133" t="s">
        <v>155</v>
      </c>
      <c r="B14" s="133" t="s">
        <v>280</v>
      </c>
      <c r="C14" s="221">
        <v>444.1</v>
      </c>
      <c r="D14" s="221">
        <v>430.5</v>
      </c>
      <c r="E14" s="221">
        <v>370.5</v>
      </c>
      <c r="F14" s="221">
        <v>508.6</v>
      </c>
      <c r="G14" s="221">
        <v>431.2</v>
      </c>
      <c r="H14" s="221">
        <v>325.2</v>
      </c>
      <c r="I14" s="221">
        <v>601.20000000000005</v>
      </c>
      <c r="J14" s="221">
        <v>528.6</v>
      </c>
      <c r="K14" s="221">
        <v>419.5</v>
      </c>
      <c r="L14" s="221">
        <v>581.79999999999995</v>
      </c>
      <c r="M14" s="221">
        <v>567.9</v>
      </c>
      <c r="N14" s="221">
        <v>460.8</v>
      </c>
      <c r="O14" s="221">
        <v>472.49166666666656</v>
      </c>
    </row>
    <row r="15" spans="1:15" ht="21.6" customHeight="1">
      <c r="A15" s="133" t="s">
        <v>301</v>
      </c>
      <c r="B15" s="133" t="s">
        <v>330</v>
      </c>
      <c r="C15" s="221">
        <v>138.69999999999999</v>
      </c>
      <c r="D15" s="221">
        <v>110.4</v>
      </c>
      <c r="E15" s="221">
        <v>132.4</v>
      </c>
      <c r="F15" s="221">
        <v>103.2</v>
      </c>
      <c r="G15" s="221">
        <v>105.8</v>
      </c>
      <c r="H15" s="221">
        <v>96.6</v>
      </c>
      <c r="I15" s="221">
        <v>91.7</v>
      </c>
      <c r="J15" s="221">
        <v>79.7</v>
      </c>
      <c r="K15" s="221">
        <v>106</v>
      </c>
      <c r="L15" s="221">
        <v>81.7</v>
      </c>
      <c r="M15" s="221">
        <v>116.5</v>
      </c>
      <c r="N15" s="221">
        <v>106.8</v>
      </c>
      <c r="O15" s="221">
        <v>105.79166666666667</v>
      </c>
    </row>
    <row r="16" spans="1:15" ht="12" customHeight="1">
      <c r="A16" s="133" t="s">
        <v>23</v>
      </c>
      <c r="B16" s="133" t="s">
        <v>33</v>
      </c>
      <c r="C16" s="221">
        <v>103.8</v>
      </c>
      <c r="D16" s="221">
        <v>95.1</v>
      </c>
      <c r="E16" s="221">
        <v>139.6</v>
      </c>
      <c r="F16" s="221">
        <v>148.9</v>
      </c>
      <c r="G16" s="221">
        <v>117.1</v>
      </c>
      <c r="H16" s="221">
        <v>132.1</v>
      </c>
      <c r="I16" s="221">
        <v>125.3</v>
      </c>
      <c r="J16" s="221">
        <v>113.1</v>
      </c>
      <c r="K16" s="221">
        <v>134</v>
      </c>
      <c r="L16" s="221">
        <v>100.5</v>
      </c>
      <c r="M16" s="221">
        <v>144</v>
      </c>
      <c r="N16" s="221">
        <v>101.6</v>
      </c>
      <c r="O16" s="221">
        <v>121.25833333333333</v>
      </c>
    </row>
    <row r="17" spans="1:233" ht="21.6" customHeight="1">
      <c r="A17" s="133" t="s">
        <v>302</v>
      </c>
      <c r="B17" s="133" t="s">
        <v>331</v>
      </c>
      <c r="C17" s="221">
        <v>97.2</v>
      </c>
      <c r="D17" s="221">
        <v>129.4</v>
      </c>
      <c r="E17" s="221">
        <v>147.30000000000001</v>
      </c>
      <c r="F17" s="221">
        <v>125.4</v>
      </c>
      <c r="G17" s="221">
        <v>107.8</v>
      </c>
      <c r="H17" s="221">
        <v>108.8</v>
      </c>
      <c r="I17" s="221">
        <v>93.7</v>
      </c>
      <c r="J17" s="221">
        <v>95.8</v>
      </c>
      <c r="K17" s="221">
        <v>103.2</v>
      </c>
      <c r="L17" s="221">
        <v>98.9</v>
      </c>
      <c r="M17" s="221">
        <v>118.5</v>
      </c>
      <c r="N17" s="221">
        <v>103.2</v>
      </c>
      <c r="O17" s="221">
        <v>110.76666666666667</v>
      </c>
    </row>
    <row r="18" spans="1:233" ht="12" customHeight="1">
      <c r="A18" s="133" t="s">
        <v>158</v>
      </c>
      <c r="B18" s="133" t="s">
        <v>25</v>
      </c>
      <c r="C18" s="221">
        <v>92.5</v>
      </c>
      <c r="D18" s="221">
        <v>75.5</v>
      </c>
      <c r="E18" s="221">
        <v>103.1</v>
      </c>
      <c r="F18" s="221">
        <v>65</v>
      </c>
      <c r="G18" s="221">
        <v>58.6</v>
      </c>
      <c r="H18" s="221">
        <v>96.3</v>
      </c>
      <c r="I18" s="221">
        <v>76.7</v>
      </c>
      <c r="J18" s="221">
        <v>80.900000000000006</v>
      </c>
      <c r="K18" s="221">
        <v>71.3</v>
      </c>
      <c r="L18" s="221">
        <v>71.599999999999994</v>
      </c>
      <c r="M18" s="221">
        <v>108.5</v>
      </c>
      <c r="N18" s="221">
        <v>69.900000000000006</v>
      </c>
      <c r="O18" s="221">
        <v>80.825000000000003</v>
      </c>
    </row>
    <row r="19" spans="1:233" ht="12" customHeight="1">
      <c r="A19" s="133" t="s">
        <v>160</v>
      </c>
      <c r="B19" s="133" t="s">
        <v>106</v>
      </c>
      <c r="C19" s="221">
        <v>92.4</v>
      </c>
      <c r="D19" s="221">
        <v>106.6</v>
      </c>
      <c r="E19" s="221">
        <v>127.9</v>
      </c>
      <c r="F19" s="221">
        <v>129.5</v>
      </c>
      <c r="G19" s="221">
        <v>108.1</v>
      </c>
      <c r="H19" s="221">
        <v>121.8</v>
      </c>
      <c r="I19" s="221">
        <v>117.8</v>
      </c>
      <c r="J19" s="221">
        <v>101.8</v>
      </c>
      <c r="K19" s="221">
        <v>99.3</v>
      </c>
      <c r="L19" s="221">
        <v>116.1</v>
      </c>
      <c r="M19" s="221">
        <v>153.5</v>
      </c>
      <c r="N19" s="221">
        <v>93.4</v>
      </c>
      <c r="O19" s="221">
        <v>114.01666666666665</v>
      </c>
    </row>
    <row r="20" spans="1:233" ht="12" customHeight="1">
      <c r="A20" s="136" t="s">
        <v>0</v>
      </c>
      <c r="B20" s="133" t="s">
        <v>186</v>
      </c>
      <c r="C20" s="221">
        <v>131.30000000000001</v>
      </c>
      <c r="D20" s="221">
        <v>54</v>
      </c>
      <c r="E20" s="221">
        <v>328.8</v>
      </c>
      <c r="F20" s="221">
        <v>66.400000000000006</v>
      </c>
      <c r="G20" s="221">
        <v>94.2</v>
      </c>
      <c r="H20" s="221">
        <v>82.2</v>
      </c>
      <c r="I20" s="221">
        <v>112.6</v>
      </c>
      <c r="J20" s="221">
        <v>95.3</v>
      </c>
      <c r="K20" s="221">
        <v>94.6</v>
      </c>
      <c r="L20" s="221">
        <v>98.5</v>
      </c>
      <c r="M20" s="221">
        <v>459</v>
      </c>
      <c r="N20" s="221">
        <v>115.8</v>
      </c>
      <c r="O20" s="221">
        <v>144.39166666666668</v>
      </c>
    </row>
    <row r="21" spans="1:233" ht="12" customHeight="1">
      <c r="C21" s="196"/>
      <c r="D21" s="196"/>
      <c r="E21" s="196"/>
      <c r="F21" s="196"/>
      <c r="G21" s="196"/>
      <c r="H21" s="196"/>
      <c r="I21" s="196"/>
      <c r="J21" s="196"/>
      <c r="K21" s="196"/>
      <c r="L21" s="196"/>
      <c r="M21" s="196"/>
      <c r="N21" s="196"/>
      <c r="O21" s="198"/>
    </row>
    <row r="22" spans="1:233" s="126" customFormat="1" ht="12" customHeight="1">
      <c r="A22" s="464" t="s">
        <v>26</v>
      </c>
      <c r="B22" s="466" t="s">
        <v>192</v>
      </c>
      <c r="C22" s="462" t="s">
        <v>259</v>
      </c>
      <c r="D22" s="463"/>
      <c r="E22" s="463"/>
      <c r="F22" s="463"/>
      <c r="G22" s="463"/>
      <c r="H22" s="463"/>
      <c r="I22" s="463"/>
      <c r="J22" s="463"/>
      <c r="K22" s="463"/>
      <c r="L22" s="463"/>
      <c r="M22" s="463"/>
      <c r="N22" s="463"/>
      <c r="O22" s="197"/>
      <c r="P22" s="135"/>
      <c r="Q22" s="135"/>
      <c r="R22" s="135"/>
      <c r="S22" s="135"/>
      <c r="T22" s="135"/>
      <c r="U22" s="135"/>
      <c r="V22" s="135"/>
      <c r="W22" s="135"/>
      <c r="X22" s="135"/>
      <c r="Y22" s="135"/>
      <c r="Z22" s="135"/>
      <c r="AA22" s="135"/>
      <c r="AB22" s="135"/>
      <c r="AC22" s="135"/>
      <c r="AD22" s="135"/>
      <c r="AE22" s="135"/>
      <c r="AF22" s="135"/>
      <c r="AG22" s="135"/>
      <c r="AH22" s="135"/>
      <c r="AI22" s="135"/>
      <c r="AJ22" s="135"/>
      <c r="AK22" s="135"/>
      <c r="AL22" s="135"/>
      <c r="AM22" s="135"/>
      <c r="AN22" s="135"/>
      <c r="AO22" s="135"/>
      <c r="AP22" s="135"/>
      <c r="AQ22" s="135"/>
      <c r="AR22" s="135"/>
      <c r="AS22" s="135"/>
      <c r="AT22" s="135"/>
      <c r="AU22" s="135"/>
      <c r="AV22" s="135"/>
      <c r="AW22" s="135"/>
      <c r="AX22" s="135"/>
      <c r="AY22" s="135"/>
      <c r="AZ22" s="135"/>
      <c r="BA22" s="135"/>
      <c r="BB22" s="135"/>
      <c r="BC22" s="135"/>
      <c r="BD22" s="135"/>
      <c r="BE22" s="135"/>
      <c r="BF22" s="135"/>
      <c r="BG22" s="135"/>
      <c r="BH22" s="135"/>
      <c r="BI22" s="135"/>
      <c r="BJ22" s="135"/>
      <c r="BK22" s="135"/>
      <c r="BL22" s="135"/>
      <c r="BM22" s="135"/>
      <c r="BN22" s="135"/>
      <c r="BO22" s="135"/>
      <c r="BP22" s="135"/>
      <c r="BQ22" s="135"/>
      <c r="BR22" s="135"/>
      <c r="BS22" s="135"/>
      <c r="BT22" s="135"/>
      <c r="BU22" s="135"/>
      <c r="BV22" s="135"/>
      <c r="BW22" s="135"/>
      <c r="BX22" s="135"/>
      <c r="BY22" s="135"/>
      <c r="BZ22" s="135"/>
      <c r="CA22" s="135"/>
      <c r="CB22" s="135"/>
      <c r="CC22" s="135"/>
      <c r="CD22" s="135"/>
      <c r="CE22" s="135"/>
      <c r="CF22" s="135"/>
      <c r="CG22" s="135"/>
      <c r="CH22" s="135"/>
      <c r="CI22" s="135"/>
      <c r="CJ22" s="135"/>
      <c r="CK22" s="135"/>
      <c r="CL22" s="135"/>
      <c r="CM22" s="135"/>
      <c r="CN22" s="135"/>
      <c r="CO22" s="135"/>
      <c r="CP22" s="135"/>
      <c r="CQ22" s="135"/>
      <c r="CR22" s="135"/>
      <c r="CS22" s="135"/>
      <c r="CT22" s="135"/>
      <c r="CU22" s="135"/>
      <c r="CV22" s="135"/>
      <c r="CW22" s="135"/>
      <c r="CX22" s="135"/>
      <c r="CY22" s="135"/>
      <c r="CZ22" s="135"/>
      <c r="DA22" s="135"/>
      <c r="DB22" s="135"/>
      <c r="DC22" s="135"/>
      <c r="DD22" s="135"/>
      <c r="DE22" s="135"/>
      <c r="DF22" s="135"/>
      <c r="DG22" s="135"/>
      <c r="DH22" s="135"/>
      <c r="DI22" s="135"/>
      <c r="DJ22" s="135"/>
      <c r="DK22" s="135"/>
      <c r="DL22" s="135"/>
      <c r="DM22" s="135"/>
      <c r="DN22" s="135"/>
      <c r="DO22" s="135"/>
      <c r="DP22" s="135"/>
      <c r="DQ22" s="135"/>
      <c r="DR22" s="135"/>
      <c r="DS22" s="135"/>
      <c r="DT22" s="135"/>
      <c r="DU22" s="135"/>
      <c r="DV22" s="135"/>
      <c r="DW22" s="135"/>
      <c r="DX22" s="135"/>
      <c r="DY22" s="135"/>
      <c r="DZ22" s="135"/>
      <c r="EA22" s="135"/>
      <c r="EB22" s="135"/>
      <c r="EC22" s="135"/>
      <c r="ED22" s="135"/>
      <c r="EE22" s="135"/>
      <c r="EF22" s="135"/>
      <c r="EG22" s="135"/>
      <c r="EH22" s="135"/>
      <c r="EI22" s="135"/>
      <c r="EJ22" s="135"/>
      <c r="EK22" s="135"/>
      <c r="EL22" s="135"/>
      <c r="EM22" s="135"/>
      <c r="EN22" s="135"/>
      <c r="EO22" s="135"/>
      <c r="EP22" s="135"/>
      <c r="EQ22" s="135"/>
      <c r="ER22" s="135"/>
      <c r="ES22" s="135"/>
      <c r="ET22" s="135"/>
      <c r="EU22" s="135"/>
      <c r="EV22" s="135"/>
      <c r="EW22" s="135"/>
      <c r="EX22" s="135"/>
      <c r="EY22" s="135"/>
      <c r="EZ22" s="135"/>
      <c r="FA22" s="135"/>
      <c r="FB22" s="135"/>
      <c r="FC22" s="135"/>
      <c r="FD22" s="135"/>
      <c r="FE22" s="135"/>
      <c r="FF22" s="135"/>
      <c r="FG22" s="135"/>
      <c r="FH22" s="135"/>
      <c r="FI22" s="135"/>
      <c r="FJ22" s="135"/>
      <c r="FK22" s="135"/>
      <c r="FL22" s="135"/>
      <c r="FM22" s="135"/>
      <c r="FN22" s="135"/>
      <c r="FO22" s="135"/>
      <c r="FP22" s="135"/>
      <c r="FQ22" s="135"/>
      <c r="FR22" s="135"/>
      <c r="FS22" s="135"/>
      <c r="FT22" s="135"/>
      <c r="FU22" s="135"/>
      <c r="FV22" s="135"/>
      <c r="FW22" s="135"/>
      <c r="FX22" s="135"/>
      <c r="FY22" s="135"/>
      <c r="FZ22" s="135"/>
      <c r="GA22" s="135"/>
      <c r="GB22" s="135"/>
      <c r="GC22" s="135"/>
      <c r="GD22" s="135"/>
      <c r="GE22" s="135"/>
      <c r="GF22" s="135"/>
      <c r="GG22" s="135"/>
      <c r="GH22" s="135"/>
      <c r="GI22" s="135"/>
      <c r="GJ22" s="135"/>
      <c r="GK22" s="135"/>
      <c r="GL22" s="135"/>
      <c r="GM22" s="135"/>
      <c r="GN22" s="135"/>
      <c r="GO22" s="135"/>
      <c r="GP22" s="135"/>
      <c r="GQ22" s="135"/>
      <c r="GR22" s="135"/>
      <c r="GS22" s="135"/>
      <c r="GT22" s="135"/>
      <c r="GU22" s="135"/>
      <c r="GV22" s="135"/>
      <c r="GW22" s="135"/>
      <c r="GX22" s="135"/>
      <c r="GY22" s="135"/>
      <c r="GZ22" s="135"/>
      <c r="HA22" s="135"/>
      <c r="HB22" s="135"/>
      <c r="HC22" s="135"/>
      <c r="HD22" s="135"/>
      <c r="HE22" s="135"/>
      <c r="HF22" s="135"/>
      <c r="HG22" s="135"/>
      <c r="HH22" s="135"/>
      <c r="HI22" s="135"/>
      <c r="HJ22" s="135"/>
      <c r="HK22" s="135"/>
      <c r="HL22" s="135"/>
      <c r="HM22" s="135"/>
      <c r="HN22" s="135"/>
      <c r="HO22" s="135"/>
      <c r="HP22" s="135"/>
      <c r="HQ22" s="135"/>
      <c r="HR22" s="135"/>
      <c r="HS22" s="135"/>
      <c r="HT22" s="135"/>
      <c r="HU22" s="135"/>
      <c r="HV22" s="135"/>
      <c r="HW22" s="135"/>
      <c r="HX22" s="135"/>
      <c r="HY22" s="135"/>
    </row>
    <row r="23" spans="1:233" s="126" customFormat="1" ht="36" customHeight="1">
      <c r="A23" s="465"/>
      <c r="B23" s="467"/>
      <c r="C23" s="127" t="s">
        <v>251</v>
      </c>
      <c r="D23" s="128" t="s">
        <v>250</v>
      </c>
      <c r="E23" s="128" t="s">
        <v>249</v>
      </c>
      <c r="F23" s="128" t="s">
        <v>248</v>
      </c>
      <c r="G23" s="128" t="s">
        <v>89</v>
      </c>
      <c r="H23" s="128" t="s">
        <v>247</v>
      </c>
      <c r="I23" s="128" t="s">
        <v>246</v>
      </c>
      <c r="J23" s="128" t="s">
        <v>245</v>
      </c>
      <c r="K23" s="128" t="s">
        <v>244</v>
      </c>
      <c r="L23" s="128" t="s">
        <v>243</v>
      </c>
      <c r="M23" s="128" t="s">
        <v>242</v>
      </c>
      <c r="N23" s="128" t="s">
        <v>241</v>
      </c>
      <c r="O23" s="195" t="s">
        <v>271</v>
      </c>
      <c r="P23" s="135"/>
      <c r="Q23" s="135"/>
      <c r="R23" s="135"/>
      <c r="S23" s="135"/>
      <c r="T23" s="135"/>
      <c r="U23" s="135"/>
      <c r="V23" s="135"/>
      <c r="W23" s="135"/>
      <c r="X23" s="135"/>
      <c r="Y23" s="135"/>
      <c r="Z23" s="135"/>
      <c r="AA23" s="135"/>
      <c r="AB23" s="135"/>
      <c r="AC23" s="135"/>
      <c r="AD23" s="135"/>
      <c r="AE23" s="135"/>
      <c r="AF23" s="135"/>
      <c r="AG23" s="135"/>
      <c r="AH23" s="135"/>
      <c r="AI23" s="135"/>
      <c r="AJ23" s="135"/>
      <c r="AK23" s="135"/>
      <c r="AL23" s="135"/>
      <c r="AM23" s="135"/>
      <c r="AN23" s="135"/>
      <c r="AO23" s="135"/>
      <c r="AP23" s="135"/>
      <c r="AQ23" s="135"/>
      <c r="AR23" s="135"/>
      <c r="AS23" s="135"/>
      <c r="AT23" s="135"/>
      <c r="AU23" s="135"/>
      <c r="AV23" s="135"/>
      <c r="AW23" s="135"/>
      <c r="AX23" s="135"/>
      <c r="AY23" s="135"/>
      <c r="AZ23" s="135"/>
      <c r="BA23" s="135"/>
      <c r="BB23" s="135"/>
      <c r="BC23" s="135"/>
      <c r="BD23" s="135"/>
      <c r="BE23" s="135"/>
      <c r="BF23" s="135"/>
      <c r="BG23" s="135"/>
      <c r="BH23" s="135"/>
      <c r="BI23" s="135"/>
      <c r="BJ23" s="135"/>
      <c r="BK23" s="135"/>
      <c r="BL23" s="135"/>
      <c r="BM23" s="135"/>
      <c r="BN23" s="135"/>
      <c r="BO23" s="135"/>
      <c r="BP23" s="135"/>
      <c r="BQ23" s="135"/>
      <c r="BR23" s="135"/>
      <c r="BS23" s="135"/>
      <c r="BT23" s="135"/>
      <c r="BU23" s="135"/>
      <c r="BV23" s="135"/>
      <c r="BW23" s="135"/>
      <c r="BX23" s="135"/>
      <c r="BY23" s="135"/>
      <c r="BZ23" s="135"/>
      <c r="CA23" s="135"/>
      <c r="CB23" s="135"/>
      <c r="CC23" s="135"/>
      <c r="CD23" s="135"/>
      <c r="CE23" s="135"/>
      <c r="CF23" s="135"/>
      <c r="CG23" s="135"/>
      <c r="CH23" s="135"/>
      <c r="CI23" s="135"/>
      <c r="CJ23" s="135"/>
      <c r="CK23" s="135"/>
      <c r="CL23" s="135"/>
      <c r="CM23" s="135"/>
      <c r="CN23" s="135"/>
      <c r="CO23" s="135"/>
      <c r="CP23" s="135"/>
      <c r="CQ23" s="135"/>
      <c r="CR23" s="135"/>
      <c r="CS23" s="135"/>
      <c r="CT23" s="135"/>
      <c r="CU23" s="135"/>
      <c r="CV23" s="135"/>
      <c r="CW23" s="135"/>
      <c r="CX23" s="135"/>
      <c r="CY23" s="135"/>
      <c r="CZ23" s="135"/>
      <c r="DA23" s="135"/>
      <c r="DB23" s="135"/>
      <c r="DC23" s="135"/>
      <c r="DD23" s="135"/>
      <c r="DE23" s="135"/>
      <c r="DF23" s="135"/>
      <c r="DG23" s="135"/>
      <c r="DH23" s="135"/>
      <c r="DI23" s="135"/>
      <c r="DJ23" s="135"/>
      <c r="DK23" s="135"/>
      <c r="DL23" s="135"/>
      <c r="DM23" s="135"/>
      <c r="DN23" s="135"/>
      <c r="DO23" s="135"/>
      <c r="DP23" s="135"/>
      <c r="DQ23" s="135"/>
      <c r="DR23" s="135"/>
      <c r="DS23" s="135"/>
      <c r="DT23" s="135"/>
      <c r="DU23" s="135"/>
      <c r="DV23" s="135"/>
      <c r="DW23" s="135"/>
      <c r="DX23" s="135"/>
      <c r="DY23" s="135"/>
      <c r="DZ23" s="135"/>
      <c r="EA23" s="135"/>
      <c r="EB23" s="135"/>
      <c r="EC23" s="135"/>
      <c r="ED23" s="135"/>
      <c r="EE23" s="135"/>
      <c r="EF23" s="135"/>
      <c r="EG23" s="135"/>
      <c r="EH23" s="135"/>
      <c r="EI23" s="135"/>
      <c r="EJ23" s="135"/>
      <c r="EK23" s="135"/>
      <c r="EL23" s="135"/>
      <c r="EM23" s="135"/>
      <c r="EN23" s="135"/>
      <c r="EO23" s="135"/>
      <c r="EP23" s="135"/>
      <c r="EQ23" s="135"/>
      <c r="ER23" s="135"/>
      <c r="ES23" s="135"/>
      <c r="ET23" s="135"/>
      <c r="EU23" s="135"/>
      <c r="EV23" s="135"/>
      <c r="EW23" s="135"/>
      <c r="EX23" s="135"/>
      <c r="EY23" s="135"/>
      <c r="EZ23" s="135"/>
      <c r="FA23" s="135"/>
      <c r="FB23" s="135"/>
      <c r="FC23" s="135"/>
      <c r="FD23" s="135"/>
      <c r="FE23" s="135"/>
      <c r="FF23" s="135"/>
      <c r="FG23" s="135"/>
      <c r="FH23" s="135"/>
      <c r="FI23" s="135"/>
      <c r="FJ23" s="135"/>
      <c r="FK23" s="135"/>
      <c r="FL23" s="135"/>
      <c r="FM23" s="135"/>
      <c r="FN23" s="135"/>
      <c r="FO23" s="135"/>
      <c r="FP23" s="135"/>
      <c r="FQ23" s="135"/>
      <c r="FR23" s="135"/>
      <c r="FS23" s="135"/>
      <c r="FT23" s="135"/>
      <c r="FU23" s="135"/>
      <c r="FV23" s="135"/>
      <c r="FW23" s="135"/>
      <c r="FX23" s="135"/>
      <c r="FY23" s="135"/>
      <c r="FZ23" s="135"/>
      <c r="GA23" s="135"/>
      <c r="GB23" s="135"/>
      <c r="GC23" s="135"/>
      <c r="GD23" s="135"/>
      <c r="GE23" s="135"/>
      <c r="GF23" s="135"/>
      <c r="GG23" s="135"/>
      <c r="GH23" s="135"/>
      <c r="GI23" s="135"/>
      <c r="GJ23" s="135"/>
      <c r="GK23" s="135"/>
      <c r="GL23" s="135"/>
      <c r="GM23" s="135"/>
      <c r="GN23" s="135"/>
      <c r="GO23" s="135"/>
      <c r="GP23" s="135"/>
      <c r="GQ23" s="135"/>
      <c r="GR23" s="135"/>
      <c r="GS23" s="135"/>
      <c r="GT23" s="135"/>
      <c r="GU23" s="135"/>
      <c r="GV23" s="135"/>
      <c r="GW23" s="135"/>
      <c r="GX23" s="135"/>
      <c r="GY23" s="135"/>
      <c r="GZ23" s="135"/>
      <c r="HA23" s="135"/>
      <c r="HB23" s="135"/>
      <c r="HC23" s="135"/>
      <c r="HD23" s="135"/>
      <c r="HE23" s="135"/>
      <c r="HF23" s="135"/>
      <c r="HG23" s="135"/>
      <c r="HH23" s="135"/>
      <c r="HI23" s="135"/>
      <c r="HJ23" s="135"/>
      <c r="HK23" s="135"/>
      <c r="HL23" s="135"/>
      <c r="HM23" s="135"/>
      <c r="HN23" s="135"/>
      <c r="HO23" s="135"/>
      <c r="HP23" s="135"/>
      <c r="HQ23" s="135"/>
      <c r="HR23" s="135"/>
      <c r="HS23" s="135"/>
      <c r="HT23" s="135"/>
      <c r="HU23" s="135"/>
      <c r="HV23" s="135"/>
      <c r="HW23" s="135"/>
      <c r="HX23" s="135"/>
      <c r="HY23" s="135"/>
    </row>
    <row r="24" spans="1:233" ht="12" customHeight="1">
      <c r="O24" s="198"/>
    </row>
    <row r="25" spans="1:233" s="142" customFormat="1" ht="12" customHeight="1">
      <c r="A25" s="188" t="s">
        <v>103</v>
      </c>
      <c r="B25" s="92" t="s">
        <v>185</v>
      </c>
      <c r="C25" s="229">
        <v>5.6</v>
      </c>
      <c r="D25" s="229">
        <v>-12.4</v>
      </c>
      <c r="E25" s="229">
        <v>92</v>
      </c>
      <c r="F25" s="229">
        <v>65.900000000000006</v>
      </c>
      <c r="G25" s="229">
        <v>45.3</v>
      </c>
      <c r="H25" s="229">
        <v>18.5</v>
      </c>
      <c r="I25" s="229">
        <v>42.9</v>
      </c>
      <c r="J25" s="229">
        <v>21.9</v>
      </c>
      <c r="K25" s="229">
        <v>-6.5</v>
      </c>
      <c r="L25" s="229">
        <v>-11.4</v>
      </c>
      <c r="M25" s="229">
        <v>57.9</v>
      </c>
      <c r="N25" s="229">
        <v>10.3</v>
      </c>
      <c r="O25" s="229">
        <v>24.105135742694102</v>
      </c>
    </row>
    <row r="26" spans="1:233" ht="12" customHeight="1">
      <c r="A26" s="322" t="s">
        <v>268</v>
      </c>
      <c r="B26" s="206" t="s">
        <v>325</v>
      </c>
      <c r="C26" s="220">
        <v>0.8</v>
      </c>
      <c r="D26" s="220">
        <v>4.4000000000000004</v>
      </c>
      <c r="E26" s="220">
        <v>31.5</v>
      </c>
      <c r="F26" s="220">
        <v>52.7</v>
      </c>
      <c r="G26" s="220">
        <v>36.4</v>
      </c>
      <c r="H26" s="220">
        <v>23.5</v>
      </c>
      <c r="I26" s="220">
        <v>42.3</v>
      </c>
      <c r="J26" s="220">
        <v>15.7</v>
      </c>
      <c r="K26" s="220">
        <v>-7.7</v>
      </c>
      <c r="L26" s="220">
        <v>-5.9</v>
      </c>
      <c r="M26" s="220">
        <v>2.4</v>
      </c>
      <c r="N26" s="220">
        <v>25.5</v>
      </c>
      <c r="O26" s="220">
        <v>15.688752482397575</v>
      </c>
    </row>
    <row r="27" spans="1:233" ht="12" customHeight="1">
      <c r="A27" s="322" t="s">
        <v>269</v>
      </c>
      <c r="B27" s="206" t="s">
        <v>326</v>
      </c>
      <c r="C27" s="220">
        <v>23.9</v>
      </c>
      <c r="D27" s="220">
        <v>-36.9</v>
      </c>
      <c r="E27" s="220">
        <v>328.8</v>
      </c>
      <c r="F27" s="220">
        <v>124.8</v>
      </c>
      <c r="G27" s="220">
        <v>81</v>
      </c>
      <c r="H27" s="220">
        <v>17</v>
      </c>
      <c r="I27" s="220">
        <v>60.5</v>
      </c>
      <c r="J27" s="220">
        <v>35.6</v>
      </c>
      <c r="K27" s="220">
        <v>-3.5</v>
      </c>
      <c r="L27" s="220">
        <v>-25.4</v>
      </c>
      <c r="M27" s="220">
        <v>129.69999999999999</v>
      </c>
      <c r="N27" s="220">
        <v>-13.2</v>
      </c>
      <c r="O27" s="220">
        <v>45.370205173951803</v>
      </c>
    </row>
    <row r="28" spans="1:233" ht="12" customHeight="1">
      <c r="A28" s="322" t="s">
        <v>229</v>
      </c>
      <c r="B28" s="206" t="s">
        <v>327</v>
      </c>
      <c r="C28" s="238">
        <v>-26.4</v>
      </c>
      <c r="D28" s="238">
        <v>-24.2</v>
      </c>
      <c r="E28" s="238">
        <v>-7.5</v>
      </c>
      <c r="F28" s="238">
        <v>66.8</v>
      </c>
      <c r="G28" s="238">
        <v>-42.7</v>
      </c>
      <c r="H28" s="238">
        <v>-29.3</v>
      </c>
      <c r="I28" s="238">
        <v>-43</v>
      </c>
      <c r="J28" s="238">
        <v>-9.6</v>
      </c>
      <c r="K28" s="238">
        <v>-44.6</v>
      </c>
      <c r="L28" s="238">
        <v>-1.9</v>
      </c>
      <c r="M28" s="238">
        <v>-26.8</v>
      </c>
      <c r="N28" s="238">
        <v>3.4</v>
      </c>
      <c r="O28" s="220">
        <v>-20.247065007885055</v>
      </c>
    </row>
    <row r="29" spans="1:233" ht="12" customHeight="1">
      <c r="A29" s="322" t="s">
        <v>230</v>
      </c>
      <c r="B29" s="206" t="s">
        <v>328</v>
      </c>
      <c r="C29" s="238">
        <v>-29</v>
      </c>
      <c r="D29" s="238">
        <v>-35.4</v>
      </c>
      <c r="E29" s="238">
        <v>-55.3</v>
      </c>
      <c r="F29" s="238">
        <v>5.3</v>
      </c>
      <c r="G29" s="238">
        <v>24</v>
      </c>
      <c r="H29" s="238">
        <v>-15</v>
      </c>
      <c r="I29" s="238">
        <v>-5.3</v>
      </c>
      <c r="J29" s="238">
        <v>33.9</v>
      </c>
      <c r="K29" s="238">
        <v>7.2</v>
      </c>
      <c r="L29" s="238">
        <v>72.599999999999994</v>
      </c>
      <c r="M29" s="238">
        <v>64.2</v>
      </c>
      <c r="N29" s="238">
        <v>84.1</v>
      </c>
      <c r="O29" s="220">
        <v>-0.76312100918855208</v>
      </c>
    </row>
    <row r="30" spans="1:233" ht="21.6" customHeight="1">
      <c r="A30" s="133" t="s">
        <v>303</v>
      </c>
      <c r="B30" s="136" t="s">
        <v>329</v>
      </c>
      <c r="C30" s="220">
        <v>-4.3</v>
      </c>
      <c r="D30" s="220">
        <v>-5.6</v>
      </c>
      <c r="E30" s="220">
        <v>2.1</v>
      </c>
      <c r="F30" s="220">
        <v>16</v>
      </c>
      <c r="G30" s="220">
        <v>7.8</v>
      </c>
      <c r="H30" s="220">
        <v>21.6</v>
      </c>
      <c r="I30" s="220">
        <v>15.1</v>
      </c>
      <c r="J30" s="220">
        <v>9.3000000000000007</v>
      </c>
      <c r="K30" s="220">
        <v>12.5</v>
      </c>
      <c r="L30" s="220">
        <v>16.2</v>
      </c>
      <c r="M30" s="220">
        <v>38.700000000000003</v>
      </c>
      <c r="N30" s="220">
        <v>24.7</v>
      </c>
      <c r="O30" s="220">
        <v>11.954045756165172</v>
      </c>
    </row>
    <row r="31" spans="1:233" ht="12" customHeight="1">
      <c r="A31" s="133" t="s">
        <v>31</v>
      </c>
      <c r="B31" s="133" t="s">
        <v>112</v>
      </c>
      <c r="C31" s="220">
        <v>-16.8</v>
      </c>
      <c r="D31" s="220">
        <v>34.6</v>
      </c>
      <c r="E31" s="220">
        <v>47.7</v>
      </c>
      <c r="F31" s="220">
        <v>64.5</v>
      </c>
      <c r="G31" s="220">
        <v>71.8</v>
      </c>
      <c r="H31" s="220">
        <v>55.6</v>
      </c>
      <c r="I31" s="220">
        <v>42.7</v>
      </c>
      <c r="J31" s="220">
        <v>41</v>
      </c>
      <c r="K31" s="220">
        <v>2.8</v>
      </c>
      <c r="L31" s="220">
        <v>4.5999999999999996</v>
      </c>
      <c r="M31" s="220">
        <v>-7.1</v>
      </c>
      <c r="N31" s="220">
        <v>54.1</v>
      </c>
      <c r="O31" s="220">
        <v>27.988363138530005</v>
      </c>
    </row>
    <row r="32" spans="1:233" ht="12" customHeight="1">
      <c r="A32" s="133" t="s">
        <v>155</v>
      </c>
      <c r="B32" s="133" t="s">
        <v>280</v>
      </c>
      <c r="C32" s="220">
        <v>-29.7</v>
      </c>
      <c r="D32" s="220">
        <v>-36.200000000000003</v>
      </c>
      <c r="E32" s="220">
        <v>-57.5</v>
      </c>
      <c r="F32" s="220">
        <v>5.3</v>
      </c>
      <c r="G32" s="220">
        <v>23.1</v>
      </c>
      <c r="H32" s="220">
        <v>-17</v>
      </c>
      <c r="I32" s="220">
        <v>-5.3</v>
      </c>
      <c r="J32" s="220">
        <v>35.299999999999997</v>
      </c>
      <c r="K32" s="220">
        <v>9.6999999999999993</v>
      </c>
      <c r="L32" s="220">
        <v>74.599999999999994</v>
      </c>
      <c r="M32" s="220">
        <v>66.400000000000006</v>
      </c>
      <c r="N32" s="220">
        <v>89.2</v>
      </c>
      <c r="O32" s="220">
        <v>-1.0419575537559638</v>
      </c>
    </row>
    <row r="33" spans="1:15" ht="21.6" customHeight="1">
      <c r="A33" s="133" t="s">
        <v>301</v>
      </c>
      <c r="B33" s="133" t="s">
        <v>330</v>
      </c>
      <c r="C33" s="220">
        <v>17.7</v>
      </c>
      <c r="D33" s="220">
        <v>-14.7</v>
      </c>
      <c r="E33" s="220">
        <v>58</v>
      </c>
      <c r="F33" s="220">
        <v>90.8</v>
      </c>
      <c r="G33" s="220">
        <v>50.1</v>
      </c>
      <c r="H33" s="220">
        <v>-1.1000000000000001</v>
      </c>
      <c r="I33" s="220">
        <v>90.2</v>
      </c>
      <c r="J33" s="220">
        <v>-6.9</v>
      </c>
      <c r="K33" s="220">
        <v>-29</v>
      </c>
      <c r="L33" s="220">
        <v>-25.2</v>
      </c>
      <c r="M33" s="220">
        <v>-5.7</v>
      </c>
      <c r="N33" s="220">
        <v>6.9</v>
      </c>
      <c r="O33" s="220">
        <v>8.5692294535191991</v>
      </c>
    </row>
    <row r="34" spans="1:15" ht="12" customHeight="1">
      <c r="A34" s="133" t="s">
        <v>23</v>
      </c>
      <c r="B34" s="133" t="s">
        <v>33</v>
      </c>
      <c r="C34" s="220">
        <v>12.2</v>
      </c>
      <c r="D34" s="220">
        <v>11</v>
      </c>
      <c r="E34" s="220">
        <v>48</v>
      </c>
      <c r="F34" s="220">
        <v>83.8</v>
      </c>
      <c r="G34" s="220">
        <v>77.400000000000006</v>
      </c>
      <c r="H34" s="220">
        <v>9</v>
      </c>
      <c r="I34" s="220">
        <v>48.8</v>
      </c>
      <c r="J34" s="220">
        <v>42.3</v>
      </c>
      <c r="K34" s="220">
        <v>14</v>
      </c>
      <c r="L34" s="220">
        <v>-11.9</v>
      </c>
      <c r="M34" s="220">
        <v>32.200000000000003</v>
      </c>
      <c r="N34" s="220">
        <v>-59</v>
      </c>
      <c r="O34" s="220">
        <v>12.580270793036746</v>
      </c>
    </row>
    <row r="35" spans="1:15" ht="22.35" customHeight="1">
      <c r="A35" s="133" t="s">
        <v>302</v>
      </c>
      <c r="B35" s="133" t="s">
        <v>331</v>
      </c>
      <c r="C35" s="220">
        <v>21.5</v>
      </c>
      <c r="D35" s="220">
        <v>-3.7</v>
      </c>
      <c r="E35" s="220">
        <v>63.1</v>
      </c>
      <c r="F35" s="220">
        <v>111.5</v>
      </c>
      <c r="G35" s="220">
        <v>28.3</v>
      </c>
      <c r="H35" s="220">
        <v>2.8</v>
      </c>
      <c r="I35" s="220">
        <v>-13.2</v>
      </c>
      <c r="J35" s="220">
        <v>1.4</v>
      </c>
      <c r="K35" s="220">
        <v>-9.1999999999999993</v>
      </c>
      <c r="L35" s="220">
        <v>-17.399999999999999</v>
      </c>
      <c r="M35" s="220">
        <v>-13.2</v>
      </c>
      <c r="N35" s="220">
        <v>-9.8000000000000007</v>
      </c>
      <c r="O35" s="220">
        <v>7.1417056263098573</v>
      </c>
    </row>
    <row r="36" spans="1:15" ht="12" customHeight="1">
      <c r="A36" s="133" t="s">
        <v>158</v>
      </c>
      <c r="B36" s="133" t="s">
        <v>25</v>
      </c>
      <c r="C36" s="220">
        <v>4.5</v>
      </c>
      <c r="D36" s="220">
        <v>-1.2</v>
      </c>
      <c r="E36" s="220">
        <v>-10.4</v>
      </c>
      <c r="F36" s="220">
        <v>10.4</v>
      </c>
      <c r="G36" s="220">
        <v>-40.1</v>
      </c>
      <c r="H36" s="220">
        <v>4.3</v>
      </c>
      <c r="I36" s="220">
        <v>12.6</v>
      </c>
      <c r="J36" s="220">
        <v>7.9</v>
      </c>
      <c r="K36" s="220">
        <v>-18.399999999999999</v>
      </c>
      <c r="L36" s="220">
        <v>-22.1</v>
      </c>
      <c r="M36" s="220">
        <v>0.6</v>
      </c>
      <c r="N36" s="220">
        <v>17.899999999999999</v>
      </c>
      <c r="O36" s="220">
        <v>-4.7810720596897482</v>
      </c>
    </row>
    <row r="37" spans="1:15" ht="12" customHeight="1">
      <c r="A37" s="133" t="s">
        <v>160</v>
      </c>
      <c r="B37" s="133" t="s">
        <v>106</v>
      </c>
      <c r="C37" s="220">
        <v>-6.6</v>
      </c>
      <c r="D37" s="220">
        <v>14</v>
      </c>
      <c r="E37" s="220">
        <v>17.600000000000001</v>
      </c>
      <c r="F37" s="220">
        <v>128.80000000000001</v>
      </c>
      <c r="G37" s="220">
        <v>73.5</v>
      </c>
      <c r="H37" s="220">
        <v>35.200000000000003</v>
      </c>
      <c r="I37" s="220">
        <v>38.6</v>
      </c>
      <c r="J37" s="220">
        <v>18.5</v>
      </c>
      <c r="K37" s="220">
        <v>-39.9</v>
      </c>
      <c r="L37" s="220">
        <v>7.7</v>
      </c>
      <c r="M37" s="220">
        <v>48.7</v>
      </c>
      <c r="N37" s="220">
        <v>-22.9</v>
      </c>
      <c r="O37" s="220">
        <v>16.106585200271539</v>
      </c>
    </row>
    <row r="38" spans="1:15" ht="12" customHeight="1">
      <c r="A38" s="136" t="s">
        <v>0</v>
      </c>
      <c r="B38" s="133" t="s">
        <v>186</v>
      </c>
      <c r="C38" s="220">
        <v>30.3</v>
      </c>
      <c r="D38" s="220">
        <v>-55.5</v>
      </c>
      <c r="E38" s="220">
        <v>643.9</v>
      </c>
      <c r="F38" s="220">
        <v>152.5</v>
      </c>
      <c r="G38" s="220">
        <v>98.3</v>
      </c>
      <c r="H38" s="220">
        <v>27.4</v>
      </c>
      <c r="I38" s="220">
        <v>96.2</v>
      </c>
      <c r="J38" s="220">
        <v>45.1</v>
      </c>
      <c r="K38" s="220">
        <v>5.2</v>
      </c>
      <c r="L38" s="220">
        <v>-33.299999999999997</v>
      </c>
      <c r="M38" s="220">
        <v>156.9</v>
      </c>
      <c r="N38" s="220">
        <v>45.1</v>
      </c>
      <c r="O38" s="220">
        <v>69.242039460832217</v>
      </c>
    </row>
    <row r="39" spans="1:15" ht="12">
      <c r="A39" s="95"/>
      <c r="C39" s="192"/>
      <c r="D39" s="192"/>
      <c r="E39" s="192"/>
      <c r="F39" s="192"/>
      <c r="G39" s="192"/>
      <c r="H39" s="192"/>
      <c r="I39" s="192"/>
      <c r="J39" s="192"/>
      <c r="K39" s="192"/>
      <c r="L39" s="192"/>
      <c r="M39" s="192"/>
      <c r="N39" s="192"/>
      <c r="O39" s="202"/>
    </row>
    <row r="40" spans="1:15">
      <c r="A40" s="120"/>
      <c r="C40" s="51"/>
      <c r="D40" s="51"/>
      <c r="E40" s="51"/>
      <c r="F40" s="51"/>
      <c r="G40" s="51"/>
      <c r="H40" s="51"/>
      <c r="I40" s="51"/>
      <c r="J40" s="51"/>
      <c r="K40" s="51"/>
      <c r="L40" s="51"/>
      <c r="M40" s="51"/>
      <c r="N40" s="51"/>
    </row>
    <row r="41" spans="1:15">
      <c r="C41" s="51"/>
      <c r="D41" s="51"/>
      <c r="E41" s="51"/>
      <c r="F41" s="51"/>
      <c r="G41" s="51"/>
      <c r="H41" s="51"/>
      <c r="I41" s="51"/>
      <c r="J41" s="51"/>
      <c r="K41" s="51"/>
      <c r="L41" s="51"/>
      <c r="M41" s="51"/>
      <c r="N41" s="51"/>
    </row>
    <row r="42" spans="1:15">
      <c r="C42" s="51"/>
      <c r="D42" s="51"/>
      <c r="E42" s="51"/>
      <c r="F42" s="51"/>
      <c r="G42" s="51"/>
      <c r="H42" s="51"/>
      <c r="I42" s="51"/>
      <c r="J42" s="51"/>
      <c r="K42" s="51"/>
      <c r="L42" s="51"/>
      <c r="M42" s="51"/>
      <c r="N42" s="51"/>
    </row>
    <row r="43" spans="1:15">
      <c r="C43" s="51"/>
      <c r="D43" s="51"/>
      <c r="E43" s="51"/>
      <c r="F43" s="51"/>
      <c r="G43" s="51"/>
      <c r="H43" s="51"/>
      <c r="I43" s="51"/>
      <c r="J43" s="51"/>
      <c r="K43" s="51"/>
      <c r="L43" s="51"/>
      <c r="M43" s="51"/>
      <c r="N43" s="51"/>
    </row>
    <row r="44" spans="1:15">
      <c r="C44" s="51"/>
      <c r="D44" s="51"/>
      <c r="E44" s="51"/>
      <c r="F44" s="51"/>
      <c r="G44" s="51"/>
      <c r="H44" s="51"/>
      <c r="I44" s="51"/>
      <c r="J44" s="51"/>
      <c r="K44" s="51"/>
      <c r="L44" s="51"/>
      <c r="M44" s="51"/>
      <c r="N44" s="51"/>
    </row>
    <row r="45" spans="1:15">
      <c r="C45" s="51"/>
      <c r="D45" s="51"/>
      <c r="E45" s="51"/>
      <c r="F45" s="51"/>
      <c r="G45" s="51"/>
      <c r="H45" s="51"/>
      <c r="I45" s="51"/>
      <c r="J45" s="51"/>
      <c r="K45" s="51"/>
      <c r="L45" s="51"/>
      <c r="M45" s="51"/>
      <c r="N45" s="51"/>
    </row>
    <row r="46" spans="1:15">
      <c r="C46" s="51"/>
      <c r="D46" s="51"/>
      <c r="E46" s="51"/>
      <c r="F46" s="51"/>
      <c r="G46" s="51"/>
      <c r="H46" s="51"/>
      <c r="I46" s="51"/>
      <c r="J46" s="51"/>
      <c r="K46" s="51"/>
      <c r="L46" s="51"/>
      <c r="M46" s="51"/>
      <c r="N46" s="51"/>
    </row>
  </sheetData>
  <mergeCells count="7">
    <mergeCell ref="A1:O1"/>
    <mergeCell ref="C4:N4"/>
    <mergeCell ref="C22:N22"/>
    <mergeCell ref="A4:A5"/>
    <mergeCell ref="B4:B5"/>
    <mergeCell ref="A22:A23"/>
    <mergeCell ref="B22:B23"/>
  </mergeCells>
  <phoneticPr fontId="2" type="noConversion"/>
  <hyperlinks>
    <hyperlink ref="A1:N1" location="Inhaltsverzeichnis!E14" display="Inhaltsverzeichnis!E14" xr:uid="{00000000-0004-0000-0C00-000000000000}"/>
  </hyperlinks>
  <pageMargins left="0.39370078740157483" right="0.39370078740157483" top="0.78740157480314965" bottom="0.59055118110236227" header="0.31496062992125984" footer="0.23622047244094491"/>
  <pageSetup paperSize="9" scale="97" firstPageNumber="15" orientation="portrait" r:id="rId1"/>
  <headerFooter alignWithMargins="0">
    <oddHeader>&amp;C&amp;"Arial,Standard"&amp;8– &amp;P –</oddHeader>
    <oddFooter>&amp;C&amp;"Arial,Standard"&amp;7&amp;K000000 Amt für Statistik Berlin-Brandenburg — SB E I 2 – m 12 / 21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Tabelle9"/>
  <dimension ref="A1:HY46"/>
  <sheetViews>
    <sheetView zoomScaleNormal="100" workbookViewId="0">
      <pane ySplit="5" topLeftCell="A6" activePane="bottomLeft" state="frozen"/>
      <selection sqref="A1:O1"/>
      <selection pane="bottomLeft" sqref="A1:O1"/>
    </sheetView>
  </sheetViews>
  <sheetFormatPr baseColWidth="10" defaultColWidth="11.5703125" defaultRowHeight="11.25"/>
  <cols>
    <col min="1" max="1" width="5" style="121" customWidth="1"/>
    <col min="2" max="2" width="21.85546875" style="121" customWidth="1"/>
    <col min="3" max="15" width="5.42578125" style="121" customWidth="1"/>
    <col min="16" max="16384" width="11.5703125" style="121"/>
  </cols>
  <sheetData>
    <row r="1" spans="1:15" s="242" customFormat="1" ht="24" customHeight="1">
      <c r="A1" s="408" t="s">
        <v>362</v>
      </c>
      <c r="B1" s="408"/>
      <c r="C1" s="408"/>
      <c r="D1" s="408"/>
      <c r="E1" s="408"/>
      <c r="F1" s="408"/>
      <c r="G1" s="408"/>
      <c r="H1" s="408"/>
      <c r="I1" s="408"/>
      <c r="J1" s="408"/>
      <c r="K1" s="408"/>
      <c r="L1" s="408"/>
      <c r="M1" s="408"/>
      <c r="N1" s="408"/>
      <c r="O1" s="408"/>
    </row>
    <row r="2" spans="1:15" ht="12" customHeight="1">
      <c r="A2" s="153" t="s">
        <v>334</v>
      </c>
      <c r="B2" s="122"/>
      <c r="C2" s="123"/>
    </row>
    <row r="3" spans="1:15" ht="12" customHeight="1">
      <c r="A3" s="124"/>
      <c r="B3" s="124"/>
      <c r="C3" s="125"/>
      <c r="D3" s="124"/>
      <c r="E3" s="124"/>
      <c r="F3" s="124"/>
      <c r="G3" s="124"/>
      <c r="H3" s="124"/>
      <c r="I3" s="124"/>
      <c r="J3" s="124"/>
      <c r="K3" s="124"/>
      <c r="L3" s="124"/>
      <c r="M3" s="124"/>
      <c r="N3" s="124"/>
      <c r="O3" s="198"/>
    </row>
    <row r="4" spans="1:15" s="126" customFormat="1" ht="12" customHeight="1">
      <c r="A4" s="464" t="s">
        <v>191</v>
      </c>
      <c r="B4" s="466" t="s">
        <v>192</v>
      </c>
      <c r="C4" s="460" t="s">
        <v>189</v>
      </c>
      <c r="D4" s="461"/>
      <c r="E4" s="461"/>
      <c r="F4" s="461"/>
      <c r="G4" s="461"/>
      <c r="H4" s="461"/>
      <c r="I4" s="461"/>
      <c r="J4" s="461"/>
      <c r="K4" s="461"/>
      <c r="L4" s="461"/>
      <c r="M4" s="461"/>
      <c r="N4" s="461"/>
      <c r="O4" s="200"/>
    </row>
    <row r="5" spans="1:15" s="126" customFormat="1" ht="36" customHeight="1">
      <c r="A5" s="465"/>
      <c r="B5" s="467"/>
      <c r="C5" s="127" t="s">
        <v>251</v>
      </c>
      <c r="D5" s="128" t="s">
        <v>250</v>
      </c>
      <c r="E5" s="128" t="s">
        <v>249</v>
      </c>
      <c r="F5" s="128" t="s">
        <v>248</v>
      </c>
      <c r="G5" s="128" t="s">
        <v>89</v>
      </c>
      <c r="H5" s="128" t="s">
        <v>247</v>
      </c>
      <c r="I5" s="128" t="s">
        <v>246</v>
      </c>
      <c r="J5" s="128" t="s">
        <v>245</v>
      </c>
      <c r="K5" s="128" t="s">
        <v>244</v>
      </c>
      <c r="L5" s="128" t="s">
        <v>243</v>
      </c>
      <c r="M5" s="128" t="s">
        <v>242</v>
      </c>
      <c r="N5" s="128" t="s">
        <v>241</v>
      </c>
      <c r="O5" s="195" t="s">
        <v>271</v>
      </c>
    </row>
    <row r="6" spans="1:15" ht="12" customHeight="1">
      <c r="A6" s="129"/>
      <c r="B6" s="130"/>
      <c r="C6" s="131"/>
      <c r="D6" s="132"/>
      <c r="E6" s="132"/>
      <c r="F6" s="132"/>
      <c r="G6" s="132"/>
      <c r="H6" s="132"/>
      <c r="I6" s="132"/>
      <c r="J6" s="132"/>
      <c r="K6" s="132"/>
      <c r="L6" s="132"/>
      <c r="M6" s="132"/>
      <c r="N6" s="132"/>
      <c r="O6" s="198"/>
    </row>
    <row r="7" spans="1:15" s="142" customFormat="1" ht="12" customHeight="1">
      <c r="A7" s="188" t="s">
        <v>103</v>
      </c>
      <c r="B7" s="92" t="s">
        <v>185</v>
      </c>
      <c r="C7" s="230">
        <v>93.5</v>
      </c>
      <c r="D7" s="230">
        <v>102.8</v>
      </c>
      <c r="E7" s="230">
        <v>213.3</v>
      </c>
      <c r="F7" s="230">
        <v>112.2</v>
      </c>
      <c r="G7" s="230">
        <v>100.2</v>
      </c>
      <c r="H7" s="230">
        <v>112</v>
      </c>
      <c r="I7" s="230">
        <v>114.5</v>
      </c>
      <c r="J7" s="230">
        <v>96.4</v>
      </c>
      <c r="K7" s="230">
        <v>111.7</v>
      </c>
      <c r="L7" s="230">
        <v>106.7</v>
      </c>
      <c r="M7" s="230">
        <v>207.9</v>
      </c>
      <c r="N7" s="230">
        <v>118.6</v>
      </c>
      <c r="O7" s="230">
        <v>124.15000000000002</v>
      </c>
    </row>
    <row r="8" spans="1:15" ht="12" customHeight="1">
      <c r="A8" s="322" t="s">
        <v>268</v>
      </c>
      <c r="B8" s="206" t="s">
        <v>325</v>
      </c>
      <c r="C8" s="221">
        <v>97.2</v>
      </c>
      <c r="D8" s="221">
        <v>109</v>
      </c>
      <c r="E8" s="221">
        <v>121.4</v>
      </c>
      <c r="F8" s="221">
        <v>102.4</v>
      </c>
      <c r="G8" s="221">
        <v>100</v>
      </c>
      <c r="H8" s="221">
        <v>106.6</v>
      </c>
      <c r="I8" s="221">
        <v>108.7</v>
      </c>
      <c r="J8" s="221">
        <v>94.1</v>
      </c>
      <c r="K8" s="221">
        <v>100.9</v>
      </c>
      <c r="L8" s="221">
        <v>104.1</v>
      </c>
      <c r="M8" s="221">
        <v>108.6</v>
      </c>
      <c r="N8" s="221">
        <v>115.9</v>
      </c>
      <c r="O8" s="221">
        <v>105.74166666666667</v>
      </c>
    </row>
    <row r="9" spans="1:15" ht="12" customHeight="1">
      <c r="A9" s="322" t="s">
        <v>269</v>
      </c>
      <c r="B9" s="206" t="s">
        <v>326</v>
      </c>
      <c r="C9" s="221">
        <v>82.9</v>
      </c>
      <c r="D9" s="221">
        <v>88.2</v>
      </c>
      <c r="E9" s="221">
        <v>396</v>
      </c>
      <c r="F9" s="221">
        <v>128.5</v>
      </c>
      <c r="G9" s="221">
        <v>100.1</v>
      </c>
      <c r="H9" s="221">
        <v>120.3</v>
      </c>
      <c r="I9" s="221">
        <v>120.7</v>
      </c>
      <c r="J9" s="221">
        <v>91.7</v>
      </c>
      <c r="K9" s="221">
        <v>127.3</v>
      </c>
      <c r="L9" s="221">
        <v>101.9</v>
      </c>
      <c r="M9" s="221">
        <v>403.3</v>
      </c>
      <c r="N9" s="221">
        <v>116.5</v>
      </c>
      <c r="O9" s="221">
        <v>156.45000000000002</v>
      </c>
    </row>
    <row r="10" spans="1:15" ht="12" customHeight="1">
      <c r="A10" s="322" t="s">
        <v>229</v>
      </c>
      <c r="B10" s="206" t="s">
        <v>327</v>
      </c>
      <c r="C10" s="221">
        <v>92.5</v>
      </c>
      <c r="D10" s="221">
        <v>94.4</v>
      </c>
      <c r="E10" s="221">
        <v>115</v>
      </c>
      <c r="F10" s="221">
        <v>66.099999999999994</v>
      </c>
      <c r="G10" s="221">
        <v>60</v>
      </c>
      <c r="H10" s="221">
        <v>78.7</v>
      </c>
      <c r="I10" s="221">
        <v>35.6</v>
      </c>
      <c r="J10" s="221">
        <v>89.1</v>
      </c>
      <c r="K10" s="221">
        <v>65</v>
      </c>
      <c r="L10" s="221">
        <v>95.5</v>
      </c>
      <c r="M10" s="221">
        <v>81.900000000000006</v>
      </c>
      <c r="N10" s="221">
        <v>76.5</v>
      </c>
      <c r="O10" s="221">
        <v>79.191666666666663</v>
      </c>
    </row>
    <row r="11" spans="1:15" ht="12" customHeight="1">
      <c r="A11" s="322" t="s">
        <v>230</v>
      </c>
      <c r="B11" s="206" t="s">
        <v>328</v>
      </c>
      <c r="C11" s="221">
        <v>249</v>
      </c>
      <c r="D11" s="221">
        <v>239.5</v>
      </c>
      <c r="E11" s="221">
        <v>396</v>
      </c>
      <c r="F11" s="221">
        <v>406.9</v>
      </c>
      <c r="G11" s="221">
        <v>280.7</v>
      </c>
      <c r="H11" s="221">
        <v>337.1</v>
      </c>
      <c r="I11" s="221">
        <v>638</v>
      </c>
      <c r="J11" s="221">
        <v>514.70000000000005</v>
      </c>
      <c r="K11" s="221">
        <v>523.70000000000005</v>
      </c>
      <c r="L11" s="221">
        <v>560.70000000000005</v>
      </c>
      <c r="M11" s="221">
        <v>572.79999999999995</v>
      </c>
      <c r="N11" s="221">
        <v>602.70000000000005</v>
      </c>
      <c r="O11" s="221">
        <v>443.48333333333335</v>
      </c>
    </row>
    <row r="12" spans="1:15" ht="22.35" customHeight="1">
      <c r="A12" s="134" t="s">
        <v>152</v>
      </c>
      <c r="B12" s="136" t="s">
        <v>329</v>
      </c>
      <c r="C12" s="221">
        <v>84.3</v>
      </c>
      <c r="D12" s="221">
        <v>89.3</v>
      </c>
      <c r="E12" s="221">
        <v>89.2</v>
      </c>
      <c r="F12" s="221">
        <v>94.8</v>
      </c>
      <c r="G12" s="221">
        <v>85.8</v>
      </c>
      <c r="H12" s="221">
        <v>102.4</v>
      </c>
      <c r="I12" s="221">
        <v>101.9</v>
      </c>
      <c r="J12" s="221">
        <v>89.8</v>
      </c>
      <c r="K12" s="221">
        <v>99.3</v>
      </c>
      <c r="L12" s="221">
        <v>94.6</v>
      </c>
      <c r="M12" s="221">
        <v>103.6</v>
      </c>
      <c r="N12" s="221">
        <v>89.2</v>
      </c>
      <c r="O12" s="221">
        <v>93.683333333333337</v>
      </c>
    </row>
    <row r="13" spans="1:15" ht="12" customHeight="1">
      <c r="A13" s="133" t="s">
        <v>31</v>
      </c>
      <c r="B13" s="133" t="s">
        <v>112</v>
      </c>
      <c r="C13" s="221">
        <v>102.4</v>
      </c>
      <c r="D13" s="221">
        <v>138.6</v>
      </c>
      <c r="E13" s="221">
        <v>149.5</v>
      </c>
      <c r="F13" s="221">
        <v>117</v>
      </c>
      <c r="G13" s="221">
        <v>113.9</v>
      </c>
      <c r="H13" s="221">
        <v>112.3</v>
      </c>
      <c r="I13" s="221">
        <v>122.6</v>
      </c>
      <c r="J13" s="221">
        <v>105</v>
      </c>
      <c r="K13" s="221">
        <v>98.7</v>
      </c>
      <c r="L13" s="221">
        <v>134.30000000000001</v>
      </c>
      <c r="M13" s="221">
        <v>104.6</v>
      </c>
      <c r="N13" s="221">
        <v>179.1</v>
      </c>
      <c r="O13" s="221">
        <v>123.16666666666664</v>
      </c>
    </row>
    <row r="14" spans="1:15" ht="12" customHeight="1">
      <c r="A14" s="134" t="s">
        <v>155</v>
      </c>
      <c r="B14" s="133" t="s">
        <v>280</v>
      </c>
      <c r="C14" s="221">
        <v>314.2</v>
      </c>
      <c r="D14" s="221">
        <v>297.39999999999998</v>
      </c>
      <c r="E14" s="221">
        <v>480.6</v>
      </c>
      <c r="F14" s="221">
        <v>539.20000000000005</v>
      </c>
      <c r="G14" s="221">
        <v>347.5</v>
      </c>
      <c r="H14" s="221">
        <v>423.4</v>
      </c>
      <c r="I14" s="221">
        <v>856.7</v>
      </c>
      <c r="J14" s="221">
        <v>683.1</v>
      </c>
      <c r="K14" s="221">
        <v>699.9</v>
      </c>
      <c r="L14" s="221">
        <v>748.8</v>
      </c>
      <c r="M14" s="221">
        <v>760.8</v>
      </c>
      <c r="N14" s="221">
        <v>809.1</v>
      </c>
      <c r="O14" s="221">
        <v>580.05833333333339</v>
      </c>
    </row>
    <row r="15" spans="1:15" ht="22.35" customHeight="1">
      <c r="A15" s="134" t="s">
        <v>22</v>
      </c>
      <c r="B15" s="133" t="s">
        <v>330</v>
      </c>
      <c r="C15" s="221">
        <v>106.1</v>
      </c>
      <c r="D15" s="221">
        <v>88.3</v>
      </c>
      <c r="E15" s="221">
        <v>116.2</v>
      </c>
      <c r="F15" s="221">
        <v>84.7</v>
      </c>
      <c r="G15" s="221">
        <v>95.2</v>
      </c>
      <c r="H15" s="221">
        <v>89.5</v>
      </c>
      <c r="I15" s="221">
        <v>76.900000000000006</v>
      </c>
      <c r="J15" s="221">
        <v>63.6</v>
      </c>
      <c r="K15" s="221">
        <v>102.6</v>
      </c>
      <c r="L15" s="221">
        <v>71.2</v>
      </c>
      <c r="M15" s="221">
        <v>100.5</v>
      </c>
      <c r="N15" s="221">
        <v>60.3</v>
      </c>
      <c r="O15" s="221">
        <v>87.925000000000011</v>
      </c>
    </row>
    <row r="16" spans="1:15" ht="12" customHeight="1">
      <c r="A16" s="133" t="s">
        <v>23</v>
      </c>
      <c r="B16" s="133" t="s">
        <v>33</v>
      </c>
      <c r="C16" s="221">
        <v>95.9</v>
      </c>
      <c r="D16" s="221">
        <v>98</v>
      </c>
      <c r="E16" s="221">
        <v>150.19999999999999</v>
      </c>
      <c r="F16" s="221">
        <v>162.9</v>
      </c>
      <c r="G16" s="221">
        <v>123.7</v>
      </c>
      <c r="H16" s="221">
        <v>131</v>
      </c>
      <c r="I16" s="221">
        <v>123.9</v>
      </c>
      <c r="J16" s="221">
        <v>120.3</v>
      </c>
      <c r="K16" s="221">
        <v>151.5</v>
      </c>
      <c r="L16" s="221">
        <v>101.9</v>
      </c>
      <c r="M16" s="221">
        <v>101.4</v>
      </c>
      <c r="N16" s="221">
        <v>102.1</v>
      </c>
      <c r="O16" s="221">
        <v>121.90000000000002</v>
      </c>
    </row>
    <row r="17" spans="1:233" ht="22.35" customHeight="1">
      <c r="A17" s="134" t="s">
        <v>156</v>
      </c>
      <c r="B17" s="133" t="s">
        <v>331</v>
      </c>
      <c r="C17" s="221">
        <v>91.5</v>
      </c>
      <c r="D17" s="221">
        <v>114.7</v>
      </c>
      <c r="E17" s="221">
        <v>142.9</v>
      </c>
      <c r="F17" s="221">
        <v>121.2</v>
      </c>
      <c r="G17" s="221">
        <v>88.1</v>
      </c>
      <c r="H17" s="221">
        <v>106.5</v>
      </c>
      <c r="I17" s="221">
        <v>86.9</v>
      </c>
      <c r="J17" s="221">
        <v>95.8</v>
      </c>
      <c r="K17" s="221">
        <v>105.4</v>
      </c>
      <c r="L17" s="221">
        <v>99.2</v>
      </c>
      <c r="M17" s="221">
        <v>126</v>
      </c>
      <c r="N17" s="221">
        <v>106.2</v>
      </c>
      <c r="O17" s="221">
        <v>107.03333333333332</v>
      </c>
    </row>
    <row r="18" spans="1:233" ht="12" customHeight="1">
      <c r="A18" s="133" t="s">
        <v>158</v>
      </c>
      <c r="B18" s="133" t="s">
        <v>25</v>
      </c>
      <c r="C18" s="221">
        <v>77.400000000000006</v>
      </c>
      <c r="D18" s="221">
        <v>80.599999999999994</v>
      </c>
      <c r="E18" s="221">
        <v>93.5</v>
      </c>
      <c r="F18" s="221">
        <v>65.3</v>
      </c>
      <c r="G18" s="221">
        <v>51.7</v>
      </c>
      <c r="H18" s="221">
        <v>90.1</v>
      </c>
      <c r="I18" s="221">
        <v>81.3</v>
      </c>
      <c r="J18" s="221">
        <v>96.2</v>
      </c>
      <c r="K18" s="221">
        <v>84.7</v>
      </c>
      <c r="L18" s="221">
        <v>87.9</v>
      </c>
      <c r="M18" s="221">
        <v>139.9</v>
      </c>
      <c r="N18" s="221">
        <v>80.099999999999994</v>
      </c>
      <c r="O18" s="221">
        <v>85.725000000000009</v>
      </c>
    </row>
    <row r="19" spans="1:233" ht="12" customHeight="1">
      <c r="A19" s="133" t="s">
        <v>160</v>
      </c>
      <c r="B19" s="133" t="s">
        <v>106</v>
      </c>
      <c r="C19" s="221">
        <v>113.5</v>
      </c>
      <c r="D19" s="221">
        <v>130.9</v>
      </c>
      <c r="E19" s="221">
        <v>146.6</v>
      </c>
      <c r="F19" s="221">
        <v>176.3</v>
      </c>
      <c r="G19" s="221">
        <v>130.9</v>
      </c>
      <c r="H19" s="221">
        <v>154.9</v>
      </c>
      <c r="I19" s="221">
        <v>151.4</v>
      </c>
      <c r="J19" s="221">
        <v>122.6</v>
      </c>
      <c r="K19" s="221">
        <v>109.9</v>
      </c>
      <c r="L19" s="221">
        <v>124.6</v>
      </c>
      <c r="M19" s="221">
        <v>137.9</v>
      </c>
      <c r="N19" s="221">
        <v>92.2</v>
      </c>
      <c r="O19" s="221">
        <v>132.64166666666668</v>
      </c>
    </row>
    <row r="20" spans="1:233" ht="12" customHeight="1">
      <c r="A20" s="136" t="s">
        <v>0</v>
      </c>
      <c r="B20" s="133" t="s">
        <v>186</v>
      </c>
      <c r="C20" s="221">
        <v>76</v>
      </c>
      <c r="D20" s="221">
        <v>76.099999999999994</v>
      </c>
      <c r="E20" s="221">
        <v>538.4</v>
      </c>
      <c r="F20" s="221">
        <v>99.4</v>
      </c>
      <c r="G20" s="221">
        <v>92.1</v>
      </c>
      <c r="H20" s="221">
        <v>114.3</v>
      </c>
      <c r="I20" s="221">
        <v>124.1</v>
      </c>
      <c r="J20" s="221">
        <v>78.400000000000006</v>
      </c>
      <c r="K20" s="221">
        <v>116.5</v>
      </c>
      <c r="L20" s="221">
        <v>95.8</v>
      </c>
      <c r="M20" s="221">
        <v>571.20000000000005</v>
      </c>
      <c r="N20" s="221">
        <v>120.2</v>
      </c>
      <c r="O20" s="221">
        <v>175.20833333333334</v>
      </c>
    </row>
    <row r="21" spans="1:233" ht="11.1" customHeight="1">
      <c r="C21" s="196"/>
      <c r="D21" s="196"/>
      <c r="E21" s="196"/>
      <c r="F21" s="196"/>
      <c r="G21" s="196"/>
      <c r="H21" s="196"/>
      <c r="I21" s="196"/>
      <c r="J21" s="196"/>
      <c r="K21" s="196"/>
      <c r="L21" s="196"/>
      <c r="M21" s="196"/>
      <c r="N21" s="196"/>
      <c r="O21" s="198"/>
    </row>
    <row r="22" spans="1:233" s="126" customFormat="1" ht="12" customHeight="1">
      <c r="A22" s="464" t="s">
        <v>26</v>
      </c>
      <c r="B22" s="466" t="s">
        <v>192</v>
      </c>
      <c r="C22" s="462" t="s">
        <v>259</v>
      </c>
      <c r="D22" s="463"/>
      <c r="E22" s="463"/>
      <c r="F22" s="463"/>
      <c r="G22" s="463"/>
      <c r="H22" s="463"/>
      <c r="I22" s="463"/>
      <c r="J22" s="463"/>
      <c r="K22" s="463"/>
      <c r="L22" s="463"/>
      <c r="M22" s="463"/>
      <c r="N22" s="463"/>
      <c r="O22" s="201"/>
      <c r="P22" s="135"/>
      <c r="Q22" s="135"/>
      <c r="R22" s="135"/>
      <c r="S22" s="135"/>
      <c r="T22" s="135"/>
      <c r="U22" s="135"/>
      <c r="V22" s="135"/>
      <c r="W22" s="135"/>
      <c r="X22" s="135"/>
      <c r="Y22" s="135"/>
      <c r="Z22" s="135"/>
      <c r="AA22" s="135"/>
      <c r="AB22" s="135"/>
      <c r="AC22" s="135"/>
      <c r="AD22" s="135"/>
      <c r="AE22" s="135"/>
      <c r="AF22" s="135"/>
      <c r="AG22" s="135"/>
      <c r="AH22" s="135"/>
      <c r="AI22" s="135"/>
      <c r="AJ22" s="135"/>
      <c r="AK22" s="135"/>
      <c r="AL22" s="135"/>
      <c r="AM22" s="135"/>
      <c r="AN22" s="135"/>
      <c r="AO22" s="135"/>
      <c r="AP22" s="135"/>
      <c r="AQ22" s="135"/>
      <c r="AR22" s="135"/>
      <c r="AS22" s="135"/>
      <c r="AT22" s="135"/>
      <c r="AU22" s="135"/>
      <c r="AV22" s="135"/>
      <c r="AW22" s="135"/>
      <c r="AX22" s="135"/>
      <c r="AY22" s="135"/>
      <c r="AZ22" s="135"/>
      <c r="BA22" s="135"/>
      <c r="BB22" s="135"/>
      <c r="BC22" s="135"/>
      <c r="BD22" s="135"/>
      <c r="BE22" s="135"/>
      <c r="BF22" s="135"/>
      <c r="BG22" s="135"/>
      <c r="BH22" s="135"/>
      <c r="BI22" s="135"/>
      <c r="BJ22" s="135"/>
      <c r="BK22" s="135"/>
      <c r="BL22" s="135"/>
      <c r="BM22" s="135"/>
      <c r="BN22" s="135"/>
      <c r="BO22" s="135"/>
      <c r="BP22" s="135"/>
      <c r="BQ22" s="135"/>
      <c r="BR22" s="135"/>
      <c r="BS22" s="135"/>
      <c r="BT22" s="135"/>
      <c r="BU22" s="135"/>
      <c r="BV22" s="135"/>
      <c r="BW22" s="135"/>
      <c r="BX22" s="135"/>
      <c r="BY22" s="135"/>
      <c r="BZ22" s="135"/>
      <c r="CA22" s="135"/>
      <c r="CB22" s="135"/>
      <c r="CC22" s="135"/>
      <c r="CD22" s="135"/>
      <c r="CE22" s="135"/>
      <c r="CF22" s="135"/>
      <c r="CG22" s="135"/>
      <c r="CH22" s="135"/>
      <c r="CI22" s="135"/>
      <c r="CJ22" s="135"/>
      <c r="CK22" s="135"/>
      <c r="CL22" s="135"/>
      <c r="CM22" s="135"/>
      <c r="CN22" s="135"/>
      <c r="CO22" s="135"/>
      <c r="CP22" s="135"/>
      <c r="CQ22" s="135"/>
      <c r="CR22" s="135"/>
      <c r="CS22" s="135"/>
      <c r="CT22" s="135"/>
      <c r="CU22" s="135"/>
      <c r="CV22" s="135"/>
      <c r="CW22" s="135"/>
      <c r="CX22" s="135"/>
      <c r="CY22" s="135"/>
      <c r="CZ22" s="135"/>
      <c r="DA22" s="135"/>
      <c r="DB22" s="135"/>
      <c r="DC22" s="135"/>
      <c r="DD22" s="135"/>
      <c r="DE22" s="135"/>
      <c r="DF22" s="135"/>
      <c r="DG22" s="135"/>
      <c r="DH22" s="135"/>
      <c r="DI22" s="135"/>
      <c r="DJ22" s="135"/>
      <c r="DK22" s="135"/>
      <c r="DL22" s="135"/>
      <c r="DM22" s="135"/>
      <c r="DN22" s="135"/>
      <c r="DO22" s="135"/>
      <c r="DP22" s="135"/>
      <c r="DQ22" s="135"/>
      <c r="DR22" s="135"/>
      <c r="DS22" s="135"/>
      <c r="DT22" s="135"/>
      <c r="DU22" s="135"/>
      <c r="DV22" s="135"/>
      <c r="DW22" s="135"/>
      <c r="DX22" s="135"/>
      <c r="DY22" s="135"/>
      <c r="DZ22" s="135"/>
      <c r="EA22" s="135"/>
      <c r="EB22" s="135"/>
      <c r="EC22" s="135"/>
      <c r="ED22" s="135"/>
      <c r="EE22" s="135"/>
      <c r="EF22" s="135"/>
      <c r="EG22" s="135"/>
      <c r="EH22" s="135"/>
      <c r="EI22" s="135"/>
      <c r="EJ22" s="135"/>
      <c r="EK22" s="135"/>
      <c r="EL22" s="135"/>
      <c r="EM22" s="135"/>
      <c r="EN22" s="135"/>
      <c r="EO22" s="135"/>
      <c r="EP22" s="135"/>
      <c r="EQ22" s="135"/>
      <c r="ER22" s="135"/>
      <c r="ES22" s="135"/>
      <c r="ET22" s="135"/>
      <c r="EU22" s="135"/>
      <c r="EV22" s="135"/>
      <c r="EW22" s="135"/>
      <c r="EX22" s="135"/>
      <c r="EY22" s="135"/>
      <c r="EZ22" s="135"/>
      <c r="FA22" s="135"/>
      <c r="FB22" s="135"/>
      <c r="FC22" s="135"/>
      <c r="FD22" s="135"/>
      <c r="FE22" s="135"/>
      <c r="FF22" s="135"/>
      <c r="FG22" s="135"/>
      <c r="FH22" s="135"/>
      <c r="FI22" s="135"/>
      <c r="FJ22" s="135"/>
      <c r="FK22" s="135"/>
      <c r="FL22" s="135"/>
      <c r="FM22" s="135"/>
      <c r="FN22" s="135"/>
      <c r="FO22" s="135"/>
      <c r="FP22" s="135"/>
      <c r="FQ22" s="135"/>
      <c r="FR22" s="135"/>
      <c r="FS22" s="135"/>
      <c r="FT22" s="135"/>
      <c r="FU22" s="135"/>
      <c r="FV22" s="135"/>
      <c r="FW22" s="135"/>
      <c r="FX22" s="135"/>
      <c r="FY22" s="135"/>
      <c r="FZ22" s="135"/>
      <c r="GA22" s="135"/>
      <c r="GB22" s="135"/>
      <c r="GC22" s="135"/>
      <c r="GD22" s="135"/>
      <c r="GE22" s="135"/>
      <c r="GF22" s="135"/>
      <c r="GG22" s="135"/>
      <c r="GH22" s="135"/>
      <c r="GI22" s="135"/>
      <c r="GJ22" s="135"/>
      <c r="GK22" s="135"/>
      <c r="GL22" s="135"/>
      <c r="GM22" s="135"/>
      <c r="GN22" s="135"/>
      <c r="GO22" s="135"/>
      <c r="GP22" s="135"/>
      <c r="GQ22" s="135"/>
      <c r="GR22" s="135"/>
      <c r="GS22" s="135"/>
      <c r="GT22" s="135"/>
      <c r="GU22" s="135"/>
      <c r="GV22" s="135"/>
      <c r="GW22" s="135"/>
      <c r="GX22" s="135"/>
      <c r="GY22" s="135"/>
      <c r="GZ22" s="135"/>
      <c r="HA22" s="135"/>
      <c r="HB22" s="135"/>
      <c r="HC22" s="135"/>
      <c r="HD22" s="135"/>
      <c r="HE22" s="135"/>
      <c r="HF22" s="135"/>
      <c r="HG22" s="135"/>
      <c r="HH22" s="135"/>
      <c r="HI22" s="135"/>
      <c r="HJ22" s="135"/>
      <c r="HK22" s="135"/>
      <c r="HL22" s="135"/>
      <c r="HM22" s="135"/>
      <c r="HN22" s="135"/>
      <c r="HO22" s="135"/>
      <c r="HP22" s="135"/>
      <c r="HQ22" s="135"/>
      <c r="HR22" s="135"/>
      <c r="HS22" s="135"/>
      <c r="HT22" s="135"/>
      <c r="HU22" s="135"/>
      <c r="HV22" s="135"/>
      <c r="HW22" s="135"/>
      <c r="HX22" s="135"/>
      <c r="HY22" s="135"/>
    </row>
    <row r="23" spans="1:233" s="126" customFormat="1" ht="36" customHeight="1">
      <c r="A23" s="465"/>
      <c r="B23" s="467"/>
      <c r="C23" s="127" t="s">
        <v>251</v>
      </c>
      <c r="D23" s="128" t="s">
        <v>250</v>
      </c>
      <c r="E23" s="128" t="s">
        <v>249</v>
      </c>
      <c r="F23" s="128" t="s">
        <v>248</v>
      </c>
      <c r="G23" s="128" t="s">
        <v>89</v>
      </c>
      <c r="H23" s="128" t="s">
        <v>247</v>
      </c>
      <c r="I23" s="128" t="s">
        <v>246</v>
      </c>
      <c r="J23" s="128" t="s">
        <v>245</v>
      </c>
      <c r="K23" s="128" t="s">
        <v>244</v>
      </c>
      <c r="L23" s="128" t="s">
        <v>243</v>
      </c>
      <c r="M23" s="128" t="s">
        <v>242</v>
      </c>
      <c r="N23" s="128" t="s">
        <v>241</v>
      </c>
      <c r="O23" s="195" t="s">
        <v>271</v>
      </c>
      <c r="P23" s="135"/>
      <c r="Q23" s="135"/>
      <c r="R23" s="135"/>
      <c r="S23" s="135"/>
      <c r="T23" s="135"/>
      <c r="U23" s="135"/>
      <c r="V23" s="135"/>
      <c r="W23" s="135"/>
      <c r="X23" s="135"/>
      <c r="Y23" s="135"/>
      <c r="Z23" s="135"/>
      <c r="AA23" s="135"/>
      <c r="AB23" s="135"/>
      <c r="AC23" s="135"/>
      <c r="AD23" s="135"/>
      <c r="AE23" s="135"/>
      <c r="AF23" s="135"/>
      <c r="AG23" s="135"/>
      <c r="AH23" s="135"/>
      <c r="AI23" s="135"/>
      <c r="AJ23" s="135"/>
      <c r="AK23" s="135"/>
      <c r="AL23" s="135"/>
      <c r="AM23" s="135"/>
      <c r="AN23" s="135"/>
      <c r="AO23" s="135"/>
      <c r="AP23" s="135"/>
      <c r="AQ23" s="135"/>
      <c r="AR23" s="135"/>
      <c r="AS23" s="135"/>
      <c r="AT23" s="135"/>
      <c r="AU23" s="135"/>
      <c r="AV23" s="135"/>
      <c r="AW23" s="135"/>
      <c r="AX23" s="135"/>
      <c r="AY23" s="135"/>
      <c r="AZ23" s="135"/>
      <c r="BA23" s="135"/>
      <c r="BB23" s="135"/>
      <c r="BC23" s="135"/>
      <c r="BD23" s="135"/>
      <c r="BE23" s="135"/>
      <c r="BF23" s="135"/>
      <c r="BG23" s="135"/>
      <c r="BH23" s="135"/>
      <c r="BI23" s="135"/>
      <c r="BJ23" s="135"/>
      <c r="BK23" s="135"/>
      <c r="BL23" s="135"/>
      <c r="BM23" s="135"/>
      <c r="BN23" s="135"/>
      <c r="BO23" s="135"/>
      <c r="BP23" s="135"/>
      <c r="BQ23" s="135"/>
      <c r="BR23" s="135"/>
      <c r="BS23" s="135"/>
      <c r="BT23" s="135"/>
      <c r="BU23" s="135"/>
      <c r="BV23" s="135"/>
      <c r="BW23" s="135"/>
      <c r="BX23" s="135"/>
      <c r="BY23" s="135"/>
      <c r="BZ23" s="135"/>
      <c r="CA23" s="135"/>
      <c r="CB23" s="135"/>
      <c r="CC23" s="135"/>
      <c r="CD23" s="135"/>
      <c r="CE23" s="135"/>
      <c r="CF23" s="135"/>
      <c r="CG23" s="135"/>
      <c r="CH23" s="135"/>
      <c r="CI23" s="135"/>
      <c r="CJ23" s="135"/>
      <c r="CK23" s="135"/>
      <c r="CL23" s="135"/>
      <c r="CM23" s="135"/>
      <c r="CN23" s="135"/>
      <c r="CO23" s="135"/>
      <c r="CP23" s="135"/>
      <c r="CQ23" s="135"/>
      <c r="CR23" s="135"/>
      <c r="CS23" s="135"/>
      <c r="CT23" s="135"/>
      <c r="CU23" s="135"/>
      <c r="CV23" s="135"/>
      <c r="CW23" s="135"/>
      <c r="CX23" s="135"/>
      <c r="CY23" s="135"/>
      <c r="CZ23" s="135"/>
      <c r="DA23" s="135"/>
      <c r="DB23" s="135"/>
      <c r="DC23" s="135"/>
      <c r="DD23" s="135"/>
      <c r="DE23" s="135"/>
      <c r="DF23" s="135"/>
      <c r="DG23" s="135"/>
      <c r="DH23" s="135"/>
      <c r="DI23" s="135"/>
      <c r="DJ23" s="135"/>
      <c r="DK23" s="135"/>
      <c r="DL23" s="135"/>
      <c r="DM23" s="135"/>
      <c r="DN23" s="135"/>
      <c r="DO23" s="135"/>
      <c r="DP23" s="135"/>
      <c r="DQ23" s="135"/>
      <c r="DR23" s="135"/>
      <c r="DS23" s="135"/>
      <c r="DT23" s="135"/>
      <c r="DU23" s="135"/>
      <c r="DV23" s="135"/>
      <c r="DW23" s="135"/>
      <c r="DX23" s="135"/>
      <c r="DY23" s="135"/>
      <c r="DZ23" s="135"/>
      <c r="EA23" s="135"/>
      <c r="EB23" s="135"/>
      <c r="EC23" s="135"/>
      <c r="ED23" s="135"/>
      <c r="EE23" s="135"/>
      <c r="EF23" s="135"/>
      <c r="EG23" s="135"/>
      <c r="EH23" s="135"/>
      <c r="EI23" s="135"/>
      <c r="EJ23" s="135"/>
      <c r="EK23" s="135"/>
      <c r="EL23" s="135"/>
      <c r="EM23" s="135"/>
      <c r="EN23" s="135"/>
      <c r="EO23" s="135"/>
      <c r="EP23" s="135"/>
      <c r="EQ23" s="135"/>
      <c r="ER23" s="135"/>
      <c r="ES23" s="135"/>
      <c r="ET23" s="135"/>
      <c r="EU23" s="135"/>
      <c r="EV23" s="135"/>
      <c r="EW23" s="135"/>
      <c r="EX23" s="135"/>
      <c r="EY23" s="135"/>
      <c r="EZ23" s="135"/>
      <c r="FA23" s="135"/>
      <c r="FB23" s="135"/>
      <c r="FC23" s="135"/>
      <c r="FD23" s="135"/>
      <c r="FE23" s="135"/>
      <c r="FF23" s="135"/>
      <c r="FG23" s="135"/>
      <c r="FH23" s="135"/>
      <c r="FI23" s="135"/>
      <c r="FJ23" s="135"/>
      <c r="FK23" s="135"/>
      <c r="FL23" s="135"/>
      <c r="FM23" s="135"/>
      <c r="FN23" s="135"/>
      <c r="FO23" s="135"/>
      <c r="FP23" s="135"/>
      <c r="FQ23" s="135"/>
      <c r="FR23" s="135"/>
      <c r="FS23" s="135"/>
      <c r="FT23" s="135"/>
      <c r="FU23" s="135"/>
      <c r="FV23" s="135"/>
      <c r="FW23" s="135"/>
      <c r="FX23" s="135"/>
      <c r="FY23" s="135"/>
      <c r="FZ23" s="135"/>
      <c r="GA23" s="135"/>
      <c r="GB23" s="135"/>
      <c r="GC23" s="135"/>
      <c r="GD23" s="135"/>
      <c r="GE23" s="135"/>
      <c r="GF23" s="135"/>
      <c r="GG23" s="135"/>
      <c r="GH23" s="135"/>
      <c r="GI23" s="135"/>
      <c r="GJ23" s="135"/>
      <c r="GK23" s="135"/>
      <c r="GL23" s="135"/>
      <c r="GM23" s="135"/>
      <c r="GN23" s="135"/>
      <c r="GO23" s="135"/>
      <c r="GP23" s="135"/>
      <c r="GQ23" s="135"/>
      <c r="GR23" s="135"/>
      <c r="GS23" s="135"/>
      <c r="GT23" s="135"/>
      <c r="GU23" s="135"/>
      <c r="GV23" s="135"/>
      <c r="GW23" s="135"/>
      <c r="GX23" s="135"/>
      <c r="GY23" s="135"/>
      <c r="GZ23" s="135"/>
      <c r="HA23" s="135"/>
      <c r="HB23" s="135"/>
      <c r="HC23" s="135"/>
      <c r="HD23" s="135"/>
      <c r="HE23" s="135"/>
      <c r="HF23" s="135"/>
      <c r="HG23" s="135"/>
      <c r="HH23" s="135"/>
      <c r="HI23" s="135"/>
      <c r="HJ23" s="135"/>
      <c r="HK23" s="135"/>
      <c r="HL23" s="135"/>
      <c r="HM23" s="135"/>
      <c r="HN23" s="135"/>
      <c r="HO23" s="135"/>
      <c r="HP23" s="135"/>
      <c r="HQ23" s="135"/>
      <c r="HR23" s="135"/>
      <c r="HS23" s="135"/>
      <c r="HT23" s="135"/>
      <c r="HU23" s="135"/>
      <c r="HV23" s="135"/>
      <c r="HW23" s="135"/>
      <c r="HX23" s="135"/>
      <c r="HY23" s="135"/>
    </row>
    <row r="24" spans="1:233" ht="12" customHeight="1">
      <c r="O24" s="198"/>
    </row>
    <row r="25" spans="1:233" s="142" customFormat="1" ht="12" customHeight="1">
      <c r="A25" s="188" t="s">
        <v>103</v>
      </c>
      <c r="B25" s="92" t="s">
        <v>185</v>
      </c>
      <c r="C25" s="229">
        <v>-8.1999999999999993</v>
      </c>
      <c r="D25" s="229">
        <v>-3.2</v>
      </c>
      <c r="E25" s="229">
        <v>124.8</v>
      </c>
      <c r="F25" s="229">
        <v>74.2</v>
      </c>
      <c r="G25" s="229">
        <v>31.7</v>
      </c>
      <c r="H25" s="229">
        <v>27.3</v>
      </c>
      <c r="I25" s="229">
        <v>28.2</v>
      </c>
      <c r="J25" s="229">
        <v>13</v>
      </c>
      <c r="K25" s="229">
        <v>9.6</v>
      </c>
      <c r="L25" s="229">
        <v>-9.1</v>
      </c>
      <c r="M25" s="229">
        <v>64.7</v>
      </c>
      <c r="N25" s="229">
        <v>5.6</v>
      </c>
      <c r="O25" s="229">
        <v>28.000687344273587</v>
      </c>
    </row>
    <row r="26" spans="1:233" ht="12" customHeight="1">
      <c r="A26" s="322" t="s">
        <v>268</v>
      </c>
      <c r="B26" s="206" t="s">
        <v>325</v>
      </c>
      <c r="C26" s="220">
        <v>-8.6</v>
      </c>
      <c r="D26" s="220">
        <v>7.8</v>
      </c>
      <c r="E26" s="220">
        <v>27.1</v>
      </c>
      <c r="F26" s="220">
        <v>54.7</v>
      </c>
      <c r="G26" s="220">
        <v>38.1</v>
      </c>
      <c r="H26" s="220">
        <v>29.2</v>
      </c>
      <c r="I26" s="220">
        <v>25.7</v>
      </c>
      <c r="J26" s="220">
        <v>13.2</v>
      </c>
      <c r="K26" s="220">
        <v>2.9</v>
      </c>
      <c r="L26" s="220">
        <v>-7.5</v>
      </c>
      <c r="M26" s="220">
        <v>-1.4</v>
      </c>
      <c r="N26" s="220">
        <v>22.5</v>
      </c>
      <c r="O26" s="220">
        <v>14.428713139146893</v>
      </c>
    </row>
    <row r="27" spans="1:233" ht="12" customHeight="1">
      <c r="A27" s="322" t="s">
        <v>269</v>
      </c>
      <c r="B27" s="206" t="s">
        <v>326</v>
      </c>
      <c r="C27" s="220">
        <v>0.6</v>
      </c>
      <c r="D27" s="220">
        <v>-19.2</v>
      </c>
      <c r="E27" s="220">
        <v>366.4</v>
      </c>
      <c r="F27" s="220">
        <v>121.2</v>
      </c>
      <c r="G27" s="220">
        <v>30.8</v>
      </c>
      <c r="H27" s="220">
        <v>27.4</v>
      </c>
      <c r="I27" s="220">
        <v>33.4</v>
      </c>
      <c r="J27" s="220">
        <v>5.2</v>
      </c>
      <c r="K27" s="220">
        <v>19.8</v>
      </c>
      <c r="L27" s="220">
        <v>-20.399999999999999</v>
      </c>
      <c r="M27" s="220">
        <v>156.1</v>
      </c>
      <c r="N27" s="220">
        <v>-21.7</v>
      </c>
      <c r="O27" s="220">
        <v>53.419955871537155</v>
      </c>
    </row>
    <row r="28" spans="1:233" ht="12" customHeight="1">
      <c r="A28" s="322" t="s">
        <v>229</v>
      </c>
      <c r="B28" s="206" t="s">
        <v>327</v>
      </c>
      <c r="C28" s="238">
        <v>-26.4</v>
      </c>
      <c r="D28" s="238">
        <v>-24.1</v>
      </c>
      <c r="E28" s="238">
        <v>-7.5</v>
      </c>
      <c r="F28" s="238">
        <v>66.5</v>
      </c>
      <c r="G28" s="238">
        <v>-42.5</v>
      </c>
      <c r="H28" s="238">
        <v>-29.3</v>
      </c>
      <c r="I28" s="238">
        <v>-42.9</v>
      </c>
      <c r="J28" s="238">
        <v>-9.5</v>
      </c>
      <c r="K28" s="238">
        <v>-44.6</v>
      </c>
      <c r="L28" s="238">
        <v>-2.1</v>
      </c>
      <c r="M28" s="238">
        <v>-26.8</v>
      </c>
      <c r="N28" s="238">
        <v>3.5</v>
      </c>
      <c r="O28" s="220">
        <v>-20.23000083941912</v>
      </c>
    </row>
    <row r="29" spans="1:233" ht="12" customHeight="1">
      <c r="A29" s="322" t="s">
        <v>230</v>
      </c>
      <c r="B29" s="206" t="s">
        <v>328</v>
      </c>
      <c r="C29" s="220">
        <v>-46.4</v>
      </c>
      <c r="D29" s="220">
        <v>-24.1</v>
      </c>
      <c r="E29" s="220">
        <v>12.1</v>
      </c>
      <c r="F29" s="220">
        <v>45.5</v>
      </c>
      <c r="G29" s="220">
        <v>15</v>
      </c>
      <c r="H29" s="220">
        <v>89.2</v>
      </c>
      <c r="I29" s="220">
        <v>73.5</v>
      </c>
      <c r="J29" s="220">
        <v>283</v>
      </c>
      <c r="K29" s="220">
        <v>214.7</v>
      </c>
      <c r="L29" s="220">
        <v>268.2</v>
      </c>
      <c r="M29" s="220">
        <v>226.9</v>
      </c>
      <c r="N29" s="220">
        <v>244.2</v>
      </c>
      <c r="O29" s="220">
        <v>77.027476548466495</v>
      </c>
    </row>
    <row r="30" spans="1:233" ht="22.35" customHeight="1">
      <c r="A30" s="134" t="s">
        <v>152</v>
      </c>
      <c r="B30" s="136" t="s">
        <v>329</v>
      </c>
      <c r="C30" s="220">
        <v>-13.3</v>
      </c>
      <c r="D30" s="220">
        <v>-9.9</v>
      </c>
      <c r="E30" s="220">
        <v>-7.5</v>
      </c>
      <c r="F30" s="220">
        <v>20.5</v>
      </c>
      <c r="G30" s="220">
        <v>-6.2</v>
      </c>
      <c r="H30" s="220">
        <v>22.6</v>
      </c>
      <c r="I30" s="220">
        <v>13.2</v>
      </c>
      <c r="J30" s="220">
        <v>-0.3</v>
      </c>
      <c r="K30" s="220">
        <v>15.7</v>
      </c>
      <c r="L30" s="220">
        <v>9.1999999999999993</v>
      </c>
      <c r="M30" s="220">
        <v>29.3</v>
      </c>
      <c r="N30" s="220">
        <v>6.8</v>
      </c>
      <c r="O30" s="220">
        <v>5.8070588235294167</v>
      </c>
    </row>
    <row r="31" spans="1:233" ht="12" customHeight="1">
      <c r="A31" s="133" t="s">
        <v>31</v>
      </c>
      <c r="B31" s="133" t="s">
        <v>112</v>
      </c>
      <c r="C31" s="220">
        <v>-17.399999999999999</v>
      </c>
      <c r="D31" s="220">
        <v>39.4</v>
      </c>
      <c r="E31" s="220">
        <v>55.1</v>
      </c>
      <c r="F31" s="220">
        <v>82.5</v>
      </c>
      <c r="G31" s="220">
        <v>85.2</v>
      </c>
      <c r="H31" s="220">
        <v>60.7</v>
      </c>
      <c r="I31" s="220">
        <v>46</v>
      </c>
      <c r="J31" s="220">
        <v>32.4</v>
      </c>
      <c r="K31" s="220">
        <v>-2.8</v>
      </c>
      <c r="L31" s="220">
        <v>0.6</v>
      </c>
      <c r="M31" s="220">
        <v>-9.9</v>
      </c>
      <c r="N31" s="220">
        <v>59.2</v>
      </c>
      <c r="O31" s="220">
        <v>29.410734611680226</v>
      </c>
    </row>
    <row r="32" spans="1:233" ht="12" customHeight="1">
      <c r="A32" s="134" t="s">
        <v>155</v>
      </c>
      <c r="B32" s="133" t="s">
        <v>280</v>
      </c>
      <c r="C32" s="220">
        <v>-49</v>
      </c>
      <c r="D32" s="220">
        <v>-26</v>
      </c>
      <c r="E32" s="220">
        <v>8.6999999999999993</v>
      </c>
      <c r="F32" s="220">
        <v>49.5</v>
      </c>
      <c r="G32" s="220">
        <v>12.2</v>
      </c>
      <c r="H32" s="220">
        <v>95.6</v>
      </c>
      <c r="I32" s="220">
        <v>79.900000000000006</v>
      </c>
      <c r="J32" s="220">
        <v>353.9</v>
      </c>
      <c r="K32" s="220">
        <v>288.8</v>
      </c>
      <c r="L32" s="220">
        <v>312.60000000000002</v>
      </c>
      <c r="M32" s="220">
        <v>264.7</v>
      </c>
      <c r="N32" s="220">
        <v>285.10000000000002</v>
      </c>
      <c r="O32" s="220">
        <v>85.445584121486633</v>
      </c>
    </row>
    <row r="33" spans="1:15" ht="22.35" customHeight="1">
      <c r="A33" s="134" t="s">
        <v>22</v>
      </c>
      <c r="B33" s="133" t="s">
        <v>330</v>
      </c>
      <c r="C33" s="220">
        <v>12.8</v>
      </c>
      <c r="D33" s="220">
        <v>-23.1</v>
      </c>
      <c r="E33" s="220">
        <v>37.700000000000003</v>
      </c>
      <c r="F33" s="220">
        <v>48.1</v>
      </c>
      <c r="G33" s="220">
        <v>33.5</v>
      </c>
      <c r="H33" s="220">
        <v>-5.2</v>
      </c>
      <c r="I33" s="220">
        <v>-19.2</v>
      </c>
      <c r="J33" s="220">
        <v>-26.9</v>
      </c>
      <c r="K33" s="220">
        <v>-3.2</v>
      </c>
      <c r="L33" s="220">
        <v>-32.4</v>
      </c>
      <c r="M33" s="220">
        <v>-14.3</v>
      </c>
      <c r="N33" s="220">
        <v>-29.2</v>
      </c>
      <c r="O33" s="220">
        <v>-5.1424975276453893</v>
      </c>
    </row>
    <row r="34" spans="1:15" ht="12" customHeight="1">
      <c r="A34" s="133" t="s">
        <v>23</v>
      </c>
      <c r="B34" s="133" t="s">
        <v>33</v>
      </c>
      <c r="C34" s="220">
        <v>1.6</v>
      </c>
      <c r="D34" s="220">
        <v>9.4</v>
      </c>
      <c r="E34" s="220">
        <v>57.8</v>
      </c>
      <c r="F34" s="220">
        <v>88.5</v>
      </c>
      <c r="G34" s="220">
        <v>67.599999999999994</v>
      </c>
      <c r="H34" s="220">
        <v>55.4</v>
      </c>
      <c r="I34" s="220">
        <v>49.3</v>
      </c>
      <c r="J34" s="220">
        <v>52.7</v>
      </c>
      <c r="K34" s="220">
        <v>28.2</v>
      </c>
      <c r="L34" s="220">
        <v>-16.8</v>
      </c>
      <c r="M34" s="220">
        <v>-12.7</v>
      </c>
      <c r="N34" s="220">
        <v>-50</v>
      </c>
      <c r="O34" s="220">
        <v>17.333761129381585</v>
      </c>
    </row>
    <row r="35" spans="1:15" ht="22.35" customHeight="1">
      <c r="A35" s="134" t="s">
        <v>156</v>
      </c>
      <c r="B35" s="133" t="s">
        <v>331</v>
      </c>
      <c r="C35" s="220">
        <v>5.0999999999999996</v>
      </c>
      <c r="D35" s="220">
        <v>-17.7</v>
      </c>
      <c r="E35" s="220">
        <v>40.5</v>
      </c>
      <c r="F35" s="220">
        <v>95.5</v>
      </c>
      <c r="G35" s="220">
        <v>7</v>
      </c>
      <c r="H35" s="220">
        <v>3.8</v>
      </c>
      <c r="I35" s="220">
        <v>-15.5</v>
      </c>
      <c r="J35" s="220">
        <v>4.5999999999999996</v>
      </c>
      <c r="K35" s="220">
        <v>-6</v>
      </c>
      <c r="L35" s="220">
        <v>-18.600000000000001</v>
      </c>
      <c r="M35" s="220">
        <v>-13</v>
      </c>
      <c r="N35" s="220">
        <v>-8.4</v>
      </c>
      <c r="O35" s="220">
        <v>1.5978484417022401</v>
      </c>
    </row>
    <row r="36" spans="1:15" ht="12" customHeight="1">
      <c r="A36" s="133" t="s">
        <v>158</v>
      </c>
      <c r="B36" s="133" t="s">
        <v>25</v>
      </c>
      <c r="C36" s="220">
        <v>-23.8</v>
      </c>
      <c r="D36" s="220">
        <v>-1.7</v>
      </c>
      <c r="E36" s="220">
        <v>-19</v>
      </c>
      <c r="F36" s="220">
        <v>23.9</v>
      </c>
      <c r="G36" s="220">
        <v>-38.299999999999997</v>
      </c>
      <c r="H36" s="220" t="s">
        <v>54</v>
      </c>
      <c r="I36" s="220">
        <v>33.5</v>
      </c>
      <c r="J36" s="220">
        <v>29.6</v>
      </c>
      <c r="K36" s="220">
        <v>-6.3</v>
      </c>
      <c r="L36" s="220">
        <v>-5.0999999999999996</v>
      </c>
      <c r="M36" s="220">
        <v>23.3</v>
      </c>
      <c r="N36" s="220">
        <v>24.4</v>
      </c>
      <c r="O36" s="220">
        <v>0.69498825371964301</v>
      </c>
    </row>
    <row r="37" spans="1:15" ht="12" customHeight="1">
      <c r="A37" s="133" t="s">
        <v>160</v>
      </c>
      <c r="B37" s="133" t="s">
        <v>106</v>
      </c>
      <c r="C37" s="220">
        <v>10.6</v>
      </c>
      <c r="D37" s="220">
        <v>33.6</v>
      </c>
      <c r="E37" s="220">
        <v>3.2</v>
      </c>
      <c r="F37" s="220">
        <v>143.19999999999999</v>
      </c>
      <c r="G37" s="220">
        <v>80.099999999999994</v>
      </c>
      <c r="H37" s="220">
        <v>55.1</v>
      </c>
      <c r="I37" s="220">
        <v>60.9</v>
      </c>
      <c r="J37" s="220">
        <v>20.9</v>
      </c>
      <c r="K37" s="220">
        <v>4.8</v>
      </c>
      <c r="L37" s="220">
        <v>-14.3</v>
      </c>
      <c r="M37" s="220">
        <v>7</v>
      </c>
      <c r="N37" s="220">
        <v>4.0999999999999996</v>
      </c>
      <c r="O37" s="220">
        <v>27.2240428422988</v>
      </c>
    </row>
    <row r="38" spans="1:15" ht="12" customHeight="1">
      <c r="A38" s="136" t="s">
        <v>0</v>
      </c>
      <c r="B38" s="133" t="s">
        <v>186</v>
      </c>
      <c r="C38" s="220">
        <v>-2.6</v>
      </c>
      <c r="D38" s="220">
        <v>-34.6</v>
      </c>
      <c r="E38" s="220">
        <v>672.5</v>
      </c>
      <c r="F38" s="220">
        <v>130.6</v>
      </c>
      <c r="G38" s="220">
        <v>20.2</v>
      </c>
      <c r="H38" s="220">
        <v>15</v>
      </c>
      <c r="I38" s="220">
        <v>38.5</v>
      </c>
      <c r="J38" s="220">
        <v>-11.1</v>
      </c>
      <c r="K38" s="220">
        <v>14.8</v>
      </c>
      <c r="L38" s="220">
        <v>-23.5</v>
      </c>
      <c r="M38" s="220">
        <v>220.5</v>
      </c>
      <c r="N38" s="220">
        <v>-1.2</v>
      </c>
      <c r="O38" s="220">
        <v>77.02281720973312</v>
      </c>
    </row>
    <row r="39" spans="1:15" ht="12">
      <c r="A39" s="95"/>
      <c r="C39" s="192"/>
      <c r="D39" s="192"/>
      <c r="E39" s="192"/>
      <c r="F39" s="192"/>
      <c r="G39" s="192"/>
      <c r="H39" s="192"/>
      <c r="I39" s="192"/>
      <c r="J39" s="192"/>
      <c r="K39" s="192"/>
      <c r="L39" s="192"/>
      <c r="M39" s="192"/>
      <c r="N39" s="192"/>
      <c r="O39" s="202"/>
    </row>
    <row r="40" spans="1:15">
      <c r="A40" s="120"/>
      <c r="C40" s="51"/>
      <c r="D40" s="51"/>
      <c r="E40" s="51"/>
      <c r="F40" s="51"/>
      <c r="G40" s="51"/>
      <c r="H40" s="51"/>
      <c r="I40" s="51"/>
      <c r="J40" s="51"/>
      <c r="K40" s="51"/>
      <c r="L40" s="51"/>
      <c r="M40" s="51"/>
      <c r="N40" s="51"/>
    </row>
    <row r="41" spans="1:15">
      <c r="C41" s="51"/>
      <c r="D41" s="51"/>
      <c r="E41" s="51"/>
      <c r="F41" s="51"/>
      <c r="G41" s="51"/>
      <c r="H41" s="51"/>
      <c r="I41" s="51"/>
      <c r="J41" s="51"/>
      <c r="K41" s="51"/>
      <c r="L41" s="51"/>
      <c r="M41" s="51"/>
      <c r="N41" s="51"/>
    </row>
    <row r="42" spans="1:15">
      <c r="C42" s="51"/>
      <c r="D42" s="51"/>
      <c r="E42" s="51"/>
      <c r="F42" s="51"/>
      <c r="G42" s="51"/>
      <c r="H42" s="51"/>
      <c r="I42" s="51"/>
      <c r="J42" s="51"/>
      <c r="K42" s="51"/>
      <c r="L42" s="51"/>
      <c r="M42" s="51"/>
      <c r="N42" s="51"/>
    </row>
    <row r="43" spans="1:15">
      <c r="C43" s="51"/>
      <c r="D43" s="51"/>
      <c r="E43" s="51"/>
      <c r="F43" s="51"/>
      <c r="G43" s="51"/>
      <c r="H43" s="51"/>
      <c r="I43" s="51"/>
      <c r="J43" s="51"/>
      <c r="K43" s="51"/>
      <c r="L43" s="51"/>
      <c r="M43" s="51"/>
      <c r="N43" s="51"/>
    </row>
    <row r="44" spans="1:15">
      <c r="C44" s="51"/>
      <c r="D44" s="51"/>
      <c r="E44" s="51"/>
      <c r="F44" s="51"/>
      <c r="G44" s="51"/>
      <c r="H44" s="51"/>
      <c r="I44" s="51"/>
      <c r="J44" s="51"/>
      <c r="K44" s="51"/>
      <c r="L44" s="51"/>
      <c r="M44" s="51"/>
      <c r="N44" s="51"/>
    </row>
    <row r="45" spans="1:15">
      <c r="C45" s="51"/>
      <c r="D45" s="51"/>
      <c r="E45" s="51"/>
      <c r="F45" s="51"/>
      <c r="G45" s="51"/>
      <c r="H45" s="51"/>
      <c r="I45" s="51"/>
      <c r="J45" s="51"/>
      <c r="K45" s="51"/>
      <c r="L45" s="51"/>
      <c r="M45" s="51"/>
      <c r="N45" s="51"/>
    </row>
    <row r="46" spans="1:15">
      <c r="C46" s="51"/>
      <c r="D46" s="51"/>
      <c r="E46" s="51"/>
      <c r="F46" s="51"/>
      <c r="G46" s="51"/>
      <c r="H46" s="51"/>
      <c r="I46" s="51"/>
      <c r="J46" s="51"/>
      <c r="K46" s="51"/>
      <c r="L46" s="51"/>
      <c r="M46" s="51"/>
      <c r="N46" s="51"/>
    </row>
  </sheetData>
  <mergeCells count="7">
    <mergeCell ref="A1:O1"/>
    <mergeCell ref="C4:N4"/>
    <mergeCell ref="C22:N22"/>
    <mergeCell ref="A4:A5"/>
    <mergeCell ref="B4:B5"/>
    <mergeCell ref="A22:A23"/>
    <mergeCell ref="B22:B23"/>
  </mergeCells>
  <phoneticPr fontId="2" type="noConversion"/>
  <hyperlinks>
    <hyperlink ref="A1:N1" location="Inhaltsverzeichnis!E19" display="Inhaltsverzeichnis!E19" xr:uid="{00000000-0004-0000-0D00-000000000000}"/>
  </hyperlinks>
  <pageMargins left="0.39370078740157483" right="0.39370078740157483" top="0.78740157480314965" bottom="0.59055118110236227" header="0.31496062992125984" footer="0.23622047244094491"/>
  <pageSetup paperSize="9" scale="97" firstPageNumber="16" orientation="portrait" r:id="rId1"/>
  <headerFooter alignWithMargins="0">
    <oddHeader>&amp;C&amp;"Arial,Standard"&amp;8– &amp;P –</oddHeader>
    <oddFooter>&amp;C&amp;"Arial,Standard"&amp;7&amp;K000000 Amt für Statistik Berlin-Brandenburg — SB E I 2 – m 12 / 21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20"/>
  <dimension ref="A1:HY46"/>
  <sheetViews>
    <sheetView zoomScaleNormal="100" workbookViewId="0">
      <pane ySplit="5" topLeftCell="A6" activePane="bottomLeft" state="frozen"/>
      <selection sqref="A1:O1"/>
      <selection pane="bottomLeft" activeCell="A6" sqref="A6"/>
    </sheetView>
  </sheetViews>
  <sheetFormatPr baseColWidth="10" defaultColWidth="11.5703125" defaultRowHeight="11.25"/>
  <cols>
    <col min="1" max="1" width="5" style="121" customWidth="1"/>
    <col min="2" max="2" width="21.85546875" style="121" customWidth="1"/>
    <col min="3" max="3" width="5.42578125" style="121" customWidth="1"/>
    <col min="4" max="4" width="5.85546875" style="121" customWidth="1"/>
    <col min="5" max="8" width="5.42578125" style="121" customWidth="1"/>
    <col min="9" max="9" width="5.85546875" style="121" customWidth="1"/>
    <col min="10" max="15" width="5.42578125" style="121" customWidth="1"/>
    <col min="16" max="16384" width="11.5703125" style="121"/>
  </cols>
  <sheetData>
    <row r="1" spans="1:15" ht="24" customHeight="1">
      <c r="A1" s="408" t="s">
        <v>364</v>
      </c>
      <c r="B1" s="408"/>
      <c r="C1" s="408"/>
      <c r="D1" s="408"/>
      <c r="E1" s="408"/>
      <c r="F1" s="408"/>
      <c r="G1" s="408"/>
      <c r="H1" s="408"/>
      <c r="I1" s="408"/>
      <c r="J1" s="408"/>
      <c r="K1" s="408"/>
      <c r="L1" s="408"/>
      <c r="M1" s="408"/>
      <c r="N1" s="408"/>
      <c r="O1" s="408"/>
    </row>
    <row r="2" spans="1:15" ht="12" customHeight="1">
      <c r="A2" s="153" t="s">
        <v>334</v>
      </c>
      <c r="B2" s="122"/>
      <c r="C2" s="123"/>
    </row>
    <row r="3" spans="1:15" ht="12" customHeight="1">
      <c r="A3" s="124"/>
      <c r="B3" s="124"/>
      <c r="C3" s="125"/>
      <c r="D3" s="124"/>
      <c r="E3" s="124"/>
      <c r="F3" s="124"/>
      <c r="G3" s="124"/>
      <c r="H3" s="124"/>
      <c r="I3" s="124"/>
      <c r="J3" s="124"/>
      <c r="K3" s="124"/>
      <c r="L3" s="124"/>
      <c r="M3" s="124"/>
      <c r="N3" s="124"/>
      <c r="O3" s="198"/>
    </row>
    <row r="4" spans="1:15" s="126" customFormat="1" ht="12" customHeight="1">
      <c r="A4" s="464" t="s">
        <v>191</v>
      </c>
      <c r="B4" s="466" t="s">
        <v>192</v>
      </c>
      <c r="C4" s="460" t="s">
        <v>189</v>
      </c>
      <c r="D4" s="461"/>
      <c r="E4" s="461"/>
      <c r="F4" s="461"/>
      <c r="G4" s="461"/>
      <c r="H4" s="461"/>
      <c r="I4" s="461"/>
      <c r="J4" s="461"/>
      <c r="K4" s="461"/>
      <c r="L4" s="461"/>
      <c r="M4" s="461"/>
      <c r="N4" s="461"/>
      <c r="O4" s="200"/>
    </row>
    <row r="5" spans="1:15" s="126" customFormat="1" ht="36" customHeight="1">
      <c r="A5" s="465"/>
      <c r="B5" s="467"/>
      <c r="C5" s="127" t="s">
        <v>251</v>
      </c>
      <c r="D5" s="128" t="s">
        <v>250</v>
      </c>
      <c r="E5" s="128" t="s">
        <v>249</v>
      </c>
      <c r="F5" s="128" t="s">
        <v>248</v>
      </c>
      <c r="G5" s="128" t="s">
        <v>89</v>
      </c>
      <c r="H5" s="128" t="s">
        <v>247</v>
      </c>
      <c r="I5" s="128" t="s">
        <v>246</v>
      </c>
      <c r="J5" s="128" t="s">
        <v>245</v>
      </c>
      <c r="K5" s="128" t="s">
        <v>244</v>
      </c>
      <c r="L5" s="128" t="s">
        <v>243</v>
      </c>
      <c r="M5" s="128" t="s">
        <v>242</v>
      </c>
      <c r="N5" s="128" t="s">
        <v>241</v>
      </c>
      <c r="O5" s="195" t="s">
        <v>271</v>
      </c>
    </row>
    <row r="6" spans="1:15" ht="12" customHeight="1">
      <c r="A6" s="129"/>
      <c r="B6" s="130"/>
      <c r="C6" s="131"/>
      <c r="D6" s="132"/>
      <c r="E6" s="132"/>
      <c r="F6" s="132"/>
      <c r="G6" s="132"/>
      <c r="H6" s="132"/>
      <c r="I6" s="132"/>
      <c r="J6" s="132"/>
      <c r="K6" s="132"/>
      <c r="L6" s="132"/>
      <c r="M6" s="132"/>
      <c r="N6" s="132"/>
      <c r="O6" s="198"/>
    </row>
    <row r="7" spans="1:15" s="142" customFormat="1" ht="12" customHeight="1">
      <c r="A7" s="188" t="s">
        <v>103</v>
      </c>
      <c r="B7" s="92" t="s">
        <v>185</v>
      </c>
      <c r="C7" s="230">
        <v>151.6</v>
      </c>
      <c r="D7" s="230">
        <v>96.4</v>
      </c>
      <c r="E7" s="230">
        <v>113.1</v>
      </c>
      <c r="F7" s="230">
        <v>86.4</v>
      </c>
      <c r="G7" s="230">
        <v>108.4</v>
      </c>
      <c r="H7" s="230">
        <v>92.5</v>
      </c>
      <c r="I7" s="230">
        <v>106.7</v>
      </c>
      <c r="J7" s="230">
        <v>103.3</v>
      </c>
      <c r="K7" s="230">
        <v>93.4</v>
      </c>
      <c r="L7" s="230">
        <v>101.3</v>
      </c>
      <c r="M7" s="230">
        <v>183</v>
      </c>
      <c r="N7" s="230">
        <v>113.6</v>
      </c>
      <c r="O7" s="230">
        <v>112.47499999999998</v>
      </c>
    </row>
    <row r="8" spans="1:15" ht="12" customHeight="1">
      <c r="A8" s="322" t="s">
        <v>268</v>
      </c>
      <c r="B8" s="206" t="s">
        <v>325</v>
      </c>
      <c r="C8" s="221">
        <v>131</v>
      </c>
      <c r="D8" s="221">
        <v>115.7</v>
      </c>
      <c r="E8" s="221">
        <v>127.5</v>
      </c>
      <c r="F8" s="221">
        <v>102.1</v>
      </c>
      <c r="G8" s="221">
        <v>106.2</v>
      </c>
      <c r="H8" s="221">
        <v>106.9</v>
      </c>
      <c r="I8" s="221">
        <v>103.1</v>
      </c>
      <c r="J8" s="221">
        <v>93.4</v>
      </c>
      <c r="K8" s="221">
        <v>102.5</v>
      </c>
      <c r="L8" s="221">
        <v>91.5</v>
      </c>
      <c r="M8" s="221">
        <v>109.5</v>
      </c>
      <c r="N8" s="221">
        <v>113.6</v>
      </c>
      <c r="O8" s="221">
        <v>108.58333333333333</v>
      </c>
    </row>
    <row r="9" spans="1:15" ht="12" customHeight="1">
      <c r="A9" s="322" t="s">
        <v>269</v>
      </c>
      <c r="B9" s="206" t="s">
        <v>326</v>
      </c>
      <c r="C9" s="221">
        <v>171</v>
      </c>
      <c r="D9" s="221">
        <v>47.9</v>
      </c>
      <c r="E9" s="221">
        <v>81.599999999999994</v>
      </c>
      <c r="F9" s="221">
        <v>43.9</v>
      </c>
      <c r="G9" s="221">
        <v>97</v>
      </c>
      <c r="H9" s="221">
        <v>61.8</v>
      </c>
      <c r="I9" s="221">
        <v>98.4</v>
      </c>
      <c r="J9" s="221">
        <v>105.9</v>
      </c>
      <c r="K9" s="221">
        <v>71.900000000000006</v>
      </c>
      <c r="L9" s="221">
        <v>101.8</v>
      </c>
      <c r="M9" s="221">
        <v>293.7</v>
      </c>
      <c r="N9" s="221">
        <v>108</v>
      </c>
      <c r="O9" s="221">
        <v>106.90833333333332</v>
      </c>
    </row>
    <row r="10" spans="1:15" ht="12" customHeight="1">
      <c r="A10" s="322" t="s">
        <v>229</v>
      </c>
      <c r="B10" s="206" t="s">
        <v>327</v>
      </c>
      <c r="C10" s="355" t="s">
        <v>54</v>
      </c>
      <c r="D10" s="355" t="s">
        <v>54</v>
      </c>
      <c r="E10" s="355" t="s">
        <v>54</v>
      </c>
      <c r="F10" s="355" t="s">
        <v>54</v>
      </c>
      <c r="G10" s="355" t="s">
        <v>54</v>
      </c>
      <c r="H10" s="355" t="s">
        <v>54</v>
      </c>
      <c r="I10" s="355" t="s">
        <v>54</v>
      </c>
      <c r="J10" s="355" t="s">
        <v>54</v>
      </c>
      <c r="K10" s="355" t="s">
        <v>54</v>
      </c>
      <c r="L10" s="355" t="s">
        <v>54</v>
      </c>
      <c r="M10" s="355" t="s">
        <v>54</v>
      </c>
      <c r="N10" s="355" t="s">
        <v>54</v>
      </c>
      <c r="O10" s="355" t="s">
        <v>54</v>
      </c>
    </row>
    <row r="11" spans="1:15" ht="12" customHeight="1">
      <c r="A11" s="322" t="s">
        <v>230</v>
      </c>
      <c r="B11" s="206" t="s">
        <v>328</v>
      </c>
      <c r="C11" s="221">
        <v>515.4</v>
      </c>
      <c r="D11" s="221">
        <v>503.9</v>
      </c>
      <c r="E11" s="221">
        <v>307.7</v>
      </c>
      <c r="F11" s="221">
        <v>489.7</v>
      </c>
      <c r="G11" s="221">
        <v>477.5</v>
      </c>
      <c r="H11" s="221">
        <v>269.3</v>
      </c>
      <c r="I11" s="221">
        <v>454.3</v>
      </c>
      <c r="J11" s="221">
        <v>439.6</v>
      </c>
      <c r="K11" s="221">
        <v>259.7</v>
      </c>
      <c r="L11" s="221">
        <v>486.3</v>
      </c>
      <c r="M11" s="221">
        <v>455.8</v>
      </c>
      <c r="N11" s="221">
        <v>262.3</v>
      </c>
      <c r="O11" s="221">
        <v>410.125</v>
      </c>
    </row>
    <row r="12" spans="1:15" ht="22.35" customHeight="1">
      <c r="A12" s="134" t="s">
        <v>152</v>
      </c>
      <c r="B12" s="136" t="s">
        <v>329</v>
      </c>
      <c r="C12" s="221">
        <v>98.5</v>
      </c>
      <c r="D12" s="221">
        <v>90.9</v>
      </c>
      <c r="E12" s="221">
        <v>96.5</v>
      </c>
      <c r="F12" s="221">
        <v>87.8</v>
      </c>
      <c r="G12" s="221">
        <v>90.8</v>
      </c>
      <c r="H12" s="221">
        <v>100.4</v>
      </c>
      <c r="I12" s="221">
        <v>97.5</v>
      </c>
      <c r="J12" s="221">
        <v>89.2</v>
      </c>
      <c r="K12" s="221">
        <v>96.2</v>
      </c>
      <c r="L12" s="221">
        <v>94.4</v>
      </c>
      <c r="M12" s="221">
        <v>94.3</v>
      </c>
      <c r="N12" s="221">
        <v>100.7</v>
      </c>
      <c r="O12" s="221">
        <v>94.766666666666666</v>
      </c>
    </row>
    <row r="13" spans="1:15" ht="12" customHeight="1">
      <c r="A13" s="133" t="s">
        <v>31</v>
      </c>
      <c r="B13" s="133" t="s">
        <v>112</v>
      </c>
      <c r="C13" s="221">
        <v>127.5</v>
      </c>
      <c r="D13" s="221">
        <v>187.2</v>
      </c>
      <c r="E13" s="221">
        <v>145.4</v>
      </c>
      <c r="F13" s="221">
        <v>95</v>
      </c>
      <c r="G13" s="221">
        <v>138.5</v>
      </c>
      <c r="H13" s="221">
        <v>135.6</v>
      </c>
      <c r="I13" s="221">
        <v>132.1</v>
      </c>
      <c r="J13" s="221">
        <v>134.6</v>
      </c>
      <c r="K13" s="221">
        <v>147.69999999999999</v>
      </c>
      <c r="L13" s="221">
        <v>121.7</v>
      </c>
      <c r="M13" s="221">
        <v>135.9</v>
      </c>
      <c r="N13" s="221">
        <v>96.9</v>
      </c>
      <c r="O13" s="221">
        <v>133.17500000000004</v>
      </c>
    </row>
    <row r="14" spans="1:15" ht="12" customHeight="1">
      <c r="A14" s="134" t="s">
        <v>155</v>
      </c>
      <c r="B14" s="133" t="s">
        <v>280</v>
      </c>
      <c r="C14" s="221">
        <v>518.4</v>
      </c>
      <c r="D14" s="221">
        <v>506.5</v>
      </c>
      <c r="E14" s="221">
        <v>307.7</v>
      </c>
      <c r="F14" s="221">
        <v>491.1</v>
      </c>
      <c r="G14" s="221">
        <v>479</v>
      </c>
      <c r="H14" s="221">
        <v>269.10000000000002</v>
      </c>
      <c r="I14" s="221">
        <v>455.3</v>
      </c>
      <c r="J14" s="221">
        <v>440.4</v>
      </c>
      <c r="K14" s="221">
        <v>259.39999999999998</v>
      </c>
      <c r="L14" s="221">
        <v>486.3</v>
      </c>
      <c r="M14" s="221">
        <v>457.7</v>
      </c>
      <c r="N14" s="221">
        <v>262</v>
      </c>
      <c r="O14" s="221">
        <v>411.07500000000005</v>
      </c>
    </row>
    <row r="15" spans="1:15" ht="22.35" customHeight="1">
      <c r="A15" s="134" t="s">
        <v>22</v>
      </c>
      <c r="B15" s="133" t="s">
        <v>330</v>
      </c>
      <c r="C15" s="221">
        <v>168.3</v>
      </c>
      <c r="D15" s="221">
        <v>130.5</v>
      </c>
      <c r="E15" s="221">
        <v>147.1</v>
      </c>
      <c r="F15" s="221">
        <v>120</v>
      </c>
      <c r="G15" s="221">
        <v>115.5</v>
      </c>
      <c r="H15" s="221">
        <v>102.9</v>
      </c>
      <c r="I15" s="221">
        <v>105.2</v>
      </c>
      <c r="J15" s="221">
        <v>94.4</v>
      </c>
      <c r="K15" s="221">
        <v>109.1</v>
      </c>
      <c r="L15" s="221">
        <v>91.2</v>
      </c>
      <c r="M15" s="221">
        <v>131.19999999999999</v>
      </c>
      <c r="N15" s="221">
        <v>149</v>
      </c>
      <c r="O15" s="221">
        <v>122.03333333333335</v>
      </c>
    </row>
    <row r="16" spans="1:15" ht="12" customHeight="1">
      <c r="A16" s="133" t="s">
        <v>23</v>
      </c>
      <c r="B16" s="133" t="s">
        <v>33</v>
      </c>
      <c r="C16" s="221">
        <v>128.80000000000001</v>
      </c>
      <c r="D16" s="221">
        <v>86.2</v>
      </c>
      <c r="E16" s="221">
        <v>106.4</v>
      </c>
      <c r="F16" s="221">
        <v>104.6</v>
      </c>
      <c r="G16" s="221">
        <v>96.4</v>
      </c>
      <c r="H16" s="221">
        <v>135.69999999999999</v>
      </c>
      <c r="I16" s="221">
        <v>129.69999999999999</v>
      </c>
      <c r="J16" s="221">
        <v>90.6</v>
      </c>
      <c r="K16" s="221">
        <v>79.099999999999994</v>
      </c>
      <c r="L16" s="221">
        <v>96.2</v>
      </c>
      <c r="M16" s="221">
        <v>278.3</v>
      </c>
      <c r="N16" s="221">
        <v>99.8</v>
      </c>
      <c r="O16" s="221">
        <v>119.31666666666666</v>
      </c>
    </row>
    <row r="17" spans="1:233" ht="22.35" customHeight="1">
      <c r="A17" s="134" t="s">
        <v>156</v>
      </c>
      <c r="B17" s="133" t="s">
        <v>331</v>
      </c>
      <c r="C17" s="221">
        <v>108.1</v>
      </c>
      <c r="D17" s="221">
        <v>157.4</v>
      </c>
      <c r="E17" s="221">
        <v>155.4</v>
      </c>
      <c r="F17" s="221">
        <v>133.4</v>
      </c>
      <c r="G17" s="221">
        <v>145.6</v>
      </c>
      <c r="H17" s="221">
        <v>113.4</v>
      </c>
      <c r="I17" s="221">
        <v>106.7</v>
      </c>
      <c r="J17" s="221">
        <v>95.7</v>
      </c>
      <c r="K17" s="221">
        <v>99</v>
      </c>
      <c r="L17" s="221">
        <v>98.3</v>
      </c>
      <c r="M17" s="221">
        <v>104.2</v>
      </c>
      <c r="N17" s="221">
        <v>97.4</v>
      </c>
      <c r="O17" s="221">
        <v>117.88333333333334</v>
      </c>
    </row>
    <row r="18" spans="1:233" ht="12" customHeight="1">
      <c r="A18" s="133" t="s">
        <v>158</v>
      </c>
      <c r="B18" s="133" t="s">
        <v>25</v>
      </c>
      <c r="C18" s="221">
        <v>126.5</v>
      </c>
      <c r="D18" s="221">
        <v>64.099999999999994</v>
      </c>
      <c r="E18" s="221">
        <v>124.6</v>
      </c>
      <c r="F18" s="221">
        <v>64.3</v>
      </c>
      <c r="G18" s="221">
        <v>74.400000000000006</v>
      </c>
      <c r="H18" s="221">
        <v>110.2</v>
      </c>
      <c r="I18" s="221">
        <v>66.3</v>
      </c>
      <c r="J18" s="221">
        <v>46</v>
      </c>
      <c r="K18" s="221">
        <v>40.799999999999997</v>
      </c>
      <c r="L18" s="221">
        <v>34.6</v>
      </c>
      <c r="M18" s="221">
        <v>37.5</v>
      </c>
      <c r="N18" s="221">
        <v>46.8</v>
      </c>
      <c r="O18" s="221">
        <v>69.674999999999997</v>
      </c>
    </row>
    <row r="19" spans="1:233" ht="12" customHeight="1">
      <c r="A19" s="133" t="s">
        <v>160</v>
      </c>
      <c r="B19" s="133" t="s">
        <v>106</v>
      </c>
      <c r="C19" s="221">
        <v>66.7</v>
      </c>
      <c r="D19" s="221">
        <v>76.900000000000006</v>
      </c>
      <c r="E19" s="221">
        <v>105.1</v>
      </c>
      <c r="F19" s="221">
        <v>72.2</v>
      </c>
      <c r="G19" s="221">
        <v>80.3</v>
      </c>
      <c r="H19" s="221">
        <v>81.3</v>
      </c>
      <c r="I19" s="221">
        <v>76.599999999999994</v>
      </c>
      <c r="J19" s="221">
        <v>76.400000000000006</v>
      </c>
      <c r="K19" s="221">
        <v>86.2</v>
      </c>
      <c r="L19" s="221">
        <v>105.8</v>
      </c>
      <c r="M19" s="221">
        <v>172.4</v>
      </c>
      <c r="N19" s="221">
        <v>94.9</v>
      </c>
      <c r="O19" s="221">
        <v>91.233333333333334</v>
      </c>
    </row>
    <row r="20" spans="1:233" ht="12" customHeight="1">
      <c r="A20" s="136" t="s">
        <v>0</v>
      </c>
      <c r="B20" s="133" t="s">
        <v>186</v>
      </c>
      <c r="C20" s="221">
        <v>199.5</v>
      </c>
      <c r="D20" s="221">
        <v>26.9</v>
      </c>
      <c r="E20" s="221">
        <v>70.8</v>
      </c>
      <c r="F20" s="221">
        <v>25.7</v>
      </c>
      <c r="G20" s="221">
        <v>96.6</v>
      </c>
      <c r="H20" s="221">
        <v>42.8</v>
      </c>
      <c r="I20" s="221">
        <v>98.6</v>
      </c>
      <c r="J20" s="221">
        <v>116.1</v>
      </c>
      <c r="K20" s="221">
        <v>67.599999999999994</v>
      </c>
      <c r="L20" s="221">
        <v>101.8</v>
      </c>
      <c r="M20" s="221">
        <v>320.89999999999998</v>
      </c>
      <c r="N20" s="221">
        <v>110.4</v>
      </c>
      <c r="O20" s="221">
        <v>106.47500000000001</v>
      </c>
    </row>
    <row r="21" spans="1:233">
      <c r="C21" s="196"/>
      <c r="D21" s="196"/>
      <c r="E21" s="196"/>
      <c r="F21" s="196"/>
      <c r="G21" s="196"/>
      <c r="H21" s="196"/>
      <c r="I21" s="196"/>
      <c r="J21" s="196"/>
      <c r="K21" s="196"/>
      <c r="L21" s="196"/>
      <c r="M21" s="196"/>
      <c r="N21" s="196"/>
      <c r="O21" s="198"/>
    </row>
    <row r="22" spans="1:233" s="126" customFormat="1" ht="12" customHeight="1">
      <c r="A22" s="464" t="s">
        <v>26</v>
      </c>
      <c r="B22" s="466" t="s">
        <v>192</v>
      </c>
      <c r="C22" s="462" t="s">
        <v>259</v>
      </c>
      <c r="D22" s="463"/>
      <c r="E22" s="463"/>
      <c r="F22" s="463"/>
      <c r="G22" s="463"/>
      <c r="H22" s="463"/>
      <c r="I22" s="463"/>
      <c r="J22" s="463"/>
      <c r="K22" s="463"/>
      <c r="L22" s="463"/>
      <c r="M22" s="463"/>
      <c r="N22" s="463"/>
      <c r="O22" s="201"/>
      <c r="P22" s="135"/>
      <c r="Q22" s="135"/>
      <c r="R22" s="135"/>
      <c r="S22" s="135"/>
      <c r="T22" s="135"/>
      <c r="U22" s="135"/>
      <c r="V22" s="135"/>
      <c r="W22" s="135"/>
      <c r="X22" s="135"/>
      <c r="Y22" s="135"/>
      <c r="Z22" s="135"/>
      <c r="AA22" s="135"/>
      <c r="AB22" s="135"/>
      <c r="AC22" s="135"/>
      <c r="AD22" s="135"/>
      <c r="AE22" s="135"/>
      <c r="AF22" s="135"/>
      <c r="AG22" s="135"/>
      <c r="AH22" s="135"/>
      <c r="AI22" s="135"/>
      <c r="AJ22" s="135"/>
      <c r="AK22" s="135"/>
      <c r="AL22" s="135"/>
      <c r="AM22" s="135"/>
      <c r="AN22" s="135"/>
      <c r="AO22" s="135"/>
      <c r="AP22" s="135"/>
      <c r="AQ22" s="135"/>
      <c r="AR22" s="135"/>
      <c r="AS22" s="135"/>
      <c r="AT22" s="135"/>
      <c r="AU22" s="135"/>
      <c r="AV22" s="135"/>
      <c r="AW22" s="135"/>
      <c r="AX22" s="135"/>
      <c r="AY22" s="135"/>
      <c r="AZ22" s="135"/>
      <c r="BA22" s="135"/>
      <c r="BB22" s="135"/>
      <c r="BC22" s="135"/>
      <c r="BD22" s="135"/>
      <c r="BE22" s="135"/>
      <c r="BF22" s="135"/>
      <c r="BG22" s="135"/>
      <c r="BH22" s="135"/>
      <c r="BI22" s="135"/>
      <c r="BJ22" s="135"/>
      <c r="BK22" s="135"/>
      <c r="BL22" s="135"/>
      <c r="BM22" s="135"/>
      <c r="BN22" s="135"/>
      <c r="BO22" s="135"/>
      <c r="BP22" s="135"/>
      <c r="BQ22" s="135"/>
      <c r="BR22" s="135"/>
      <c r="BS22" s="135"/>
      <c r="BT22" s="135"/>
      <c r="BU22" s="135"/>
      <c r="BV22" s="135"/>
      <c r="BW22" s="135"/>
      <c r="BX22" s="135"/>
      <c r="BY22" s="135"/>
      <c r="BZ22" s="135"/>
      <c r="CA22" s="135"/>
      <c r="CB22" s="135"/>
      <c r="CC22" s="135"/>
      <c r="CD22" s="135"/>
      <c r="CE22" s="135"/>
      <c r="CF22" s="135"/>
      <c r="CG22" s="135"/>
      <c r="CH22" s="135"/>
      <c r="CI22" s="135"/>
      <c r="CJ22" s="135"/>
      <c r="CK22" s="135"/>
      <c r="CL22" s="135"/>
      <c r="CM22" s="135"/>
      <c r="CN22" s="135"/>
      <c r="CO22" s="135"/>
      <c r="CP22" s="135"/>
      <c r="CQ22" s="135"/>
      <c r="CR22" s="135"/>
      <c r="CS22" s="135"/>
      <c r="CT22" s="135"/>
      <c r="CU22" s="135"/>
      <c r="CV22" s="135"/>
      <c r="CW22" s="135"/>
      <c r="CX22" s="135"/>
      <c r="CY22" s="135"/>
      <c r="CZ22" s="135"/>
      <c r="DA22" s="135"/>
      <c r="DB22" s="135"/>
      <c r="DC22" s="135"/>
      <c r="DD22" s="135"/>
      <c r="DE22" s="135"/>
      <c r="DF22" s="135"/>
      <c r="DG22" s="135"/>
      <c r="DH22" s="135"/>
      <c r="DI22" s="135"/>
      <c r="DJ22" s="135"/>
      <c r="DK22" s="135"/>
      <c r="DL22" s="135"/>
      <c r="DM22" s="135"/>
      <c r="DN22" s="135"/>
      <c r="DO22" s="135"/>
      <c r="DP22" s="135"/>
      <c r="DQ22" s="135"/>
      <c r="DR22" s="135"/>
      <c r="DS22" s="135"/>
      <c r="DT22" s="135"/>
      <c r="DU22" s="135"/>
      <c r="DV22" s="135"/>
      <c r="DW22" s="135"/>
      <c r="DX22" s="135"/>
      <c r="DY22" s="135"/>
      <c r="DZ22" s="135"/>
      <c r="EA22" s="135"/>
      <c r="EB22" s="135"/>
      <c r="EC22" s="135"/>
      <c r="ED22" s="135"/>
      <c r="EE22" s="135"/>
      <c r="EF22" s="135"/>
      <c r="EG22" s="135"/>
      <c r="EH22" s="135"/>
      <c r="EI22" s="135"/>
      <c r="EJ22" s="135"/>
      <c r="EK22" s="135"/>
      <c r="EL22" s="135"/>
      <c r="EM22" s="135"/>
      <c r="EN22" s="135"/>
      <c r="EO22" s="135"/>
      <c r="EP22" s="135"/>
      <c r="EQ22" s="135"/>
      <c r="ER22" s="135"/>
      <c r="ES22" s="135"/>
      <c r="ET22" s="135"/>
      <c r="EU22" s="135"/>
      <c r="EV22" s="135"/>
      <c r="EW22" s="135"/>
      <c r="EX22" s="135"/>
      <c r="EY22" s="135"/>
      <c r="EZ22" s="135"/>
      <c r="FA22" s="135"/>
      <c r="FB22" s="135"/>
      <c r="FC22" s="135"/>
      <c r="FD22" s="135"/>
      <c r="FE22" s="135"/>
      <c r="FF22" s="135"/>
      <c r="FG22" s="135"/>
      <c r="FH22" s="135"/>
      <c r="FI22" s="135"/>
      <c r="FJ22" s="135"/>
      <c r="FK22" s="135"/>
      <c r="FL22" s="135"/>
      <c r="FM22" s="135"/>
      <c r="FN22" s="135"/>
      <c r="FO22" s="135"/>
      <c r="FP22" s="135"/>
      <c r="FQ22" s="135"/>
      <c r="FR22" s="135"/>
      <c r="FS22" s="135"/>
      <c r="FT22" s="135"/>
      <c r="FU22" s="135"/>
      <c r="FV22" s="135"/>
      <c r="FW22" s="135"/>
      <c r="FX22" s="135"/>
      <c r="FY22" s="135"/>
      <c r="FZ22" s="135"/>
      <c r="GA22" s="135"/>
      <c r="GB22" s="135"/>
      <c r="GC22" s="135"/>
      <c r="GD22" s="135"/>
      <c r="GE22" s="135"/>
      <c r="GF22" s="135"/>
      <c r="GG22" s="135"/>
      <c r="GH22" s="135"/>
      <c r="GI22" s="135"/>
      <c r="GJ22" s="135"/>
      <c r="GK22" s="135"/>
      <c r="GL22" s="135"/>
      <c r="GM22" s="135"/>
      <c r="GN22" s="135"/>
      <c r="GO22" s="135"/>
      <c r="GP22" s="135"/>
      <c r="GQ22" s="135"/>
      <c r="GR22" s="135"/>
      <c r="GS22" s="135"/>
      <c r="GT22" s="135"/>
      <c r="GU22" s="135"/>
      <c r="GV22" s="135"/>
      <c r="GW22" s="135"/>
      <c r="GX22" s="135"/>
      <c r="GY22" s="135"/>
      <c r="GZ22" s="135"/>
      <c r="HA22" s="135"/>
      <c r="HB22" s="135"/>
      <c r="HC22" s="135"/>
      <c r="HD22" s="135"/>
      <c r="HE22" s="135"/>
      <c r="HF22" s="135"/>
      <c r="HG22" s="135"/>
      <c r="HH22" s="135"/>
      <c r="HI22" s="135"/>
      <c r="HJ22" s="135"/>
      <c r="HK22" s="135"/>
      <c r="HL22" s="135"/>
      <c r="HM22" s="135"/>
      <c r="HN22" s="135"/>
      <c r="HO22" s="135"/>
      <c r="HP22" s="135"/>
      <c r="HQ22" s="135"/>
      <c r="HR22" s="135"/>
      <c r="HS22" s="135"/>
      <c r="HT22" s="135"/>
      <c r="HU22" s="135"/>
      <c r="HV22" s="135"/>
      <c r="HW22" s="135"/>
      <c r="HX22" s="135"/>
      <c r="HY22" s="135"/>
    </row>
    <row r="23" spans="1:233" s="126" customFormat="1" ht="36" customHeight="1">
      <c r="A23" s="465"/>
      <c r="B23" s="467"/>
      <c r="C23" s="127" t="s">
        <v>251</v>
      </c>
      <c r="D23" s="128" t="s">
        <v>250</v>
      </c>
      <c r="E23" s="128" t="s">
        <v>249</v>
      </c>
      <c r="F23" s="128" t="s">
        <v>248</v>
      </c>
      <c r="G23" s="128" t="s">
        <v>89</v>
      </c>
      <c r="H23" s="128" t="s">
        <v>247</v>
      </c>
      <c r="I23" s="128" t="s">
        <v>246</v>
      </c>
      <c r="J23" s="128" t="s">
        <v>245</v>
      </c>
      <c r="K23" s="128" t="s">
        <v>244</v>
      </c>
      <c r="L23" s="128" t="s">
        <v>243</v>
      </c>
      <c r="M23" s="128" t="s">
        <v>242</v>
      </c>
      <c r="N23" s="128" t="s">
        <v>241</v>
      </c>
      <c r="O23" s="195" t="s">
        <v>271</v>
      </c>
      <c r="P23" s="135"/>
      <c r="Q23" s="135"/>
      <c r="R23" s="135"/>
      <c r="S23" s="135"/>
      <c r="T23" s="135"/>
      <c r="U23" s="135"/>
      <c r="V23" s="135"/>
      <c r="W23" s="135"/>
      <c r="X23" s="135"/>
      <c r="Y23" s="135"/>
      <c r="Z23" s="135"/>
      <c r="AA23" s="135"/>
      <c r="AB23" s="135"/>
      <c r="AC23" s="135"/>
      <c r="AD23" s="135"/>
      <c r="AE23" s="135"/>
      <c r="AF23" s="135"/>
      <c r="AG23" s="135"/>
      <c r="AH23" s="135"/>
      <c r="AI23" s="135"/>
      <c r="AJ23" s="135"/>
      <c r="AK23" s="135"/>
      <c r="AL23" s="135"/>
      <c r="AM23" s="135"/>
      <c r="AN23" s="135"/>
      <c r="AO23" s="135"/>
      <c r="AP23" s="135"/>
      <c r="AQ23" s="135"/>
      <c r="AR23" s="135"/>
      <c r="AS23" s="135"/>
      <c r="AT23" s="135"/>
      <c r="AU23" s="135"/>
      <c r="AV23" s="135"/>
      <c r="AW23" s="135"/>
      <c r="AX23" s="135"/>
      <c r="AY23" s="135"/>
      <c r="AZ23" s="135"/>
      <c r="BA23" s="135"/>
      <c r="BB23" s="135"/>
      <c r="BC23" s="135"/>
      <c r="BD23" s="135"/>
      <c r="BE23" s="135"/>
      <c r="BF23" s="135"/>
      <c r="BG23" s="135"/>
      <c r="BH23" s="135"/>
      <c r="BI23" s="135"/>
      <c r="BJ23" s="135"/>
      <c r="BK23" s="135"/>
      <c r="BL23" s="135"/>
      <c r="BM23" s="135"/>
      <c r="BN23" s="135"/>
      <c r="BO23" s="135"/>
      <c r="BP23" s="135"/>
      <c r="BQ23" s="135"/>
      <c r="BR23" s="135"/>
      <c r="BS23" s="135"/>
      <c r="BT23" s="135"/>
      <c r="BU23" s="135"/>
      <c r="BV23" s="135"/>
      <c r="BW23" s="135"/>
      <c r="BX23" s="135"/>
      <c r="BY23" s="135"/>
      <c r="BZ23" s="135"/>
      <c r="CA23" s="135"/>
      <c r="CB23" s="135"/>
      <c r="CC23" s="135"/>
      <c r="CD23" s="135"/>
      <c r="CE23" s="135"/>
      <c r="CF23" s="135"/>
      <c r="CG23" s="135"/>
      <c r="CH23" s="135"/>
      <c r="CI23" s="135"/>
      <c r="CJ23" s="135"/>
      <c r="CK23" s="135"/>
      <c r="CL23" s="135"/>
      <c r="CM23" s="135"/>
      <c r="CN23" s="135"/>
      <c r="CO23" s="135"/>
      <c r="CP23" s="135"/>
      <c r="CQ23" s="135"/>
      <c r="CR23" s="135"/>
      <c r="CS23" s="135"/>
      <c r="CT23" s="135"/>
      <c r="CU23" s="135"/>
      <c r="CV23" s="135"/>
      <c r="CW23" s="135"/>
      <c r="CX23" s="135"/>
      <c r="CY23" s="135"/>
      <c r="CZ23" s="135"/>
      <c r="DA23" s="135"/>
      <c r="DB23" s="135"/>
      <c r="DC23" s="135"/>
      <c r="DD23" s="135"/>
      <c r="DE23" s="135"/>
      <c r="DF23" s="135"/>
      <c r="DG23" s="135"/>
      <c r="DH23" s="135"/>
      <c r="DI23" s="135"/>
      <c r="DJ23" s="135"/>
      <c r="DK23" s="135"/>
      <c r="DL23" s="135"/>
      <c r="DM23" s="135"/>
      <c r="DN23" s="135"/>
      <c r="DO23" s="135"/>
      <c r="DP23" s="135"/>
      <c r="DQ23" s="135"/>
      <c r="DR23" s="135"/>
      <c r="DS23" s="135"/>
      <c r="DT23" s="135"/>
      <c r="DU23" s="135"/>
      <c r="DV23" s="135"/>
      <c r="DW23" s="135"/>
      <c r="DX23" s="135"/>
      <c r="DY23" s="135"/>
      <c r="DZ23" s="135"/>
      <c r="EA23" s="135"/>
      <c r="EB23" s="135"/>
      <c r="EC23" s="135"/>
      <c r="ED23" s="135"/>
      <c r="EE23" s="135"/>
      <c r="EF23" s="135"/>
      <c r="EG23" s="135"/>
      <c r="EH23" s="135"/>
      <c r="EI23" s="135"/>
      <c r="EJ23" s="135"/>
      <c r="EK23" s="135"/>
      <c r="EL23" s="135"/>
      <c r="EM23" s="135"/>
      <c r="EN23" s="135"/>
      <c r="EO23" s="135"/>
      <c r="EP23" s="135"/>
      <c r="EQ23" s="135"/>
      <c r="ER23" s="135"/>
      <c r="ES23" s="135"/>
      <c r="ET23" s="135"/>
      <c r="EU23" s="135"/>
      <c r="EV23" s="135"/>
      <c r="EW23" s="135"/>
      <c r="EX23" s="135"/>
      <c r="EY23" s="135"/>
      <c r="EZ23" s="135"/>
      <c r="FA23" s="135"/>
      <c r="FB23" s="135"/>
      <c r="FC23" s="135"/>
      <c r="FD23" s="135"/>
      <c r="FE23" s="135"/>
      <c r="FF23" s="135"/>
      <c r="FG23" s="135"/>
      <c r="FH23" s="135"/>
      <c r="FI23" s="135"/>
      <c r="FJ23" s="135"/>
      <c r="FK23" s="135"/>
      <c r="FL23" s="135"/>
      <c r="FM23" s="135"/>
      <c r="FN23" s="135"/>
      <c r="FO23" s="135"/>
      <c r="FP23" s="135"/>
      <c r="FQ23" s="135"/>
      <c r="FR23" s="135"/>
      <c r="FS23" s="135"/>
      <c r="FT23" s="135"/>
      <c r="FU23" s="135"/>
      <c r="FV23" s="135"/>
      <c r="FW23" s="135"/>
      <c r="FX23" s="135"/>
      <c r="FY23" s="135"/>
      <c r="FZ23" s="135"/>
      <c r="GA23" s="135"/>
      <c r="GB23" s="135"/>
      <c r="GC23" s="135"/>
      <c r="GD23" s="135"/>
      <c r="GE23" s="135"/>
      <c r="GF23" s="135"/>
      <c r="GG23" s="135"/>
      <c r="GH23" s="135"/>
      <c r="GI23" s="135"/>
      <c r="GJ23" s="135"/>
      <c r="GK23" s="135"/>
      <c r="GL23" s="135"/>
      <c r="GM23" s="135"/>
      <c r="GN23" s="135"/>
      <c r="GO23" s="135"/>
      <c r="GP23" s="135"/>
      <c r="GQ23" s="135"/>
      <c r="GR23" s="135"/>
      <c r="GS23" s="135"/>
      <c r="GT23" s="135"/>
      <c r="GU23" s="135"/>
      <c r="GV23" s="135"/>
      <c r="GW23" s="135"/>
      <c r="GX23" s="135"/>
      <c r="GY23" s="135"/>
      <c r="GZ23" s="135"/>
      <c r="HA23" s="135"/>
      <c r="HB23" s="135"/>
      <c r="HC23" s="135"/>
      <c r="HD23" s="135"/>
      <c r="HE23" s="135"/>
      <c r="HF23" s="135"/>
      <c r="HG23" s="135"/>
      <c r="HH23" s="135"/>
      <c r="HI23" s="135"/>
      <c r="HJ23" s="135"/>
      <c r="HK23" s="135"/>
      <c r="HL23" s="135"/>
      <c r="HM23" s="135"/>
      <c r="HN23" s="135"/>
      <c r="HO23" s="135"/>
      <c r="HP23" s="135"/>
      <c r="HQ23" s="135"/>
      <c r="HR23" s="135"/>
      <c r="HS23" s="135"/>
      <c r="HT23" s="135"/>
      <c r="HU23" s="135"/>
      <c r="HV23" s="135"/>
      <c r="HW23" s="135"/>
      <c r="HX23" s="135"/>
      <c r="HY23" s="135"/>
    </row>
    <row r="24" spans="1:233" ht="12" customHeight="1">
      <c r="O24" s="198"/>
    </row>
    <row r="25" spans="1:233" s="142" customFormat="1" ht="12" customHeight="1">
      <c r="A25" s="188" t="s">
        <v>103</v>
      </c>
      <c r="B25" s="92" t="s">
        <v>185</v>
      </c>
      <c r="C25" s="229">
        <v>23.8</v>
      </c>
      <c r="D25" s="229">
        <v>-24.6</v>
      </c>
      <c r="E25" s="229">
        <v>34</v>
      </c>
      <c r="F25" s="229">
        <v>51.3</v>
      </c>
      <c r="G25" s="229">
        <v>71.8</v>
      </c>
      <c r="H25" s="229">
        <v>4.5</v>
      </c>
      <c r="I25" s="229">
        <v>77.5</v>
      </c>
      <c r="J25" s="229">
        <v>38.299999999999997</v>
      </c>
      <c r="K25" s="229">
        <v>-26.9</v>
      </c>
      <c r="L25" s="229">
        <v>-14.8</v>
      </c>
      <c r="M25" s="229">
        <v>47.1</v>
      </c>
      <c r="N25" s="229">
        <v>19</v>
      </c>
      <c r="O25" s="229">
        <v>17.898322851152997</v>
      </c>
    </row>
    <row r="26" spans="1:233" ht="12" customHeight="1">
      <c r="A26" s="322" t="s">
        <v>268</v>
      </c>
      <c r="B26" s="206" t="s">
        <v>325</v>
      </c>
      <c r="C26" s="220">
        <v>15.3</v>
      </c>
      <c r="D26" s="220">
        <v>-0.3</v>
      </c>
      <c r="E26" s="220">
        <v>38.9</v>
      </c>
      <c r="F26" s="220">
        <v>49.7</v>
      </c>
      <c r="G26" s="220">
        <v>34.1</v>
      </c>
      <c r="H26" s="220">
        <v>15.1</v>
      </c>
      <c r="I26" s="220">
        <v>85.1</v>
      </c>
      <c r="J26" s="220">
        <v>20.100000000000001</v>
      </c>
      <c r="K26" s="220">
        <v>-20.8</v>
      </c>
      <c r="L26" s="220">
        <v>-2.6</v>
      </c>
      <c r="M26" s="220">
        <v>9.5</v>
      </c>
      <c r="N26" s="220">
        <v>31.3</v>
      </c>
      <c r="O26" s="220">
        <v>17.90788163967062</v>
      </c>
    </row>
    <row r="27" spans="1:233" ht="12" customHeight="1">
      <c r="A27" s="322" t="s">
        <v>269</v>
      </c>
      <c r="B27" s="206" t="s">
        <v>326</v>
      </c>
      <c r="C27" s="220">
        <v>47.2</v>
      </c>
      <c r="D27" s="220">
        <v>-59.6</v>
      </c>
      <c r="E27" s="220">
        <v>176.6</v>
      </c>
      <c r="F27" s="220">
        <v>139.9</v>
      </c>
      <c r="G27" s="220">
        <v>304.2</v>
      </c>
      <c r="H27" s="220">
        <v>-4.5999999999999996</v>
      </c>
      <c r="I27" s="220">
        <v>146.6</v>
      </c>
      <c r="J27" s="220">
        <v>108.1</v>
      </c>
      <c r="K27" s="220">
        <v>-34.799999999999997</v>
      </c>
      <c r="L27" s="220">
        <v>-31.3</v>
      </c>
      <c r="M27" s="220">
        <v>91.6</v>
      </c>
      <c r="N27" s="220">
        <v>4</v>
      </c>
      <c r="O27" s="220">
        <v>31.229541734860902</v>
      </c>
    </row>
    <row r="28" spans="1:233" ht="12" customHeight="1">
      <c r="A28" s="322" t="s">
        <v>229</v>
      </c>
      <c r="B28" s="206" t="s">
        <v>327</v>
      </c>
      <c r="C28" s="220" t="s">
        <v>54</v>
      </c>
      <c r="D28" s="220" t="s">
        <v>54</v>
      </c>
      <c r="E28" s="220" t="s">
        <v>54</v>
      </c>
      <c r="F28" s="220" t="s">
        <v>54</v>
      </c>
      <c r="G28" s="220" t="s">
        <v>54</v>
      </c>
      <c r="H28" s="220" t="s">
        <v>54</v>
      </c>
      <c r="I28" s="220" t="s">
        <v>54</v>
      </c>
      <c r="J28" s="220" t="s">
        <v>54</v>
      </c>
      <c r="K28" s="220" t="s">
        <v>54</v>
      </c>
      <c r="L28" s="220" t="s">
        <v>54</v>
      </c>
      <c r="M28" s="220" t="s">
        <v>54</v>
      </c>
      <c r="N28" s="220" t="s">
        <v>54</v>
      </c>
      <c r="O28" s="220" t="s">
        <v>54</v>
      </c>
    </row>
    <row r="29" spans="1:233" ht="12" customHeight="1">
      <c r="A29" s="322" t="s">
        <v>230</v>
      </c>
      <c r="B29" s="206" t="s">
        <v>328</v>
      </c>
      <c r="C29" s="220">
        <v>-19.100000000000001</v>
      </c>
      <c r="D29" s="220">
        <v>-38.799999999999997</v>
      </c>
      <c r="E29" s="220">
        <v>-72.2</v>
      </c>
      <c r="F29" s="220">
        <v>-10.8</v>
      </c>
      <c r="G29" s="220">
        <v>28.7</v>
      </c>
      <c r="H29" s="220">
        <v>-44.9</v>
      </c>
      <c r="I29" s="220">
        <v>-37</v>
      </c>
      <c r="J29" s="220">
        <v>-16.3</v>
      </c>
      <c r="K29" s="220">
        <v>-47.6</v>
      </c>
      <c r="L29" s="220">
        <v>16.5</v>
      </c>
      <c r="M29" s="220">
        <v>10</v>
      </c>
      <c r="N29" s="220">
        <v>0.2</v>
      </c>
      <c r="O29" s="220">
        <v>-27.74613148545086</v>
      </c>
    </row>
    <row r="30" spans="1:233" ht="22.35" customHeight="1">
      <c r="A30" s="134" t="s">
        <v>152</v>
      </c>
      <c r="B30" s="136" t="s">
        <v>329</v>
      </c>
      <c r="C30" s="220">
        <v>5.6</v>
      </c>
      <c r="D30" s="220">
        <v>-0.7</v>
      </c>
      <c r="E30" s="220">
        <v>13.4</v>
      </c>
      <c r="F30" s="220">
        <v>11.3</v>
      </c>
      <c r="G30" s="220">
        <v>26.6</v>
      </c>
      <c r="H30" s="220">
        <v>20.5</v>
      </c>
      <c r="I30" s="220">
        <v>17.3</v>
      </c>
      <c r="J30" s="220">
        <v>21.9</v>
      </c>
      <c r="K30" s="220">
        <v>9.1999999999999993</v>
      </c>
      <c r="L30" s="220">
        <v>24.9</v>
      </c>
      <c r="M30" s="220">
        <v>51.6</v>
      </c>
      <c r="N30" s="220">
        <v>47.7</v>
      </c>
      <c r="O30" s="220">
        <v>19.178369314609071</v>
      </c>
    </row>
    <row r="31" spans="1:233" ht="12" customHeight="1">
      <c r="A31" s="133" t="s">
        <v>31</v>
      </c>
      <c r="B31" s="133" t="s">
        <v>112</v>
      </c>
      <c r="C31" s="220">
        <v>-14.5</v>
      </c>
      <c r="D31" s="220">
        <v>17.399999999999999</v>
      </c>
      <c r="E31" s="220">
        <v>15.3</v>
      </c>
      <c r="F31" s="220">
        <v>-3.6</v>
      </c>
      <c r="G31" s="220">
        <v>28</v>
      </c>
      <c r="H31" s="220">
        <v>34.799999999999997</v>
      </c>
      <c r="I31" s="220">
        <v>27</v>
      </c>
      <c r="J31" s="220">
        <v>99.4</v>
      </c>
      <c r="K31" s="220">
        <v>31.1</v>
      </c>
      <c r="L31" s="220">
        <v>39.9</v>
      </c>
      <c r="M31" s="220">
        <v>8.5</v>
      </c>
      <c r="N31" s="220">
        <v>15.1</v>
      </c>
      <c r="O31" s="220">
        <v>20.821047856656861</v>
      </c>
    </row>
    <row r="32" spans="1:233" ht="12" customHeight="1">
      <c r="A32" s="134" t="s">
        <v>155</v>
      </c>
      <c r="B32" s="133" t="s">
        <v>280</v>
      </c>
      <c r="C32" s="220">
        <v>-19.2</v>
      </c>
      <c r="D32" s="220">
        <v>-39</v>
      </c>
      <c r="E32" s="220">
        <v>-72.400000000000006</v>
      </c>
      <c r="F32" s="220">
        <v>-11.2</v>
      </c>
      <c r="G32" s="220">
        <v>28.2</v>
      </c>
      <c r="H32" s="220">
        <v>-45.3</v>
      </c>
      <c r="I32" s="220">
        <v>-37.299999999999997</v>
      </c>
      <c r="J32" s="220">
        <v>-16.600000000000001</v>
      </c>
      <c r="K32" s="220">
        <v>-47.9</v>
      </c>
      <c r="L32" s="220">
        <v>15.8</v>
      </c>
      <c r="M32" s="220">
        <v>9.6999999999999993</v>
      </c>
      <c r="N32" s="220">
        <v>-0.2</v>
      </c>
      <c r="O32" s="220">
        <v>-28.072963751421653</v>
      </c>
    </row>
    <row r="33" spans="1:15" ht="22.35" customHeight="1">
      <c r="A33" s="134" t="s">
        <v>22</v>
      </c>
      <c r="B33" s="133" t="s">
        <v>330</v>
      </c>
      <c r="C33" s="220">
        <v>20.7</v>
      </c>
      <c r="D33" s="220">
        <v>-8.6</v>
      </c>
      <c r="E33" s="220">
        <v>77</v>
      </c>
      <c r="F33" s="220">
        <v>134.4</v>
      </c>
      <c r="G33" s="220">
        <v>65.900000000000006</v>
      </c>
      <c r="H33" s="220">
        <v>2.2999999999999998</v>
      </c>
      <c r="I33" s="353">
        <v>1745.6</v>
      </c>
      <c r="J33" s="220">
        <v>11.8</v>
      </c>
      <c r="K33" s="220">
        <v>-42.2</v>
      </c>
      <c r="L33" s="220">
        <v>-19</v>
      </c>
      <c r="M33" s="220">
        <v>1.5</v>
      </c>
      <c r="N33" s="220">
        <v>31.6</v>
      </c>
      <c r="O33" s="220">
        <v>19.983613273248679</v>
      </c>
    </row>
    <row r="34" spans="1:15" ht="12" customHeight="1">
      <c r="A34" s="133" t="s">
        <v>23</v>
      </c>
      <c r="B34" s="133" t="s">
        <v>33</v>
      </c>
      <c r="C34" s="220">
        <v>48.4</v>
      </c>
      <c r="D34" s="220">
        <v>17.3</v>
      </c>
      <c r="E34" s="220">
        <v>16.399999999999999</v>
      </c>
      <c r="F34" s="220">
        <v>62.9</v>
      </c>
      <c r="G34" s="220">
        <v>134</v>
      </c>
      <c r="H34" s="220">
        <v>-42.9</v>
      </c>
      <c r="I34" s="220">
        <v>47.4</v>
      </c>
      <c r="J34" s="220">
        <v>10.8</v>
      </c>
      <c r="K34" s="220">
        <v>-31.4</v>
      </c>
      <c r="L34" s="220">
        <v>9.6999999999999993</v>
      </c>
      <c r="M34" s="220">
        <v>223.2</v>
      </c>
      <c r="N34" s="220">
        <v>-74</v>
      </c>
      <c r="O34" s="220">
        <v>-0.36186499652053783</v>
      </c>
    </row>
    <row r="35" spans="1:15" ht="22.35" customHeight="1">
      <c r="A35" s="134" t="s">
        <v>156</v>
      </c>
      <c r="B35" s="133" t="s">
        <v>331</v>
      </c>
      <c r="C35" s="220">
        <v>62.8</v>
      </c>
      <c r="D35" s="220">
        <v>26.1</v>
      </c>
      <c r="E35" s="220">
        <v>127.2</v>
      </c>
      <c r="F35" s="220">
        <v>146.6</v>
      </c>
      <c r="G35" s="220">
        <v>67.400000000000006</v>
      </c>
      <c r="H35" s="220">
        <v>1.3</v>
      </c>
      <c r="I35" s="220">
        <v>-9.3000000000000007</v>
      </c>
      <c r="J35" s="220">
        <v>-4.4000000000000004</v>
      </c>
      <c r="K35" s="220">
        <v>-15</v>
      </c>
      <c r="L35" s="220">
        <v>-15.2</v>
      </c>
      <c r="M35" s="220">
        <v>-13.7</v>
      </c>
      <c r="N35" s="220">
        <v>-12.6</v>
      </c>
      <c r="O35" s="220">
        <v>18.376569037656921</v>
      </c>
    </row>
    <row r="36" spans="1:15" ht="12" customHeight="1">
      <c r="A36" s="133" t="s">
        <v>158</v>
      </c>
      <c r="B36" s="133" t="s">
        <v>25</v>
      </c>
      <c r="C36" s="220">
        <v>114.8</v>
      </c>
      <c r="D36" s="220">
        <v>0.8</v>
      </c>
      <c r="E36" s="220">
        <v>8.6999999999999993</v>
      </c>
      <c r="F36" s="220">
        <v>-11.9</v>
      </c>
      <c r="G36" s="220">
        <v>-42.7</v>
      </c>
      <c r="H36" s="220">
        <v>13.3</v>
      </c>
      <c r="I36" s="220">
        <v>-21.4</v>
      </c>
      <c r="J36" s="220">
        <v>-40.1</v>
      </c>
      <c r="K36" s="220">
        <v>-49.3</v>
      </c>
      <c r="L36" s="220">
        <v>-61.7</v>
      </c>
      <c r="M36" s="220">
        <v>-60.4</v>
      </c>
      <c r="N36" s="220">
        <v>-1.7</v>
      </c>
      <c r="O36" s="220">
        <v>-17.356923989324883</v>
      </c>
    </row>
    <row r="37" spans="1:15" ht="12" customHeight="1">
      <c r="A37" s="133" t="s">
        <v>160</v>
      </c>
      <c r="B37" s="133" t="s">
        <v>106</v>
      </c>
      <c r="C37" s="220">
        <v>-29.3</v>
      </c>
      <c r="D37" s="220">
        <v>-12.6</v>
      </c>
      <c r="E37" s="220">
        <v>54.3</v>
      </c>
      <c r="F37" s="220">
        <v>94.6</v>
      </c>
      <c r="G37" s="220">
        <v>62.2</v>
      </c>
      <c r="H37" s="220">
        <v>4</v>
      </c>
      <c r="I37" s="220">
        <v>3.7</v>
      </c>
      <c r="J37" s="220">
        <v>14.2</v>
      </c>
      <c r="K37" s="220">
        <v>-63.9</v>
      </c>
      <c r="L37" s="220">
        <v>71.2</v>
      </c>
      <c r="M37" s="220">
        <v>140.1</v>
      </c>
      <c r="N37" s="220">
        <v>-41</v>
      </c>
      <c r="O37" s="220">
        <v>0.47723935389134908</v>
      </c>
    </row>
    <row r="38" spans="1:15" ht="12" customHeight="1">
      <c r="A38" s="136" t="s">
        <v>0</v>
      </c>
      <c r="B38" s="133" t="s">
        <v>186</v>
      </c>
      <c r="C38" s="220">
        <v>55</v>
      </c>
      <c r="D38" s="220">
        <v>-78.900000000000006</v>
      </c>
      <c r="E38" s="220">
        <v>453.1</v>
      </c>
      <c r="F38" s="220">
        <v>358.9</v>
      </c>
      <c r="G38" s="220">
        <v>740</v>
      </c>
      <c r="H38" s="220">
        <v>97.2</v>
      </c>
      <c r="I38" s="220">
        <v>453.9</v>
      </c>
      <c r="J38" s="220">
        <v>203.9</v>
      </c>
      <c r="K38" s="220">
        <v>-10.6</v>
      </c>
      <c r="L38" s="220">
        <v>-41.9</v>
      </c>
      <c r="M38" s="220">
        <v>79.099999999999994</v>
      </c>
      <c r="N38" s="220">
        <v>290.10000000000002</v>
      </c>
      <c r="O38" s="220">
        <v>55.43795620437956</v>
      </c>
    </row>
    <row r="39" spans="1:15" ht="12">
      <c r="A39" s="95"/>
      <c r="C39" s="192"/>
      <c r="D39" s="192"/>
      <c r="E39" s="192"/>
      <c r="F39" s="192"/>
      <c r="G39" s="192"/>
      <c r="H39" s="192"/>
      <c r="I39" s="192"/>
      <c r="J39" s="192"/>
      <c r="K39" s="192"/>
      <c r="L39" s="192"/>
      <c r="M39" s="192"/>
      <c r="N39" s="192"/>
      <c r="O39" s="202"/>
    </row>
    <row r="40" spans="1:15">
      <c r="A40" s="120"/>
      <c r="C40" s="51"/>
      <c r="D40" s="51"/>
      <c r="E40" s="51"/>
      <c r="F40" s="51"/>
      <c r="G40" s="51"/>
      <c r="H40" s="51"/>
      <c r="I40" s="51"/>
      <c r="J40" s="51"/>
      <c r="K40" s="51"/>
      <c r="L40" s="51"/>
      <c r="M40" s="51"/>
      <c r="N40" s="51"/>
    </row>
    <row r="41" spans="1:15">
      <c r="C41" s="51"/>
      <c r="D41" s="51"/>
      <c r="E41" s="51"/>
      <c r="F41" s="51"/>
      <c r="G41" s="51"/>
      <c r="H41" s="51"/>
      <c r="I41" s="51"/>
      <c r="J41" s="51"/>
      <c r="K41" s="51"/>
      <c r="L41" s="51"/>
      <c r="M41" s="51"/>
      <c r="N41" s="51"/>
    </row>
    <row r="42" spans="1:15">
      <c r="C42" s="51"/>
      <c r="D42" s="51"/>
      <c r="E42" s="51"/>
      <c r="F42" s="51"/>
      <c r="G42" s="51"/>
      <c r="H42" s="51"/>
      <c r="I42" s="51"/>
      <c r="J42" s="51"/>
      <c r="K42" s="51"/>
      <c r="L42" s="51"/>
      <c r="M42" s="51"/>
      <c r="N42" s="51"/>
    </row>
    <row r="43" spans="1:15">
      <c r="C43" s="51"/>
      <c r="D43" s="51"/>
      <c r="E43" s="51"/>
      <c r="F43" s="51"/>
      <c r="G43" s="51"/>
      <c r="H43" s="51"/>
      <c r="I43" s="51"/>
      <c r="J43" s="51"/>
      <c r="K43" s="51"/>
      <c r="L43" s="51"/>
      <c r="M43" s="51"/>
      <c r="N43" s="51"/>
    </row>
    <row r="44" spans="1:15">
      <c r="C44" s="51"/>
      <c r="D44" s="51"/>
      <c r="E44" s="51"/>
      <c r="F44" s="51"/>
      <c r="G44" s="51"/>
      <c r="H44" s="51"/>
      <c r="I44" s="51"/>
      <c r="J44" s="51"/>
      <c r="K44" s="51"/>
      <c r="L44" s="51"/>
      <c r="M44" s="51"/>
      <c r="N44" s="51"/>
    </row>
    <row r="45" spans="1:15">
      <c r="C45" s="51"/>
      <c r="D45" s="51"/>
      <c r="E45" s="51"/>
      <c r="F45" s="51"/>
      <c r="G45" s="51"/>
      <c r="H45" s="51"/>
      <c r="I45" s="51"/>
      <c r="J45" s="51"/>
      <c r="K45" s="51"/>
      <c r="L45" s="51"/>
      <c r="M45" s="51"/>
      <c r="N45" s="51"/>
    </row>
    <row r="46" spans="1:15">
      <c r="C46" s="51"/>
      <c r="D46" s="51"/>
      <c r="E46" s="51"/>
      <c r="F46" s="51"/>
      <c r="G46" s="51"/>
      <c r="H46" s="51"/>
      <c r="I46" s="51"/>
      <c r="J46" s="51"/>
      <c r="K46" s="51"/>
      <c r="L46" s="51"/>
      <c r="M46" s="51"/>
      <c r="N46" s="51"/>
    </row>
  </sheetData>
  <mergeCells count="7">
    <mergeCell ref="A1:O1"/>
    <mergeCell ref="C4:N4"/>
    <mergeCell ref="C22:N22"/>
    <mergeCell ref="A4:A5"/>
    <mergeCell ref="B4:B5"/>
    <mergeCell ref="B22:B23"/>
    <mergeCell ref="A22:A23"/>
  </mergeCells>
  <phoneticPr fontId="2" type="noConversion"/>
  <hyperlinks>
    <hyperlink ref="A1:N1" location="Inhaltsverzeichnis!E24" display="Inhaltsverzeichnis!E24" xr:uid="{00000000-0004-0000-0E00-000000000000}"/>
  </hyperlinks>
  <pageMargins left="0.39370078740157483" right="0.39370078740157483" top="0.78740157480314965" bottom="0.59055118110236227" header="0.31496062992125984" footer="0.23622047244094491"/>
  <pageSetup paperSize="9" scale="97" firstPageNumber="17" orientation="portrait" r:id="rId1"/>
  <headerFooter alignWithMargins="0">
    <oddHeader>&amp;C&amp;"Arial,Standard"&amp;8– &amp;P –</oddHeader>
    <oddFooter>&amp;C&amp;"Arial,Standard"&amp;7&amp;K000000 Amt für Statistik Berlin-Brandenburg — SB E I 2 – m 12 / 21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Tabelle8"/>
  <dimension ref="A1:O57"/>
  <sheetViews>
    <sheetView zoomScaleNormal="100" workbookViewId="0">
      <pane ySplit="5" topLeftCell="A6" activePane="bottomLeft" state="frozen"/>
      <selection activeCell="A2" sqref="A2"/>
      <selection pane="bottomLeft" activeCell="S32" sqref="S32"/>
    </sheetView>
  </sheetViews>
  <sheetFormatPr baseColWidth="10" defaultColWidth="11.42578125" defaultRowHeight="12" customHeight="1"/>
  <cols>
    <col min="1" max="1" width="8.42578125" style="95" customWidth="1"/>
    <col min="2" max="14" width="5.85546875" style="95" customWidth="1"/>
    <col min="15" max="15" width="9.5703125" style="95" customWidth="1"/>
    <col min="16" max="16384" width="11.42578125" style="95"/>
  </cols>
  <sheetData>
    <row r="1" spans="1:14" ht="24" customHeight="1">
      <c r="A1" s="408" t="s">
        <v>365</v>
      </c>
      <c r="B1" s="408"/>
      <c r="C1" s="408"/>
      <c r="D1" s="408"/>
      <c r="E1" s="408"/>
      <c r="F1" s="408"/>
      <c r="G1" s="408"/>
      <c r="H1" s="408"/>
      <c r="I1" s="408"/>
      <c r="J1" s="408"/>
      <c r="K1" s="408"/>
      <c r="L1" s="408"/>
      <c r="M1" s="408"/>
      <c r="N1" s="408"/>
    </row>
    <row r="2" spans="1:14" ht="12" customHeight="1">
      <c r="A2" s="217" t="s">
        <v>333</v>
      </c>
      <c r="B2" s="96"/>
      <c r="C2" s="97"/>
      <c r="D2" s="97"/>
      <c r="E2" s="97"/>
      <c r="F2" s="97"/>
      <c r="G2" s="97"/>
      <c r="H2" s="98"/>
    </row>
    <row r="3" spans="1:14" ht="12" customHeight="1">
      <c r="A3" s="99"/>
      <c r="B3" s="100"/>
      <c r="C3" s="100"/>
      <c r="D3" s="100"/>
      <c r="E3" s="100"/>
      <c r="F3" s="101"/>
      <c r="G3" s="102"/>
      <c r="H3" s="102"/>
    </row>
    <row r="4" spans="1:14" s="103" customFormat="1" ht="12" customHeight="1">
      <c r="A4" s="453" t="s">
        <v>188</v>
      </c>
      <c r="B4" s="455" t="s">
        <v>189</v>
      </c>
      <c r="C4" s="456"/>
      <c r="D4" s="456"/>
      <c r="E4" s="456"/>
      <c r="F4" s="456"/>
      <c r="G4" s="456"/>
      <c r="H4" s="456"/>
      <c r="I4" s="456"/>
      <c r="J4" s="456"/>
      <c r="K4" s="456"/>
      <c r="L4" s="456"/>
      <c r="M4" s="456"/>
      <c r="N4" s="456"/>
    </row>
    <row r="5" spans="1:14" s="103" customFormat="1" ht="12" customHeight="1">
      <c r="A5" s="454"/>
      <c r="B5" s="104" t="s">
        <v>251</v>
      </c>
      <c r="C5" s="105" t="s">
        <v>250</v>
      </c>
      <c r="D5" s="105" t="s">
        <v>249</v>
      </c>
      <c r="E5" s="105" t="s">
        <v>248</v>
      </c>
      <c r="F5" s="105" t="s">
        <v>89</v>
      </c>
      <c r="G5" s="105" t="s">
        <v>247</v>
      </c>
      <c r="H5" s="105" t="s">
        <v>246</v>
      </c>
      <c r="I5" s="105" t="s">
        <v>245</v>
      </c>
      <c r="J5" s="105" t="s">
        <v>244</v>
      </c>
      <c r="K5" s="105" t="s">
        <v>243</v>
      </c>
      <c r="L5" s="105" t="s">
        <v>242</v>
      </c>
      <c r="M5" s="105" t="s">
        <v>241</v>
      </c>
      <c r="N5" s="106" t="s">
        <v>188</v>
      </c>
    </row>
    <row r="6" spans="1:14" s="135" customFormat="1" ht="12" customHeight="1">
      <c r="A6" s="115"/>
      <c r="B6" s="116"/>
      <c r="C6" s="115"/>
      <c r="D6" s="115"/>
      <c r="E6" s="115"/>
      <c r="F6" s="115"/>
      <c r="G6" s="115"/>
      <c r="H6" s="115"/>
      <c r="I6" s="115"/>
      <c r="J6" s="115"/>
      <c r="K6" s="115"/>
      <c r="L6" s="115"/>
      <c r="M6" s="115"/>
      <c r="N6" s="117"/>
    </row>
    <row r="7" spans="1:14" ht="12" customHeight="1">
      <c r="A7" s="111"/>
      <c r="B7" s="472" t="s">
        <v>256</v>
      </c>
      <c r="C7" s="472"/>
      <c r="D7" s="472"/>
      <c r="E7" s="472"/>
      <c r="F7" s="472"/>
      <c r="G7" s="472"/>
      <c r="H7" s="472"/>
      <c r="I7" s="472"/>
      <c r="J7" s="472"/>
      <c r="K7" s="472"/>
      <c r="L7" s="472"/>
      <c r="M7" s="472"/>
      <c r="N7" s="472"/>
    </row>
    <row r="8" spans="1:14" ht="12" customHeight="1">
      <c r="A8" s="157">
        <v>2015</v>
      </c>
      <c r="B8" s="221">
        <v>91.1</v>
      </c>
      <c r="C8" s="221">
        <v>95.6</v>
      </c>
      <c r="D8" s="221">
        <v>102.1</v>
      </c>
      <c r="E8" s="221">
        <v>95</v>
      </c>
      <c r="F8" s="221">
        <v>88.5</v>
      </c>
      <c r="G8" s="221">
        <v>94.8</v>
      </c>
      <c r="H8" s="221">
        <v>86.2</v>
      </c>
      <c r="I8" s="221">
        <v>76.5</v>
      </c>
      <c r="J8" s="221">
        <v>174.9</v>
      </c>
      <c r="K8" s="221">
        <v>96.7</v>
      </c>
      <c r="L8" s="221">
        <v>103.7</v>
      </c>
      <c r="M8" s="221">
        <v>94.9</v>
      </c>
      <c r="N8" s="221">
        <v>100</v>
      </c>
    </row>
    <row r="9" spans="1:14" ht="12" customHeight="1">
      <c r="A9" s="157">
        <v>2016</v>
      </c>
      <c r="B9" s="221">
        <v>89.9</v>
      </c>
      <c r="C9" s="221">
        <v>94.7</v>
      </c>
      <c r="D9" s="221">
        <v>92.9</v>
      </c>
      <c r="E9" s="221">
        <v>91.3</v>
      </c>
      <c r="F9" s="221">
        <v>99</v>
      </c>
      <c r="G9" s="221">
        <v>114.1</v>
      </c>
      <c r="H9" s="221">
        <v>82.7</v>
      </c>
      <c r="I9" s="221">
        <v>82.2</v>
      </c>
      <c r="J9" s="221">
        <v>86.2</v>
      </c>
      <c r="K9" s="221">
        <v>88.6</v>
      </c>
      <c r="L9" s="221">
        <v>98.9</v>
      </c>
      <c r="M9" s="221">
        <v>122.6</v>
      </c>
      <c r="N9" s="221">
        <v>95.3</v>
      </c>
    </row>
    <row r="10" spans="1:14" ht="12" customHeight="1">
      <c r="A10" s="157">
        <v>2017</v>
      </c>
      <c r="B10" s="221">
        <v>101.9</v>
      </c>
      <c r="C10" s="221">
        <v>120.9</v>
      </c>
      <c r="D10" s="221">
        <v>128.5</v>
      </c>
      <c r="E10" s="221">
        <v>86.5</v>
      </c>
      <c r="F10" s="221">
        <v>102.4</v>
      </c>
      <c r="G10" s="221">
        <v>125</v>
      </c>
      <c r="H10" s="221">
        <v>103.6</v>
      </c>
      <c r="I10" s="221">
        <v>98.6</v>
      </c>
      <c r="J10" s="221">
        <v>147.6</v>
      </c>
      <c r="K10" s="221">
        <v>112.1</v>
      </c>
      <c r="L10" s="221">
        <v>127.9</v>
      </c>
      <c r="M10" s="221">
        <v>161.5</v>
      </c>
      <c r="N10" s="221">
        <v>118</v>
      </c>
    </row>
    <row r="11" spans="1:14" ht="12" customHeight="1">
      <c r="A11" s="157">
        <v>2018</v>
      </c>
      <c r="B11" s="221">
        <v>134.1</v>
      </c>
      <c r="C11" s="221">
        <v>109.6</v>
      </c>
      <c r="D11" s="221">
        <v>108.7</v>
      </c>
      <c r="E11" s="221">
        <v>107.1</v>
      </c>
      <c r="F11" s="221">
        <v>111.4</v>
      </c>
      <c r="G11" s="221">
        <v>145.6</v>
      </c>
      <c r="H11" s="221">
        <v>142.9</v>
      </c>
      <c r="I11" s="221">
        <v>112.9</v>
      </c>
      <c r="J11" s="221">
        <v>109.3</v>
      </c>
      <c r="K11" s="221">
        <v>171.7</v>
      </c>
      <c r="L11" s="221">
        <v>120.7</v>
      </c>
      <c r="M11" s="221">
        <v>112.7</v>
      </c>
      <c r="N11" s="221">
        <v>123.89166666666667</v>
      </c>
    </row>
    <row r="12" spans="1:14" ht="12" customHeight="1">
      <c r="A12" s="157">
        <v>2019</v>
      </c>
      <c r="B12" s="221">
        <v>165.3</v>
      </c>
      <c r="C12" s="221">
        <v>100.7</v>
      </c>
      <c r="D12" s="221">
        <v>119.2</v>
      </c>
      <c r="E12" s="221">
        <v>116.9</v>
      </c>
      <c r="F12" s="221">
        <v>115.4</v>
      </c>
      <c r="G12" s="221">
        <v>113.3</v>
      </c>
      <c r="H12" s="221">
        <v>112.6</v>
      </c>
      <c r="I12" s="221">
        <v>101.8</v>
      </c>
      <c r="J12" s="221">
        <v>105.6</v>
      </c>
      <c r="K12" s="221">
        <v>99.8</v>
      </c>
      <c r="L12" s="221">
        <v>106.8</v>
      </c>
      <c r="M12" s="221">
        <v>110.1</v>
      </c>
      <c r="N12" s="221">
        <v>113.95833333333331</v>
      </c>
    </row>
    <row r="13" spans="1:14" ht="12" customHeight="1">
      <c r="A13" s="321">
        <v>2020</v>
      </c>
      <c r="B13" s="221">
        <v>113.9</v>
      </c>
      <c r="C13" s="221">
        <v>118.5</v>
      </c>
      <c r="D13" s="221">
        <v>93.7</v>
      </c>
      <c r="E13" s="221">
        <v>63.3</v>
      </c>
      <c r="F13" s="221">
        <v>72.900000000000006</v>
      </c>
      <c r="G13" s="221">
        <v>90.3</v>
      </c>
      <c r="H13" s="221">
        <v>79.5</v>
      </c>
      <c r="I13" s="221">
        <v>82.8</v>
      </c>
      <c r="J13" s="221">
        <v>114.3</v>
      </c>
      <c r="K13" s="221">
        <v>120.5</v>
      </c>
      <c r="L13" s="221">
        <v>128.69999999999999</v>
      </c>
      <c r="M13" s="221">
        <v>109.6</v>
      </c>
      <c r="N13" s="221">
        <v>98.999999999999986</v>
      </c>
    </row>
    <row r="14" spans="1:14" ht="12" customHeight="1">
      <c r="A14" s="324" t="s">
        <v>337</v>
      </c>
      <c r="B14" s="221">
        <v>120.9</v>
      </c>
      <c r="C14" s="221">
        <v>105</v>
      </c>
      <c r="D14" s="221">
        <v>185.2</v>
      </c>
      <c r="E14" s="221">
        <v>110.8</v>
      </c>
      <c r="F14" s="221">
        <v>113.4</v>
      </c>
      <c r="G14" s="221">
        <v>117.1</v>
      </c>
      <c r="H14" s="221">
        <v>126</v>
      </c>
      <c r="I14" s="221">
        <v>113.8</v>
      </c>
      <c r="J14" s="221">
        <v>124</v>
      </c>
      <c r="K14" s="221">
        <v>123.1</v>
      </c>
      <c r="L14" s="221">
        <v>226.1</v>
      </c>
      <c r="M14" s="221">
        <v>142.1</v>
      </c>
      <c r="N14" s="221">
        <v>133.95833333333329</v>
      </c>
    </row>
    <row r="15" spans="1:14" s="113" customFormat="1" ht="12" customHeight="1">
      <c r="A15" s="308"/>
      <c r="B15" s="457" t="s">
        <v>190</v>
      </c>
      <c r="C15" s="457"/>
      <c r="D15" s="457"/>
      <c r="E15" s="457"/>
      <c r="F15" s="457"/>
      <c r="G15" s="457"/>
      <c r="H15" s="457"/>
      <c r="I15" s="457"/>
      <c r="J15" s="457"/>
      <c r="K15" s="457"/>
      <c r="L15" s="457"/>
      <c r="M15" s="457"/>
      <c r="N15" s="457"/>
    </row>
    <row r="16" spans="1:14" ht="12" customHeight="1">
      <c r="A16" s="157">
        <v>2015</v>
      </c>
      <c r="B16" s="221">
        <v>89.2</v>
      </c>
      <c r="C16" s="221">
        <v>93.1</v>
      </c>
      <c r="D16" s="221">
        <v>109.7</v>
      </c>
      <c r="E16" s="221">
        <v>106</v>
      </c>
      <c r="F16" s="221">
        <v>93.5</v>
      </c>
      <c r="G16" s="221">
        <v>100.9</v>
      </c>
      <c r="H16" s="221">
        <v>92.2</v>
      </c>
      <c r="I16" s="221">
        <v>83.3</v>
      </c>
      <c r="J16" s="221">
        <v>120.5</v>
      </c>
      <c r="K16" s="221">
        <v>94.2</v>
      </c>
      <c r="L16" s="221">
        <v>108.8</v>
      </c>
      <c r="M16" s="221">
        <v>108.6</v>
      </c>
      <c r="N16" s="221">
        <v>100</v>
      </c>
    </row>
    <row r="17" spans="1:15" ht="12" customHeight="1">
      <c r="A17" s="157">
        <v>2016</v>
      </c>
      <c r="B17" s="221">
        <v>92.4</v>
      </c>
      <c r="C17" s="221">
        <v>96.1</v>
      </c>
      <c r="D17" s="221">
        <v>96.7</v>
      </c>
      <c r="E17" s="221">
        <v>102.9</v>
      </c>
      <c r="F17" s="221">
        <v>85.6</v>
      </c>
      <c r="G17" s="221">
        <v>131.4</v>
      </c>
      <c r="H17" s="221">
        <v>91.6</v>
      </c>
      <c r="I17" s="221">
        <v>92.2</v>
      </c>
      <c r="J17" s="221">
        <v>95.7</v>
      </c>
      <c r="K17" s="221">
        <v>102.2</v>
      </c>
      <c r="L17" s="221">
        <v>109</v>
      </c>
      <c r="M17" s="221">
        <v>97.7</v>
      </c>
      <c r="N17" s="221">
        <v>99.5</v>
      </c>
    </row>
    <row r="18" spans="1:15" ht="12" customHeight="1">
      <c r="A18" s="157">
        <v>2017</v>
      </c>
      <c r="B18" s="221">
        <v>98.1</v>
      </c>
      <c r="C18" s="221">
        <v>98.6</v>
      </c>
      <c r="D18" s="221">
        <v>144.69999999999999</v>
      </c>
      <c r="E18" s="221">
        <v>90.3</v>
      </c>
      <c r="F18" s="221">
        <v>112.8</v>
      </c>
      <c r="G18" s="221">
        <v>124.8</v>
      </c>
      <c r="H18" s="221">
        <v>108.8</v>
      </c>
      <c r="I18" s="221">
        <v>105.1</v>
      </c>
      <c r="J18" s="221">
        <v>121.6</v>
      </c>
      <c r="K18" s="221">
        <v>119.5</v>
      </c>
      <c r="L18" s="221">
        <v>142.1</v>
      </c>
      <c r="M18" s="221">
        <v>138.5</v>
      </c>
      <c r="N18" s="221">
        <v>117.1</v>
      </c>
    </row>
    <row r="19" spans="1:15" ht="12" customHeight="1">
      <c r="A19" s="157">
        <v>2018</v>
      </c>
      <c r="B19" s="221">
        <v>110.7</v>
      </c>
      <c r="C19" s="221">
        <v>104.9</v>
      </c>
      <c r="D19" s="221">
        <v>115.6</v>
      </c>
      <c r="E19" s="221">
        <v>109</v>
      </c>
      <c r="F19" s="221">
        <v>119.2</v>
      </c>
      <c r="G19" s="221">
        <v>118.2</v>
      </c>
      <c r="H19" s="221">
        <v>115.3</v>
      </c>
      <c r="I19" s="221">
        <v>110.2</v>
      </c>
      <c r="J19" s="221">
        <v>118.7</v>
      </c>
      <c r="K19" s="221">
        <v>123.2</v>
      </c>
      <c r="L19" s="221">
        <v>125.4</v>
      </c>
      <c r="M19" s="221">
        <v>106.2</v>
      </c>
      <c r="N19" s="221">
        <v>114.7166666666667</v>
      </c>
    </row>
    <row r="20" spans="1:15" ht="12" customHeight="1">
      <c r="A20" s="157">
        <v>2019</v>
      </c>
      <c r="B20" s="221">
        <v>204.3</v>
      </c>
      <c r="C20" s="221">
        <v>102.8</v>
      </c>
      <c r="D20" s="221">
        <v>112.6</v>
      </c>
      <c r="E20" s="221">
        <v>105.5</v>
      </c>
      <c r="F20" s="221">
        <v>107.4</v>
      </c>
      <c r="G20" s="221">
        <v>110.2</v>
      </c>
      <c r="H20" s="221">
        <v>110.3</v>
      </c>
      <c r="I20" s="221">
        <v>104.9</v>
      </c>
      <c r="J20" s="221">
        <v>103.6</v>
      </c>
      <c r="K20" s="221">
        <v>101.4</v>
      </c>
      <c r="L20" s="221">
        <v>105.8</v>
      </c>
      <c r="M20" s="221">
        <v>89.2</v>
      </c>
      <c r="N20" s="221">
        <v>113.16666666666667</v>
      </c>
    </row>
    <row r="21" spans="1:15" ht="12" customHeight="1">
      <c r="A21" s="323">
        <v>2020</v>
      </c>
      <c r="B21" s="221">
        <v>105.9</v>
      </c>
      <c r="C21" s="221">
        <v>110.2</v>
      </c>
      <c r="D21" s="221">
        <v>98.6</v>
      </c>
      <c r="E21" s="221">
        <v>66.599999999999994</v>
      </c>
      <c r="F21" s="221">
        <v>78.400000000000006</v>
      </c>
      <c r="G21" s="221">
        <v>90.6</v>
      </c>
      <c r="H21" s="221">
        <v>91.6</v>
      </c>
      <c r="I21" s="221">
        <v>87.5</v>
      </c>
      <c r="J21" s="221">
        <v>104.6</v>
      </c>
      <c r="K21" s="221">
        <v>120.5</v>
      </c>
      <c r="L21" s="221">
        <v>129.80000000000001</v>
      </c>
      <c r="M21" s="221">
        <v>116.4</v>
      </c>
      <c r="N21" s="221">
        <v>100.05833333333335</v>
      </c>
    </row>
    <row r="22" spans="1:15" ht="12" customHeight="1">
      <c r="A22" s="324" t="s">
        <v>337</v>
      </c>
      <c r="B22" s="221">
        <v>97.6</v>
      </c>
      <c r="C22" s="221">
        <v>107.7</v>
      </c>
      <c r="D22" s="221">
        <v>226.3</v>
      </c>
      <c r="E22" s="221">
        <v>121.4</v>
      </c>
      <c r="F22" s="221">
        <v>110.2</v>
      </c>
      <c r="G22" s="221">
        <v>125.1</v>
      </c>
      <c r="H22" s="221">
        <v>128.5</v>
      </c>
      <c r="I22" s="221">
        <v>109.9</v>
      </c>
      <c r="J22" s="221">
        <v>131.30000000000001</v>
      </c>
      <c r="K22" s="221">
        <v>124.8</v>
      </c>
      <c r="L22" s="221">
        <v>235.8</v>
      </c>
      <c r="M22" s="221">
        <v>141.80000000000001</v>
      </c>
      <c r="N22" s="221">
        <v>138.36666666666665</v>
      </c>
    </row>
    <row r="23" spans="1:15" s="113" customFormat="1" ht="12" customHeight="1">
      <c r="A23" s="308"/>
      <c r="B23" s="457" t="s">
        <v>184</v>
      </c>
      <c r="C23" s="457"/>
      <c r="D23" s="457"/>
      <c r="E23" s="457"/>
      <c r="F23" s="457"/>
      <c r="G23" s="457"/>
      <c r="H23" s="457"/>
      <c r="I23" s="457"/>
      <c r="J23" s="457"/>
      <c r="K23" s="457"/>
      <c r="L23" s="457"/>
      <c r="M23" s="457"/>
      <c r="N23" s="457"/>
    </row>
    <row r="24" spans="1:15" ht="12" customHeight="1">
      <c r="A24" s="157">
        <v>2015</v>
      </c>
      <c r="B24" s="221">
        <v>94</v>
      </c>
      <c r="C24" s="221">
        <v>99.6</v>
      </c>
      <c r="D24" s="221">
        <v>89.9</v>
      </c>
      <c r="E24" s="221">
        <v>77.7</v>
      </c>
      <c r="F24" s="221">
        <v>80.5</v>
      </c>
      <c r="G24" s="221">
        <v>85.2</v>
      </c>
      <c r="H24" s="221">
        <v>76.599999999999994</v>
      </c>
      <c r="I24" s="221">
        <v>65.900000000000006</v>
      </c>
      <c r="J24" s="221">
        <v>261.10000000000002</v>
      </c>
      <c r="K24" s="221">
        <v>100.5</v>
      </c>
      <c r="L24" s="221">
        <v>95.7</v>
      </c>
      <c r="M24" s="221">
        <v>73.3</v>
      </c>
      <c r="N24" s="221">
        <v>100</v>
      </c>
    </row>
    <row r="25" spans="1:15" ht="12" customHeight="1">
      <c r="A25" s="157">
        <v>2016</v>
      </c>
      <c r="B25" s="221">
        <v>85.9</v>
      </c>
      <c r="C25" s="221">
        <v>92.6</v>
      </c>
      <c r="D25" s="221">
        <v>86.8</v>
      </c>
      <c r="E25" s="221">
        <v>72.900000000000006</v>
      </c>
      <c r="F25" s="221">
        <v>120.2</v>
      </c>
      <c r="G25" s="221">
        <v>86.5</v>
      </c>
      <c r="H25" s="221">
        <v>68.7</v>
      </c>
      <c r="I25" s="221">
        <v>66.2</v>
      </c>
      <c r="J25" s="221">
        <v>71.099999999999994</v>
      </c>
      <c r="K25" s="221">
        <v>67.2</v>
      </c>
      <c r="L25" s="221">
        <v>82.7</v>
      </c>
      <c r="M25" s="221">
        <v>162.19999999999999</v>
      </c>
      <c r="N25" s="221">
        <v>88.6</v>
      </c>
    </row>
    <row r="26" spans="1:15" ht="12" customHeight="1">
      <c r="A26" s="157">
        <v>2017</v>
      </c>
      <c r="B26" s="221">
        <v>107.9</v>
      </c>
      <c r="C26" s="221">
        <v>156.19999999999999</v>
      </c>
      <c r="D26" s="221">
        <v>102.8</v>
      </c>
      <c r="E26" s="221">
        <v>80.599999999999994</v>
      </c>
      <c r="F26" s="221">
        <v>86</v>
      </c>
      <c r="G26" s="221">
        <v>125.4</v>
      </c>
      <c r="H26" s="221">
        <v>95.4</v>
      </c>
      <c r="I26" s="221">
        <v>88.2</v>
      </c>
      <c r="J26" s="221">
        <v>188.9</v>
      </c>
      <c r="K26" s="221">
        <v>100.5</v>
      </c>
      <c r="L26" s="221">
        <v>105.4</v>
      </c>
      <c r="M26" s="221">
        <v>197.9</v>
      </c>
      <c r="N26" s="221">
        <v>119.6</v>
      </c>
    </row>
    <row r="27" spans="1:15" ht="12" customHeight="1">
      <c r="A27" s="157">
        <v>2018</v>
      </c>
      <c r="B27" s="221">
        <v>171.1</v>
      </c>
      <c r="C27" s="221">
        <v>117</v>
      </c>
      <c r="D27" s="221">
        <v>97.7</v>
      </c>
      <c r="E27" s="221">
        <v>104.1</v>
      </c>
      <c r="F27" s="221">
        <v>98.9</v>
      </c>
      <c r="G27" s="221">
        <v>189</v>
      </c>
      <c r="H27" s="221">
        <v>186.6</v>
      </c>
      <c r="I27" s="221">
        <v>117.3</v>
      </c>
      <c r="J27" s="221">
        <v>94.4</v>
      </c>
      <c r="K27" s="221">
        <v>248.5</v>
      </c>
      <c r="L27" s="221">
        <v>113.4</v>
      </c>
      <c r="M27" s="221">
        <v>122.9</v>
      </c>
      <c r="N27" s="221">
        <v>138.40833333333336</v>
      </c>
    </row>
    <row r="28" spans="1:15" ht="12" customHeight="1">
      <c r="A28" s="157">
        <v>2019</v>
      </c>
      <c r="B28" s="221">
        <v>103.5</v>
      </c>
      <c r="C28" s="221">
        <v>97.3</v>
      </c>
      <c r="D28" s="221">
        <v>129.69999999999999</v>
      </c>
      <c r="E28" s="221">
        <v>135</v>
      </c>
      <c r="F28" s="221">
        <v>128.1</v>
      </c>
      <c r="G28" s="221">
        <v>118.2</v>
      </c>
      <c r="H28" s="221">
        <v>116.3</v>
      </c>
      <c r="I28" s="221">
        <v>96.9</v>
      </c>
      <c r="J28" s="221">
        <v>108.7</v>
      </c>
      <c r="K28" s="221">
        <v>97.4</v>
      </c>
      <c r="L28" s="221">
        <v>108.3</v>
      </c>
      <c r="M28" s="221">
        <v>143.4</v>
      </c>
      <c r="N28" s="221">
        <v>115.23333333333335</v>
      </c>
    </row>
    <row r="29" spans="1:15" ht="12" customHeight="1">
      <c r="A29" s="323">
        <v>2020</v>
      </c>
      <c r="B29" s="221">
        <v>126.5</v>
      </c>
      <c r="C29" s="221">
        <v>131.69999999999999</v>
      </c>
      <c r="D29" s="221">
        <v>86</v>
      </c>
      <c r="E29" s="221">
        <v>58.2</v>
      </c>
      <c r="F29" s="221">
        <v>64.099999999999994</v>
      </c>
      <c r="G29" s="221">
        <v>89.8</v>
      </c>
      <c r="H29" s="221">
        <v>60.3</v>
      </c>
      <c r="I29" s="221">
        <v>75.3</v>
      </c>
      <c r="J29" s="221">
        <v>129.6</v>
      </c>
      <c r="K29" s="221">
        <v>120.6</v>
      </c>
      <c r="L29" s="221">
        <v>126.8</v>
      </c>
      <c r="M29" s="221">
        <v>98.8</v>
      </c>
      <c r="N29" s="221">
        <v>97.308333333333323</v>
      </c>
    </row>
    <row r="30" spans="1:15" ht="12" customHeight="1">
      <c r="A30" s="324" t="s">
        <v>337</v>
      </c>
      <c r="B30" s="221">
        <v>157.80000000000001</v>
      </c>
      <c r="C30" s="221">
        <v>100.8</v>
      </c>
      <c r="D30" s="221">
        <v>120</v>
      </c>
      <c r="E30" s="221">
        <v>93.9</v>
      </c>
      <c r="F30" s="221">
        <v>118.4</v>
      </c>
      <c r="G30" s="221">
        <v>104.5</v>
      </c>
      <c r="H30" s="221">
        <v>122.2</v>
      </c>
      <c r="I30" s="221">
        <v>119.9</v>
      </c>
      <c r="J30" s="221">
        <v>112.5</v>
      </c>
      <c r="K30" s="221">
        <v>120.5</v>
      </c>
      <c r="L30" s="221">
        <v>210.7</v>
      </c>
      <c r="M30" s="221">
        <v>142.5</v>
      </c>
      <c r="N30" s="221">
        <v>126.97500000000001</v>
      </c>
    </row>
    <row r="31" spans="1:15" ht="12" customHeight="1">
      <c r="A31" s="309"/>
      <c r="B31" s="300"/>
      <c r="C31" s="300"/>
      <c r="D31" s="301"/>
      <c r="E31" s="302"/>
      <c r="F31" s="302"/>
      <c r="G31" s="302"/>
      <c r="H31" s="302"/>
      <c r="I31" s="303"/>
      <c r="J31" s="303"/>
      <c r="K31" s="303"/>
      <c r="L31" s="303"/>
      <c r="M31" s="303"/>
      <c r="N31" s="303"/>
    </row>
    <row r="32" spans="1:15" s="103" customFormat="1" ht="12" customHeight="1">
      <c r="A32" s="470" t="s">
        <v>188</v>
      </c>
      <c r="B32" s="450" t="s">
        <v>259</v>
      </c>
      <c r="C32" s="409"/>
      <c r="D32" s="409"/>
      <c r="E32" s="409"/>
      <c r="F32" s="409"/>
      <c r="G32" s="409"/>
      <c r="H32" s="409"/>
      <c r="I32" s="409"/>
      <c r="J32" s="409"/>
      <c r="K32" s="409"/>
      <c r="L32" s="409"/>
      <c r="M32" s="409"/>
      <c r="N32" s="409"/>
      <c r="O32" s="336"/>
    </row>
    <row r="33" spans="1:15" s="103" customFormat="1" ht="12" customHeight="1">
      <c r="A33" s="471"/>
      <c r="B33" s="304" t="s">
        <v>251</v>
      </c>
      <c r="C33" s="298" t="s">
        <v>250</v>
      </c>
      <c r="D33" s="298" t="s">
        <v>249</v>
      </c>
      <c r="E33" s="298" t="s">
        <v>248</v>
      </c>
      <c r="F33" s="298" t="s">
        <v>89</v>
      </c>
      <c r="G33" s="298" t="s">
        <v>247</v>
      </c>
      <c r="H33" s="298" t="s">
        <v>246</v>
      </c>
      <c r="I33" s="298" t="s">
        <v>245</v>
      </c>
      <c r="J33" s="298" t="s">
        <v>244</v>
      </c>
      <c r="K33" s="298" t="s">
        <v>243</v>
      </c>
      <c r="L33" s="298" t="s">
        <v>242</v>
      </c>
      <c r="M33" s="298" t="s">
        <v>241</v>
      </c>
      <c r="N33" s="299" t="s">
        <v>188</v>
      </c>
      <c r="O33" s="337"/>
    </row>
    <row r="34" spans="1:15" s="135" customFormat="1" ht="12" customHeight="1">
      <c r="A34" s="306"/>
      <c r="B34" s="305"/>
      <c r="C34" s="306"/>
      <c r="D34" s="306"/>
      <c r="E34" s="306"/>
      <c r="F34" s="306"/>
      <c r="G34" s="306"/>
      <c r="H34" s="306"/>
      <c r="I34" s="306"/>
      <c r="J34" s="306"/>
      <c r="K34" s="306"/>
      <c r="L34" s="306"/>
      <c r="M34" s="306"/>
      <c r="N34" s="307"/>
    </row>
    <row r="35" spans="1:15" s="113" customFormat="1" ht="12" customHeight="1">
      <c r="A35" s="310"/>
      <c r="B35" s="469" t="s">
        <v>256</v>
      </c>
      <c r="C35" s="469"/>
      <c r="D35" s="469"/>
      <c r="E35" s="469"/>
      <c r="F35" s="469"/>
      <c r="G35" s="469"/>
      <c r="H35" s="469"/>
      <c r="I35" s="469"/>
      <c r="J35" s="469"/>
      <c r="K35" s="469"/>
      <c r="L35" s="469"/>
      <c r="M35" s="469"/>
      <c r="N35" s="469"/>
    </row>
    <row r="36" spans="1:15" ht="12" customHeight="1">
      <c r="A36" s="157">
        <v>2016</v>
      </c>
      <c r="B36" s="220">
        <v>-1.3</v>
      </c>
      <c r="C36" s="220">
        <v>-0.9</v>
      </c>
      <c r="D36" s="220">
        <v>-9</v>
      </c>
      <c r="E36" s="220">
        <v>-3.9</v>
      </c>
      <c r="F36" s="220">
        <v>11.9</v>
      </c>
      <c r="G36" s="220">
        <v>20.399999999999999</v>
      </c>
      <c r="H36" s="220">
        <v>-4.0999999999999996</v>
      </c>
      <c r="I36" s="220">
        <v>7.5</v>
      </c>
      <c r="J36" s="220">
        <v>-50.7</v>
      </c>
      <c r="K36" s="220">
        <v>-8.4</v>
      </c>
      <c r="L36" s="220">
        <v>-4.5999999999999996</v>
      </c>
      <c r="M36" s="220">
        <v>29.2</v>
      </c>
      <c r="N36" s="220">
        <v>-4.7</v>
      </c>
    </row>
    <row r="37" spans="1:15" ht="12" customHeight="1">
      <c r="A37" s="157">
        <v>2017</v>
      </c>
      <c r="B37" s="220">
        <v>13.3</v>
      </c>
      <c r="C37" s="220">
        <v>27.7</v>
      </c>
      <c r="D37" s="220">
        <v>38.299999999999997</v>
      </c>
      <c r="E37" s="220">
        <v>-5.3</v>
      </c>
      <c r="F37" s="220">
        <v>3.4</v>
      </c>
      <c r="G37" s="220">
        <v>9.6</v>
      </c>
      <c r="H37" s="220">
        <v>25.3</v>
      </c>
      <c r="I37" s="220">
        <v>20</v>
      </c>
      <c r="J37" s="220">
        <v>71.2</v>
      </c>
      <c r="K37" s="220">
        <v>26.5</v>
      </c>
      <c r="L37" s="220">
        <v>29.3</v>
      </c>
      <c r="M37" s="220">
        <v>31.7</v>
      </c>
      <c r="N37" s="220">
        <v>23.9</v>
      </c>
    </row>
    <row r="38" spans="1:15" ht="12" customHeight="1">
      <c r="A38" s="157">
        <v>2018</v>
      </c>
      <c r="B38" s="220">
        <v>31.6</v>
      </c>
      <c r="C38" s="220">
        <v>-9.3000000000000007</v>
      </c>
      <c r="D38" s="220">
        <v>-15.4</v>
      </c>
      <c r="E38" s="220">
        <v>23.8</v>
      </c>
      <c r="F38" s="220">
        <v>8.8000000000000007</v>
      </c>
      <c r="G38" s="220">
        <v>16.5</v>
      </c>
      <c r="H38" s="220">
        <v>37.9</v>
      </c>
      <c r="I38" s="220">
        <v>14.5</v>
      </c>
      <c r="J38" s="220">
        <v>-25.9</v>
      </c>
      <c r="K38" s="220">
        <v>53.2</v>
      </c>
      <c r="L38" s="220">
        <v>-5.6</v>
      </c>
      <c r="M38" s="220">
        <v>-30.2</v>
      </c>
      <c r="N38" s="220">
        <v>4.9558771620190356</v>
      </c>
    </row>
    <row r="39" spans="1:15" ht="12" customHeight="1">
      <c r="A39" s="157">
        <v>2019</v>
      </c>
      <c r="B39" s="220">
        <v>23.3</v>
      </c>
      <c r="C39" s="220">
        <v>-8.1</v>
      </c>
      <c r="D39" s="220">
        <v>9.6999999999999993</v>
      </c>
      <c r="E39" s="220">
        <v>9.1999999999999993</v>
      </c>
      <c r="F39" s="220">
        <v>3.6</v>
      </c>
      <c r="G39" s="220">
        <v>-22.2</v>
      </c>
      <c r="H39" s="220">
        <v>-21.2</v>
      </c>
      <c r="I39" s="220">
        <v>-9.8000000000000007</v>
      </c>
      <c r="J39" s="220">
        <v>-3.4</v>
      </c>
      <c r="K39" s="220">
        <v>-41.9</v>
      </c>
      <c r="L39" s="220">
        <v>-11.5</v>
      </c>
      <c r="M39" s="220">
        <v>-2.2999999999999998</v>
      </c>
      <c r="N39" s="220">
        <v>-8.0177574493845469</v>
      </c>
    </row>
    <row r="40" spans="1:15" ht="12" customHeight="1">
      <c r="A40" s="323">
        <v>2020</v>
      </c>
      <c r="B40" s="220">
        <v>-31.1</v>
      </c>
      <c r="C40" s="220">
        <v>17.7</v>
      </c>
      <c r="D40" s="220">
        <v>-21.4</v>
      </c>
      <c r="E40" s="220">
        <v>-45.9</v>
      </c>
      <c r="F40" s="220">
        <v>-36.799999999999997</v>
      </c>
      <c r="G40" s="220">
        <v>-20.3</v>
      </c>
      <c r="H40" s="220">
        <v>-29.4</v>
      </c>
      <c r="I40" s="220">
        <v>-18.7</v>
      </c>
      <c r="J40" s="220">
        <v>8.1999999999999993</v>
      </c>
      <c r="K40" s="220">
        <v>20.7</v>
      </c>
      <c r="L40" s="220">
        <v>20.5</v>
      </c>
      <c r="M40" s="220">
        <v>-0.5</v>
      </c>
      <c r="N40" s="220">
        <v>-13.126142595978067</v>
      </c>
    </row>
    <row r="41" spans="1:15" ht="12" customHeight="1">
      <c r="A41" s="324" t="s">
        <v>337</v>
      </c>
      <c r="B41" s="220">
        <v>6.1</v>
      </c>
      <c r="C41" s="220">
        <v>-11.4</v>
      </c>
      <c r="D41" s="220">
        <v>97.7</v>
      </c>
      <c r="E41" s="220">
        <v>75</v>
      </c>
      <c r="F41" s="220">
        <v>55.6</v>
      </c>
      <c r="G41" s="220">
        <v>29.7</v>
      </c>
      <c r="H41" s="220">
        <v>58.5</v>
      </c>
      <c r="I41" s="220">
        <v>37.4</v>
      </c>
      <c r="J41" s="220">
        <v>8.5</v>
      </c>
      <c r="K41" s="220">
        <v>2.2000000000000002</v>
      </c>
      <c r="L41" s="220">
        <v>75.7</v>
      </c>
      <c r="M41" s="220">
        <v>29.7</v>
      </c>
      <c r="N41" s="220">
        <v>35.311447811447778</v>
      </c>
    </row>
    <row r="42" spans="1:15" s="113" customFormat="1" ht="12" customHeight="1">
      <c r="A42" s="308"/>
      <c r="B42" s="452" t="s">
        <v>190</v>
      </c>
      <c r="C42" s="452"/>
      <c r="D42" s="452"/>
      <c r="E42" s="452"/>
      <c r="F42" s="452"/>
      <c r="G42" s="452"/>
      <c r="H42" s="452"/>
      <c r="I42" s="452"/>
      <c r="J42" s="452"/>
      <c r="K42" s="452"/>
      <c r="L42" s="452"/>
      <c r="M42" s="452"/>
      <c r="N42" s="452"/>
    </row>
    <row r="43" spans="1:15" ht="12" customHeight="1">
      <c r="A43" s="157">
        <v>2016</v>
      </c>
      <c r="B43" s="220">
        <v>3.6</v>
      </c>
      <c r="C43" s="220">
        <v>3.2</v>
      </c>
      <c r="D43" s="220">
        <v>-11.9</v>
      </c>
      <c r="E43" s="220">
        <v>-2.9</v>
      </c>
      <c r="F43" s="220">
        <v>-8.4</v>
      </c>
      <c r="G43" s="220">
        <v>30.2</v>
      </c>
      <c r="H43" s="220">
        <v>-0.7</v>
      </c>
      <c r="I43" s="220">
        <v>10.7</v>
      </c>
      <c r="J43" s="220">
        <v>-20.6</v>
      </c>
      <c r="K43" s="220">
        <v>8.5</v>
      </c>
      <c r="L43" s="220">
        <v>0.2</v>
      </c>
      <c r="M43" s="220">
        <v>-10</v>
      </c>
      <c r="N43" s="220">
        <v>-0.5</v>
      </c>
    </row>
    <row r="44" spans="1:15" ht="12" customHeight="1">
      <c r="A44" s="157">
        <v>2017</v>
      </c>
      <c r="B44" s="220">
        <v>6.2</v>
      </c>
      <c r="C44" s="220">
        <v>2.6</v>
      </c>
      <c r="D44" s="220">
        <v>49.6</v>
      </c>
      <c r="E44" s="220">
        <v>-12.2</v>
      </c>
      <c r="F44" s="220">
        <v>31.8</v>
      </c>
      <c r="G44" s="220">
        <v>-5</v>
      </c>
      <c r="H44" s="220">
        <v>18.8</v>
      </c>
      <c r="I44" s="220">
        <v>14</v>
      </c>
      <c r="J44" s="220">
        <v>27.1</v>
      </c>
      <c r="K44" s="220">
        <v>16.899999999999999</v>
      </c>
      <c r="L44" s="220">
        <v>30.4</v>
      </c>
      <c r="M44" s="220">
        <v>41.8</v>
      </c>
      <c r="N44" s="220">
        <v>17.7</v>
      </c>
    </row>
    <row r="45" spans="1:15" ht="12" customHeight="1">
      <c r="A45" s="157">
        <v>2018</v>
      </c>
      <c r="B45" s="220">
        <v>12.8</v>
      </c>
      <c r="C45" s="220">
        <v>6.4</v>
      </c>
      <c r="D45" s="220">
        <v>-20.100000000000001</v>
      </c>
      <c r="E45" s="220">
        <v>20.7</v>
      </c>
      <c r="F45" s="220">
        <v>5.7</v>
      </c>
      <c r="G45" s="220">
        <v>-5.3</v>
      </c>
      <c r="H45" s="220">
        <v>6</v>
      </c>
      <c r="I45" s="220">
        <v>4.9000000000000004</v>
      </c>
      <c r="J45" s="220">
        <v>-2.4</v>
      </c>
      <c r="K45" s="220">
        <v>3.1</v>
      </c>
      <c r="L45" s="220">
        <v>-11.8</v>
      </c>
      <c r="M45" s="220">
        <v>-23.3</v>
      </c>
      <c r="N45" s="220">
        <v>-2.014378247562064</v>
      </c>
    </row>
    <row r="46" spans="1:15" ht="12" customHeight="1">
      <c r="A46" s="157">
        <v>2019</v>
      </c>
      <c r="B46" s="220">
        <v>84.6</v>
      </c>
      <c r="C46" s="220">
        <v>-2</v>
      </c>
      <c r="D46" s="220">
        <v>-2.6</v>
      </c>
      <c r="E46" s="220">
        <v>-3.2</v>
      </c>
      <c r="F46" s="220">
        <v>-9.9</v>
      </c>
      <c r="G46" s="220">
        <v>-6.8</v>
      </c>
      <c r="H46" s="220">
        <v>-4.3</v>
      </c>
      <c r="I46" s="220">
        <v>-4.8</v>
      </c>
      <c r="J46" s="220">
        <v>-12.7</v>
      </c>
      <c r="K46" s="220">
        <v>-17.7</v>
      </c>
      <c r="L46" s="220">
        <v>-15.6</v>
      </c>
      <c r="M46" s="220">
        <v>-16</v>
      </c>
      <c r="N46" s="220">
        <v>-1.3511550196135573</v>
      </c>
    </row>
    <row r="47" spans="1:15" ht="12" customHeight="1">
      <c r="A47" s="323">
        <v>2020</v>
      </c>
      <c r="B47" s="220">
        <v>-48.2</v>
      </c>
      <c r="C47" s="220">
        <v>7.2</v>
      </c>
      <c r="D47" s="220">
        <v>-12.4</v>
      </c>
      <c r="E47" s="220">
        <v>-36.9</v>
      </c>
      <c r="F47" s="220">
        <v>-27</v>
      </c>
      <c r="G47" s="220">
        <v>-17.8</v>
      </c>
      <c r="H47" s="220">
        <v>-17</v>
      </c>
      <c r="I47" s="220">
        <v>-16.600000000000001</v>
      </c>
      <c r="J47" s="220">
        <v>1</v>
      </c>
      <c r="K47" s="220">
        <v>18.8</v>
      </c>
      <c r="L47" s="220">
        <v>22.7</v>
      </c>
      <c r="M47" s="220">
        <v>30.5</v>
      </c>
      <c r="N47" s="220">
        <v>-11.583210603829144</v>
      </c>
    </row>
    <row r="48" spans="1:15" ht="12" customHeight="1">
      <c r="A48" s="324" t="s">
        <v>337</v>
      </c>
      <c r="B48" s="220">
        <v>-7.8</v>
      </c>
      <c r="C48" s="220">
        <v>-2.2999999999999998</v>
      </c>
      <c r="D48" s="220">
        <v>129.5</v>
      </c>
      <c r="E48" s="220">
        <v>82.3</v>
      </c>
      <c r="F48" s="220">
        <v>40.6</v>
      </c>
      <c r="G48" s="220">
        <v>38.1</v>
      </c>
      <c r="H48" s="220">
        <v>40.299999999999997</v>
      </c>
      <c r="I48" s="220">
        <v>25.6</v>
      </c>
      <c r="J48" s="220">
        <v>25.5</v>
      </c>
      <c r="K48" s="220">
        <v>3.6</v>
      </c>
      <c r="L48" s="220">
        <v>81.7</v>
      </c>
      <c r="M48" s="220">
        <v>21.8</v>
      </c>
      <c r="N48" s="220">
        <v>38.285999833430452</v>
      </c>
    </row>
    <row r="49" spans="1:14" s="113" customFormat="1" ht="12" customHeight="1">
      <c r="A49" s="308"/>
      <c r="B49" s="452" t="s">
        <v>184</v>
      </c>
      <c r="C49" s="452"/>
      <c r="D49" s="452"/>
      <c r="E49" s="452"/>
      <c r="F49" s="452"/>
      <c r="G49" s="452"/>
      <c r="H49" s="452"/>
      <c r="I49" s="452"/>
      <c r="J49" s="452"/>
      <c r="K49" s="452"/>
      <c r="L49" s="452"/>
      <c r="M49" s="452"/>
      <c r="N49" s="452"/>
    </row>
    <row r="50" spans="1:14" ht="12" customHeight="1">
      <c r="A50" s="157">
        <v>2016</v>
      </c>
      <c r="B50" s="220">
        <v>-8.6</v>
      </c>
      <c r="C50" s="220">
        <v>-7</v>
      </c>
      <c r="D50" s="220">
        <v>-3.4</v>
      </c>
      <c r="E50" s="220">
        <v>-6.2</v>
      </c>
      <c r="F50" s="220">
        <v>49.3</v>
      </c>
      <c r="G50" s="220">
        <v>1.5</v>
      </c>
      <c r="H50" s="220">
        <v>-10.3</v>
      </c>
      <c r="I50" s="220">
        <v>0.5</v>
      </c>
      <c r="J50" s="220">
        <v>-72.8</v>
      </c>
      <c r="K50" s="220">
        <v>-33.1</v>
      </c>
      <c r="L50" s="220">
        <v>-13.6</v>
      </c>
      <c r="M50" s="220">
        <v>121.3</v>
      </c>
      <c r="N50" s="220">
        <v>-11.4</v>
      </c>
    </row>
    <row r="51" spans="1:14" ht="12" customHeight="1">
      <c r="A51" s="157">
        <v>2017</v>
      </c>
      <c r="B51" s="220">
        <v>25.6</v>
      </c>
      <c r="C51" s="220">
        <v>68.7</v>
      </c>
      <c r="D51" s="220">
        <v>18.399999999999999</v>
      </c>
      <c r="E51" s="220">
        <v>10.6</v>
      </c>
      <c r="F51" s="220">
        <v>-28.5</v>
      </c>
      <c r="G51" s="220">
        <v>45</v>
      </c>
      <c r="H51" s="220">
        <v>38.9</v>
      </c>
      <c r="I51" s="220">
        <v>33.200000000000003</v>
      </c>
      <c r="J51" s="220">
        <v>165.7</v>
      </c>
      <c r="K51" s="220">
        <v>49.6</v>
      </c>
      <c r="L51" s="220">
        <v>27.4</v>
      </c>
      <c r="M51" s="220">
        <v>22</v>
      </c>
      <c r="N51" s="220">
        <v>35</v>
      </c>
    </row>
    <row r="52" spans="1:14" ht="12" customHeight="1">
      <c r="A52" s="157">
        <v>2018</v>
      </c>
      <c r="B52" s="220">
        <v>58.6</v>
      </c>
      <c r="C52" s="220">
        <v>-25.1</v>
      </c>
      <c r="D52" s="220">
        <v>-5</v>
      </c>
      <c r="E52" s="220">
        <v>29.2</v>
      </c>
      <c r="F52" s="220">
        <v>15</v>
      </c>
      <c r="G52" s="220">
        <v>50.7</v>
      </c>
      <c r="H52" s="220">
        <v>95.6</v>
      </c>
      <c r="I52" s="220">
        <v>33</v>
      </c>
      <c r="J52" s="220">
        <v>-50</v>
      </c>
      <c r="K52" s="220">
        <v>147.30000000000001</v>
      </c>
      <c r="L52" s="220">
        <v>7.6</v>
      </c>
      <c r="M52" s="220">
        <v>-37.9</v>
      </c>
      <c r="N52" s="220">
        <v>15.726031215161655</v>
      </c>
    </row>
    <row r="53" spans="1:14" ht="12" customHeight="1">
      <c r="A53" s="157">
        <v>2019</v>
      </c>
      <c r="B53" s="220">
        <v>-39.5</v>
      </c>
      <c r="C53" s="220">
        <v>-16.8</v>
      </c>
      <c r="D53" s="220">
        <v>32.799999999999997</v>
      </c>
      <c r="E53" s="220">
        <v>29.7</v>
      </c>
      <c r="F53" s="220">
        <v>29.5</v>
      </c>
      <c r="G53" s="220">
        <v>-37.5</v>
      </c>
      <c r="H53" s="220">
        <v>-37.700000000000003</v>
      </c>
      <c r="I53" s="220">
        <v>-17.399999999999999</v>
      </c>
      <c r="J53" s="220">
        <v>15.1</v>
      </c>
      <c r="K53" s="220">
        <v>-60.8</v>
      </c>
      <c r="L53" s="220">
        <v>-4.5</v>
      </c>
      <c r="M53" s="220">
        <v>16.7</v>
      </c>
      <c r="N53" s="220">
        <v>-16.743934011680423</v>
      </c>
    </row>
    <row r="54" spans="1:14" ht="12" customHeight="1">
      <c r="A54" s="323">
        <v>2020</v>
      </c>
      <c r="B54" s="220">
        <v>22.2</v>
      </c>
      <c r="C54" s="220">
        <v>35.4</v>
      </c>
      <c r="D54" s="220">
        <v>-33.700000000000003</v>
      </c>
      <c r="E54" s="220">
        <v>-56.9</v>
      </c>
      <c r="F54" s="220">
        <v>-50</v>
      </c>
      <c r="G54" s="220">
        <v>-24</v>
      </c>
      <c r="H54" s="220">
        <v>-48.2</v>
      </c>
      <c r="I54" s="220">
        <v>-22.3</v>
      </c>
      <c r="J54" s="220">
        <v>19.2</v>
      </c>
      <c r="K54" s="220">
        <v>23.8</v>
      </c>
      <c r="L54" s="220">
        <v>17.100000000000001</v>
      </c>
      <c r="M54" s="220">
        <v>-31.1</v>
      </c>
      <c r="N54" s="220">
        <v>-15.555394851026932</v>
      </c>
    </row>
    <row r="55" spans="1:14" ht="12" customHeight="1">
      <c r="A55" s="324" t="s">
        <v>337</v>
      </c>
      <c r="B55" s="220">
        <v>24.7</v>
      </c>
      <c r="C55" s="220">
        <v>-23.5</v>
      </c>
      <c r="D55" s="220">
        <v>39.5</v>
      </c>
      <c r="E55" s="220">
        <v>61.3</v>
      </c>
      <c r="F55" s="220">
        <v>84.7</v>
      </c>
      <c r="G55" s="220">
        <v>16.399999999999999</v>
      </c>
      <c r="H55" s="220">
        <v>102.7</v>
      </c>
      <c r="I55" s="220">
        <v>59.2</v>
      </c>
      <c r="J55" s="220">
        <v>-13.2</v>
      </c>
      <c r="K55" s="220">
        <v>-0.1</v>
      </c>
      <c r="L55" s="220">
        <v>66.2</v>
      </c>
      <c r="M55" s="220">
        <v>44.2</v>
      </c>
      <c r="N55" s="220">
        <v>30.487282692472405</v>
      </c>
    </row>
    <row r="56" spans="1:14" ht="12" customHeight="1">
      <c r="A56" s="64" t="s">
        <v>168</v>
      </c>
      <c r="B56" s="64"/>
      <c r="C56" s="64"/>
      <c r="D56" s="64"/>
      <c r="E56" s="64"/>
      <c r="F56" s="64"/>
      <c r="G56" s="64"/>
      <c r="H56" s="64"/>
      <c r="I56" s="64"/>
      <c r="J56" s="64"/>
      <c r="K56" s="64"/>
      <c r="L56" s="64"/>
      <c r="M56" s="64"/>
      <c r="N56" s="64"/>
    </row>
    <row r="57" spans="1:14" ht="12" customHeight="1">
      <c r="A57" s="468" t="s">
        <v>217</v>
      </c>
      <c r="B57" s="468"/>
    </row>
  </sheetData>
  <mergeCells count="12">
    <mergeCell ref="A1:N1"/>
    <mergeCell ref="A57:B57"/>
    <mergeCell ref="B35:N35"/>
    <mergeCell ref="B42:N42"/>
    <mergeCell ref="B49:N49"/>
    <mergeCell ref="A4:A5"/>
    <mergeCell ref="A32:A33"/>
    <mergeCell ref="B4:N4"/>
    <mergeCell ref="B7:N7"/>
    <mergeCell ref="B15:N15"/>
    <mergeCell ref="B23:N23"/>
    <mergeCell ref="B32:N32"/>
  </mergeCells>
  <phoneticPr fontId="13" type="noConversion"/>
  <hyperlinks>
    <hyperlink ref="A1" location="Inhaltsverzeichnis!E29" display="3.5  Auftragseingangsindex für das Verarbeitende Gewerbe im Land Brandenburg seit 2010 nach Monaten –Wertindex – " xr:uid="{00000000-0004-0000-0F00-000000000000}"/>
  </hyperlinks>
  <pageMargins left="0.59055118110236227" right="0.59055118110236227" top="0.78740157480314965" bottom="0.59055118110236227" header="0.31496062992125984" footer="0.23622047244094491"/>
  <pageSetup paperSize="9" firstPageNumber="18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E I 2 – m 12 / 21 –  Brandenburg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Tabelle21"/>
  <dimension ref="A1:C45"/>
  <sheetViews>
    <sheetView zoomScaleNormal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ColWidth="11.5703125" defaultRowHeight="12"/>
  <cols>
    <col min="1" max="1" width="6.85546875" style="64" customWidth="1"/>
    <col min="2" max="2" width="3.85546875" style="64" customWidth="1"/>
    <col min="3" max="3" width="76" style="64" customWidth="1"/>
    <col min="4" max="16384" width="11.5703125" style="64"/>
  </cols>
  <sheetData>
    <row r="1" spans="1:3" ht="15" customHeight="1">
      <c r="A1" s="210" t="s">
        <v>108</v>
      </c>
    </row>
    <row r="2" spans="1:3">
      <c r="A2" s="137" t="s">
        <v>193</v>
      </c>
      <c r="B2" s="175"/>
      <c r="C2" s="175"/>
    </row>
    <row r="3" spans="1:3" ht="12" customHeight="1">
      <c r="A3" s="176" t="s">
        <v>109</v>
      </c>
      <c r="B3" s="175"/>
      <c r="C3" s="175"/>
    </row>
    <row r="4" spans="1:3" ht="12" customHeight="1">
      <c r="A4" s="138" t="s">
        <v>257</v>
      </c>
    </row>
    <row r="5" spans="1:3" ht="12" customHeight="1">
      <c r="A5" s="138"/>
    </row>
    <row r="6" spans="1:3" ht="36">
      <c r="A6" s="177" t="s">
        <v>110</v>
      </c>
      <c r="B6" s="178" t="s">
        <v>194</v>
      </c>
      <c r="C6" s="179" t="s">
        <v>195</v>
      </c>
    </row>
    <row r="7" spans="1:3" ht="12" customHeight="1"/>
    <row r="8" spans="1:3" ht="12" customHeight="1">
      <c r="A8" s="205" t="s">
        <v>196</v>
      </c>
      <c r="B8" s="181"/>
      <c r="C8" s="181" t="s">
        <v>197</v>
      </c>
    </row>
    <row r="9" spans="1:3" s="183" customFormat="1" ht="12" customHeight="1">
      <c r="A9" s="176" t="s">
        <v>11</v>
      </c>
      <c r="B9" s="182"/>
      <c r="C9" s="183" t="s">
        <v>12</v>
      </c>
    </row>
    <row r="10" spans="1:3" s="183" customFormat="1" ht="12" customHeight="1">
      <c r="A10" s="176" t="s">
        <v>13</v>
      </c>
      <c r="B10" s="182"/>
      <c r="C10" s="183" t="s">
        <v>14</v>
      </c>
    </row>
    <row r="11" spans="1:3" s="183" customFormat="1" ht="12" customHeight="1">
      <c r="A11" s="176" t="s">
        <v>15</v>
      </c>
      <c r="B11" s="182"/>
      <c r="C11" s="183" t="s">
        <v>111</v>
      </c>
    </row>
    <row r="12" spans="1:3" s="183" customFormat="1" ht="12" customHeight="1">
      <c r="A12" s="176" t="s">
        <v>16</v>
      </c>
      <c r="B12" s="182"/>
      <c r="C12" s="183" t="s">
        <v>17</v>
      </c>
    </row>
    <row r="13" spans="1:3" s="183" customFormat="1" ht="12" customHeight="1">
      <c r="A13" s="176" t="s">
        <v>18</v>
      </c>
      <c r="B13" s="182"/>
      <c r="C13" s="184" t="s">
        <v>198</v>
      </c>
    </row>
    <row r="14" spans="1:3" ht="12" customHeight="1">
      <c r="A14" s="205" t="s">
        <v>103</v>
      </c>
      <c r="B14" s="180" t="s">
        <v>194</v>
      </c>
      <c r="C14" s="181" t="s">
        <v>104</v>
      </c>
    </row>
    <row r="15" spans="1:3" ht="12" customHeight="1">
      <c r="A15" s="176" t="s">
        <v>146</v>
      </c>
      <c r="B15" s="182"/>
      <c r="C15" s="183" t="s">
        <v>199</v>
      </c>
    </row>
    <row r="16" spans="1:3" ht="12" customHeight="1">
      <c r="A16" s="176" t="s">
        <v>149</v>
      </c>
      <c r="B16" s="182"/>
      <c r="C16" s="183" t="s">
        <v>10</v>
      </c>
    </row>
    <row r="17" spans="1:3" ht="12" customHeight="1">
      <c r="A17" s="176" t="s">
        <v>159</v>
      </c>
      <c r="B17" s="182"/>
      <c r="C17" s="183" t="s">
        <v>105</v>
      </c>
    </row>
    <row r="18" spans="1:3" ht="12" customHeight="1">
      <c r="A18" s="176" t="s">
        <v>9</v>
      </c>
      <c r="B18" s="182" t="s">
        <v>194</v>
      </c>
      <c r="C18" s="183" t="s">
        <v>200</v>
      </c>
    </row>
    <row r="19" spans="1:3" ht="12" customHeight="1">
      <c r="A19" s="176" t="s">
        <v>147</v>
      </c>
      <c r="B19" s="182" t="s">
        <v>194</v>
      </c>
      <c r="C19" s="183" t="s">
        <v>201</v>
      </c>
    </row>
    <row r="20" spans="1:3" ht="12" customHeight="1">
      <c r="A20" s="176" t="s">
        <v>148</v>
      </c>
      <c r="B20" s="182"/>
      <c r="C20" s="183" t="s">
        <v>202</v>
      </c>
    </row>
    <row r="21" spans="1:3" ht="12" customHeight="1">
      <c r="A21" s="176" t="s">
        <v>19</v>
      </c>
      <c r="B21" s="182"/>
      <c r="C21" s="183" t="s">
        <v>203</v>
      </c>
    </row>
    <row r="22" spans="1:3" ht="12" customHeight="1">
      <c r="A22" s="176" t="s">
        <v>152</v>
      </c>
      <c r="B22" s="182" t="s">
        <v>194</v>
      </c>
      <c r="C22" s="183" t="s">
        <v>204</v>
      </c>
    </row>
    <row r="23" spans="1:3" ht="12" customHeight="1">
      <c r="A23" s="176" t="s">
        <v>151</v>
      </c>
      <c r="B23" s="182"/>
      <c r="C23" s="183" t="s">
        <v>205</v>
      </c>
    </row>
    <row r="24" spans="1:3" ht="12" customHeight="1">
      <c r="A24" s="176" t="s">
        <v>28</v>
      </c>
      <c r="B24" s="182"/>
      <c r="C24" s="183" t="s">
        <v>21</v>
      </c>
    </row>
    <row r="25" spans="1:3" ht="12" customHeight="1">
      <c r="A25" s="176" t="s">
        <v>31</v>
      </c>
      <c r="B25" s="182" t="s">
        <v>194</v>
      </c>
      <c r="C25" s="183" t="s">
        <v>206</v>
      </c>
    </row>
    <row r="26" spans="1:3" ht="12" customHeight="1">
      <c r="A26" s="176" t="s">
        <v>155</v>
      </c>
      <c r="B26" s="182" t="s">
        <v>194</v>
      </c>
      <c r="C26" s="183" t="s">
        <v>207</v>
      </c>
    </row>
    <row r="27" spans="1:3" ht="12" customHeight="1">
      <c r="A27" s="176" t="s">
        <v>153</v>
      </c>
      <c r="B27" s="182"/>
      <c r="C27" s="183" t="s">
        <v>208</v>
      </c>
    </row>
    <row r="28" spans="1:3" ht="12" customHeight="1">
      <c r="A28" s="176" t="s">
        <v>24</v>
      </c>
      <c r="B28" s="182"/>
      <c r="C28" s="183" t="s">
        <v>209</v>
      </c>
    </row>
    <row r="29" spans="1:3" ht="12" customHeight="1">
      <c r="A29" s="176" t="s">
        <v>22</v>
      </c>
      <c r="B29" s="182" t="s">
        <v>194</v>
      </c>
      <c r="C29" s="183" t="s">
        <v>114</v>
      </c>
    </row>
    <row r="30" spans="1:3" ht="12" customHeight="1">
      <c r="A30" s="176" t="s">
        <v>23</v>
      </c>
      <c r="B30" s="182" t="s">
        <v>194</v>
      </c>
      <c r="C30" s="183" t="s">
        <v>210</v>
      </c>
    </row>
    <row r="31" spans="1:3" ht="12" customHeight="1">
      <c r="A31" s="176" t="s">
        <v>156</v>
      </c>
      <c r="B31" s="182" t="s">
        <v>194</v>
      </c>
      <c r="C31" s="183" t="s">
        <v>211</v>
      </c>
    </row>
    <row r="32" spans="1:3" ht="12" customHeight="1">
      <c r="A32" s="176" t="s">
        <v>158</v>
      </c>
      <c r="B32" s="182" t="s">
        <v>194</v>
      </c>
      <c r="C32" s="183" t="s">
        <v>212</v>
      </c>
    </row>
    <row r="33" spans="1:3" ht="12" customHeight="1">
      <c r="A33" s="176" t="s">
        <v>160</v>
      </c>
      <c r="B33" s="182" t="s">
        <v>194</v>
      </c>
      <c r="C33" s="183" t="s">
        <v>106</v>
      </c>
    </row>
    <row r="34" spans="1:3" ht="12" customHeight="1">
      <c r="A34" s="176" t="s">
        <v>29</v>
      </c>
      <c r="B34" s="182" t="s">
        <v>194</v>
      </c>
      <c r="C34" s="183" t="s">
        <v>213</v>
      </c>
    </row>
    <row r="35" spans="1:3" ht="12" customHeight="1">
      <c r="A35" s="176" t="s">
        <v>157</v>
      </c>
      <c r="B35" s="182" t="s">
        <v>194</v>
      </c>
      <c r="C35" s="183" t="s">
        <v>107</v>
      </c>
    </row>
    <row r="36" spans="1:3" ht="12" customHeight="1">
      <c r="A36" s="176" t="s">
        <v>150</v>
      </c>
      <c r="B36" s="182"/>
      <c r="C36" s="183" t="s">
        <v>214</v>
      </c>
    </row>
    <row r="37" spans="1:3" ht="12" customHeight="1">
      <c r="A37" s="176" t="s">
        <v>27</v>
      </c>
      <c r="B37" s="182"/>
      <c r="C37" s="183" t="s">
        <v>215</v>
      </c>
    </row>
    <row r="38" spans="1:3" ht="12" customHeight="1">
      <c r="A38" s="176" t="s">
        <v>154</v>
      </c>
      <c r="B38" s="182"/>
      <c r="C38" s="183" t="s">
        <v>216</v>
      </c>
    </row>
    <row r="39" spans="1:3" ht="12" customHeight="1">
      <c r="A39" s="204" t="s">
        <v>258</v>
      </c>
      <c r="B39" s="173"/>
      <c r="C39" s="185" t="s">
        <v>164</v>
      </c>
    </row>
    <row r="40" spans="1:3" ht="12" customHeight="1">
      <c r="A40" s="153"/>
      <c r="C40" s="185" t="s">
        <v>228</v>
      </c>
    </row>
    <row r="41" spans="1:3" ht="12" customHeight="1">
      <c r="A41" s="153" t="s">
        <v>268</v>
      </c>
      <c r="B41" s="182" t="s">
        <v>194</v>
      </c>
      <c r="C41" s="64" t="s">
        <v>177</v>
      </c>
    </row>
    <row r="42" spans="1:3" ht="12" customHeight="1">
      <c r="A42" s="153" t="s">
        <v>269</v>
      </c>
      <c r="B42" s="182" t="s">
        <v>194</v>
      </c>
      <c r="C42" s="64" t="s">
        <v>178</v>
      </c>
    </row>
    <row r="43" spans="1:3" ht="12" customHeight="1">
      <c r="A43" s="153" t="s">
        <v>229</v>
      </c>
      <c r="B43" s="182" t="s">
        <v>194</v>
      </c>
      <c r="C43" s="64" t="s">
        <v>179</v>
      </c>
    </row>
    <row r="44" spans="1:3" ht="12" customHeight="1">
      <c r="A44" s="153" t="s">
        <v>230</v>
      </c>
      <c r="B44" s="182" t="s">
        <v>194</v>
      </c>
      <c r="C44" s="64" t="s">
        <v>180</v>
      </c>
    </row>
    <row r="45" spans="1:3" ht="12" customHeight="1">
      <c r="A45" s="153" t="s">
        <v>231</v>
      </c>
      <c r="C45" s="64" t="s">
        <v>162</v>
      </c>
    </row>
  </sheetData>
  <phoneticPr fontId="2" type="noConversion"/>
  <hyperlinks>
    <hyperlink ref="A1" location="Inhaltsverzeichnis!E39" display="Anhang" xr:uid="{00000000-0004-0000-1000-000000000000}"/>
  </hyperlinks>
  <pageMargins left="0.59055118110236227" right="0.59055118110236227" top="0.78740157480314965" bottom="0.59055118110236227" header="0.31496062992125984" footer="0.23622047244094491"/>
  <pageSetup paperSize="9" firstPageNumber="19" orientation="portrait" r:id="rId1"/>
  <headerFooter alignWithMargins="0">
    <oddHeader>&amp;C&amp;"Arial,Standard"&amp;8– &amp;P –</oddHeader>
    <oddFooter>&amp;C&amp;"Arial,Standard"&amp;7&amp;K000000 Amt für Statistik Berlin-Brandenburg — SB E I 2 – m 12 / 21 –  Brandenburg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"/>
  <sheetViews>
    <sheetView workbookViewId="0"/>
  </sheetViews>
  <sheetFormatPr baseColWidth="10" defaultColWidth="11.5703125" defaultRowHeight="12.75"/>
  <cols>
    <col min="1" max="1" width="2.140625" style="166" customWidth="1"/>
    <col min="2" max="2" width="2" style="166" customWidth="1"/>
    <col min="3" max="3" width="29.5703125" style="166" customWidth="1"/>
    <col min="4" max="4" width="2.140625" style="166" customWidth="1"/>
    <col min="5" max="5" width="29.42578125" style="166" customWidth="1"/>
    <col min="6" max="6" width="2" style="166" customWidth="1"/>
    <col min="7" max="7" width="30" style="166" customWidth="1"/>
    <col min="8" max="8" width="5.42578125" style="166" customWidth="1"/>
    <col min="9" max="9" width="16.140625" style="166" customWidth="1"/>
    <col min="10" max="16384" width="11.5703125" style="166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legacyDrawingHF r:id="rId4"/>
  <oleObjects>
    <mc:AlternateContent xmlns:mc="http://schemas.openxmlformats.org/markup-compatibility/2006">
      <mc:Choice Requires="x14">
        <oleObject progId="Word.Document.12" shapeId="123905" r:id="rId5">
          <objectPr defaultSize="0" autoPict="0" r:id="rId6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1952625</xdr:colOff>
                <xdr:row>45</xdr:row>
                <xdr:rowOff>0</xdr:rowOff>
              </to>
            </anchor>
          </objectPr>
        </oleObject>
      </mc:Choice>
      <mc:Fallback>
        <oleObject progId="Word.Document.12" shapeId="123905" r:id="rId5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3"/>
  <dimension ref="A3:E57"/>
  <sheetViews>
    <sheetView topLeftCell="A10" zoomScaleNormal="100" workbookViewId="0"/>
  </sheetViews>
  <sheetFormatPr baseColWidth="10" defaultColWidth="11.42578125" defaultRowHeight="12.75"/>
  <cols>
    <col min="1" max="1" width="1.5703125" style="76" customWidth="1"/>
    <col min="2" max="2" width="25.5703125" style="1" customWidth="1"/>
    <col min="3" max="3" width="15.5703125" style="1" customWidth="1"/>
    <col min="4" max="4" width="1.5703125" style="1" customWidth="1"/>
    <col min="5" max="5" width="25.5703125" style="1" customWidth="1"/>
    <col min="6" max="16384" width="11.42578125" style="1"/>
  </cols>
  <sheetData>
    <row r="3" spans="1:2">
      <c r="B3" s="76"/>
    </row>
    <row r="4" spans="1:2">
      <c r="B4" s="76"/>
    </row>
    <row r="5" spans="1:2">
      <c r="B5" s="76"/>
    </row>
    <row r="6" spans="1:2">
      <c r="B6" s="76"/>
    </row>
    <row r="7" spans="1:2">
      <c r="B7" s="76"/>
    </row>
    <row r="8" spans="1:2">
      <c r="B8" s="76"/>
    </row>
    <row r="9" spans="1:2">
      <c r="B9" s="76"/>
    </row>
    <row r="10" spans="1:2">
      <c r="B10" s="76"/>
    </row>
    <row r="11" spans="1:2">
      <c r="B11" s="76"/>
    </row>
    <row r="12" spans="1:2">
      <c r="B12" s="76"/>
    </row>
    <row r="13" spans="1:2">
      <c r="B13" s="76"/>
    </row>
    <row r="14" spans="1:2">
      <c r="B14" s="76"/>
    </row>
    <row r="15" spans="1:2">
      <c r="B15" s="76"/>
    </row>
    <row r="16" spans="1:2">
      <c r="A16" s="1"/>
      <c r="B16" s="76"/>
    </row>
    <row r="17" spans="1:2">
      <c r="A17" s="1"/>
      <c r="B17" s="76"/>
    </row>
    <row r="18" spans="1:2">
      <c r="A18" s="1"/>
      <c r="B18" s="76"/>
    </row>
    <row r="19" spans="1:2">
      <c r="B19" s="77"/>
    </row>
    <row r="20" spans="1:2">
      <c r="B20" s="76"/>
    </row>
    <row r="21" spans="1:2">
      <c r="A21" s="78" t="s">
        <v>48</v>
      </c>
      <c r="B21" s="76"/>
    </row>
    <row r="23" spans="1:2" ht="11.1" customHeight="1">
      <c r="A23" s="1"/>
      <c r="B23" s="78" t="s">
        <v>47</v>
      </c>
    </row>
    <row r="24" spans="1:2" ht="11.1" customHeight="1">
      <c r="A24" s="1"/>
      <c r="B24" s="4" t="s">
        <v>347</v>
      </c>
    </row>
    <row r="25" spans="1:2" ht="11.1" customHeight="1">
      <c r="A25" s="1"/>
    </row>
    <row r="26" spans="1:2" ht="11.1" customHeight="1">
      <c r="A26" s="1"/>
      <c r="B26" s="4" t="s">
        <v>2</v>
      </c>
    </row>
    <row r="27" spans="1:2" ht="11.1" customHeight="1">
      <c r="A27" s="1"/>
      <c r="B27" s="4" t="s">
        <v>350</v>
      </c>
    </row>
    <row r="28" spans="1:2" ht="11.1" customHeight="1">
      <c r="A28" s="1"/>
      <c r="B28" s="5"/>
    </row>
    <row r="29" spans="1:2" ht="11.1" customHeight="1">
      <c r="A29" s="1"/>
      <c r="B29" s="79"/>
    </row>
    <row r="30" spans="1:2" ht="11.1" customHeight="1">
      <c r="A30" s="1"/>
      <c r="B30" s="5"/>
    </row>
    <row r="31" spans="1:2" ht="11.1" customHeight="1">
      <c r="A31" s="1"/>
      <c r="B31" s="5"/>
    </row>
    <row r="32" spans="1:2" ht="11.1" customHeight="1">
      <c r="A32" s="1"/>
      <c r="B32" s="4"/>
    </row>
    <row r="33" spans="1:5" ht="80.45" customHeight="1">
      <c r="A33" s="1"/>
    </row>
    <row r="34" spans="1:5" ht="11.1" customHeight="1">
      <c r="A34" s="80" t="s">
        <v>3</v>
      </c>
      <c r="B34" s="81"/>
      <c r="C34" s="81"/>
      <c r="D34" s="82" t="s">
        <v>52</v>
      </c>
      <c r="E34" s="83"/>
    </row>
    <row r="35" spans="1:5" ht="11.1" customHeight="1">
      <c r="A35" s="81"/>
      <c r="B35" s="81"/>
      <c r="C35" s="81"/>
      <c r="D35" s="83"/>
      <c r="E35" s="83"/>
    </row>
    <row r="36" spans="1:5" ht="11.1" customHeight="1">
      <c r="A36" s="81"/>
      <c r="B36" s="84" t="s">
        <v>72</v>
      </c>
      <c r="C36" s="81"/>
      <c r="D36" s="83">
        <v>0</v>
      </c>
      <c r="E36" s="83" t="s">
        <v>4</v>
      </c>
    </row>
    <row r="37" spans="1:5" ht="11.1" customHeight="1">
      <c r="A37" s="81"/>
      <c r="B37" s="252" t="s">
        <v>309</v>
      </c>
      <c r="C37" s="81"/>
      <c r="D37" s="85"/>
      <c r="E37" s="83" t="s">
        <v>5</v>
      </c>
    </row>
    <row r="38" spans="1:5" ht="11.1" customHeight="1">
      <c r="A38" s="81"/>
      <c r="B38" s="252" t="s">
        <v>308</v>
      </c>
      <c r="C38" s="81"/>
      <c r="D38" s="85"/>
      <c r="E38" s="83" t="s">
        <v>53</v>
      </c>
    </row>
    <row r="39" spans="1:5" ht="11.1" customHeight="1">
      <c r="A39" s="81"/>
      <c r="B39" s="81" t="s">
        <v>49</v>
      </c>
      <c r="C39" s="81"/>
      <c r="D39" s="83" t="s">
        <v>54</v>
      </c>
      <c r="E39" s="83" t="s">
        <v>55</v>
      </c>
    </row>
    <row r="40" spans="1:5" ht="11.1" customHeight="1">
      <c r="A40" s="81"/>
      <c r="B40" s="81" t="s">
        <v>50</v>
      </c>
      <c r="C40" s="81"/>
      <c r="D40" s="83" t="s">
        <v>56</v>
      </c>
      <c r="E40" s="83" t="s">
        <v>57</v>
      </c>
    </row>
    <row r="41" spans="1:5" ht="11.1" customHeight="1">
      <c r="A41" s="81"/>
      <c r="B41" s="84"/>
      <c r="C41" s="86"/>
      <c r="D41" s="83" t="s">
        <v>58</v>
      </c>
      <c r="E41" s="83" t="s">
        <v>59</v>
      </c>
    </row>
    <row r="42" spans="1:5" ht="11.1" customHeight="1">
      <c r="A42" s="81"/>
      <c r="B42" s="81" t="s">
        <v>167</v>
      </c>
      <c r="C42" s="86"/>
      <c r="D42" s="83" t="s">
        <v>60</v>
      </c>
      <c r="E42" s="83" t="s">
        <v>61</v>
      </c>
    </row>
    <row r="43" spans="1:5" ht="11.1" customHeight="1">
      <c r="A43" s="81"/>
      <c r="B43" s="81" t="s">
        <v>368</v>
      </c>
      <c r="C43" s="86"/>
      <c r="D43" s="83" t="s">
        <v>62</v>
      </c>
      <c r="E43" s="83" t="s">
        <v>63</v>
      </c>
    </row>
    <row r="44" spans="1:5" ht="11.1" customHeight="1">
      <c r="A44" s="86"/>
      <c r="B44" s="87"/>
      <c r="C44" s="86"/>
      <c r="D44" s="85"/>
      <c r="E44" s="83" t="s">
        <v>8</v>
      </c>
    </row>
    <row r="45" spans="1:5" ht="11.1" customHeight="1">
      <c r="A45" s="86"/>
      <c r="B45" s="87"/>
      <c r="C45" s="86"/>
      <c r="D45" s="83" t="s">
        <v>64</v>
      </c>
      <c r="E45" s="83" t="s">
        <v>65</v>
      </c>
    </row>
    <row r="46" spans="1:5" ht="11.1" customHeight="1">
      <c r="A46" s="86"/>
      <c r="B46" s="87"/>
      <c r="C46" s="86"/>
      <c r="D46" s="83" t="s">
        <v>66</v>
      </c>
      <c r="E46" s="83" t="s">
        <v>67</v>
      </c>
    </row>
    <row r="47" spans="1:5" ht="11.1" customHeight="1">
      <c r="A47" s="86"/>
      <c r="B47" s="87"/>
      <c r="C47" s="86"/>
      <c r="D47" s="83" t="s">
        <v>68</v>
      </c>
      <c r="E47" s="83" t="s">
        <v>69</v>
      </c>
    </row>
    <row r="48" spans="1:5" ht="11.1" customHeight="1">
      <c r="A48" s="86"/>
      <c r="B48" s="87"/>
      <c r="C48" s="86"/>
      <c r="D48" s="83" t="s">
        <v>70</v>
      </c>
      <c r="E48" s="83" t="s">
        <v>71</v>
      </c>
    </row>
    <row r="49" spans="1:5" ht="11.1" customHeight="1">
      <c r="A49" s="86"/>
      <c r="B49" s="87"/>
      <c r="C49" s="86"/>
      <c r="D49" s="85"/>
      <c r="E49" s="83"/>
    </row>
    <row r="50" spans="1:5" ht="11.1" customHeight="1">
      <c r="A50" s="81"/>
      <c r="B50" s="84" t="s">
        <v>6</v>
      </c>
      <c r="C50" s="86"/>
    </row>
    <row r="51" spans="1:5" ht="11.1" customHeight="1">
      <c r="A51" s="81"/>
      <c r="B51" s="88" t="s">
        <v>346</v>
      </c>
      <c r="C51" s="86"/>
    </row>
    <row r="52" spans="1:5" ht="11.1" customHeight="1">
      <c r="A52" s="81"/>
      <c r="B52" s="88"/>
      <c r="C52" s="86"/>
    </row>
    <row r="53" spans="1:5" ht="30" customHeight="1">
      <c r="A53" s="81"/>
      <c r="B53" s="88"/>
      <c r="C53" s="86"/>
    </row>
    <row r="54" spans="1:5" ht="18" customHeight="1">
      <c r="A54" s="1"/>
      <c r="B54" s="371" t="s">
        <v>238</v>
      </c>
      <c r="C54" s="371"/>
      <c r="D54" s="371"/>
    </row>
    <row r="55" spans="1:5" ht="18" customHeight="1">
      <c r="A55" s="86"/>
      <c r="B55" s="371"/>
      <c r="C55" s="371"/>
      <c r="D55" s="371"/>
    </row>
    <row r="56" spans="1:5" ht="11.1" customHeight="1">
      <c r="A56" s="86"/>
      <c r="B56" s="148" t="s">
        <v>239</v>
      </c>
      <c r="C56" s="86"/>
    </row>
    <row r="57" spans="1:5" ht="11.1" customHeight="1">
      <c r="A57" s="86"/>
      <c r="C57" s="86"/>
    </row>
  </sheetData>
  <sheetProtection selectLockedCells="1"/>
  <mergeCells count="1">
    <mergeCell ref="B54:D55"/>
  </mergeCells>
  <phoneticPr fontId="2" type="noConversion"/>
  <hyperlinks>
    <hyperlink ref="B56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6"/>
  <dimension ref="A1:H60"/>
  <sheetViews>
    <sheetView workbookViewId="0">
      <selection activeCell="B24" sqref="B24"/>
    </sheetView>
  </sheetViews>
  <sheetFormatPr baseColWidth="10" defaultColWidth="11.5703125" defaultRowHeight="12"/>
  <cols>
    <col min="1" max="1" width="2.5703125" style="38" customWidth="1"/>
    <col min="2" max="2" width="37.85546875" style="11" customWidth="1"/>
    <col min="3" max="3" width="2.5703125" style="12" customWidth="1"/>
    <col min="4" max="4" width="2.5703125" style="11" customWidth="1"/>
    <col min="5" max="5" width="2.5703125" style="38" customWidth="1"/>
    <col min="6" max="6" width="36.42578125" style="11" customWidth="1"/>
    <col min="7" max="7" width="2.5703125" style="12" customWidth="1"/>
    <col min="8" max="8" width="9.5703125" style="11" customWidth="1"/>
    <col min="9" max="16384" width="11.5703125" style="11"/>
  </cols>
  <sheetData>
    <row r="1" spans="1:8" ht="100.35" customHeight="1">
      <c r="A1" s="372" t="s">
        <v>73</v>
      </c>
      <c r="B1" s="372"/>
      <c r="C1" s="35"/>
      <c r="G1" s="31"/>
      <c r="H1" s="373" t="s">
        <v>263</v>
      </c>
    </row>
    <row r="2" spans="1:8" ht="20.45" customHeight="1">
      <c r="C2" s="186" t="s">
        <v>74</v>
      </c>
      <c r="G2" s="186" t="s">
        <v>74</v>
      </c>
      <c r="H2" s="374"/>
    </row>
    <row r="3" spans="1:8">
      <c r="B3" s="95"/>
      <c r="C3" s="186"/>
      <c r="F3" s="32"/>
      <c r="G3" s="33"/>
      <c r="H3" s="374"/>
    </row>
    <row r="4" spans="1:8" ht="12.75" customHeight="1">
      <c r="B4" s="139" t="s">
        <v>281</v>
      </c>
      <c r="C4" s="186"/>
      <c r="E4" s="43" t="s">
        <v>161</v>
      </c>
      <c r="F4" s="64" t="s">
        <v>169</v>
      </c>
      <c r="G4"/>
      <c r="H4" s="374"/>
    </row>
    <row r="5" spans="1:8" ht="12.75" customHeight="1">
      <c r="E5" s="59"/>
      <c r="F5" s="59"/>
      <c r="G5" s="59"/>
      <c r="H5" s="374"/>
    </row>
    <row r="6" spans="1:8" ht="12.75" customHeight="1">
      <c r="B6" s="34" t="s">
        <v>75</v>
      </c>
      <c r="C6" s="41"/>
      <c r="E6" s="213" t="s">
        <v>282</v>
      </c>
      <c r="F6" s="139" t="s">
        <v>232</v>
      </c>
      <c r="G6" s="139"/>
      <c r="H6" s="374"/>
    </row>
    <row r="7" spans="1:8" ht="12.75" customHeight="1">
      <c r="A7" s="42"/>
      <c r="B7" s="43"/>
      <c r="C7" s="41"/>
      <c r="D7" s="59"/>
      <c r="E7" s="139"/>
      <c r="F7" s="139" t="s">
        <v>233</v>
      </c>
      <c r="G7" s="139"/>
      <c r="H7" s="374"/>
    </row>
    <row r="8" spans="1:8" ht="12.75" customHeight="1">
      <c r="A8" s="43" t="s">
        <v>139</v>
      </c>
      <c r="B8" s="64" t="s">
        <v>76</v>
      </c>
      <c r="C8" s="40"/>
      <c r="D8" s="59"/>
      <c r="E8" s="139"/>
      <c r="F8" s="237" t="s">
        <v>311</v>
      </c>
      <c r="G8" s="210">
        <v>11</v>
      </c>
    </row>
    <row r="9" spans="1:8" ht="12.75" customHeight="1">
      <c r="A9" s="56"/>
      <c r="B9" s="57"/>
      <c r="C9" s="58"/>
      <c r="D9" s="59"/>
      <c r="E9" s="63"/>
      <c r="F9" s="59"/>
      <c r="G9" s="59"/>
    </row>
    <row r="10" spans="1:8" ht="12.75" customHeight="1">
      <c r="A10" s="139" t="s">
        <v>140</v>
      </c>
      <c r="B10" s="139" t="s">
        <v>35</v>
      </c>
      <c r="C10" s="139"/>
      <c r="D10" s="59"/>
      <c r="E10" s="139" t="s">
        <v>219</v>
      </c>
      <c r="F10" s="139" t="s">
        <v>220</v>
      </c>
      <c r="G10" s="139"/>
    </row>
    <row r="11" spans="1:8" ht="12.75" customHeight="1">
      <c r="A11" s="139"/>
      <c r="B11" s="139" t="s">
        <v>142</v>
      </c>
      <c r="C11" s="139"/>
      <c r="D11" s="60"/>
      <c r="E11" s="211"/>
      <c r="F11" s="139" t="s">
        <v>312</v>
      </c>
      <c r="G11" s="139"/>
    </row>
    <row r="12" spans="1:8" ht="12.75" customHeight="1">
      <c r="A12" s="139"/>
      <c r="B12" s="237" t="s">
        <v>298</v>
      </c>
      <c r="C12" s="209">
        <v>4</v>
      </c>
      <c r="D12" s="59"/>
      <c r="E12" s="139"/>
      <c r="F12" s="237" t="s">
        <v>291</v>
      </c>
      <c r="G12" s="210">
        <v>12</v>
      </c>
    </row>
    <row r="13" spans="1:8" ht="12.75" customHeight="1">
      <c r="A13" s="59"/>
      <c r="B13" s="59"/>
      <c r="C13" s="59"/>
      <c r="D13" s="59"/>
      <c r="E13" s="63"/>
      <c r="F13" s="59"/>
      <c r="G13" s="59"/>
    </row>
    <row r="14" spans="1:8" ht="12.75" customHeight="1">
      <c r="A14" s="139" t="s">
        <v>141</v>
      </c>
      <c r="B14" s="139" t="s">
        <v>35</v>
      </c>
      <c r="C14" s="139"/>
      <c r="D14" s="59"/>
      <c r="E14" s="139" t="s">
        <v>221</v>
      </c>
      <c r="F14" s="141" t="s">
        <v>332</v>
      </c>
      <c r="G14" s="139"/>
    </row>
    <row r="15" spans="1:8" ht="12.75" customHeight="1">
      <c r="A15" s="211"/>
      <c r="B15" s="139" t="s">
        <v>142</v>
      </c>
      <c r="C15" s="139"/>
      <c r="D15" s="59"/>
      <c r="E15" s="211"/>
      <c r="F15" s="139" t="s">
        <v>267</v>
      </c>
      <c r="G15" s="139"/>
    </row>
    <row r="16" spans="1:8" ht="12.75" customHeight="1">
      <c r="A16" s="139"/>
      <c r="B16" s="139" t="s">
        <v>351</v>
      </c>
      <c r="C16" s="139"/>
      <c r="D16" s="59"/>
      <c r="E16" s="139"/>
      <c r="F16" s="214" t="s">
        <v>352</v>
      </c>
      <c r="G16" s="212"/>
    </row>
    <row r="17" spans="1:7" ht="12.75" customHeight="1">
      <c r="A17" s="139"/>
      <c r="B17" s="237" t="s">
        <v>297</v>
      </c>
      <c r="C17" s="209">
        <v>5</v>
      </c>
      <c r="E17" s="139"/>
      <c r="F17" s="237" t="s">
        <v>290</v>
      </c>
      <c r="G17" s="210">
        <v>13</v>
      </c>
    </row>
    <row r="18" spans="1:7" ht="12.75" customHeight="1">
      <c r="A18" s="59"/>
      <c r="B18" s="59"/>
      <c r="C18" s="59"/>
      <c r="E18" s="63"/>
      <c r="F18" s="59"/>
      <c r="G18" s="59"/>
    </row>
    <row r="19" spans="1:7" ht="12.75" customHeight="1">
      <c r="A19" s="139" t="s">
        <v>143</v>
      </c>
      <c r="B19" s="139" t="s">
        <v>35</v>
      </c>
      <c r="C19" s="139"/>
      <c r="E19" s="139" t="s">
        <v>223</v>
      </c>
      <c r="F19" s="139" t="s">
        <v>222</v>
      </c>
      <c r="G19" s="139"/>
    </row>
    <row r="20" spans="1:7" ht="12.75" customHeight="1">
      <c r="A20" s="211"/>
      <c r="B20" s="139" t="s">
        <v>142</v>
      </c>
      <c r="C20" s="139"/>
      <c r="E20" s="211"/>
      <c r="F20" s="139" t="s">
        <v>235</v>
      </c>
      <c r="G20" s="139"/>
    </row>
    <row r="21" spans="1:7" ht="12.75" customHeight="1">
      <c r="A21" s="139"/>
      <c r="B21" s="139" t="s">
        <v>351</v>
      </c>
      <c r="C21" s="139"/>
      <c r="D21" s="59"/>
      <c r="E21" s="139"/>
      <c r="F21" s="139" t="s">
        <v>353</v>
      </c>
      <c r="G21" s="139"/>
    </row>
    <row r="22" spans="1:7" ht="12.75" customHeight="1">
      <c r="A22" s="139"/>
      <c r="B22" s="237" t="s">
        <v>296</v>
      </c>
      <c r="C22" s="210">
        <v>6</v>
      </c>
      <c r="D22" s="59"/>
      <c r="E22" s="139"/>
      <c r="F22" s="237" t="s">
        <v>290</v>
      </c>
      <c r="G22" s="210">
        <v>14</v>
      </c>
    </row>
    <row r="23" spans="1:7" ht="12.75" customHeight="1">
      <c r="A23" s="59"/>
      <c r="B23" s="59"/>
      <c r="C23" s="59"/>
      <c r="D23" s="59"/>
      <c r="E23" s="63"/>
      <c r="F23" s="59"/>
      <c r="G23" s="59"/>
    </row>
    <row r="24" spans="1:7" ht="12.75" customHeight="1">
      <c r="A24" s="139" t="s">
        <v>1</v>
      </c>
      <c r="B24" s="139" t="s">
        <v>35</v>
      </c>
      <c r="C24" s="139"/>
      <c r="D24" s="59"/>
      <c r="E24" s="139" t="s">
        <v>224</v>
      </c>
      <c r="F24" s="139" t="s">
        <v>234</v>
      </c>
      <c r="G24" s="139"/>
    </row>
    <row r="25" spans="1:7" ht="12.75" customHeight="1">
      <c r="A25" s="139"/>
      <c r="B25" s="139" t="s">
        <v>142</v>
      </c>
      <c r="C25" s="139"/>
      <c r="D25" s="59"/>
      <c r="E25" s="211"/>
      <c r="F25" s="139" t="s">
        <v>235</v>
      </c>
      <c r="G25" s="139"/>
    </row>
    <row r="26" spans="1:7" ht="12.75" customHeight="1">
      <c r="A26" s="139"/>
      <c r="B26" s="139" t="s">
        <v>351</v>
      </c>
      <c r="C26" s="139"/>
      <c r="D26" s="59"/>
      <c r="E26" s="139"/>
      <c r="F26" s="139" t="s">
        <v>353</v>
      </c>
      <c r="G26" s="139"/>
    </row>
    <row r="27" spans="1:7" ht="12.75" customHeight="1">
      <c r="A27" s="139"/>
      <c r="B27" s="139" t="s">
        <v>335</v>
      </c>
      <c r="C27" s="139"/>
      <c r="D27" s="59"/>
      <c r="E27" s="139"/>
      <c r="F27" s="237" t="s">
        <v>289</v>
      </c>
      <c r="G27" s="210">
        <v>15</v>
      </c>
    </row>
    <row r="28" spans="1:7" ht="12.75">
      <c r="A28" s="139"/>
      <c r="B28" s="237" t="s">
        <v>295</v>
      </c>
      <c r="C28" s="216">
        <v>7</v>
      </c>
      <c r="D28" s="62"/>
      <c r="E28" s="63"/>
      <c r="F28" s="154"/>
      <c r="G28" s="59"/>
    </row>
    <row r="29" spans="1:7" ht="12.75">
      <c r="A29" s="59"/>
      <c r="B29" s="59"/>
      <c r="C29" s="59"/>
      <c r="E29" s="139" t="s">
        <v>225</v>
      </c>
      <c r="F29" s="139" t="s">
        <v>226</v>
      </c>
      <c r="G29" s="139"/>
    </row>
    <row r="30" spans="1:7" ht="12.75">
      <c r="A30" s="43" t="s">
        <v>138</v>
      </c>
      <c r="B30" s="64" t="s">
        <v>77</v>
      </c>
      <c r="C30" s="61"/>
      <c r="D30" s="59"/>
      <c r="E30" s="211"/>
      <c r="F30" s="139" t="s">
        <v>313</v>
      </c>
      <c r="G30" s="139"/>
    </row>
    <row r="31" spans="1:7" ht="12.75" customHeight="1">
      <c r="A31" s="59"/>
      <c r="B31" s="59"/>
      <c r="C31" s="59"/>
      <c r="D31" s="59"/>
      <c r="E31" s="139"/>
      <c r="F31" s="237" t="s">
        <v>288</v>
      </c>
      <c r="G31" s="210">
        <v>16</v>
      </c>
    </row>
    <row r="32" spans="1:7" ht="12.75">
      <c r="A32" s="139" t="s">
        <v>144</v>
      </c>
      <c r="B32" s="139" t="s">
        <v>264</v>
      </c>
      <c r="C32" s="139"/>
      <c r="D32" s="59"/>
      <c r="E32" s="57"/>
      <c r="F32" s="140"/>
      <c r="G32" s="66"/>
    </row>
    <row r="33" spans="1:7" ht="12.75" customHeight="1">
      <c r="A33" s="211"/>
      <c r="B33" s="139" t="s">
        <v>265</v>
      </c>
      <c r="C33" s="139"/>
      <c r="D33" s="62"/>
      <c r="F33" s="12" t="s">
        <v>227</v>
      </c>
      <c r="G33" s="13"/>
    </row>
    <row r="34" spans="1:7">
      <c r="A34" s="139"/>
      <c r="B34" s="139" t="s">
        <v>142</v>
      </c>
      <c r="C34" s="139"/>
      <c r="E34" s="213" t="s">
        <v>283</v>
      </c>
      <c r="F34" s="139" t="s">
        <v>226</v>
      </c>
      <c r="G34" s="139"/>
    </row>
    <row r="35" spans="1:7">
      <c r="A35" s="139"/>
      <c r="B35" s="237" t="s">
        <v>294</v>
      </c>
      <c r="C35" s="210">
        <v>8</v>
      </c>
      <c r="E35" s="139"/>
      <c r="F35" s="139" t="s">
        <v>236</v>
      </c>
      <c r="G35" s="139"/>
    </row>
    <row r="36" spans="1:7" ht="12.75">
      <c r="A36" s="59"/>
      <c r="B36" s="59"/>
      <c r="C36" s="59"/>
      <c r="E36" s="139"/>
      <c r="F36" s="237" t="s">
        <v>354</v>
      </c>
      <c r="G36" s="210">
        <v>11</v>
      </c>
    </row>
    <row r="37" spans="1:7" ht="12.75">
      <c r="A37" s="139" t="s">
        <v>145</v>
      </c>
      <c r="B37" s="139" t="s">
        <v>264</v>
      </c>
      <c r="C37" s="139"/>
      <c r="F37"/>
      <c r="G37" s="57"/>
    </row>
    <row r="38" spans="1:7" ht="12.75">
      <c r="A38" s="211"/>
      <c r="B38" s="139" t="s">
        <v>265</v>
      </c>
      <c r="C38" s="139"/>
      <c r="F38" s="12" t="s">
        <v>108</v>
      </c>
      <c r="G38" s="57"/>
    </row>
    <row r="39" spans="1:7">
      <c r="A39" s="139"/>
      <c r="B39" s="139" t="s">
        <v>142</v>
      </c>
      <c r="C39" s="139"/>
      <c r="E39" s="215" t="s">
        <v>284</v>
      </c>
      <c r="F39" s="139" t="s">
        <v>36</v>
      </c>
      <c r="G39" s="139"/>
    </row>
    <row r="40" spans="1:7">
      <c r="A40" s="139"/>
      <c r="B40" s="139" t="s">
        <v>355</v>
      </c>
      <c r="C40" s="139"/>
      <c r="E40" s="139"/>
      <c r="F40" s="237" t="s">
        <v>287</v>
      </c>
      <c r="G40" s="210">
        <v>17</v>
      </c>
    </row>
    <row r="41" spans="1:7">
      <c r="A41" s="139"/>
      <c r="B41" s="237" t="s">
        <v>293</v>
      </c>
      <c r="C41" s="210">
        <v>9</v>
      </c>
      <c r="E41" s="39"/>
      <c r="F41" s="14"/>
      <c r="G41" s="13"/>
    </row>
    <row r="42" spans="1:7" ht="12.75">
      <c r="A42" s="59"/>
      <c r="B42" s="64"/>
      <c r="C42" s="66"/>
      <c r="E42" s="39"/>
      <c r="F42" s="14"/>
      <c r="G42" s="13"/>
    </row>
    <row r="43" spans="1:7">
      <c r="A43" s="139" t="s">
        <v>218</v>
      </c>
      <c r="B43" s="139" t="s">
        <v>264</v>
      </c>
      <c r="C43" s="139"/>
      <c r="E43" s="187"/>
      <c r="F43" s="64"/>
    </row>
    <row r="44" spans="1:7">
      <c r="A44" s="211"/>
      <c r="B44" s="139" t="s">
        <v>265</v>
      </c>
      <c r="C44" s="139"/>
      <c r="E44" s="39"/>
      <c r="F44" s="14"/>
      <c r="G44" s="13"/>
    </row>
    <row r="45" spans="1:7" s="64" customFormat="1">
      <c r="A45" s="139"/>
      <c r="B45" s="139" t="s">
        <v>142</v>
      </c>
      <c r="C45" s="139"/>
      <c r="E45" s="39"/>
      <c r="F45" s="14"/>
      <c r="G45" s="13"/>
    </row>
    <row r="46" spans="1:7">
      <c r="A46" s="139"/>
      <c r="B46" s="139" t="s">
        <v>356</v>
      </c>
      <c r="C46" s="212"/>
      <c r="E46" s="39"/>
      <c r="F46" s="14"/>
      <c r="G46" s="13"/>
    </row>
    <row r="47" spans="1:7">
      <c r="A47" s="139"/>
      <c r="B47" s="139" t="s">
        <v>262</v>
      </c>
      <c r="C47" s="212"/>
      <c r="E47" s="39"/>
      <c r="F47" s="14"/>
      <c r="G47" s="13"/>
    </row>
    <row r="48" spans="1:7">
      <c r="A48" s="212"/>
      <c r="B48" s="237" t="s">
        <v>292</v>
      </c>
      <c r="C48" s="210">
        <v>10</v>
      </c>
      <c r="E48" s="39"/>
      <c r="F48" s="14"/>
      <c r="G48" s="13"/>
    </row>
    <row r="49" spans="1:7">
      <c r="A49" s="39"/>
      <c r="B49" s="14"/>
      <c r="C49" s="13"/>
      <c r="E49" s="39"/>
      <c r="F49" s="14"/>
      <c r="G49" s="13"/>
    </row>
    <row r="50" spans="1:7">
      <c r="A50" s="39"/>
      <c r="B50" s="14"/>
      <c r="C50" s="13"/>
      <c r="E50" s="39"/>
      <c r="F50" s="14"/>
      <c r="G50" s="13"/>
    </row>
    <row r="51" spans="1:7">
      <c r="A51" s="39"/>
      <c r="B51" s="14"/>
      <c r="C51" s="13"/>
      <c r="E51" s="39"/>
      <c r="F51" s="14"/>
      <c r="G51" s="13"/>
    </row>
    <row r="52" spans="1:7">
      <c r="A52" s="39"/>
      <c r="B52" s="14"/>
      <c r="C52" s="13"/>
      <c r="E52" s="39"/>
      <c r="F52" s="14"/>
      <c r="G52" s="13"/>
    </row>
    <row r="53" spans="1:7">
      <c r="A53" s="39"/>
      <c r="B53" s="14"/>
      <c r="C53" s="13"/>
    </row>
    <row r="54" spans="1:7">
      <c r="A54" s="39"/>
      <c r="B54" s="14"/>
      <c r="C54" s="13"/>
    </row>
    <row r="55" spans="1:7">
      <c r="A55" s="39"/>
      <c r="B55" s="14"/>
      <c r="C55" s="13"/>
    </row>
    <row r="56" spans="1:7">
      <c r="A56" s="39"/>
      <c r="B56" s="14"/>
      <c r="C56" s="13"/>
    </row>
    <row r="57" spans="1:7">
      <c r="A57" s="39"/>
      <c r="B57" s="14"/>
      <c r="C57" s="13"/>
    </row>
    <row r="58" spans="1:7">
      <c r="A58" s="39"/>
      <c r="B58" s="14"/>
      <c r="C58" s="13"/>
    </row>
    <row r="59" spans="1:7">
      <c r="A59" s="39"/>
      <c r="B59" s="14"/>
      <c r="C59" s="13"/>
    </row>
    <row r="60" spans="1:7">
      <c r="A60" s="39"/>
      <c r="B60" s="14"/>
      <c r="C60" s="13"/>
    </row>
  </sheetData>
  <mergeCells count="2">
    <mergeCell ref="A1:B1"/>
    <mergeCell ref="H1:H7"/>
  </mergeCells>
  <phoneticPr fontId="2" type="noConversion"/>
  <hyperlinks>
    <hyperlink ref="F29:F32" location="'19-20'!A1" display="Fachliche Betriebsteile der Betriebe des" xr:uid="{00000000-0004-0000-0200-000000000000}"/>
    <hyperlink ref="F29:F32" location="'17'!A1" display="Auftragseingangsindex Inland für das Ver-" xr:uid="{00000000-0004-0000-0200-000001000000}"/>
    <hyperlink ref="F32" location="'19-20'!A1" display="Fachliche Betriebsteile der Betriebe des" xr:uid="{00000000-0004-0000-0200-000002000000}"/>
    <hyperlink ref="F32" location="'17'!A1" display="Auftragseingangsindex Inland für das Ver-" xr:uid="{00000000-0004-0000-0200-000003000000}"/>
    <hyperlink ref="A10:C12" location="'4'!A1" display="1.1" xr:uid="{00000000-0004-0000-0200-000004000000}"/>
    <hyperlink ref="A14:C17" location="'5'!A1" display="1.2" xr:uid="{00000000-0004-0000-0200-000005000000}"/>
    <hyperlink ref="A19:C22" location="'6'!A1" display="1.3" xr:uid="{00000000-0004-0000-0200-000006000000}"/>
    <hyperlink ref="A32:C35" location="'8'!A1" display="2.1" xr:uid="{00000000-0004-0000-0200-000007000000}"/>
    <hyperlink ref="A37:C41" location="'9'!A1" display="2.2" xr:uid="{00000000-0004-0000-0200-000008000000}"/>
    <hyperlink ref="A43:C48" location="'10'!A1" display="2.3" xr:uid="{00000000-0004-0000-0200-000009000000}"/>
    <hyperlink ref="E6:G8" location="'11'!A1" display="3.0" xr:uid="{00000000-0004-0000-0200-00000A000000}"/>
    <hyperlink ref="E10:G12" location="'12'!A1" display="3.1" xr:uid="{00000000-0004-0000-0200-00000B000000}"/>
    <hyperlink ref="E24:G27" location="'15'!A1" display="3.4" xr:uid="{00000000-0004-0000-0200-00000C000000}"/>
    <hyperlink ref="E29:G31" location="'16'!A1" display="3.5" xr:uid="{00000000-0004-0000-0200-00000D000000}"/>
    <hyperlink ref="E34:G36" location="'11'!A25" display="4.0" xr:uid="{00000000-0004-0000-0200-00000E000000}"/>
    <hyperlink ref="E39:G40" location="'17'!A1" display="5.0" xr:uid="{00000000-0004-0000-0200-00000F000000}"/>
    <hyperlink ref="A24:C28" location="'7'!A1" display="1.4" xr:uid="{00000000-0004-0000-0200-000010000000}"/>
    <hyperlink ref="E14:G17" location="'13'!A1" display="3.2" xr:uid="{00000000-0004-0000-0200-000011000000}"/>
    <hyperlink ref="F19:F23" location="'19-20'!A1" display="Fachliche Betriebsteile der Betriebe des" xr:uid="{00000000-0004-0000-0200-000012000000}"/>
    <hyperlink ref="E19:G22" location="'14'!A1" display="3.3" xr:uid="{00000000-0004-0000-0200-000013000000}"/>
    <hyperlink ref="B4" r:id="rId1" xr:uid="{00000000-0004-0000-0200-000014000000}"/>
  </hyperlinks>
  <pageMargins left="0.59055118110236227" right="0.15748031496062992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1"/>
  <dimension ref="A1:Q88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ColWidth="11.42578125" defaultRowHeight="12.75"/>
  <cols>
    <col min="1" max="1" width="13.5703125" style="16" bestFit="1" customWidth="1"/>
    <col min="2" max="2" width="7.5703125" style="16" customWidth="1"/>
    <col min="3" max="4" width="9.85546875" style="16" customWidth="1"/>
    <col min="5" max="5" width="10.85546875" style="16" customWidth="1"/>
    <col min="6" max="8" width="11.85546875" style="16" customWidth="1"/>
    <col min="9" max="18" width="11.5703125" style="16" customWidth="1"/>
    <col min="19" max="16384" width="11.42578125" style="16"/>
  </cols>
  <sheetData>
    <row r="1" spans="1:8" s="15" customFormat="1" ht="24" customHeight="1">
      <c r="A1" s="375" t="s">
        <v>30</v>
      </c>
      <c r="B1" s="375"/>
      <c r="C1" s="375"/>
      <c r="D1" s="375"/>
      <c r="E1" s="375"/>
      <c r="F1" s="375"/>
      <c r="G1" s="375"/>
      <c r="H1" s="375"/>
    </row>
    <row r="2" spans="1:8" s="15" customFormat="1" ht="12" customHeight="1">
      <c r="B2" s="29"/>
      <c r="C2" s="29"/>
      <c r="D2" s="29"/>
      <c r="E2" s="29"/>
      <c r="F2" s="29"/>
      <c r="G2" s="29"/>
      <c r="H2" s="29"/>
    </row>
    <row r="3" spans="1:8" ht="12" customHeight="1">
      <c r="A3" s="378" t="s">
        <v>32</v>
      </c>
      <c r="B3" s="384" t="s">
        <v>115</v>
      </c>
      <c r="C3" s="384" t="s">
        <v>299</v>
      </c>
      <c r="D3" s="384" t="s">
        <v>116</v>
      </c>
      <c r="E3" s="384" t="s">
        <v>285</v>
      </c>
      <c r="F3" s="380" t="s">
        <v>78</v>
      </c>
      <c r="G3" s="377"/>
      <c r="H3" s="381"/>
    </row>
    <row r="4" spans="1:8" ht="12" customHeight="1">
      <c r="A4" s="379"/>
      <c r="B4" s="385"/>
      <c r="C4" s="385"/>
      <c r="D4" s="385"/>
      <c r="E4" s="385"/>
      <c r="F4" s="382" t="s">
        <v>79</v>
      </c>
      <c r="G4" s="383" t="s">
        <v>137</v>
      </c>
      <c r="H4" s="381"/>
    </row>
    <row r="5" spans="1:8" ht="12" customHeight="1">
      <c r="A5" s="379"/>
      <c r="B5" s="385"/>
      <c r="C5" s="385"/>
      <c r="D5" s="385"/>
      <c r="E5" s="385"/>
      <c r="F5" s="377"/>
      <c r="G5" s="17" t="s">
        <v>79</v>
      </c>
      <c r="H5" s="50" t="s">
        <v>80</v>
      </c>
    </row>
    <row r="6" spans="1:8" s="18" customFormat="1" ht="12" customHeight="1">
      <c r="A6" s="379"/>
      <c r="B6" s="376" t="s">
        <v>81</v>
      </c>
      <c r="C6" s="377"/>
      <c r="D6" s="17" t="s">
        <v>82</v>
      </c>
      <c r="E6" s="380" t="s">
        <v>83</v>
      </c>
      <c r="F6" s="377"/>
      <c r="G6" s="377"/>
      <c r="H6" s="381"/>
    </row>
    <row r="7" spans="1:8" ht="12" customHeight="1">
      <c r="A7" s="28"/>
      <c r="B7" s="28"/>
      <c r="C7" s="28"/>
      <c r="D7" s="28"/>
      <c r="E7" s="28"/>
      <c r="F7" s="28"/>
      <c r="G7" s="28"/>
      <c r="H7" s="28"/>
    </row>
    <row r="8" spans="1:8" ht="12" customHeight="1">
      <c r="A8" s="36">
        <v>2005</v>
      </c>
      <c r="B8" s="356">
        <v>369</v>
      </c>
      <c r="C8" s="356">
        <v>64643</v>
      </c>
      <c r="D8" s="356">
        <v>106130</v>
      </c>
      <c r="E8" s="356">
        <v>1986312</v>
      </c>
      <c r="F8" s="356">
        <v>15653083</v>
      </c>
      <c r="G8" s="356">
        <v>3776217</v>
      </c>
      <c r="H8" s="356">
        <v>1560042</v>
      </c>
    </row>
    <row r="9" spans="1:8" ht="12" customHeight="1">
      <c r="A9" s="36">
        <v>2006</v>
      </c>
      <c r="B9" s="356">
        <v>385</v>
      </c>
      <c r="C9" s="356">
        <v>66714</v>
      </c>
      <c r="D9" s="356">
        <v>109335</v>
      </c>
      <c r="E9" s="356">
        <v>2042555</v>
      </c>
      <c r="F9" s="356">
        <v>17038849</v>
      </c>
      <c r="G9" s="356">
        <v>4456847</v>
      </c>
      <c r="H9" s="356">
        <v>1945126</v>
      </c>
    </row>
    <row r="10" spans="1:8" ht="12" customHeight="1">
      <c r="A10" s="36">
        <v>2007</v>
      </c>
      <c r="B10" s="356">
        <v>385</v>
      </c>
      <c r="C10" s="356">
        <v>69962</v>
      </c>
      <c r="D10" s="356">
        <v>114757</v>
      </c>
      <c r="E10" s="356">
        <v>2201198</v>
      </c>
      <c r="F10" s="356">
        <v>18725307</v>
      </c>
      <c r="G10" s="356">
        <v>4885279</v>
      </c>
      <c r="H10" s="356">
        <v>1980976</v>
      </c>
    </row>
    <row r="11" spans="1:8" ht="12" customHeight="1">
      <c r="A11" s="36">
        <v>2008</v>
      </c>
      <c r="B11" s="356">
        <v>409</v>
      </c>
      <c r="C11" s="356">
        <v>72920</v>
      </c>
      <c r="D11" s="356">
        <v>119530</v>
      </c>
      <c r="E11" s="356">
        <v>2337477</v>
      </c>
      <c r="F11" s="356">
        <v>19598272</v>
      </c>
      <c r="G11" s="356">
        <v>5083461</v>
      </c>
      <c r="H11" s="356">
        <v>2102359</v>
      </c>
    </row>
    <row r="12" spans="1:8" ht="12" customHeight="1">
      <c r="A12" s="36">
        <v>2009</v>
      </c>
      <c r="B12" s="356">
        <v>416</v>
      </c>
      <c r="C12" s="356">
        <v>73006</v>
      </c>
      <c r="D12" s="356">
        <v>114293</v>
      </c>
      <c r="E12" s="356">
        <v>2322537</v>
      </c>
      <c r="F12" s="356">
        <v>17671523</v>
      </c>
      <c r="G12" s="356">
        <v>4384554</v>
      </c>
      <c r="H12" s="356">
        <v>1867932</v>
      </c>
    </row>
    <row r="13" spans="1:8" ht="12" customHeight="1">
      <c r="A13" s="36">
        <v>2010</v>
      </c>
      <c r="B13" s="356">
        <v>412.83333333333331</v>
      </c>
      <c r="C13" s="356">
        <v>73127</v>
      </c>
      <c r="D13" s="356">
        <v>118700</v>
      </c>
      <c r="E13" s="356">
        <v>2416398</v>
      </c>
      <c r="F13" s="356">
        <v>19968245</v>
      </c>
      <c r="G13" s="356">
        <v>5425114</v>
      </c>
      <c r="H13" s="356">
        <v>2260019</v>
      </c>
    </row>
    <row r="14" spans="1:8" ht="12" customHeight="1">
      <c r="A14" s="36">
        <v>2011</v>
      </c>
      <c r="B14" s="356">
        <v>436</v>
      </c>
      <c r="C14" s="356">
        <v>78566</v>
      </c>
      <c r="D14" s="356">
        <v>128691</v>
      </c>
      <c r="E14" s="356">
        <v>2653660</v>
      </c>
      <c r="F14" s="356">
        <v>22815291</v>
      </c>
      <c r="G14" s="356">
        <v>6606781</v>
      </c>
      <c r="H14" s="356">
        <v>2649403</v>
      </c>
    </row>
    <row r="15" spans="1:8" ht="12" customHeight="1">
      <c r="A15" s="36">
        <v>2012</v>
      </c>
      <c r="B15" s="356">
        <v>440</v>
      </c>
      <c r="C15" s="356">
        <v>79587</v>
      </c>
      <c r="D15" s="356">
        <v>128165</v>
      </c>
      <c r="E15" s="356">
        <v>2774509</v>
      </c>
      <c r="F15" s="356">
        <v>22700406</v>
      </c>
      <c r="G15" s="356">
        <v>6946128</v>
      </c>
      <c r="H15" s="356">
        <v>2558587</v>
      </c>
    </row>
    <row r="16" spans="1:8" ht="12" customHeight="1">
      <c r="A16" s="36">
        <v>2013</v>
      </c>
      <c r="B16" s="356">
        <v>439</v>
      </c>
      <c r="C16" s="356">
        <v>78694</v>
      </c>
      <c r="D16" s="356">
        <v>125989</v>
      </c>
      <c r="E16" s="356">
        <v>2809443</v>
      </c>
      <c r="F16" s="356">
        <v>22675683</v>
      </c>
      <c r="G16" s="356">
        <v>6859415</v>
      </c>
      <c r="H16" s="356">
        <v>2658469</v>
      </c>
    </row>
    <row r="17" spans="1:9" s="152" customFormat="1" ht="12" customHeight="1">
      <c r="A17" s="36">
        <v>2014</v>
      </c>
      <c r="B17" s="356">
        <v>434</v>
      </c>
      <c r="C17" s="356">
        <v>78726</v>
      </c>
      <c r="D17" s="356">
        <v>126740</v>
      </c>
      <c r="E17" s="356">
        <v>2881766</v>
      </c>
      <c r="F17" s="356">
        <v>22979016</v>
      </c>
      <c r="G17" s="356">
        <v>6899201</v>
      </c>
      <c r="H17" s="356">
        <v>2718214</v>
      </c>
    </row>
    <row r="18" spans="1:9" s="152" customFormat="1" ht="12" customHeight="1">
      <c r="A18" s="36">
        <v>2015</v>
      </c>
      <c r="B18" s="356">
        <v>434</v>
      </c>
      <c r="C18" s="356">
        <v>78895</v>
      </c>
      <c r="D18" s="356">
        <v>126820</v>
      </c>
      <c r="E18" s="356">
        <v>2988631</v>
      </c>
      <c r="F18" s="356">
        <v>23130409</v>
      </c>
      <c r="G18" s="356">
        <v>7461750</v>
      </c>
      <c r="H18" s="356">
        <v>3052497</v>
      </c>
    </row>
    <row r="19" spans="1:9" s="152" customFormat="1" ht="12" customHeight="1">
      <c r="A19" s="36">
        <v>2016</v>
      </c>
      <c r="B19" s="356">
        <v>446</v>
      </c>
      <c r="C19" s="356">
        <v>79589</v>
      </c>
      <c r="D19" s="356">
        <v>128076</v>
      </c>
      <c r="E19" s="356">
        <v>3091272</v>
      </c>
      <c r="F19" s="356">
        <v>23089753</v>
      </c>
      <c r="G19" s="356">
        <v>7262951</v>
      </c>
      <c r="H19" s="356">
        <v>3026794</v>
      </c>
    </row>
    <row r="20" spans="1:9" ht="12" customHeight="1">
      <c r="A20" s="256">
        <v>2017</v>
      </c>
      <c r="B20" s="357">
        <v>440</v>
      </c>
      <c r="C20" s="357">
        <v>80726</v>
      </c>
      <c r="D20" s="357">
        <v>128487</v>
      </c>
      <c r="E20" s="357">
        <v>3219732</v>
      </c>
      <c r="F20" s="357">
        <v>23199195</v>
      </c>
      <c r="G20" s="357">
        <v>6947740</v>
      </c>
      <c r="H20" s="357">
        <v>3000462</v>
      </c>
    </row>
    <row r="21" spans="1:9" s="152" customFormat="1" ht="12" customHeight="1">
      <c r="A21" s="256">
        <v>2018</v>
      </c>
      <c r="B21" s="357">
        <v>444</v>
      </c>
      <c r="C21" s="357">
        <v>82733</v>
      </c>
      <c r="D21" s="357">
        <v>130781</v>
      </c>
      <c r="E21" s="357">
        <v>3391164</v>
      </c>
      <c r="F21" s="357">
        <v>23793041</v>
      </c>
      <c r="G21" s="357">
        <v>7326054</v>
      </c>
      <c r="H21" s="357">
        <v>3223678</v>
      </c>
    </row>
    <row r="22" spans="1:9" s="152" customFormat="1" ht="12" customHeight="1">
      <c r="A22" s="256">
        <v>2019</v>
      </c>
      <c r="B22" s="357">
        <v>443</v>
      </c>
      <c r="C22" s="357">
        <v>82579</v>
      </c>
      <c r="D22" s="357">
        <v>130202</v>
      </c>
      <c r="E22" s="357">
        <v>3495611</v>
      </c>
      <c r="F22" s="357">
        <v>24119462</v>
      </c>
      <c r="G22" s="357">
        <v>8018501</v>
      </c>
      <c r="H22" s="357">
        <v>3939727</v>
      </c>
    </row>
    <row r="23" spans="1:9" s="152" customFormat="1" ht="12" customHeight="1">
      <c r="A23" s="256">
        <v>2020</v>
      </c>
      <c r="B23" s="357">
        <v>442</v>
      </c>
      <c r="C23" s="357">
        <v>80373</v>
      </c>
      <c r="D23" s="357">
        <v>123093</v>
      </c>
      <c r="E23" s="357">
        <v>3377152</v>
      </c>
      <c r="F23" s="357">
        <v>22785424</v>
      </c>
      <c r="G23" s="357">
        <v>6731783</v>
      </c>
      <c r="H23" s="357">
        <v>3242961</v>
      </c>
    </row>
    <row r="24" spans="1:9" ht="12" customHeight="1">
      <c r="A24" s="36"/>
      <c r="B24" s="356"/>
      <c r="C24" s="356"/>
      <c r="D24" s="356"/>
      <c r="E24" s="356"/>
      <c r="F24" s="356"/>
      <c r="G24" s="356"/>
      <c r="H24" s="356"/>
    </row>
    <row r="25" spans="1:9" ht="12" customHeight="1">
      <c r="A25" s="74">
        <v>2020</v>
      </c>
      <c r="B25" s="358"/>
      <c r="C25" s="358"/>
      <c r="D25" s="358"/>
      <c r="E25" s="358"/>
      <c r="F25" s="358"/>
      <c r="G25" s="358"/>
      <c r="H25" s="358"/>
    </row>
    <row r="26" spans="1:9" ht="12" customHeight="1">
      <c r="A26" s="37" t="s">
        <v>84</v>
      </c>
      <c r="B26" s="19">
        <v>439</v>
      </c>
      <c r="C26" s="19">
        <v>81311</v>
      </c>
      <c r="D26" s="19">
        <v>11381</v>
      </c>
      <c r="E26" s="19">
        <v>281552</v>
      </c>
      <c r="F26" s="19">
        <v>1902164</v>
      </c>
      <c r="G26" s="19">
        <v>638542</v>
      </c>
      <c r="H26" s="19">
        <v>293375</v>
      </c>
    </row>
    <row r="27" spans="1:9" ht="12" customHeight="1">
      <c r="A27" s="37" t="s">
        <v>85</v>
      </c>
      <c r="B27" s="356">
        <v>442</v>
      </c>
      <c r="C27" s="356">
        <v>81373</v>
      </c>
      <c r="D27" s="356">
        <v>10636</v>
      </c>
      <c r="E27" s="356">
        <v>270722</v>
      </c>
      <c r="F27" s="356">
        <v>1891395</v>
      </c>
      <c r="G27" s="356">
        <v>619700</v>
      </c>
      <c r="H27" s="356">
        <v>286178</v>
      </c>
    </row>
    <row r="28" spans="1:9" ht="12" customHeight="1">
      <c r="A28" s="37" t="s">
        <v>86</v>
      </c>
      <c r="B28" s="356">
        <v>444</v>
      </c>
      <c r="C28" s="356">
        <v>81136</v>
      </c>
      <c r="D28" s="356">
        <v>11001</v>
      </c>
      <c r="E28" s="356">
        <v>284138</v>
      </c>
      <c r="F28" s="356">
        <v>2066852</v>
      </c>
      <c r="G28" s="356">
        <v>558339</v>
      </c>
      <c r="H28" s="356">
        <v>247757</v>
      </c>
      <c r="I28" s="19"/>
    </row>
    <row r="29" spans="1:9" ht="12" customHeight="1">
      <c r="A29" s="37" t="s">
        <v>87</v>
      </c>
      <c r="B29" s="357">
        <v>442</v>
      </c>
      <c r="C29" s="357">
        <v>81273</v>
      </c>
      <c r="D29" s="357">
        <v>33018</v>
      </c>
      <c r="E29" s="357">
        <v>836413</v>
      </c>
      <c r="F29" s="357">
        <v>5860411</v>
      </c>
      <c r="G29" s="357">
        <v>1816581</v>
      </c>
      <c r="H29" s="357">
        <v>827310</v>
      </c>
      <c r="I29" s="19"/>
    </row>
    <row r="30" spans="1:9" ht="12" customHeight="1">
      <c r="A30" s="37" t="s">
        <v>88</v>
      </c>
      <c r="B30" s="356">
        <v>445</v>
      </c>
      <c r="C30" s="356">
        <v>80743</v>
      </c>
      <c r="D30" s="356">
        <v>9081</v>
      </c>
      <c r="E30" s="356">
        <v>279340</v>
      </c>
      <c r="F30" s="356">
        <v>1547975</v>
      </c>
      <c r="G30" s="356">
        <v>428265</v>
      </c>
      <c r="H30" s="356">
        <v>185711</v>
      </c>
      <c r="I30" s="19"/>
    </row>
    <row r="31" spans="1:9" ht="12" customHeight="1">
      <c r="A31" s="37" t="s">
        <v>89</v>
      </c>
      <c r="B31" s="356">
        <v>443</v>
      </c>
      <c r="C31" s="356">
        <v>80487</v>
      </c>
      <c r="D31" s="356">
        <v>9352</v>
      </c>
      <c r="E31" s="356">
        <v>264015</v>
      </c>
      <c r="F31" s="356">
        <v>1655487</v>
      </c>
      <c r="G31" s="356">
        <v>511540</v>
      </c>
      <c r="H31" s="356">
        <v>237077</v>
      </c>
      <c r="I31" s="19"/>
    </row>
    <row r="32" spans="1:9" ht="12" customHeight="1">
      <c r="A32" s="37" t="s">
        <v>90</v>
      </c>
      <c r="B32" s="356">
        <v>443</v>
      </c>
      <c r="C32" s="356">
        <v>80241</v>
      </c>
      <c r="D32" s="356">
        <v>10140</v>
      </c>
      <c r="E32" s="356">
        <v>293156</v>
      </c>
      <c r="F32" s="356">
        <v>1922660</v>
      </c>
      <c r="G32" s="356">
        <v>573237</v>
      </c>
      <c r="H32" s="356">
        <v>283210</v>
      </c>
    </row>
    <row r="33" spans="1:16" ht="12" customHeight="1">
      <c r="A33" s="37" t="s">
        <v>91</v>
      </c>
      <c r="B33" s="356">
        <v>444</v>
      </c>
      <c r="C33" s="356">
        <v>80490</v>
      </c>
      <c r="D33" s="356">
        <v>28572</v>
      </c>
      <c r="E33" s="356">
        <v>836512</v>
      </c>
      <c r="F33" s="356">
        <v>5126122</v>
      </c>
      <c r="G33" s="356">
        <v>1513042</v>
      </c>
      <c r="H33" s="356">
        <v>705998</v>
      </c>
    </row>
    <row r="34" spans="1:16" ht="12" customHeight="1">
      <c r="A34" s="37" t="s">
        <v>92</v>
      </c>
      <c r="B34" s="356">
        <v>443</v>
      </c>
      <c r="C34" s="356">
        <v>80882</v>
      </c>
      <c r="D34" s="356">
        <v>61591</v>
      </c>
      <c r="E34" s="356">
        <v>1672924</v>
      </c>
      <c r="F34" s="356">
        <v>10986533</v>
      </c>
      <c r="G34" s="356">
        <v>3329623</v>
      </c>
      <c r="H34" s="356">
        <v>1533308</v>
      </c>
    </row>
    <row r="35" spans="1:16" ht="12" customHeight="1">
      <c r="A35" s="37" t="s">
        <v>93</v>
      </c>
      <c r="B35" s="356">
        <v>443</v>
      </c>
      <c r="C35" s="356">
        <v>80191</v>
      </c>
      <c r="D35" s="356">
        <v>10242</v>
      </c>
      <c r="E35" s="356">
        <v>270005</v>
      </c>
      <c r="F35" s="356">
        <v>1884009</v>
      </c>
      <c r="G35" s="356">
        <v>549368</v>
      </c>
      <c r="H35" s="356">
        <v>274511</v>
      </c>
    </row>
    <row r="36" spans="1:16" ht="12" customHeight="1">
      <c r="A36" s="37" t="s">
        <v>94</v>
      </c>
      <c r="B36" s="356">
        <v>443</v>
      </c>
      <c r="C36" s="356">
        <v>80193</v>
      </c>
      <c r="D36" s="356">
        <v>9865</v>
      </c>
      <c r="E36" s="356">
        <v>263012</v>
      </c>
      <c r="F36" s="356">
        <v>1758398</v>
      </c>
      <c r="G36" s="356">
        <v>515323</v>
      </c>
      <c r="H36" s="356">
        <v>240840</v>
      </c>
    </row>
    <row r="37" spans="1:16" ht="12" customHeight="1">
      <c r="A37" s="37" t="s">
        <v>95</v>
      </c>
      <c r="B37" s="356">
        <v>441</v>
      </c>
      <c r="C37" s="356">
        <v>80131</v>
      </c>
      <c r="D37" s="356">
        <v>10770</v>
      </c>
      <c r="E37" s="356">
        <v>264428</v>
      </c>
      <c r="F37" s="356">
        <v>2035221</v>
      </c>
      <c r="G37" s="356">
        <v>573966</v>
      </c>
      <c r="H37" s="356">
        <v>289930</v>
      </c>
    </row>
    <row r="38" spans="1:16" ht="12" customHeight="1">
      <c r="A38" s="37" t="s">
        <v>96</v>
      </c>
      <c r="B38" s="356">
        <v>442</v>
      </c>
      <c r="C38" s="356">
        <v>80172</v>
      </c>
      <c r="D38" s="356">
        <v>30877</v>
      </c>
      <c r="E38" s="356">
        <v>797445</v>
      </c>
      <c r="F38" s="356">
        <v>5677627</v>
      </c>
      <c r="G38" s="356">
        <v>1638658</v>
      </c>
      <c r="H38" s="356">
        <v>805281</v>
      </c>
    </row>
    <row r="39" spans="1:16" ht="12" customHeight="1">
      <c r="A39" s="37" t="s">
        <v>97</v>
      </c>
      <c r="B39" s="356">
        <v>440</v>
      </c>
      <c r="C39" s="356">
        <v>80025</v>
      </c>
      <c r="D39" s="356">
        <v>10715</v>
      </c>
      <c r="E39" s="356">
        <v>282143</v>
      </c>
      <c r="F39" s="356">
        <v>2050875</v>
      </c>
      <c r="G39" s="356">
        <v>591143</v>
      </c>
      <c r="H39" s="356">
        <v>302194</v>
      </c>
    </row>
    <row r="40" spans="1:16" ht="12" customHeight="1">
      <c r="A40" s="37" t="s">
        <v>98</v>
      </c>
      <c r="B40" s="356">
        <v>439</v>
      </c>
      <c r="C40" s="356">
        <v>79490</v>
      </c>
      <c r="D40" s="356">
        <v>10622</v>
      </c>
      <c r="E40" s="356">
        <v>339478</v>
      </c>
      <c r="F40" s="356">
        <v>2060989</v>
      </c>
      <c r="G40" s="356">
        <v>635316</v>
      </c>
      <c r="H40" s="356">
        <v>310977</v>
      </c>
    </row>
    <row r="41" spans="1:16" ht="12" customHeight="1">
      <c r="A41" s="37" t="s">
        <v>99</v>
      </c>
      <c r="B41" s="356">
        <v>438</v>
      </c>
      <c r="C41" s="356">
        <v>79157</v>
      </c>
      <c r="D41" s="356">
        <v>9288</v>
      </c>
      <c r="E41" s="356">
        <v>285162</v>
      </c>
      <c r="F41" s="356">
        <v>2009401</v>
      </c>
      <c r="G41" s="356">
        <v>537043</v>
      </c>
      <c r="H41" s="356">
        <v>291200</v>
      </c>
    </row>
    <row r="42" spans="1:16" ht="12" customHeight="1">
      <c r="A42" s="37" t="s">
        <v>100</v>
      </c>
      <c r="B42" s="356">
        <v>439</v>
      </c>
      <c r="C42" s="356">
        <v>79557</v>
      </c>
      <c r="D42" s="356">
        <v>30626</v>
      </c>
      <c r="E42" s="356">
        <v>906783</v>
      </c>
      <c r="F42" s="356">
        <v>6121264</v>
      </c>
      <c r="G42" s="356">
        <v>1763502</v>
      </c>
      <c r="H42" s="356">
        <v>904372</v>
      </c>
    </row>
    <row r="43" spans="1:16" s="152" customFormat="1" ht="12" customHeight="1">
      <c r="A43" s="37" t="s">
        <v>101</v>
      </c>
      <c r="B43" s="356">
        <v>441</v>
      </c>
      <c r="C43" s="356">
        <v>79865</v>
      </c>
      <c r="D43" s="356">
        <v>61503</v>
      </c>
      <c r="E43" s="356">
        <v>1704227</v>
      </c>
      <c r="F43" s="356">
        <v>11798891</v>
      </c>
      <c r="G43" s="356">
        <v>3402160</v>
      </c>
      <c r="H43" s="356">
        <v>1709653</v>
      </c>
    </row>
    <row r="44" spans="1:16" ht="12" customHeight="1">
      <c r="A44" s="37"/>
      <c r="B44" s="357"/>
      <c r="C44" s="357"/>
      <c r="D44" s="357"/>
      <c r="E44" s="357"/>
      <c r="F44" s="357"/>
      <c r="G44" s="357"/>
      <c r="H44" s="357"/>
      <c r="J44" s="165"/>
      <c r="K44" s="165"/>
      <c r="L44" s="165"/>
      <c r="M44" s="165"/>
      <c r="N44" s="165"/>
      <c r="O44" s="165"/>
      <c r="P44" s="165"/>
    </row>
    <row r="45" spans="1:16" ht="12" customHeight="1">
      <c r="A45" s="219" t="s">
        <v>337</v>
      </c>
      <c r="B45" s="19"/>
      <c r="C45" s="19"/>
      <c r="D45" s="19"/>
      <c r="E45" s="19"/>
      <c r="F45" s="19"/>
      <c r="G45" s="19"/>
      <c r="H45" s="19"/>
      <c r="J45" s="164"/>
      <c r="K45" s="164"/>
      <c r="L45" s="164"/>
      <c r="M45" s="164"/>
      <c r="N45" s="164"/>
      <c r="O45" s="164"/>
      <c r="P45" s="164"/>
    </row>
    <row r="46" spans="1:16" ht="12" customHeight="1">
      <c r="A46" s="37" t="s">
        <v>84</v>
      </c>
      <c r="B46" s="359">
        <v>425</v>
      </c>
      <c r="C46" s="359">
        <v>78737</v>
      </c>
      <c r="D46" s="359">
        <v>10234</v>
      </c>
      <c r="E46" s="359">
        <v>266834</v>
      </c>
      <c r="F46" s="359">
        <v>1709828</v>
      </c>
      <c r="G46" s="359">
        <v>506926</v>
      </c>
      <c r="H46" s="359">
        <v>238703</v>
      </c>
      <c r="J46" s="164"/>
      <c r="K46" s="164"/>
      <c r="L46" s="164"/>
      <c r="M46" s="164"/>
      <c r="N46" s="164"/>
      <c r="O46" s="164"/>
      <c r="P46" s="164"/>
    </row>
    <row r="47" spans="1:16" ht="12" customHeight="1">
      <c r="A47" s="37" t="s">
        <v>85</v>
      </c>
      <c r="B47" s="359">
        <v>428</v>
      </c>
      <c r="C47" s="359">
        <v>78756</v>
      </c>
      <c r="D47" s="359">
        <v>10228</v>
      </c>
      <c r="E47" s="359">
        <v>264416</v>
      </c>
      <c r="F47" s="359">
        <v>1792861</v>
      </c>
      <c r="G47" s="359">
        <v>547398</v>
      </c>
      <c r="H47" s="359">
        <v>268853</v>
      </c>
      <c r="J47" s="164"/>
      <c r="K47" s="164"/>
      <c r="L47" s="164"/>
      <c r="M47" s="164"/>
      <c r="N47" s="164"/>
      <c r="O47" s="164"/>
      <c r="P47" s="164"/>
    </row>
    <row r="48" spans="1:16" ht="12" customHeight="1">
      <c r="A48" s="37" t="s">
        <v>86</v>
      </c>
      <c r="B48" s="359">
        <v>429</v>
      </c>
      <c r="C48" s="359">
        <v>78969</v>
      </c>
      <c r="D48" s="359">
        <v>11314</v>
      </c>
      <c r="E48" s="359">
        <v>277380</v>
      </c>
      <c r="F48" s="359">
        <v>2192630</v>
      </c>
      <c r="G48" s="359">
        <v>621971</v>
      </c>
      <c r="H48" s="359">
        <v>283944</v>
      </c>
      <c r="I48" s="67"/>
      <c r="J48" s="164"/>
      <c r="K48" s="164"/>
      <c r="L48" s="164"/>
      <c r="M48" s="164"/>
      <c r="N48" s="164"/>
      <c r="O48" s="164"/>
      <c r="P48" s="164"/>
    </row>
    <row r="49" spans="1:17" ht="12" customHeight="1">
      <c r="A49" s="37" t="s">
        <v>87</v>
      </c>
      <c r="B49" s="359">
        <v>427</v>
      </c>
      <c r="C49" s="359">
        <v>78821</v>
      </c>
      <c r="D49" s="359">
        <v>31776</v>
      </c>
      <c r="E49" s="359">
        <v>808630</v>
      </c>
      <c r="F49" s="359">
        <v>5695319</v>
      </c>
      <c r="G49" s="359">
        <v>1676294</v>
      </c>
      <c r="H49" s="359">
        <v>791500</v>
      </c>
      <c r="I49" s="67"/>
      <c r="J49" s="164"/>
      <c r="K49" s="164"/>
      <c r="L49" s="164"/>
      <c r="M49" s="164"/>
      <c r="N49" s="164"/>
      <c r="O49" s="164"/>
      <c r="P49" s="164"/>
    </row>
    <row r="50" spans="1:17" ht="12" customHeight="1">
      <c r="A50" s="37" t="s">
        <v>88</v>
      </c>
      <c r="B50" s="359">
        <v>428</v>
      </c>
      <c r="C50" s="359">
        <v>79300</v>
      </c>
      <c r="D50" s="359">
        <v>10340</v>
      </c>
      <c r="E50" s="359">
        <v>299238</v>
      </c>
      <c r="F50" s="359">
        <v>1939021</v>
      </c>
      <c r="G50" s="359">
        <v>565950</v>
      </c>
      <c r="H50" s="359">
        <v>259134</v>
      </c>
      <c r="I50" s="67"/>
      <c r="J50" s="164"/>
      <c r="K50" s="164"/>
      <c r="L50" s="164"/>
      <c r="M50" s="164"/>
      <c r="N50" s="164"/>
      <c r="O50" s="164"/>
      <c r="P50" s="164"/>
    </row>
    <row r="51" spans="1:17" ht="12" customHeight="1">
      <c r="A51" s="37" t="s">
        <v>89</v>
      </c>
      <c r="B51" s="359">
        <v>428</v>
      </c>
      <c r="C51" s="359">
        <v>79281</v>
      </c>
      <c r="D51" s="359">
        <v>9763</v>
      </c>
      <c r="E51" s="359">
        <v>283944</v>
      </c>
      <c r="F51" s="359">
        <v>1948937</v>
      </c>
      <c r="G51" s="359">
        <v>629937</v>
      </c>
      <c r="H51" s="359">
        <v>291334</v>
      </c>
      <c r="I51" s="67"/>
      <c r="J51" s="164"/>
      <c r="K51" s="164"/>
      <c r="L51" s="164"/>
      <c r="M51" s="164"/>
      <c r="N51" s="164"/>
      <c r="O51" s="164"/>
      <c r="P51" s="164"/>
    </row>
    <row r="52" spans="1:17" ht="12" customHeight="1">
      <c r="A52" s="37" t="s">
        <v>90</v>
      </c>
      <c r="B52" s="359">
        <v>427</v>
      </c>
      <c r="C52" s="359">
        <v>79302</v>
      </c>
      <c r="D52" s="359">
        <v>10742</v>
      </c>
      <c r="E52" s="359">
        <v>310304</v>
      </c>
      <c r="F52" s="359">
        <v>2207048</v>
      </c>
      <c r="G52" s="359">
        <v>693254</v>
      </c>
      <c r="H52" s="359">
        <v>319034</v>
      </c>
      <c r="I52" s="67" t="s">
        <v>237</v>
      </c>
      <c r="J52" s="164"/>
      <c r="K52" s="164"/>
      <c r="L52" s="164"/>
      <c r="M52" s="164"/>
      <c r="N52" s="164"/>
      <c r="O52" s="164"/>
      <c r="P52" s="164"/>
    </row>
    <row r="53" spans="1:17" ht="12" customHeight="1">
      <c r="A53" s="37" t="s">
        <v>91</v>
      </c>
      <c r="B53" s="359">
        <v>428</v>
      </c>
      <c r="C53" s="359">
        <v>79294</v>
      </c>
      <c r="D53" s="359">
        <v>30845</v>
      </c>
      <c r="E53" s="359">
        <v>893486</v>
      </c>
      <c r="F53" s="359">
        <v>6095007</v>
      </c>
      <c r="G53" s="359">
        <v>1889142</v>
      </c>
      <c r="H53" s="359">
        <v>869502</v>
      </c>
      <c r="I53" s="67" t="s">
        <v>237</v>
      </c>
      <c r="J53" s="164"/>
      <c r="K53" s="164"/>
      <c r="L53" s="164"/>
      <c r="M53" s="164"/>
      <c r="N53" s="164"/>
      <c r="O53" s="164"/>
      <c r="P53" s="164"/>
      <c r="Q53" s="67"/>
    </row>
    <row r="54" spans="1:17" ht="12" customHeight="1">
      <c r="A54" s="37" t="s">
        <v>92</v>
      </c>
      <c r="B54" s="359">
        <v>428</v>
      </c>
      <c r="C54" s="359">
        <v>79058</v>
      </c>
      <c r="D54" s="359">
        <v>62621</v>
      </c>
      <c r="E54" s="359">
        <v>1702116</v>
      </c>
      <c r="F54" s="359">
        <v>11790325</v>
      </c>
      <c r="G54" s="359">
        <v>3565436</v>
      </c>
      <c r="H54" s="359">
        <v>1661002</v>
      </c>
      <c r="J54" s="164"/>
      <c r="K54" s="164"/>
      <c r="L54" s="164"/>
      <c r="M54" s="164"/>
      <c r="N54" s="164"/>
      <c r="O54" s="164"/>
      <c r="P54" s="164"/>
    </row>
    <row r="55" spans="1:17" ht="12" customHeight="1">
      <c r="A55" s="37" t="s">
        <v>93</v>
      </c>
      <c r="B55" s="359">
        <v>426</v>
      </c>
      <c r="C55" s="359">
        <v>79236</v>
      </c>
      <c r="D55" s="359">
        <v>9980</v>
      </c>
      <c r="E55" s="359">
        <v>282749</v>
      </c>
      <c r="F55" s="359">
        <v>1989814</v>
      </c>
      <c r="G55" s="359">
        <v>586718</v>
      </c>
      <c r="H55" s="359">
        <v>277672</v>
      </c>
      <c r="J55" s="164"/>
      <c r="K55" s="164"/>
      <c r="L55" s="164"/>
      <c r="M55" s="164"/>
      <c r="N55" s="164"/>
      <c r="O55" s="164"/>
      <c r="P55" s="164"/>
    </row>
    <row r="56" spans="1:17" ht="12" customHeight="1">
      <c r="A56" s="37" t="s">
        <v>94</v>
      </c>
      <c r="B56" s="359">
        <v>425</v>
      </c>
      <c r="C56" s="359">
        <v>78830</v>
      </c>
      <c r="D56" s="359">
        <v>10129</v>
      </c>
      <c r="E56" s="359">
        <v>270433</v>
      </c>
      <c r="F56" s="359">
        <v>2030561</v>
      </c>
      <c r="G56" s="359">
        <v>637521</v>
      </c>
      <c r="H56" s="359">
        <v>245637</v>
      </c>
      <c r="J56" s="164"/>
      <c r="K56" s="164"/>
      <c r="L56" s="164"/>
      <c r="M56" s="164"/>
      <c r="N56" s="164"/>
      <c r="O56" s="164"/>
      <c r="P56" s="164"/>
    </row>
    <row r="57" spans="1:17" ht="12" customHeight="1">
      <c r="A57" s="37" t="s">
        <v>95</v>
      </c>
      <c r="B57" s="359">
        <v>424</v>
      </c>
      <c r="C57" s="359">
        <v>79158</v>
      </c>
      <c r="D57" s="359">
        <v>10643</v>
      </c>
      <c r="E57" s="359">
        <v>268886</v>
      </c>
      <c r="F57" s="359">
        <v>2174323</v>
      </c>
      <c r="G57" s="359">
        <v>684635</v>
      </c>
      <c r="H57" s="359">
        <v>296605</v>
      </c>
      <c r="J57" s="164"/>
      <c r="K57" s="164"/>
      <c r="L57" s="164"/>
      <c r="M57" s="164"/>
      <c r="N57" s="164"/>
      <c r="O57" s="164"/>
      <c r="P57" s="164"/>
    </row>
    <row r="58" spans="1:17" ht="12" customHeight="1">
      <c r="A58" s="37" t="s">
        <v>96</v>
      </c>
      <c r="B58" s="359">
        <v>425</v>
      </c>
      <c r="C58" s="359">
        <v>79075</v>
      </c>
      <c r="D58" s="359">
        <v>30752</v>
      </c>
      <c r="E58" s="359">
        <v>822068</v>
      </c>
      <c r="F58" s="359">
        <v>6194699</v>
      </c>
      <c r="G58" s="359">
        <v>1908874</v>
      </c>
      <c r="H58" s="359">
        <v>819914</v>
      </c>
      <c r="J58" s="164"/>
      <c r="K58" s="164"/>
      <c r="L58" s="164"/>
      <c r="M58" s="164"/>
      <c r="N58" s="164"/>
      <c r="O58" s="164"/>
      <c r="P58" s="164"/>
    </row>
    <row r="59" spans="1:17" ht="12" customHeight="1">
      <c r="A59" s="37" t="s">
        <v>97</v>
      </c>
      <c r="B59" s="359">
        <v>423</v>
      </c>
      <c r="C59" s="359">
        <v>79214</v>
      </c>
      <c r="D59" s="359">
        <v>10183</v>
      </c>
      <c r="E59" s="359">
        <v>282232</v>
      </c>
      <c r="F59" s="359">
        <v>2131258</v>
      </c>
      <c r="G59" s="359">
        <v>666472</v>
      </c>
      <c r="H59" s="359">
        <v>277625</v>
      </c>
      <c r="J59" s="164"/>
      <c r="K59" s="164"/>
      <c r="L59" s="164"/>
      <c r="M59" s="164"/>
      <c r="N59" s="164"/>
      <c r="O59" s="164"/>
      <c r="P59" s="164"/>
    </row>
    <row r="60" spans="1:17" ht="12" customHeight="1">
      <c r="A60" s="37" t="s">
        <v>98</v>
      </c>
      <c r="B60" s="359">
        <v>423</v>
      </c>
      <c r="C60" s="359">
        <v>79115</v>
      </c>
      <c r="D60" s="359">
        <v>10830</v>
      </c>
      <c r="E60" s="359">
        <v>341858</v>
      </c>
      <c r="F60" s="359">
        <v>2599092</v>
      </c>
      <c r="G60" s="359">
        <v>948937</v>
      </c>
      <c r="H60" s="359">
        <v>360126</v>
      </c>
      <c r="J60" s="164"/>
      <c r="K60" s="164"/>
      <c r="L60" s="164"/>
      <c r="M60" s="164"/>
      <c r="N60" s="164"/>
      <c r="O60" s="164"/>
      <c r="P60" s="164"/>
    </row>
    <row r="61" spans="1:17" ht="12" customHeight="1">
      <c r="A61" s="37" t="s">
        <v>99</v>
      </c>
      <c r="B61" s="359">
        <v>423</v>
      </c>
      <c r="C61" s="359">
        <v>78839</v>
      </c>
      <c r="D61" s="359">
        <v>9379</v>
      </c>
      <c r="E61" s="359">
        <v>283822</v>
      </c>
      <c r="F61" s="359">
        <v>2124827</v>
      </c>
      <c r="G61" s="359">
        <v>537920</v>
      </c>
      <c r="H61" s="359">
        <v>255156</v>
      </c>
      <c r="I61" s="54"/>
      <c r="J61" s="164"/>
      <c r="K61" s="164"/>
      <c r="L61" s="164"/>
      <c r="M61" s="164"/>
      <c r="N61" s="164"/>
      <c r="O61" s="164"/>
      <c r="P61" s="164"/>
    </row>
    <row r="62" spans="1:17" ht="12" customHeight="1">
      <c r="A62" s="37" t="s">
        <v>100</v>
      </c>
      <c r="B62" s="359">
        <v>423</v>
      </c>
      <c r="C62" s="359">
        <v>79049</v>
      </c>
      <c r="D62" s="359">
        <v>30443</v>
      </c>
      <c r="E62" s="359">
        <v>914112</v>
      </c>
      <c r="F62" s="359">
        <v>6858246</v>
      </c>
      <c r="G62" s="359">
        <v>2139392</v>
      </c>
      <c r="H62" s="359">
        <v>892054</v>
      </c>
      <c r="I62" s="54"/>
      <c r="J62" s="164"/>
      <c r="K62" s="164"/>
      <c r="L62" s="164"/>
      <c r="M62" s="164"/>
      <c r="N62" s="164"/>
      <c r="O62" s="164"/>
      <c r="P62" s="164"/>
    </row>
    <row r="63" spans="1:17" ht="12" customHeight="1">
      <c r="A63" s="37" t="s">
        <v>101</v>
      </c>
      <c r="B63" s="359">
        <v>424</v>
      </c>
      <c r="C63" s="359">
        <v>79064</v>
      </c>
      <c r="D63" s="359">
        <v>61151</v>
      </c>
      <c r="E63" s="359">
        <v>1735330</v>
      </c>
      <c r="F63" s="359">
        <v>13038378</v>
      </c>
      <c r="G63" s="359">
        <v>4051590</v>
      </c>
      <c r="H63" s="359">
        <v>1689075</v>
      </c>
      <c r="I63" s="45"/>
    </row>
    <row r="64" spans="1:17" ht="12" customHeight="1">
      <c r="A64" s="10" t="s">
        <v>168</v>
      </c>
      <c r="B64" s="257"/>
      <c r="C64" s="257"/>
      <c r="D64" s="257"/>
      <c r="E64" s="257"/>
      <c r="F64" s="257"/>
      <c r="G64" s="257"/>
      <c r="H64" s="257"/>
      <c r="I64" s="258"/>
      <c r="J64" s="149"/>
      <c r="K64" s="149"/>
      <c r="L64" s="149"/>
      <c r="M64" s="149"/>
      <c r="N64" s="149"/>
      <c r="O64" s="149"/>
      <c r="P64" s="149"/>
    </row>
    <row r="65" spans="1:16" ht="12" customHeight="1">
      <c r="A65" s="170" t="s">
        <v>217</v>
      </c>
      <c r="B65" s="258"/>
      <c r="C65" s="258"/>
      <c r="D65" s="258"/>
      <c r="E65" s="258"/>
      <c r="F65" s="258"/>
      <c r="G65" s="258"/>
      <c r="H65" s="258"/>
      <c r="I65" s="54"/>
      <c r="J65" s="149"/>
      <c r="K65" s="149"/>
      <c r="L65" s="149"/>
      <c r="M65" s="149"/>
      <c r="N65" s="149"/>
      <c r="O65" s="149"/>
      <c r="P65" s="149"/>
    </row>
    <row r="66" spans="1:16" ht="12" customHeight="1">
      <c r="B66" s="257"/>
      <c r="C66" s="257"/>
      <c r="D66" s="257"/>
      <c r="E66" s="257"/>
      <c r="F66" s="257"/>
      <c r="G66" s="257"/>
      <c r="H66" s="257"/>
      <c r="I66" s="54"/>
      <c r="J66" s="149"/>
      <c r="K66" s="149"/>
      <c r="L66" s="149"/>
      <c r="M66" s="149"/>
      <c r="N66" s="149"/>
      <c r="O66" s="149"/>
      <c r="P66" s="149"/>
    </row>
    <row r="67" spans="1:16" ht="12" customHeight="1">
      <c r="B67" s="259"/>
      <c r="C67" s="259"/>
      <c r="D67" s="259"/>
      <c r="E67" s="259"/>
      <c r="F67" s="259"/>
      <c r="G67" s="259"/>
      <c r="H67" s="259"/>
      <c r="I67" s="54"/>
      <c r="J67" s="149"/>
      <c r="K67" s="149"/>
      <c r="L67" s="149"/>
      <c r="M67" s="149"/>
      <c r="N67" s="149"/>
      <c r="O67" s="149"/>
      <c r="P67" s="149"/>
    </row>
    <row r="68" spans="1:16" ht="12" customHeight="1">
      <c r="A68" s="351"/>
      <c r="B68" s="54"/>
      <c r="C68" s="54"/>
      <c r="D68" s="54"/>
      <c r="E68" s="54"/>
      <c r="F68" s="54"/>
      <c r="G68" s="54"/>
      <c r="H68" s="54"/>
      <c r="I68" s="54"/>
      <c r="J68" s="149"/>
      <c r="K68" s="149"/>
      <c r="L68" s="149"/>
      <c r="M68" s="149"/>
      <c r="N68" s="149"/>
      <c r="O68" s="149"/>
      <c r="P68" s="149"/>
    </row>
    <row r="69" spans="1:16">
      <c r="A69" s="351"/>
      <c r="B69" s="54"/>
      <c r="C69" s="54"/>
      <c r="D69" s="54"/>
      <c r="E69" s="54"/>
      <c r="F69" s="54"/>
      <c r="G69" s="54"/>
      <c r="H69" s="54"/>
      <c r="I69" s="54"/>
      <c r="J69" s="149"/>
      <c r="K69" s="149"/>
      <c r="L69" s="149"/>
      <c r="M69" s="149"/>
      <c r="N69" s="149"/>
      <c r="O69" s="149"/>
      <c r="P69" s="149"/>
    </row>
    <row r="70" spans="1:16">
      <c r="A70" s="236"/>
      <c r="B70" s="260"/>
      <c r="C70" s="260"/>
      <c r="D70" s="260"/>
      <c r="E70" s="260"/>
      <c r="F70" s="260"/>
      <c r="G70" s="260"/>
      <c r="H70" s="260"/>
      <c r="I70" s="54"/>
      <c r="J70" s="149"/>
      <c r="K70" s="149"/>
      <c r="L70" s="149"/>
      <c r="M70" s="149"/>
      <c r="N70" s="149"/>
      <c r="O70" s="149"/>
      <c r="P70" s="149"/>
    </row>
    <row r="71" spans="1:16">
      <c r="A71" s="236"/>
      <c r="B71" s="261"/>
      <c r="C71" s="261"/>
      <c r="D71" s="261"/>
      <c r="E71" s="261"/>
      <c r="F71" s="261"/>
      <c r="G71" s="261"/>
      <c r="H71" s="261"/>
      <c r="I71" s="54"/>
      <c r="J71" s="149"/>
      <c r="K71" s="149"/>
      <c r="L71" s="149"/>
      <c r="M71" s="149"/>
      <c r="N71" s="149"/>
      <c r="O71" s="149"/>
      <c r="P71" s="149"/>
    </row>
    <row r="72" spans="1:16">
      <c r="A72" s="236"/>
      <c r="B72" s="261"/>
      <c r="C72" s="261"/>
      <c r="D72" s="261"/>
      <c r="E72" s="261"/>
      <c r="F72" s="261"/>
      <c r="G72" s="261"/>
      <c r="H72" s="261"/>
      <c r="I72" s="54"/>
      <c r="J72" s="149"/>
      <c r="K72" s="149"/>
      <c r="L72" s="149"/>
      <c r="M72" s="149"/>
      <c r="N72" s="149"/>
      <c r="O72" s="149"/>
      <c r="P72" s="149"/>
    </row>
    <row r="73" spans="1:16">
      <c r="A73" s="236"/>
      <c r="B73" s="261"/>
      <c r="C73" s="261"/>
      <c r="D73" s="261"/>
      <c r="E73" s="261"/>
      <c r="F73" s="261"/>
      <c r="G73" s="261"/>
      <c r="H73" s="261"/>
      <c r="I73" s="54"/>
      <c r="J73" s="149"/>
      <c r="K73" s="149"/>
      <c r="L73" s="149"/>
      <c r="M73" s="149"/>
      <c r="N73" s="149"/>
      <c r="O73" s="149"/>
      <c r="P73" s="149"/>
    </row>
    <row r="74" spans="1:16">
      <c r="A74" s="236"/>
      <c r="B74" s="261"/>
      <c r="C74" s="261"/>
      <c r="D74" s="261"/>
      <c r="E74" s="261"/>
      <c r="F74" s="261"/>
      <c r="G74" s="261"/>
      <c r="H74" s="261"/>
      <c r="I74" s="54"/>
      <c r="J74" s="149"/>
      <c r="K74" s="149"/>
      <c r="L74" s="149"/>
      <c r="M74" s="149"/>
      <c r="N74" s="149"/>
      <c r="O74" s="149"/>
      <c r="P74" s="149"/>
    </row>
    <row r="75" spans="1:16">
      <c r="A75" s="236"/>
      <c r="B75" s="261"/>
      <c r="C75" s="261"/>
      <c r="D75" s="261"/>
      <c r="E75" s="261"/>
      <c r="F75" s="261"/>
      <c r="G75" s="261"/>
      <c r="H75" s="261"/>
      <c r="I75" s="54"/>
      <c r="J75" s="149"/>
      <c r="K75" s="149"/>
      <c r="L75" s="149"/>
      <c r="M75" s="149"/>
      <c r="N75" s="149"/>
      <c r="O75" s="149"/>
      <c r="P75" s="149"/>
    </row>
    <row r="76" spans="1:16">
      <c r="A76" s="236"/>
      <c r="B76" s="261"/>
      <c r="C76" s="261"/>
      <c r="D76" s="261"/>
      <c r="E76" s="261"/>
      <c r="F76" s="261"/>
      <c r="G76" s="261"/>
      <c r="H76" s="261"/>
      <c r="I76" s="54"/>
      <c r="J76" s="149"/>
      <c r="K76" s="149"/>
      <c r="L76" s="149"/>
      <c r="M76" s="149"/>
      <c r="N76" s="149"/>
      <c r="O76" s="149"/>
      <c r="P76" s="149"/>
    </row>
    <row r="77" spans="1:16">
      <c r="B77" s="54"/>
      <c r="C77" s="54"/>
      <c r="D77" s="54"/>
      <c r="E77" s="54"/>
      <c r="F77" s="54"/>
      <c r="G77" s="54"/>
      <c r="H77" s="54"/>
      <c r="I77" s="54"/>
      <c r="J77" s="149"/>
      <c r="K77" s="149"/>
      <c r="L77" s="149"/>
      <c r="M77" s="149"/>
      <c r="N77" s="149"/>
      <c r="O77" s="149"/>
      <c r="P77" s="149"/>
    </row>
    <row r="78" spans="1:16">
      <c r="B78" s="54"/>
      <c r="C78" s="54"/>
      <c r="D78" s="54"/>
      <c r="E78" s="54"/>
      <c r="F78" s="54"/>
      <c r="G78" s="54"/>
      <c r="H78" s="54"/>
      <c r="I78" s="54"/>
      <c r="J78" s="149"/>
      <c r="K78" s="149"/>
      <c r="L78" s="149"/>
      <c r="M78" s="149"/>
      <c r="N78" s="149"/>
      <c r="O78" s="149"/>
      <c r="P78" s="149"/>
    </row>
    <row r="79" spans="1:16">
      <c r="B79" s="54"/>
      <c r="C79" s="54"/>
      <c r="D79" s="54"/>
      <c r="E79" s="54"/>
      <c r="F79" s="54"/>
      <c r="G79" s="54"/>
      <c r="H79" s="54"/>
      <c r="I79" s="54"/>
      <c r="J79" s="149"/>
      <c r="K79" s="149"/>
      <c r="L79" s="149"/>
      <c r="M79" s="149"/>
      <c r="N79" s="149"/>
      <c r="O79" s="149"/>
      <c r="P79" s="149"/>
    </row>
    <row r="80" spans="1:16">
      <c r="J80" s="149"/>
      <c r="K80" s="149"/>
      <c r="L80" s="149"/>
      <c r="M80" s="149"/>
      <c r="N80" s="149"/>
      <c r="O80" s="149"/>
      <c r="P80" s="149"/>
    </row>
    <row r="81" spans="1:16">
      <c r="J81" s="149"/>
      <c r="K81" s="149"/>
      <c r="L81" s="149"/>
      <c r="M81" s="149"/>
      <c r="N81" s="149"/>
      <c r="O81" s="149"/>
      <c r="P81" s="149"/>
    </row>
    <row r="82" spans="1:16">
      <c r="E82" s="152"/>
      <c r="J82" s="149"/>
      <c r="K82" s="149"/>
      <c r="L82" s="149"/>
      <c r="M82" s="149"/>
      <c r="N82" s="149"/>
      <c r="O82" s="149"/>
      <c r="P82" s="149"/>
    </row>
    <row r="83" spans="1:16">
      <c r="J83" s="149"/>
      <c r="K83" s="149"/>
      <c r="L83" s="149"/>
      <c r="M83" s="149"/>
      <c r="N83" s="149"/>
      <c r="O83" s="149"/>
      <c r="P83" s="149"/>
    </row>
    <row r="87" spans="1:16" ht="12" hidden="1" customHeight="1">
      <c r="A87"/>
      <c r="B87" s="388"/>
      <c r="C87" s="389" t="s">
        <v>338</v>
      </c>
      <c r="D87" s="389" t="s">
        <v>339</v>
      </c>
      <c r="E87" s="386" t="s">
        <v>340</v>
      </c>
      <c r="F87" s="386" t="s">
        <v>341</v>
      </c>
      <c r="G87" s="387" t="s">
        <v>342</v>
      </c>
      <c r="H87" s="387" t="s">
        <v>343</v>
      </c>
      <c r="I87" s="350"/>
      <c r="J87" s="152"/>
      <c r="K87" s="152"/>
      <c r="L87" s="152"/>
      <c r="M87" s="152"/>
      <c r="N87" s="152"/>
      <c r="O87" s="152"/>
      <c r="P87" s="152"/>
    </row>
    <row r="88" spans="1:16" ht="60" hidden="1" customHeight="1">
      <c r="A88" s="349"/>
      <c r="B88" s="388"/>
      <c r="C88" s="389"/>
      <c r="D88" s="389"/>
      <c r="E88" s="386"/>
      <c r="F88" s="386"/>
      <c r="G88" s="350" t="s">
        <v>344</v>
      </c>
      <c r="H88" s="350" t="s">
        <v>345</v>
      </c>
      <c r="I88" s="152"/>
      <c r="J88" s="152"/>
      <c r="K88" s="152"/>
      <c r="L88" s="152"/>
      <c r="M88" s="152"/>
      <c r="N88" s="152"/>
      <c r="O88" s="152"/>
      <c r="P88" s="152"/>
    </row>
  </sheetData>
  <mergeCells count="17">
    <mergeCell ref="F87:F88"/>
    <mergeCell ref="G87:H87"/>
    <mergeCell ref="B87:B88"/>
    <mergeCell ref="C87:C88"/>
    <mergeCell ref="D87:D88"/>
    <mergeCell ref="E87:E88"/>
    <mergeCell ref="A1:H1"/>
    <mergeCell ref="B6:C6"/>
    <mergeCell ref="A3:A6"/>
    <mergeCell ref="F3:H3"/>
    <mergeCell ref="F4:F5"/>
    <mergeCell ref="G4:H4"/>
    <mergeCell ref="E6:H6"/>
    <mergeCell ref="C3:C5"/>
    <mergeCell ref="E3:E5"/>
    <mergeCell ref="D3:D5"/>
    <mergeCell ref="B3:B5"/>
  </mergeCells>
  <phoneticPr fontId="13" type="noConversion"/>
  <hyperlinks>
    <hyperlink ref="A1:H1" location="Inhaltsverzeichnis!A10" display="Inhaltsverzeichnis!A10" xr:uid="{00000000-0004-0000-0300-000000000000}"/>
  </hyperlinks>
  <pageMargins left="0.59055118110236227" right="0.59055118110236227" top="0.78740157480314965" bottom="0.59055118110236227" header="0.31496062992125984" footer="0.23622047244094491"/>
  <pageSetup paperSize="9" scale="95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2 – m 12 / 21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10"/>
  <dimension ref="A1:J53"/>
  <sheetViews>
    <sheetView zoomScaleNormal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ColWidth="11.42578125" defaultRowHeight="12.75"/>
  <cols>
    <col min="1" max="1" width="25.5703125" style="21" customWidth="1"/>
    <col min="2" max="4" width="8.5703125" style="21" customWidth="1"/>
    <col min="5" max="5" width="9.5703125" style="21" customWidth="1"/>
    <col min="6" max="6" width="11.5703125" style="21" customWidth="1"/>
    <col min="7" max="7" width="10.5703125" style="21" customWidth="1"/>
    <col min="8" max="8" width="6.5703125" style="21" customWidth="1"/>
    <col min="9" max="16384" width="11.42578125" style="21"/>
  </cols>
  <sheetData>
    <row r="1" spans="1:10" ht="24" customHeight="1">
      <c r="A1" s="375" t="s">
        <v>357</v>
      </c>
      <c r="B1" s="392"/>
      <c r="C1" s="392"/>
      <c r="D1" s="392"/>
      <c r="E1" s="392"/>
      <c r="F1" s="392"/>
      <c r="G1" s="392"/>
    </row>
    <row r="2" spans="1:10" ht="12" customHeight="1">
      <c r="A2" s="30"/>
      <c r="B2" s="22"/>
      <c r="C2" s="22"/>
      <c r="D2" s="22"/>
      <c r="E2" s="22"/>
      <c r="F2" s="23"/>
      <c r="G2" s="22"/>
    </row>
    <row r="3" spans="1:10" ht="12" customHeight="1">
      <c r="A3" s="390" t="s">
        <v>165</v>
      </c>
      <c r="B3" s="384" t="s">
        <v>115</v>
      </c>
      <c r="C3" s="384" t="s">
        <v>299</v>
      </c>
      <c r="D3" s="384" t="s">
        <v>116</v>
      </c>
      <c r="E3" s="384" t="s">
        <v>285</v>
      </c>
      <c r="F3" s="383" t="s">
        <v>78</v>
      </c>
      <c r="G3" s="381"/>
    </row>
    <row r="4" spans="1:10" ht="12" customHeight="1">
      <c r="A4" s="391"/>
      <c r="B4" s="385"/>
      <c r="C4" s="385"/>
      <c r="D4" s="385"/>
      <c r="E4" s="385"/>
      <c r="F4" s="382" t="s">
        <v>79</v>
      </c>
      <c r="G4" s="395" t="s">
        <v>117</v>
      </c>
    </row>
    <row r="5" spans="1:10" ht="12" customHeight="1">
      <c r="A5" s="391"/>
      <c r="B5" s="385"/>
      <c r="C5" s="385"/>
      <c r="D5" s="385"/>
      <c r="E5" s="385"/>
      <c r="F5" s="377"/>
      <c r="G5" s="396"/>
    </row>
    <row r="6" spans="1:10" ht="12" customHeight="1">
      <c r="A6" s="391"/>
      <c r="B6" s="397" t="s">
        <v>102</v>
      </c>
      <c r="C6" s="377"/>
      <c r="D6" s="44" t="s">
        <v>82</v>
      </c>
      <c r="E6" s="383" t="s">
        <v>83</v>
      </c>
      <c r="F6" s="377"/>
      <c r="G6" s="381"/>
      <c r="H6" s="224"/>
      <c r="J6" s="152"/>
    </row>
    <row r="7" spans="1:10" ht="12" customHeight="1">
      <c r="A7" s="24"/>
      <c r="B7" s="25"/>
      <c r="C7" s="25"/>
      <c r="D7" s="25"/>
      <c r="E7" s="25"/>
      <c r="F7" s="25"/>
      <c r="G7" s="25"/>
    </row>
    <row r="8" spans="1:10" ht="12" customHeight="1">
      <c r="A8" s="92"/>
      <c r="B8" s="393" t="s">
        <v>166</v>
      </c>
      <c r="C8" s="394"/>
      <c r="D8" s="394"/>
      <c r="E8" s="394"/>
      <c r="F8" s="394"/>
      <c r="G8" s="394"/>
    </row>
    <row r="9" spans="1:10" ht="12" customHeight="1">
      <c r="A9" s="65" t="s">
        <v>118</v>
      </c>
      <c r="B9" s="360">
        <v>16</v>
      </c>
      <c r="C9" s="360">
        <v>4194</v>
      </c>
      <c r="D9" s="360">
        <v>449</v>
      </c>
      <c r="E9" s="360">
        <v>15869</v>
      </c>
      <c r="F9" s="360">
        <v>84561</v>
      </c>
      <c r="G9" s="360">
        <v>6330</v>
      </c>
    </row>
    <row r="10" spans="1:10" ht="12" customHeight="1">
      <c r="A10" s="65" t="s">
        <v>119</v>
      </c>
      <c r="B10" s="360">
        <v>5</v>
      </c>
      <c r="C10" s="360">
        <v>1346</v>
      </c>
      <c r="D10" s="360">
        <v>115</v>
      </c>
      <c r="E10" s="360">
        <v>5782</v>
      </c>
      <c r="F10" s="360">
        <v>14225</v>
      </c>
      <c r="G10" s="360" t="s">
        <v>62</v>
      </c>
    </row>
    <row r="11" spans="1:10" ht="12" customHeight="1">
      <c r="A11" s="65" t="s">
        <v>120</v>
      </c>
      <c r="B11" s="360">
        <v>3</v>
      </c>
      <c r="C11" s="360">
        <v>319</v>
      </c>
      <c r="D11" s="360">
        <v>52</v>
      </c>
      <c r="E11" s="360">
        <v>1026</v>
      </c>
      <c r="F11" s="360">
        <v>12216</v>
      </c>
      <c r="G11" s="360" t="s">
        <v>62</v>
      </c>
    </row>
    <row r="12" spans="1:10" ht="12" customHeight="1">
      <c r="A12" s="65" t="s">
        <v>51</v>
      </c>
      <c r="B12" s="360">
        <v>6</v>
      </c>
      <c r="C12" s="360">
        <v>608</v>
      </c>
      <c r="D12" s="360">
        <v>84</v>
      </c>
      <c r="E12" s="360">
        <v>2248</v>
      </c>
      <c r="F12" s="360">
        <v>7464</v>
      </c>
      <c r="G12" s="360">
        <v>1754</v>
      </c>
    </row>
    <row r="13" spans="1:10" ht="12" customHeight="1">
      <c r="A13" s="92"/>
      <c r="B13" s="360"/>
      <c r="C13" s="360"/>
      <c r="D13" s="360"/>
      <c r="E13" s="360"/>
      <c r="F13" s="360"/>
      <c r="G13" s="360"/>
    </row>
    <row r="14" spans="1:10" ht="12" customHeight="1">
      <c r="A14" s="65" t="s">
        <v>121</v>
      </c>
      <c r="B14" s="360">
        <v>21</v>
      </c>
      <c r="C14" s="360">
        <v>2306</v>
      </c>
      <c r="D14" s="360">
        <v>295</v>
      </c>
      <c r="E14" s="360">
        <v>6394</v>
      </c>
      <c r="F14" s="360">
        <v>37162</v>
      </c>
      <c r="G14" s="360">
        <v>5921</v>
      </c>
    </row>
    <row r="15" spans="1:10" ht="12" customHeight="1">
      <c r="A15" s="65" t="s">
        <v>122</v>
      </c>
      <c r="B15" s="360">
        <v>30</v>
      </c>
      <c r="C15" s="360">
        <v>4253</v>
      </c>
      <c r="D15" s="360">
        <v>502</v>
      </c>
      <c r="E15" s="360">
        <v>13559</v>
      </c>
      <c r="F15" s="360">
        <v>90932</v>
      </c>
      <c r="G15" s="360">
        <v>22311</v>
      </c>
    </row>
    <row r="16" spans="1:10" ht="12" customHeight="1">
      <c r="A16" s="65" t="s">
        <v>123</v>
      </c>
      <c r="B16" s="360">
        <v>35</v>
      </c>
      <c r="C16" s="360">
        <v>4751</v>
      </c>
      <c r="D16" s="360">
        <v>524</v>
      </c>
      <c r="E16" s="360">
        <v>13236</v>
      </c>
      <c r="F16" s="360">
        <v>66217</v>
      </c>
      <c r="G16" s="360">
        <v>14100</v>
      </c>
    </row>
    <row r="17" spans="1:8" ht="12" customHeight="1">
      <c r="A17" s="65" t="s">
        <v>124</v>
      </c>
      <c r="B17" s="360">
        <v>30</v>
      </c>
      <c r="C17" s="360">
        <v>5215</v>
      </c>
      <c r="D17" s="360">
        <v>621</v>
      </c>
      <c r="E17" s="360">
        <v>14230</v>
      </c>
      <c r="F17" s="360">
        <v>89458</v>
      </c>
      <c r="G17" s="360">
        <v>25085</v>
      </c>
    </row>
    <row r="18" spans="1:8" ht="12" customHeight="1">
      <c r="A18" s="65" t="s">
        <v>125</v>
      </c>
      <c r="B18" s="360">
        <v>13</v>
      </c>
      <c r="C18" s="360">
        <v>1810</v>
      </c>
      <c r="D18" s="360">
        <v>218</v>
      </c>
      <c r="E18" s="360">
        <v>6016</v>
      </c>
      <c r="F18" s="360">
        <v>32143</v>
      </c>
      <c r="G18" s="360">
        <v>3213</v>
      </c>
    </row>
    <row r="19" spans="1:8" ht="12" customHeight="1">
      <c r="A19" s="65" t="s">
        <v>126</v>
      </c>
      <c r="B19" s="360">
        <v>33</v>
      </c>
      <c r="C19" s="360">
        <v>7593</v>
      </c>
      <c r="D19" s="360">
        <v>1025</v>
      </c>
      <c r="E19" s="360">
        <v>31779</v>
      </c>
      <c r="F19" s="360">
        <v>177476</v>
      </c>
      <c r="G19" s="360">
        <v>51259</v>
      </c>
    </row>
    <row r="20" spans="1:8" customFormat="1" ht="12" customHeight="1">
      <c r="A20" s="65" t="s">
        <v>127</v>
      </c>
      <c r="B20" s="360">
        <v>28</v>
      </c>
      <c r="C20" s="360">
        <v>5595</v>
      </c>
      <c r="D20" s="360">
        <v>587</v>
      </c>
      <c r="E20" s="360">
        <v>20452</v>
      </c>
      <c r="F20" s="360">
        <v>159906</v>
      </c>
      <c r="G20" s="360">
        <v>8347</v>
      </c>
    </row>
    <row r="21" spans="1:8" ht="12" customHeight="1">
      <c r="A21" s="65" t="s">
        <v>128</v>
      </c>
      <c r="B21" s="360">
        <v>31</v>
      </c>
      <c r="C21" s="360">
        <v>6766</v>
      </c>
      <c r="D21" s="360">
        <v>779</v>
      </c>
      <c r="E21" s="360">
        <v>24568</v>
      </c>
      <c r="F21" s="360">
        <v>209453</v>
      </c>
      <c r="G21" s="360">
        <v>115041</v>
      </c>
    </row>
    <row r="22" spans="1:8" ht="12" customHeight="1">
      <c r="A22" s="65" t="s">
        <v>129</v>
      </c>
      <c r="B22" s="360">
        <v>27</v>
      </c>
      <c r="C22" s="360">
        <v>4061</v>
      </c>
      <c r="D22" s="360">
        <v>558</v>
      </c>
      <c r="E22" s="360">
        <v>14018</v>
      </c>
      <c r="F22" s="360">
        <v>97063</v>
      </c>
      <c r="G22" s="360">
        <v>45594</v>
      </c>
    </row>
    <row r="23" spans="1:8" ht="12" customHeight="1">
      <c r="A23" s="65" t="s">
        <v>130</v>
      </c>
      <c r="B23" s="360">
        <v>32</v>
      </c>
      <c r="C23" s="360">
        <v>3313</v>
      </c>
      <c r="D23" s="360">
        <v>432</v>
      </c>
      <c r="E23" s="360">
        <v>12257</v>
      </c>
      <c r="F23" s="360">
        <v>64972</v>
      </c>
      <c r="G23" s="360">
        <v>11089</v>
      </c>
    </row>
    <row r="24" spans="1:8" ht="12" customHeight="1">
      <c r="A24" s="65" t="s">
        <v>131</v>
      </c>
      <c r="B24" s="360">
        <v>26</v>
      </c>
      <c r="C24" s="360">
        <v>4286</v>
      </c>
      <c r="D24" s="360">
        <v>475</v>
      </c>
      <c r="E24" s="360">
        <v>13781</v>
      </c>
      <c r="F24" s="360">
        <v>125821</v>
      </c>
      <c r="G24" s="360">
        <v>37004</v>
      </c>
    </row>
    <row r="25" spans="1:8" ht="12" customHeight="1">
      <c r="A25" s="65" t="s">
        <v>132</v>
      </c>
      <c r="B25" s="360">
        <v>24</v>
      </c>
      <c r="C25" s="360">
        <v>6441</v>
      </c>
      <c r="D25" s="360">
        <v>776</v>
      </c>
      <c r="E25" s="360">
        <v>21047</v>
      </c>
      <c r="F25" s="360">
        <v>209900</v>
      </c>
      <c r="G25" s="360">
        <v>51462</v>
      </c>
    </row>
    <row r="26" spans="1:8" ht="12" customHeight="1">
      <c r="A26" s="65" t="s">
        <v>133</v>
      </c>
      <c r="B26" s="360">
        <v>42</v>
      </c>
      <c r="C26" s="360">
        <v>11872</v>
      </c>
      <c r="D26" s="360">
        <v>1401</v>
      </c>
      <c r="E26" s="360">
        <v>51692</v>
      </c>
      <c r="F26" s="360">
        <v>277720</v>
      </c>
      <c r="G26" s="360">
        <v>89671</v>
      </c>
    </row>
    <row r="27" spans="1:8" ht="12" customHeight="1">
      <c r="A27" s="65" t="s">
        <v>134</v>
      </c>
      <c r="B27" s="360">
        <v>21</v>
      </c>
      <c r="C27" s="360">
        <v>4110</v>
      </c>
      <c r="D27" s="360">
        <v>486</v>
      </c>
      <c r="E27" s="360">
        <v>15868</v>
      </c>
      <c r="F27" s="360">
        <v>368138</v>
      </c>
      <c r="G27" s="360">
        <v>46247</v>
      </c>
    </row>
    <row r="28" spans="1:8" ht="12" customHeight="1">
      <c r="A28" s="89" t="s">
        <v>135</v>
      </c>
      <c r="B28" s="361">
        <v>423</v>
      </c>
      <c r="C28" s="361">
        <v>78839</v>
      </c>
      <c r="D28" s="361">
        <v>9379</v>
      </c>
      <c r="E28" s="361">
        <v>283822</v>
      </c>
      <c r="F28" s="361">
        <v>2124827</v>
      </c>
      <c r="G28" s="361">
        <v>537920</v>
      </c>
    </row>
    <row r="29" spans="1:8" ht="12" customHeight="1">
      <c r="A29" s="89"/>
    </row>
    <row r="30" spans="1:8" ht="12" customHeight="1">
      <c r="A30" s="92"/>
      <c r="B30" s="313" t="s">
        <v>253</v>
      </c>
      <c r="C30" s="312"/>
      <c r="D30" s="312"/>
      <c r="E30" s="312"/>
      <c r="F30" s="312"/>
      <c r="G30" s="312"/>
    </row>
    <row r="31" spans="1:8" ht="12" customHeight="1">
      <c r="A31" s="65" t="s">
        <v>118</v>
      </c>
      <c r="B31" s="222">
        <v>6.6666666666666714</v>
      </c>
      <c r="C31" s="222">
        <v>-1.2711864406779654</v>
      </c>
      <c r="D31" s="222">
        <v>7.6738609112709781</v>
      </c>
      <c r="E31" s="222">
        <v>-6.0449970396684449</v>
      </c>
      <c r="F31" s="222">
        <v>33.240368707161423</v>
      </c>
      <c r="G31" s="222">
        <v>-17.89883268482491</v>
      </c>
      <c r="H31" s="68"/>
    </row>
    <row r="32" spans="1:8" ht="12" customHeight="1">
      <c r="A32" s="65" t="s">
        <v>119</v>
      </c>
      <c r="B32" s="222">
        <v>-16.666666666666657</v>
      </c>
      <c r="C32" s="222">
        <v>3.6979969183359032</v>
      </c>
      <c r="D32" s="222">
        <v>2.6785714285714164</v>
      </c>
      <c r="E32" s="222">
        <v>5.337948624521772</v>
      </c>
      <c r="F32" s="222">
        <v>-28.668137599037209</v>
      </c>
      <c r="G32" s="222" t="s">
        <v>62</v>
      </c>
      <c r="H32" s="68"/>
    </row>
    <row r="33" spans="1:8" ht="12" customHeight="1">
      <c r="A33" s="65" t="s">
        <v>120</v>
      </c>
      <c r="B33" s="222">
        <v>-25</v>
      </c>
      <c r="C33" s="222">
        <v>-16.05263157894737</v>
      </c>
      <c r="D33" s="222">
        <v>-10.34482758620689</v>
      </c>
      <c r="E33" s="222">
        <v>-12.232677502138571</v>
      </c>
      <c r="F33" s="222">
        <v>-8.4326512255452997</v>
      </c>
      <c r="G33" s="222" t="s">
        <v>62</v>
      </c>
      <c r="H33" s="68"/>
    </row>
    <row r="34" spans="1:8" ht="12" customHeight="1">
      <c r="A34" s="65" t="s">
        <v>51</v>
      </c>
      <c r="B34" s="222">
        <v>0</v>
      </c>
      <c r="C34" s="222">
        <v>1.1647254575707109</v>
      </c>
      <c r="D34" s="222">
        <v>2.4390243902439011</v>
      </c>
      <c r="E34" s="222">
        <v>14.460285132382893</v>
      </c>
      <c r="F34" s="222">
        <v>-25.922985311631592</v>
      </c>
      <c r="G34" s="222">
        <v>-27.129206481096801</v>
      </c>
      <c r="H34" s="68"/>
    </row>
    <row r="35" spans="1:8" ht="12" customHeight="1">
      <c r="A35" s="92"/>
      <c r="B35" s="222"/>
      <c r="C35" s="222"/>
      <c r="D35" s="222"/>
      <c r="E35" s="222"/>
      <c r="F35" s="222"/>
      <c r="G35" s="222"/>
      <c r="H35" s="68"/>
    </row>
    <row r="36" spans="1:8" ht="12" customHeight="1">
      <c r="A36" s="65" t="s">
        <v>121</v>
      </c>
      <c r="B36" s="222">
        <v>-12.5</v>
      </c>
      <c r="C36" s="222">
        <v>-2.3295213892418474</v>
      </c>
      <c r="D36" s="222">
        <v>6.1151079136690782</v>
      </c>
      <c r="E36" s="222">
        <v>-8.342889908256879</v>
      </c>
      <c r="F36" s="222">
        <v>-22.32185782069773</v>
      </c>
      <c r="G36" s="222">
        <v>-52.00616033071249</v>
      </c>
      <c r="H36" s="68"/>
    </row>
    <row r="37" spans="1:8" ht="12" customHeight="1">
      <c r="A37" s="65" t="s">
        <v>122</v>
      </c>
      <c r="B37" s="222">
        <v>-6.25</v>
      </c>
      <c r="C37" s="222">
        <v>11.305940853179791</v>
      </c>
      <c r="D37" s="222">
        <v>11.804008908685958</v>
      </c>
      <c r="E37" s="222">
        <v>10.406318703688626</v>
      </c>
      <c r="F37" s="222">
        <v>12.072174223843618</v>
      </c>
      <c r="G37" s="222">
        <v>47.461996034368809</v>
      </c>
      <c r="H37" s="68"/>
    </row>
    <row r="38" spans="1:8" ht="12" customHeight="1">
      <c r="A38" s="65" t="s">
        <v>123</v>
      </c>
      <c r="B38" s="222">
        <v>-5.4054054054054035</v>
      </c>
      <c r="C38" s="222">
        <v>-0.23099538009240916</v>
      </c>
      <c r="D38" s="222">
        <v>-6.7615658362989279</v>
      </c>
      <c r="E38" s="222">
        <v>2.0272874431511667</v>
      </c>
      <c r="F38" s="222">
        <v>2.7273150374656865</v>
      </c>
      <c r="G38" s="222">
        <v>3.7756679178626626</v>
      </c>
      <c r="H38" s="68"/>
    </row>
    <row r="39" spans="1:8" ht="12" customHeight="1">
      <c r="A39" s="65" t="s">
        <v>124</v>
      </c>
      <c r="B39" s="222">
        <v>7.1428571428571388</v>
      </c>
      <c r="C39" s="222">
        <v>-4.1007723427730696</v>
      </c>
      <c r="D39" s="222">
        <v>0.16129032258065479</v>
      </c>
      <c r="E39" s="222">
        <v>-9.6909310147870684</v>
      </c>
      <c r="F39" s="222">
        <v>12.227923373185632</v>
      </c>
      <c r="G39" s="222">
        <v>28.233309477558521</v>
      </c>
      <c r="H39" s="68"/>
    </row>
    <row r="40" spans="1:8" ht="12" customHeight="1">
      <c r="A40" s="65" t="s">
        <v>125</v>
      </c>
      <c r="B40" s="222">
        <v>-18.75</v>
      </c>
      <c r="C40" s="222">
        <v>-6.7490984028851102</v>
      </c>
      <c r="D40" s="222">
        <v>-8.0168776371308041</v>
      </c>
      <c r="E40" s="222">
        <v>-8.3764849223271369</v>
      </c>
      <c r="F40" s="222">
        <v>-25.627617483051438</v>
      </c>
      <c r="G40" s="222">
        <v>-23.408820023837905</v>
      </c>
      <c r="H40" s="68"/>
    </row>
    <row r="41" spans="1:8" ht="12" customHeight="1">
      <c r="A41" s="65" t="s">
        <v>126</v>
      </c>
      <c r="B41" s="222">
        <v>-2.941176470588232</v>
      </c>
      <c r="C41" s="222">
        <v>0.75636942675158991</v>
      </c>
      <c r="D41" s="222">
        <v>2.4999999999999858</v>
      </c>
      <c r="E41" s="222">
        <v>-9.3970064148253698</v>
      </c>
      <c r="F41" s="222">
        <v>-26.642500196335348</v>
      </c>
      <c r="G41" s="222">
        <v>-50.93423949459175</v>
      </c>
      <c r="H41" s="68"/>
    </row>
    <row r="42" spans="1:8" ht="12" customHeight="1">
      <c r="A42" s="65" t="s">
        <v>127</v>
      </c>
      <c r="B42" s="222">
        <v>0</v>
      </c>
      <c r="C42" s="222">
        <v>-0.99097504866395525</v>
      </c>
      <c r="D42" s="222">
        <v>-3.6124794745484365</v>
      </c>
      <c r="E42" s="222">
        <v>3.1470647569094297</v>
      </c>
      <c r="F42" s="222">
        <v>-14.666282439203997</v>
      </c>
      <c r="G42" s="222">
        <v>-31.632402326152842</v>
      </c>
      <c r="H42" s="68"/>
    </row>
    <row r="43" spans="1:8" ht="12" customHeight="1">
      <c r="A43" s="65" t="s">
        <v>128</v>
      </c>
      <c r="B43" s="222">
        <v>0</v>
      </c>
      <c r="C43" s="222">
        <v>1.6831980763450503</v>
      </c>
      <c r="D43" s="222">
        <v>2.2309711286089282</v>
      </c>
      <c r="E43" s="222">
        <v>4.1723202170963276</v>
      </c>
      <c r="F43" s="222">
        <v>33.264406283601943</v>
      </c>
      <c r="G43" s="222">
        <v>15.013396784771643</v>
      </c>
      <c r="H43" s="68"/>
    </row>
    <row r="44" spans="1:8" ht="12" customHeight="1">
      <c r="A44" s="65" t="s">
        <v>129</v>
      </c>
      <c r="B44" s="222">
        <v>-10</v>
      </c>
      <c r="C44" s="222">
        <v>-0.29462312791554268</v>
      </c>
      <c r="D44" s="222">
        <v>-3.125</v>
      </c>
      <c r="E44" s="222">
        <v>9.5327394905454099</v>
      </c>
      <c r="F44" s="222">
        <v>-20.971983618436582</v>
      </c>
      <c r="G44" s="222">
        <v>11.873389768126614</v>
      </c>
      <c r="H44" s="68"/>
    </row>
    <row r="45" spans="1:8" ht="12" customHeight="1">
      <c r="A45" s="65" t="s">
        <v>130</v>
      </c>
      <c r="B45" s="222">
        <v>-8.5714285714285694</v>
      </c>
      <c r="C45" s="222">
        <v>-4.0544454097885847</v>
      </c>
      <c r="D45" s="222">
        <v>3.5971223021582688</v>
      </c>
      <c r="E45" s="222">
        <v>2.3976608187134474</v>
      </c>
      <c r="F45" s="222">
        <v>-8.1161346890865644</v>
      </c>
      <c r="G45" s="222">
        <v>23.389340158006007</v>
      </c>
      <c r="H45" s="68"/>
    </row>
    <row r="46" spans="1:8" ht="12" customHeight="1">
      <c r="A46" s="65" t="s">
        <v>131</v>
      </c>
      <c r="B46" s="222">
        <v>4</v>
      </c>
      <c r="C46" s="222">
        <v>11.935231130843562</v>
      </c>
      <c r="D46" s="222">
        <v>12.028301886792448</v>
      </c>
      <c r="E46" s="222">
        <v>19.554090396460481</v>
      </c>
      <c r="F46" s="222">
        <v>21.542697063369403</v>
      </c>
      <c r="G46" s="222">
        <v>16.661937639900387</v>
      </c>
      <c r="H46" s="68"/>
    </row>
    <row r="47" spans="1:8" ht="12" customHeight="1">
      <c r="A47" s="65" t="s">
        <v>132</v>
      </c>
      <c r="B47" s="222">
        <v>0</v>
      </c>
      <c r="C47" s="222">
        <v>-5.7230679156908764</v>
      </c>
      <c r="D47" s="222">
        <v>-4.7852760736196274</v>
      </c>
      <c r="E47" s="222">
        <v>-5.3599532353073442</v>
      </c>
      <c r="F47" s="222">
        <v>50.75882179718306</v>
      </c>
      <c r="G47" s="222">
        <v>68.689153309076602</v>
      </c>
      <c r="H47" s="68"/>
    </row>
    <row r="48" spans="1:8" ht="12" customHeight="1">
      <c r="A48" s="65" t="s">
        <v>133</v>
      </c>
      <c r="B48" s="222">
        <v>0</v>
      </c>
      <c r="C48" s="222">
        <v>-1.9410258528124302</v>
      </c>
      <c r="D48" s="222">
        <v>1.5953589557650361</v>
      </c>
      <c r="E48" s="222">
        <v>-1.0395328802527075</v>
      </c>
      <c r="F48" s="222">
        <v>-4.74883902787019</v>
      </c>
      <c r="G48" s="222">
        <v>-14.424636878972379</v>
      </c>
      <c r="H48" s="68"/>
    </row>
    <row r="49" spans="1:8" ht="12" customHeight="1">
      <c r="A49" s="65" t="s">
        <v>134</v>
      </c>
      <c r="B49" s="222">
        <v>0</v>
      </c>
      <c r="C49" s="222">
        <v>-1.4860977948226264</v>
      </c>
      <c r="D49" s="222">
        <v>-1.2195121951219505</v>
      </c>
      <c r="E49" s="222">
        <v>0.16412069183185451</v>
      </c>
      <c r="F49" s="222">
        <v>35.409570750726459</v>
      </c>
      <c r="G49" s="222">
        <v>67.80478955007257</v>
      </c>
      <c r="H49" s="68"/>
    </row>
    <row r="50" spans="1:8" ht="12" customHeight="1">
      <c r="A50" s="89" t="s">
        <v>135</v>
      </c>
      <c r="B50" s="223">
        <v>-3.4246575342465775</v>
      </c>
      <c r="C50" s="223">
        <v>-0.40173326427226641</v>
      </c>
      <c r="D50" s="223">
        <v>0.97975882859604724</v>
      </c>
      <c r="E50" s="223">
        <v>-0.46990833280730726</v>
      </c>
      <c r="F50" s="223">
        <v>5.7442989229128329</v>
      </c>
      <c r="G50" s="223">
        <v>0.16330163506459883</v>
      </c>
      <c r="H50" s="68"/>
    </row>
    <row r="51" spans="1:8" ht="12" customHeight="1">
      <c r="A51" s="46"/>
      <c r="B51" s="47"/>
      <c r="C51" s="47"/>
      <c r="D51" s="47"/>
      <c r="E51" s="47"/>
      <c r="F51" s="48"/>
      <c r="G51" s="49"/>
    </row>
    <row r="52" spans="1:8" ht="12" customHeight="1">
      <c r="A52" s="231"/>
      <c r="B52" s="232"/>
      <c r="C52" s="232"/>
      <c r="D52" s="232"/>
      <c r="E52" s="232"/>
      <c r="F52" s="232"/>
      <c r="G52" s="232"/>
    </row>
    <row r="53" spans="1:8" ht="12" customHeight="1">
      <c r="A53" s="233"/>
      <c r="B53" s="234"/>
      <c r="C53" s="234"/>
      <c r="D53" s="235"/>
      <c r="E53" s="235"/>
      <c r="F53" s="235"/>
      <c r="G53" s="235"/>
    </row>
  </sheetData>
  <mergeCells count="12">
    <mergeCell ref="A3:A6"/>
    <mergeCell ref="A1:G1"/>
    <mergeCell ref="B8:G8"/>
    <mergeCell ref="F3:G3"/>
    <mergeCell ref="F4:F5"/>
    <mergeCell ref="G4:G5"/>
    <mergeCell ref="E6:G6"/>
    <mergeCell ref="B3:B5"/>
    <mergeCell ref="C3:C5"/>
    <mergeCell ref="D3:D5"/>
    <mergeCell ref="E3:E5"/>
    <mergeCell ref="B6:C6"/>
  </mergeCells>
  <phoneticPr fontId="13" type="noConversion"/>
  <hyperlinks>
    <hyperlink ref="A1:G1" location="Inhaltsverzeichnis!A14" display="Inhaltsverzeichnis!A14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alignWithMargins="0">
    <oddHeader>&amp;C&amp;"Arial,Standard"&amp;8– &amp;P –</oddHeader>
    <oddFooter>&amp;C&amp;"Arial,Standard"&amp;7&amp;K000000 Amt für Statistik Berlin-Brandenburg — SB E I 2 – m 12 / 21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13"/>
  <dimension ref="A1:K189"/>
  <sheetViews>
    <sheetView zoomScaleNormal="100" zoomScaleSheetLayoutView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2.75"/>
  <cols>
    <col min="1" max="1" width="4.5703125" customWidth="1"/>
    <col min="2" max="2" width="36.140625" customWidth="1"/>
    <col min="3" max="8" width="7.5703125" customWidth="1"/>
    <col min="9" max="9" width="6.42578125" customWidth="1"/>
  </cols>
  <sheetData>
    <row r="1" spans="1:11" ht="24" customHeight="1">
      <c r="A1" s="375" t="s">
        <v>358</v>
      </c>
      <c r="B1" s="392"/>
      <c r="C1" s="392"/>
      <c r="D1" s="392"/>
      <c r="E1" s="392"/>
      <c r="F1" s="392"/>
      <c r="G1" s="392"/>
      <c r="H1" s="392"/>
    </row>
    <row r="2" spans="1:11" ht="12" customHeight="1">
      <c r="A2" s="20"/>
      <c r="B2" s="20"/>
      <c r="C2" s="20"/>
      <c r="D2" s="20"/>
      <c r="E2" s="20"/>
      <c r="F2" s="20"/>
      <c r="G2" s="20"/>
      <c r="H2" s="20"/>
    </row>
    <row r="3" spans="1:11" ht="12" customHeight="1">
      <c r="A3" s="399" t="s">
        <v>26</v>
      </c>
      <c r="B3" s="402" t="s">
        <v>170</v>
      </c>
      <c r="C3" s="384" t="s">
        <v>115</v>
      </c>
      <c r="D3" s="384" t="s">
        <v>299</v>
      </c>
      <c r="E3" s="384" t="s">
        <v>116</v>
      </c>
      <c r="F3" s="384" t="s">
        <v>285</v>
      </c>
      <c r="G3" s="398" t="s">
        <v>78</v>
      </c>
      <c r="H3" s="406"/>
    </row>
    <row r="4" spans="1:11" ht="12" customHeight="1">
      <c r="A4" s="400"/>
      <c r="B4" s="403"/>
      <c r="C4" s="385"/>
      <c r="D4" s="385"/>
      <c r="E4" s="385"/>
      <c r="F4" s="385"/>
      <c r="G4" s="407" t="s">
        <v>171</v>
      </c>
      <c r="H4" s="404" t="s">
        <v>137</v>
      </c>
    </row>
    <row r="5" spans="1:11" ht="12" customHeight="1">
      <c r="A5" s="400"/>
      <c r="B5" s="403"/>
      <c r="C5" s="385"/>
      <c r="D5" s="385"/>
      <c r="E5" s="385"/>
      <c r="F5" s="385"/>
      <c r="G5" s="377"/>
      <c r="H5" s="405"/>
    </row>
    <row r="6" spans="1:11" ht="12" customHeight="1">
      <c r="A6" s="401"/>
      <c r="B6" s="403"/>
      <c r="C6" s="397" t="s">
        <v>102</v>
      </c>
      <c r="D6" s="377"/>
      <c r="E6" s="44" t="s">
        <v>82</v>
      </c>
      <c r="F6" s="383" t="s">
        <v>83</v>
      </c>
      <c r="G6" s="383"/>
      <c r="H6" s="398"/>
      <c r="I6" s="224"/>
      <c r="K6" s="152"/>
    </row>
    <row r="7" spans="1:11" ht="12" customHeight="1">
      <c r="A7" s="344"/>
      <c r="B7" s="90"/>
      <c r="C7" s="90"/>
      <c r="D7" s="90"/>
      <c r="E7" s="90"/>
      <c r="F7" s="90"/>
      <c r="G7" s="90"/>
      <c r="H7" s="90"/>
    </row>
    <row r="8" spans="1:11" s="190" customFormat="1" ht="12" customHeight="1">
      <c r="A8" s="345" t="s">
        <v>34</v>
      </c>
      <c r="B8" s="317" t="s">
        <v>172</v>
      </c>
      <c r="C8" s="362">
        <v>5</v>
      </c>
      <c r="D8" s="362">
        <v>3138</v>
      </c>
      <c r="E8" s="362">
        <v>306</v>
      </c>
      <c r="F8" s="362">
        <v>12407</v>
      </c>
      <c r="G8" s="362" t="s">
        <v>62</v>
      </c>
      <c r="H8" s="362" t="s">
        <v>62</v>
      </c>
      <c r="I8" s="55"/>
    </row>
    <row r="9" spans="1:11" ht="12" customHeight="1">
      <c r="A9" s="346" t="s">
        <v>11</v>
      </c>
      <c r="B9" s="318" t="s">
        <v>12</v>
      </c>
      <c r="C9" s="363">
        <v>2</v>
      </c>
      <c r="D9" s="363" t="s">
        <v>62</v>
      </c>
      <c r="E9" s="363" t="s">
        <v>62</v>
      </c>
      <c r="F9" s="363" t="s">
        <v>62</v>
      </c>
      <c r="G9" s="363" t="s">
        <v>62</v>
      </c>
      <c r="H9" s="363" t="s">
        <v>62</v>
      </c>
      <c r="I9" s="45"/>
    </row>
    <row r="10" spans="1:11" ht="12" customHeight="1">
      <c r="A10" s="346" t="s">
        <v>16</v>
      </c>
      <c r="B10" s="318" t="s">
        <v>173</v>
      </c>
      <c r="C10" s="363">
        <v>2</v>
      </c>
      <c r="D10" s="363" t="s">
        <v>62</v>
      </c>
      <c r="E10" s="363" t="s">
        <v>62</v>
      </c>
      <c r="F10" s="363" t="s">
        <v>62</v>
      </c>
      <c r="G10" s="363" t="s">
        <v>62</v>
      </c>
      <c r="H10" s="363" t="s">
        <v>62</v>
      </c>
      <c r="I10" s="45"/>
    </row>
    <row r="11" spans="1:11" s="152" customFormat="1" ht="22.35" customHeight="1">
      <c r="A11" s="346" t="s">
        <v>18</v>
      </c>
      <c r="B11" s="174" t="s">
        <v>198</v>
      </c>
      <c r="C11" s="363">
        <v>1</v>
      </c>
      <c r="D11" s="363" t="s">
        <v>62</v>
      </c>
      <c r="E11" s="363" t="s">
        <v>62</v>
      </c>
      <c r="F11" s="363" t="s">
        <v>62</v>
      </c>
      <c r="G11" s="363" t="s">
        <v>62</v>
      </c>
      <c r="H11" s="363" t="s">
        <v>62</v>
      </c>
      <c r="I11" s="45"/>
    </row>
    <row r="12" spans="1:11" s="190" customFormat="1" ht="12" customHeight="1">
      <c r="A12" s="345" t="s">
        <v>103</v>
      </c>
      <c r="B12" s="26" t="s">
        <v>104</v>
      </c>
      <c r="C12" s="362">
        <v>418</v>
      </c>
      <c r="D12" s="362">
        <v>75701</v>
      </c>
      <c r="E12" s="362">
        <v>9073</v>
      </c>
      <c r="F12" s="362">
        <v>271415</v>
      </c>
      <c r="G12" s="362" t="s">
        <v>62</v>
      </c>
      <c r="H12" s="362" t="s">
        <v>62</v>
      </c>
      <c r="I12" s="55"/>
    </row>
    <row r="13" spans="1:11" ht="12" customHeight="1">
      <c r="A13" s="346" t="s">
        <v>146</v>
      </c>
      <c r="B13" s="318" t="s">
        <v>276</v>
      </c>
      <c r="C13" s="363">
        <v>54</v>
      </c>
      <c r="D13" s="363">
        <v>8104</v>
      </c>
      <c r="E13" s="363">
        <v>1057</v>
      </c>
      <c r="F13" s="363">
        <v>22340</v>
      </c>
      <c r="G13" s="363">
        <v>222551</v>
      </c>
      <c r="H13" s="363">
        <v>41317</v>
      </c>
      <c r="I13" s="45"/>
    </row>
    <row r="14" spans="1:11" ht="12" customHeight="1">
      <c r="A14" s="346" t="s">
        <v>149</v>
      </c>
      <c r="B14" s="318" t="s">
        <v>10</v>
      </c>
      <c r="C14" s="363">
        <v>6</v>
      </c>
      <c r="D14" s="363">
        <v>1032</v>
      </c>
      <c r="E14" s="363">
        <v>142</v>
      </c>
      <c r="F14" s="363">
        <v>3811</v>
      </c>
      <c r="G14" s="363">
        <v>46339</v>
      </c>
      <c r="H14" s="363" t="s">
        <v>62</v>
      </c>
      <c r="I14" s="45"/>
    </row>
    <row r="15" spans="1:11" ht="12" customHeight="1">
      <c r="A15" s="346" t="s">
        <v>159</v>
      </c>
      <c r="B15" s="318" t="s">
        <v>105</v>
      </c>
      <c r="C15" s="363">
        <v>1</v>
      </c>
      <c r="D15" s="363" t="s">
        <v>62</v>
      </c>
      <c r="E15" s="363" t="s">
        <v>62</v>
      </c>
      <c r="F15" s="363" t="s">
        <v>62</v>
      </c>
      <c r="G15" s="363" t="s">
        <v>62</v>
      </c>
      <c r="H15" s="363" t="s">
        <v>62</v>
      </c>
      <c r="I15" s="45"/>
    </row>
    <row r="16" spans="1:11" ht="12" customHeight="1">
      <c r="A16" s="346" t="s">
        <v>9</v>
      </c>
      <c r="B16" s="318" t="s">
        <v>277</v>
      </c>
      <c r="C16" s="363">
        <v>0</v>
      </c>
      <c r="D16" s="363">
        <v>0</v>
      </c>
      <c r="E16" s="363">
        <v>0</v>
      </c>
      <c r="F16" s="363">
        <v>0</v>
      </c>
      <c r="G16" s="363">
        <v>0</v>
      </c>
      <c r="H16" s="363">
        <v>0</v>
      </c>
      <c r="I16" s="151"/>
    </row>
    <row r="17" spans="1:9" ht="12" customHeight="1">
      <c r="A17" s="346" t="s">
        <v>147</v>
      </c>
      <c r="B17" s="318" t="s">
        <v>278</v>
      </c>
      <c r="C17" s="363">
        <v>0</v>
      </c>
      <c r="D17" s="363">
        <v>0</v>
      </c>
      <c r="E17" s="363">
        <v>0</v>
      </c>
      <c r="F17" s="363">
        <v>0</v>
      </c>
      <c r="G17" s="363">
        <v>0</v>
      </c>
      <c r="H17" s="363">
        <v>0</v>
      </c>
      <c r="I17" s="151"/>
    </row>
    <row r="18" spans="1:9" ht="12" customHeight="1">
      <c r="A18" s="346" t="s">
        <v>148</v>
      </c>
      <c r="B18" s="318" t="s">
        <v>174</v>
      </c>
      <c r="C18" s="363">
        <v>2</v>
      </c>
      <c r="D18" s="363" t="s">
        <v>62</v>
      </c>
      <c r="E18" s="363" t="s">
        <v>62</v>
      </c>
      <c r="F18" s="363" t="s">
        <v>62</v>
      </c>
      <c r="G18" s="363" t="s">
        <v>62</v>
      </c>
      <c r="H18" s="363" t="s">
        <v>62</v>
      </c>
      <c r="I18" s="45"/>
    </row>
    <row r="19" spans="1:9" ht="12" customHeight="1">
      <c r="A19" s="346" t="s">
        <v>19</v>
      </c>
      <c r="B19" s="318" t="s">
        <v>272</v>
      </c>
      <c r="C19" s="363">
        <v>19</v>
      </c>
      <c r="D19" s="363">
        <v>3660</v>
      </c>
      <c r="E19" s="363">
        <v>514</v>
      </c>
      <c r="F19" s="363">
        <v>11742</v>
      </c>
      <c r="G19" s="363">
        <v>143205</v>
      </c>
      <c r="H19" s="363">
        <v>56571</v>
      </c>
      <c r="I19" s="45"/>
    </row>
    <row r="20" spans="1:9" ht="12" customHeight="1">
      <c r="A20" s="346" t="s">
        <v>152</v>
      </c>
      <c r="B20" s="318" t="s">
        <v>175</v>
      </c>
      <c r="C20" s="363">
        <v>17</v>
      </c>
      <c r="D20" s="363">
        <v>3860</v>
      </c>
      <c r="E20" s="363">
        <v>478</v>
      </c>
      <c r="F20" s="363">
        <v>12902</v>
      </c>
      <c r="G20" s="363">
        <v>150907</v>
      </c>
      <c r="H20" s="363">
        <v>72645</v>
      </c>
      <c r="I20" s="45"/>
    </row>
    <row r="21" spans="1:9" ht="22.35" customHeight="1">
      <c r="A21" s="348" t="s">
        <v>151</v>
      </c>
      <c r="B21" s="174" t="s">
        <v>322</v>
      </c>
      <c r="C21" s="363">
        <v>4</v>
      </c>
      <c r="D21" s="363">
        <v>377</v>
      </c>
      <c r="E21" s="363">
        <v>55</v>
      </c>
      <c r="F21" s="363">
        <v>1205</v>
      </c>
      <c r="G21" s="363">
        <v>6811</v>
      </c>
      <c r="H21" s="363" t="s">
        <v>62</v>
      </c>
      <c r="I21" s="45"/>
    </row>
    <row r="22" spans="1:9" ht="12" customHeight="1">
      <c r="A22" s="346" t="s">
        <v>28</v>
      </c>
      <c r="B22" s="318" t="s">
        <v>176</v>
      </c>
      <c r="C22" s="363">
        <v>1</v>
      </c>
      <c r="D22" s="363" t="s">
        <v>62</v>
      </c>
      <c r="E22" s="363" t="s">
        <v>62</v>
      </c>
      <c r="F22" s="363" t="s">
        <v>62</v>
      </c>
      <c r="G22" s="363" t="s">
        <v>62</v>
      </c>
      <c r="H22" s="363" t="s">
        <v>62</v>
      </c>
      <c r="I22" s="45"/>
    </row>
    <row r="23" spans="1:9" ht="12" customHeight="1">
      <c r="A23" s="346" t="s">
        <v>31</v>
      </c>
      <c r="B23" s="318" t="s">
        <v>112</v>
      </c>
      <c r="C23" s="363">
        <v>21</v>
      </c>
      <c r="D23" s="363">
        <v>4268</v>
      </c>
      <c r="E23" s="363">
        <v>507</v>
      </c>
      <c r="F23" s="363">
        <v>17570</v>
      </c>
      <c r="G23" s="363">
        <v>205482</v>
      </c>
      <c r="H23" s="363">
        <v>41311</v>
      </c>
      <c r="I23" s="45"/>
    </row>
    <row r="24" spans="1:9" ht="12" customHeight="1">
      <c r="A24" s="346" t="s">
        <v>155</v>
      </c>
      <c r="B24" s="318" t="s">
        <v>113</v>
      </c>
      <c r="C24" s="363">
        <v>5</v>
      </c>
      <c r="D24" s="363">
        <v>1449</v>
      </c>
      <c r="E24" s="363">
        <v>192</v>
      </c>
      <c r="F24" s="363">
        <v>5785</v>
      </c>
      <c r="G24" s="363">
        <v>30294</v>
      </c>
      <c r="H24" s="363" t="s">
        <v>62</v>
      </c>
      <c r="I24" s="45"/>
    </row>
    <row r="25" spans="1:9" ht="12" customHeight="1">
      <c r="A25" s="346" t="s">
        <v>153</v>
      </c>
      <c r="B25" s="318" t="s">
        <v>273</v>
      </c>
      <c r="C25" s="363">
        <v>42</v>
      </c>
      <c r="D25" s="363">
        <v>6446</v>
      </c>
      <c r="E25" s="363">
        <v>758</v>
      </c>
      <c r="F25" s="363">
        <v>20032</v>
      </c>
      <c r="G25" s="363">
        <v>100817</v>
      </c>
      <c r="H25" s="363">
        <v>36087</v>
      </c>
      <c r="I25" s="45"/>
    </row>
    <row r="26" spans="1:9" s="243" customFormat="1" ht="22.35" customHeight="1">
      <c r="A26" s="348" t="s">
        <v>24</v>
      </c>
      <c r="B26" s="174" t="s">
        <v>336</v>
      </c>
      <c r="C26" s="363">
        <v>31</v>
      </c>
      <c r="D26" s="363">
        <v>3126</v>
      </c>
      <c r="E26" s="363">
        <v>389</v>
      </c>
      <c r="F26" s="363">
        <v>10175</v>
      </c>
      <c r="G26" s="363">
        <v>59140</v>
      </c>
      <c r="H26" s="363">
        <v>11217</v>
      </c>
      <c r="I26" s="45"/>
    </row>
    <row r="27" spans="1:9" ht="12" customHeight="1">
      <c r="A27" s="346" t="s">
        <v>22</v>
      </c>
      <c r="B27" s="318" t="s">
        <v>114</v>
      </c>
      <c r="C27" s="363">
        <v>14</v>
      </c>
      <c r="D27" s="363">
        <v>5890</v>
      </c>
      <c r="E27" s="363">
        <v>601</v>
      </c>
      <c r="F27" s="363">
        <v>23284</v>
      </c>
      <c r="G27" s="363">
        <v>182278</v>
      </c>
      <c r="H27" s="363" t="s">
        <v>62</v>
      </c>
      <c r="I27" s="45"/>
    </row>
    <row r="28" spans="1:9" ht="12" customHeight="1">
      <c r="A28" s="346" t="s">
        <v>23</v>
      </c>
      <c r="B28" s="318" t="s">
        <v>33</v>
      </c>
      <c r="C28" s="363">
        <v>56</v>
      </c>
      <c r="D28" s="363">
        <v>6254</v>
      </c>
      <c r="E28" s="363">
        <v>733</v>
      </c>
      <c r="F28" s="363">
        <v>17838</v>
      </c>
      <c r="G28" s="363">
        <v>92613</v>
      </c>
      <c r="H28" s="363">
        <v>18409</v>
      </c>
      <c r="I28" s="45"/>
    </row>
    <row r="29" spans="1:9" s="243" customFormat="1" ht="22.35" customHeight="1">
      <c r="A29" s="348" t="s">
        <v>156</v>
      </c>
      <c r="B29" s="174" t="s">
        <v>315</v>
      </c>
      <c r="C29" s="363">
        <v>19</v>
      </c>
      <c r="D29" s="363">
        <v>2379</v>
      </c>
      <c r="E29" s="363">
        <v>273</v>
      </c>
      <c r="F29" s="363">
        <v>9115</v>
      </c>
      <c r="G29" s="363">
        <v>39498</v>
      </c>
      <c r="H29" s="363">
        <v>10983</v>
      </c>
      <c r="I29" s="45"/>
    </row>
    <row r="30" spans="1:9" ht="12" customHeight="1">
      <c r="A30" s="346" t="s">
        <v>158</v>
      </c>
      <c r="B30" s="318" t="s">
        <v>25</v>
      </c>
      <c r="C30" s="363">
        <v>15</v>
      </c>
      <c r="D30" s="363">
        <v>2671</v>
      </c>
      <c r="E30" s="363">
        <v>267</v>
      </c>
      <c r="F30" s="363">
        <v>8101</v>
      </c>
      <c r="G30" s="363">
        <v>39400</v>
      </c>
      <c r="H30" s="363">
        <v>6821</v>
      </c>
      <c r="I30" s="45"/>
    </row>
    <row r="31" spans="1:9" ht="12" customHeight="1">
      <c r="A31" s="346" t="s">
        <v>160</v>
      </c>
      <c r="B31" s="318" t="s">
        <v>106</v>
      </c>
      <c r="C31" s="363">
        <v>29</v>
      </c>
      <c r="D31" s="363">
        <v>3868</v>
      </c>
      <c r="E31" s="363">
        <v>448</v>
      </c>
      <c r="F31" s="363">
        <v>13572</v>
      </c>
      <c r="G31" s="363">
        <v>42936</v>
      </c>
      <c r="H31" s="363">
        <v>17377</v>
      </c>
      <c r="I31" s="45"/>
    </row>
    <row r="32" spans="1:9" ht="12" customHeight="1">
      <c r="A32" s="346" t="s">
        <v>29</v>
      </c>
      <c r="B32" s="318" t="s">
        <v>274</v>
      </c>
      <c r="C32" s="363">
        <v>18</v>
      </c>
      <c r="D32" s="363">
        <v>6589</v>
      </c>
      <c r="E32" s="363">
        <v>671</v>
      </c>
      <c r="F32" s="363">
        <v>24678</v>
      </c>
      <c r="G32" s="363">
        <v>135272</v>
      </c>
      <c r="H32" s="363">
        <v>15625</v>
      </c>
      <c r="I32" s="45"/>
    </row>
    <row r="33" spans="1:9" ht="12" customHeight="1">
      <c r="A33" s="346" t="s">
        <v>157</v>
      </c>
      <c r="B33" s="318" t="s">
        <v>107</v>
      </c>
      <c r="C33" s="363">
        <v>9</v>
      </c>
      <c r="D33" s="363">
        <v>5018</v>
      </c>
      <c r="E33" s="363">
        <v>745</v>
      </c>
      <c r="F33" s="363">
        <v>30181</v>
      </c>
      <c r="G33" s="363">
        <v>104093</v>
      </c>
      <c r="H33" s="363" t="s">
        <v>62</v>
      </c>
      <c r="I33" s="45"/>
    </row>
    <row r="34" spans="1:9" ht="12" customHeight="1">
      <c r="A34" s="346" t="s">
        <v>150</v>
      </c>
      <c r="B34" s="318" t="s">
        <v>279</v>
      </c>
      <c r="C34" s="363">
        <v>6</v>
      </c>
      <c r="D34" s="363">
        <v>966</v>
      </c>
      <c r="E34" s="363">
        <v>114</v>
      </c>
      <c r="F34" s="363">
        <v>3030</v>
      </c>
      <c r="G34" s="363">
        <v>26146</v>
      </c>
      <c r="H34" s="363" t="s">
        <v>62</v>
      </c>
      <c r="I34" s="45"/>
    </row>
    <row r="35" spans="1:9" ht="12" customHeight="1">
      <c r="A35" s="346" t="s">
        <v>27</v>
      </c>
      <c r="B35" s="318" t="s">
        <v>275</v>
      </c>
      <c r="C35" s="363">
        <v>13</v>
      </c>
      <c r="D35" s="363">
        <v>2169</v>
      </c>
      <c r="E35" s="363">
        <v>258</v>
      </c>
      <c r="F35" s="363">
        <v>5193</v>
      </c>
      <c r="G35" s="363">
        <v>12730</v>
      </c>
      <c r="H35" s="363">
        <v>1862</v>
      </c>
      <c r="I35" s="45"/>
    </row>
    <row r="36" spans="1:9" s="243" customFormat="1" ht="22.35" customHeight="1">
      <c r="A36" s="348" t="s">
        <v>154</v>
      </c>
      <c r="B36" s="174" t="s">
        <v>316</v>
      </c>
      <c r="C36" s="363">
        <v>36</v>
      </c>
      <c r="D36" s="363">
        <v>6071</v>
      </c>
      <c r="E36" s="363">
        <v>666</v>
      </c>
      <c r="F36" s="363">
        <v>23645</v>
      </c>
      <c r="G36" s="363">
        <v>97682</v>
      </c>
      <c r="H36" s="363">
        <v>32191</v>
      </c>
      <c r="I36" s="45"/>
    </row>
    <row r="37" spans="1:9" ht="12" customHeight="1">
      <c r="A37" s="347" t="s">
        <v>268</v>
      </c>
      <c r="B37" s="320" t="s">
        <v>317</v>
      </c>
      <c r="C37" s="363">
        <v>209</v>
      </c>
      <c r="D37" s="363">
        <v>35034</v>
      </c>
      <c r="E37" s="363">
        <v>4106</v>
      </c>
      <c r="F37" s="363">
        <v>118492</v>
      </c>
      <c r="G37" s="363">
        <v>960481</v>
      </c>
      <c r="H37" s="363">
        <v>345325</v>
      </c>
      <c r="I37" s="45"/>
    </row>
    <row r="38" spans="1:9" ht="12" customHeight="1">
      <c r="A38" s="347" t="s">
        <v>269</v>
      </c>
      <c r="B38" s="320" t="s">
        <v>318</v>
      </c>
      <c r="C38" s="363">
        <v>133</v>
      </c>
      <c r="D38" s="363">
        <v>27053</v>
      </c>
      <c r="E38" s="363">
        <v>3196</v>
      </c>
      <c r="F38" s="363">
        <v>109778</v>
      </c>
      <c r="G38" s="363">
        <v>469265</v>
      </c>
      <c r="H38" s="363">
        <v>122082</v>
      </c>
      <c r="I38" s="45"/>
    </row>
    <row r="39" spans="1:9" ht="12" customHeight="1">
      <c r="A39" s="347" t="s">
        <v>229</v>
      </c>
      <c r="B39" s="320" t="s">
        <v>319</v>
      </c>
      <c r="C39" s="363">
        <v>10</v>
      </c>
      <c r="D39" s="363">
        <v>1742</v>
      </c>
      <c r="E39" s="363">
        <v>197</v>
      </c>
      <c r="F39" s="363">
        <v>5566</v>
      </c>
      <c r="G39" s="363" t="s">
        <v>62</v>
      </c>
      <c r="H39" s="363" t="s">
        <v>62</v>
      </c>
      <c r="I39" s="45"/>
    </row>
    <row r="40" spans="1:9" ht="12" customHeight="1">
      <c r="A40" s="347" t="s">
        <v>230</v>
      </c>
      <c r="B40" s="320" t="s">
        <v>320</v>
      </c>
      <c r="C40" s="363">
        <v>68</v>
      </c>
      <c r="D40" s="363">
        <v>10929</v>
      </c>
      <c r="E40" s="363">
        <v>1440</v>
      </c>
      <c r="F40" s="363">
        <v>31877</v>
      </c>
      <c r="G40" s="363">
        <v>279221</v>
      </c>
      <c r="H40" s="363">
        <v>52433</v>
      </c>
      <c r="I40" s="45"/>
    </row>
    <row r="41" spans="1:9" ht="12" customHeight="1">
      <c r="A41" s="347" t="s">
        <v>231</v>
      </c>
      <c r="B41" s="320" t="s">
        <v>270</v>
      </c>
      <c r="C41" s="363">
        <v>3</v>
      </c>
      <c r="D41" s="363">
        <v>4081</v>
      </c>
      <c r="E41" s="363">
        <v>440</v>
      </c>
      <c r="F41" s="363">
        <v>18110</v>
      </c>
      <c r="G41" s="363" t="s">
        <v>62</v>
      </c>
      <c r="H41" s="363" t="s">
        <v>62</v>
      </c>
      <c r="I41" s="45"/>
    </row>
    <row r="42" spans="1:9" ht="12" customHeight="1">
      <c r="A42" s="345" t="s">
        <v>163</v>
      </c>
      <c r="B42" s="26" t="s">
        <v>164</v>
      </c>
      <c r="C42" s="362">
        <v>423</v>
      </c>
      <c r="D42" s="362">
        <v>78839</v>
      </c>
      <c r="E42" s="362">
        <v>9379</v>
      </c>
      <c r="F42" s="362">
        <v>283822</v>
      </c>
      <c r="G42" s="362">
        <v>2124827</v>
      </c>
      <c r="H42" s="362">
        <v>537920</v>
      </c>
      <c r="I42" s="45"/>
    </row>
    <row r="43" spans="1:9" ht="11.45" customHeight="1">
      <c r="A43" s="9"/>
      <c r="B43" s="26"/>
      <c r="C43" s="52"/>
      <c r="D43" s="52"/>
      <c r="E43" s="52"/>
      <c r="F43" s="52"/>
      <c r="G43" s="52"/>
      <c r="H43" s="52"/>
      <c r="I43" s="45"/>
    </row>
    <row r="44" spans="1:9" ht="9.9499999999999993" customHeight="1">
      <c r="A44" s="73"/>
      <c r="B44" s="73"/>
      <c r="C44" s="73"/>
      <c r="D44" s="73"/>
      <c r="E44" s="73"/>
      <c r="F44" s="73"/>
      <c r="G44" s="73"/>
      <c r="H44" s="73"/>
      <c r="I44" s="53"/>
    </row>
    <row r="45" spans="1:9" ht="11.45" customHeight="1">
      <c r="A45" s="26"/>
      <c r="B45" s="26"/>
      <c r="C45" s="27"/>
      <c r="D45" s="55"/>
      <c r="E45" s="55"/>
      <c r="F45" s="55"/>
      <c r="G45" s="55"/>
      <c r="H45" s="55"/>
      <c r="I45" s="45"/>
    </row>
    <row r="46" spans="1:9" ht="11.45" customHeight="1">
      <c r="A46" s="9"/>
      <c r="B46" s="26"/>
      <c r="C46" s="52"/>
      <c r="D46" s="52"/>
      <c r="E46" s="52"/>
      <c r="F46" s="52"/>
      <c r="G46" s="52"/>
      <c r="H46" s="52"/>
      <c r="I46" s="45"/>
    </row>
    <row r="47" spans="1:9" ht="9.9499999999999993" customHeight="1">
      <c r="A47" s="59"/>
      <c r="B47" s="59"/>
      <c r="C47" s="59"/>
      <c r="D47" s="59"/>
      <c r="E47" s="59"/>
      <c r="F47" s="59"/>
      <c r="G47" s="59"/>
      <c r="H47" s="59"/>
      <c r="I47" s="54"/>
    </row>
    <row r="48" spans="1:9" ht="11.45" customHeight="1">
      <c r="A48" s="71"/>
      <c r="B48" s="71"/>
      <c r="C48" s="72"/>
      <c r="D48" s="69"/>
      <c r="E48" s="69"/>
      <c r="F48" s="69"/>
      <c r="G48" s="69"/>
      <c r="H48" s="69"/>
      <c r="I48" s="45"/>
    </row>
    <row r="49" spans="1:9" ht="11.45" customHeight="1">
      <c r="A49" s="10"/>
      <c r="B49" s="71"/>
      <c r="C49" s="51"/>
      <c r="D49" s="51"/>
      <c r="E49" s="51"/>
      <c r="F49" s="51"/>
      <c r="G49" s="51"/>
      <c r="H49" s="51"/>
      <c r="I49" s="45"/>
    </row>
    <row r="50" spans="1:9" ht="9.9499999999999993" customHeight="1">
      <c r="A50" s="59"/>
      <c r="B50" s="59"/>
      <c r="C50" s="59"/>
      <c r="D50" s="59"/>
      <c r="E50" s="59"/>
      <c r="F50" s="59"/>
      <c r="G50" s="59"/>
      <c r="H50" s="59"/>
      <c r="I50" s="54"/>
    </row>
    <row r="51" spans="1:9" ht="11.45" customHeight="1">
      <c r="A51" s="26"/>
      <c r="B51" s="26"/>
      <c r="C51" s="27"/>
      <c r="D51" s="55"/>
      <c r="E51" s="55"/>
      <c r="F51" s="55"/>
      <c r="G51" s="55"/>
      <c r="H51" s="55"/>
      <c r="I51" s="45"/>
    </row>
    <row r="52" spans="1:9" ht="11.45" customHeight="1">
      <c r="A52" s="9"/>
      <c r="B52" s="26"/>
      <c r="C52" s="52"/>
      <c r="D52" s="52"/>
      <c r="E52" s="52"/>
      <c r="F52" s="52"/>
      <c r="G52" s="52"/>
      <c r="H52" s="52"/>
      <c r="I52" s="45"/>
    </row>
    <row r="53" spans="1:9" ht="11.45" customHeight="1">
      <c r="A53" s="59"/>
      <c r="B53" s="59"/>
      <c r="C53" s="59"/>
      <c r="D53" s="59"/>
      <c r="E53" s="59"/>
      <c r="F53" s="59"/>
      <c r="G53" s="59"/>
      <c r="H53" s="59"/>
      <c r="I53" s="54"/>
    </row>
    <row r="54" spans="1:9" ht="11.45" customHeight="1">
      <c r="A54" s="71"/>
      <c r="B54" s="71"/>
      <c r="C54" s="72"/>
      <c r="D54" s="69"/>
      <c r="E54" s="69"/>
      <c r="F54" s="69"/>
      <c r="G54" s="69"/>
      <c r="H54" s="69"/>
      <c r="I54" s="45"/>
    </row>
    <row r="55" spans="1:9" ht="11.45" customHeight="1">
      <c r="A55" s="10"/>
      <c r="B55" s="71"/>
      <c r="C55" s="51"/>
      <c r="D55" s="51"/>
      <c r="E55" s="51"/>
      <c r="F55" s="51"/>
      <c r="G55" s="51"/>
      <c r="H55" s="51"/>
      <c r="I55" s="45"/>
    </row>
    <row r="56" spans="1:9" ht="11.45" customHeight="1">
      <c r="A56" s="59"/>
      <c r="B56" s="59"/>
      <c r="C56" s="59"/>
      <c r="D56" s="59"/>
      <c r="E56" s="59"/>
      <c r="F56" s="59"/>
      <c r="G56" s="59"/>
      <c r="H56" s="59"/>
      <c r="I56" s="54"/>
    </row>
    <row r="57" spans="1:9" ht="11.45" customHeight="1">
      <c r="A57" s="71"/>
      <c r="B57" s="71"/>
      <c r="C57" s="72"/>
      <c r="D57" s="72"/>
      <c r="E57" s="72"/>
      <c r="F57" s="72"/>
      <c r="G57" s="72"/>
      <c r="H57" s="69"/>
      <c r="I57" s="45"/>
    </row>
    <row r="58" spans="1:9" ht="11.45" customHeight="1">
      <c r="A58" s="10"/>
      <c r="B58" s="71"/>
      <c r="C58" s="51"/>
      <c r="D58" s="51"/>
      <c r="E58" s="51"/>
      <c r="F58" s="51"/>
      <c r="G58" s="51"/>
      <c r="H58" s="51"/>
      <c r="I58" s="45"/>
    </row>
    <row r="59" spans="1:9" ht="11.45" customHeight="1">
      <c r="A59" s="59"/>
      <c r="B59" s="59"/>
      <c r="C59" s="59"/>
      <c r="D59" s="59"/>
      <c r="E59" s="59"/>
      <c r="F59" s="59"/>
      <c r="G59" s="59"/>
      <c r="H59" s="59"/>
      <c r="I59" s="54"/>
    </row>
    <row r="60" spans="1:9" ht="11.45" customHeight="1">
      <c r="A60" s="71"/>
      <c r="B60" s="71"/>
      <c r="C60" s="72"/>
      <c r="D60" s="72"/>
      <c r="E60" s="72"/>
      <c r="F60" s="72"/>
      <c r="G60" s="72"/>
      <c r="H60" s="69"/>
      <c r="I60" s="45"/>
    </row>
    <row r="61" spans="1:9" ht="11.45" customHeight="1">
      <c r="A61" s="10"/>
      <c r="B61" s="71"/>
      <c r="C61" s="51"/>
      <c r="D61" s="51"/>
      <c r="E61" s="51"/>
      <c r="F61" s="51"/>
      <c r="G61" s="51"/>
      <c r="H61" s="51"/>
      <c r="I61" s="45"/>
    </row>
    <row r="62" spans="1:9" ht="11.45" customHeight="1">
      <c r="A62" s="59"/>
      <c r="B62" s="59"/>
      <c r="C62" s="59"/>
      <c r="D62" s="59"/>
      <c r="E62" s="59"/>
      <c r="F62" s="59"/>
      <c r="G62" s="59"/>
      <c r="H62" s="59"/>
      <c r="I62" s="54"/>
    </row>
    <row r="63" spans="1:9" ht="11.45" customHeight="1">
      <c r="A63" s="71"/>
      <c r="B63" s="71"/>
      <c r="C63" s="72"/>
      <c r="D63" s="72"/>
      <c r="E63" s="72"/>
      <c r="F63" s="72"/>
      <c r="G63" s="72"/>
      <c r="H63" s="72"/>
      <c r="I63" s="45"/>
    </row>
    <row r="64" spans="1:9" ht="11.45" customHeight="1">
      <c r="A64" s="10"/>
      <c r="B64" s="71"/>
      <c r="C64" s="51"/>
      <c r="D64" s="51"/>
      <c r="E64" s="51"/>
      <c r="F64" s="51"/>
      <c r="G64" s="51"/>
      <c r="H64" s="51"/>
      <c r="I64" s="45"/>
    </row>
    <row r="65" spans="1:9" ht="11.45" customHeight="1">
      <c r="A65" s="59"/>
      <c r="B65" s="59"/>
      <c r="C65" s="59"/>
      <c r="D65" s="59"/>
      <c r="E65" s="59"/>
      <c r="F65" s="59"/>
      <c r="G65" s="59"/>
      <c r="H65" s="59"/>
      <c r="I65" s="54"/>
    </row>
    <row r="66" spans="1:9" ht="11.45" customHeight="1">
      <c r="A66" s="71"/>
      <c r="B66" s="71"/>
      <c r="C66" s="72"/>
      <c r="D66" s="72"/>
      <c r="E66" s="72"/>
      <c r="F66" s="72"/>
      <c r="G66" s="69"/>
      <c r="H66" s="69"/>
      <c r="I66" s="45"/>
    </row>
    <row r="67" spans="1:9" ht="11.45" customHeight="1">
      <c r="A67" s="10"/>
      <c r="B67" s="71"/>
      <c r="C67" s="51"/>
      <c r="D67" s="51"/>
      <c r="E67" s="51"/>
      <c r="F67" s="51"/>
      <c r="G67" s="51"/>
      <c r="H67" s="51"/>
      <c r="I67" s="45"/>
    </row>
    <row r="68" spans="1:9" ht="11.45" customHeight="1">
      <c r="A68" s="59"/>
      <c r="B68" s="59"/>
      <c r="C68" s="59"/>
      <c r="D68" s="59"/>
      <c r="E68" s="59"/>
      <c r="F68" s="59"/>
      <c r="G68" s="59"/>
      <c r="H68" s="59"/>
      <c r="I68" s="54"/>
    </row>
    <row r="69" spans="1:9" ht="11.45" customHeight="1">
      <c r="A69" s="71"/>
      <c r="B69" s="71"/>
      <c r="C69" s="72"/>
      <c r="D69" s="72"/>
      <c r="E69" s="72"/>
      <c r="F69" s="72"/>
      <c r="G69" s="72"/>
      <c r="H69" s="72"/>
      <c r="I69" s="45"/>
    </row>
    <row r="70" spans="1:9" ht="11.45" customHeight="1">
      <c r="A70" s="10"/>
      <c r="B70" s="71"/>
      <c r="C70" s="51"/>
      <c r="D70" s="51"/>
      <c r="E70" s="51"/>
      <c r="F70" s="51"/>
      <c r="G70" s="51"/>
      <c r="H70" s="51"/>
      <c r="I70" s="45"/>
    </row>
    <row r="71" spans="1:9" ht="11.45" customHeight="1">
      <c r="A71" s="59"/>
      <c r="B71" s="59"/>
      <c r="C71" s="59"/>
      <c r="D71" s="59"/>
      <c r="E71" s="59"/>
      <c r="F71" s="59"/>
      <c r="G71" s="59"/>
      <c r="H71" s="59"/>
      <c r="I71" s="54"/>
    </row>
    <row r="72" spans="1:9" ht="11.45" customHeight="1">
      <c r="A72" s="71"/>
      <c r="B72" s="71"/>
      <c r="C72" s="72"/>
      <c r="D72" s="72"/>
      <c r="E72" s="72"/>
      <c r="F72" s="72"/>
      <c r="G72" s="69"/>
      <c r="H72" s="69"/>
      <c r="I72" s="45"/>
    </row>
    <row r="73" spans="1:9" ht="11.45" customHeight="1">
      <c r="A73" s="10"/>
      <c r="B73" s="71"/>
      <c r="C73" s="51"/>
      <c r="D73" s="51"/>
      <c r="E73" s="51"/>
      <c r="F73" s="51"/>
      <c r="G73" s="51"/>
      <c r="H73" s="51"/>
      <c r="I73" s="45"/>
    </row>
    <row r="74" spans="1:9" ht="11.45" customHeight="1">
      <c r="A74" s="59"/>
      <c r="B74" s="59"/>
      <c r="C74" s="59"/>
      <c r="D74" s="59"/>
      <c r="E74" s="59"/>
      <c r="F74" s="59"/>
      <c r="G74" s="59"/>
      <c r="H74" s="59"/>
      <c r="I74" s="54"/>
    </row>
    <row r="75" spans="1:9" ht="11.45" customHeight="1">
      <c r="A75" s="71"/>
      <c r="B75" s="71"/>
      <c r="C75" s="72"/>
      <c r="D75" s="72"/>
      <c r="E75" s="72"/>
      <c r="F75" s="72"/>
      <c r="G75" s="72"/>
      <c r="H75" s="72"/>
      <c r="I75" s="55"/>
    </row>
    <row r="76" spans="1:9" ht="11.45" customHeight="1">
      <c r="A76" s="10"/>
      <c r="B76" s="71"/>
      <c r="C76" s="51"/>
      <c r="D76" s="51"/>
      <c r="E76" s="51"/>
      <c r="F76" s="51"/>
      <c r="G76" s="51"/>
      <c r="H76" s="51"/>
      <c r="I76" s="55"/>
    </row>
    <row r="77" spans="1:9" ht="11.45" customHeight="1">
      <c r="A77" s="59"/>
      <c r="B77" s="59"/>
      <c r="C77" s="59"/>
      <c r="D77" s="59"/>
      <c r="E77" s="59"/>
      <c r="F77" s="59"/>
      <c r="G77" s="59"/>
      <c r="H77" s="59"/>
    </row>
    <row r="78" spans="1:9" ht="11.45" customHeight="1">
      <c r="A78" s="71"/>
      <c r="B78" s="71"/>
      <c r="C78" s="72"/>
      <c r="D78" s="72"/>
      <c r="E78" s="72"/>
      <c r="F78" s="72"/>
      <c r="G78" s="69"/>
      <c r="H78" s="69"/>
    </row>
    <row r="79" spans="1:9" ht="11.45" customHeight="1">
      <c r="A79" s="10"/>
      <c r="B79" s="71"/>
      <c r="C79" s="51"/>
      <c r="D79" s="51"/>
      <c r="E79" s="51"/>
      <c r="F79" s="51"/>
      <c r="G79" s="51"/>
      <c r="H79" s="51"/>
    </row>
    <row r="80" spans="1:9" ht="11.45" customHeight="1">
      <c r="A80" s="59"/>
      <c r="B80" s="59"/>
      <c r="C80" s="59"/>
      <c r="D80" s="59"/>
      <c r="E80" s="59"/>
      <c r="F80" s="59"/>
      <c r="G80" s="59"/>
      <c r="H80" s="59"/>
    </row>
    <row r="81" spans="1:8" ht="11.45" customHeight="1">
      <c r="A81" s="71"/>
      <c r="B81" s="71"/>
      <c r="C81" s="72"/>
      <c r="D81" s="72"/>
      <c r="E81" s="72"/>
      <c r="F81" s="72"/>
      <c r="G81" s="72"/>
      <c r="H81" s="72"/>
    </row>
    <row r="82" spans="1:8" ht="11.45" customHeight="1">
      <c r="A82" s="10"/>
      <c r="B82" s="71"/>
      <c r="C82" s="51"/>
      <c r="D82" s="51"/>
      <c r="E82" s="51"/>
      <c r="F82" s="51"/>
      <c r="G82" s="51"/>
      <c r="H82" s="51"/>
    </row>
    <row r="83" spans="1:8" ht="11.45" customHeight="1"/>
    <row r="84" spans="1:8" ht="11.45" customHeight="1">
      <c r="A84" s="71"/>
      <c r="B84" s="71"/>
      <c r="C84" s="72"/>
      <c r="D84" s="72"/>
      <c r="E84" s="72"/>
      <c r="F84" s="72"/>
      <c r="G84" s="72"/>
      <c r="H84" s="72"/>
    </row>
    <row r="85" spans="1:8" ht="11.45" customHeight="1">
      <c r="A85" s="10"/>
      <c r="B85" s="71"/>
      <c r="C85" s="51"/>
      <c r="D85" s="51"/>
      <c r="E85" s="51"/>
      <c r="F85" s="51"/>
      <c r="G85" s="51"/>
      <c r="H85" s="51"/>
    </row>
    <row r="86" spans="1:8" ht="11.45" customHeight="1"/>
    <row r="87" spans="1:8" ht="11.45" customHeight="1">
      <c r="A87" s="71"/>
      <c r="B87" s="71"/>
      <c r="C87" s="72"/>
      <c r="D87" s="72"/>
      <c r="E87" s="72"/>
      <c r="F87" s="72"/>
      <c r="G87" s="72"/>
      <c r="H87" s="72"/>
    </row>
    <row r="88" spans="1:8" ht="11.45" customHeight="1">
      <c r="A88" s="10"/>
      <c r="B88" s="71"/>
      <c r="C88" s="51"/>
      <c r="D88" s="51"/>
      <c r="E88" s="51"/>
      <c r="F88" s="51"/>
      <c r="G88" s="51"/>
      <c r="H88" s="51"/>
    </row>
    <row r="89" spans="1:8" ht="11.45" customHeight="1"/>
    <row r="90" spans="1:8" ht="11.45" customHeight="1">
      <c r="A90" s="71"/>
      <c r="B90" s="71"/>
      <c r="C90" s="72"/>
      <c r="D90" s="72"/>
      <c r="E90" s="72"/>
      <c r="F90" s="72"/>
      <c r="G90" s="72"/>
      <c r="H90" s="72"/>
    </row>
    <row r="91" spans="1:8" ht="11.45" customHeight="1">
      <c r="A91" s="10"/>
      <c r="B91" s="71"/>
      <c r="C91" s="51"/>
      <c r="D91" s="51"/>
      <c r="E91" s="51"/>
      <c r="F91" s="51"/>
      <c r="G91" s="51"/>
      <c r="H91" s="51"/>
    </row>
    <row r="92" spans="1:8" ht="11.45" customHeight="1"/>
    <row r="93" spans="1:8" ht="11.45" customHeight="1">
      <c r="A93" s="71"/>
      <c r="B93" s="71"/>
      <c r="C93" s="72"/>
      <c r="D93" s="72"/>
      <c r="E93" s="72"/>
      <c r="F93" s="72"/>
      <c r="G93" s="72"/>
      <c r="H93" s="72"/>
    </row>
    <row r="94" spans="1:8" ht="11.45" customHeight="1">
      <c r="A94" s="10"/>
      <c r="B94" s="71"/>
      <c r="C94" s="51"/>
      <c r="D94" s="51"/>
      <c r="E94" s="51"/>
      <c r="F94" s="51"/>
      <c r="G94" s="51"/>
      <c r="H94" s="51"/>
    </row>
    <row r="95" spans="1:8" ht="11.45" customHeight="1"/>
    <row r="96" spans="1:8" ht="11.45" customHeight="1">
      <c r="A96" s="71"/>
      <c r="B96" s="71"/>
      <c r="C96" s="72"/>
      <c r="D96" s="72"/>
      <c r="E96" s="72"/>
      <c r="F96" s="72"/>
      <c r="G96" s="72"/>
      <c r="H96" s="72"/>
    </row>
    <row r="97" spans="1:8" ht="11.45" customHeight="1">
      <c r="A97" s="10"/>
      <c r="B97" s="71"/>
      <c r="C97" s="51"/>
      <c r="D97" s="51"/>
      <c r="E97" s="51"/>
      <c r="F97" s="51"/>
      <c r="G97" s="51"/>
      <c r="H97" s="51"/>
    </row>
    <row r="98" spans="1:8" ht="11.45" customHeight="1"/>
    <row r="99" spans="1:8" ht="11.45" customHeight="1">
      <c r="A99" s="71"/>
      <c r="B99" s="71"/>
      <c r="C99" s="72"/>
      <c r="D99" s="72"/>
      <c r="E99" s="72"/>
      <c r="F99" s="72"/>
      <c r="G99" s="72"/>
      <c r="H99" s="72"/>
    </row>
    <row r="100" spans="1:8" ht="11.45" customHeight="1">
      <c r="A100" s="10"/>
      <c r="B100" s="71"/>
      <c r="C100" s="51"/>
      <c r="D100" s="51"/>
      <c r="E100" s="51"/>
      <c r="F100" s="51"/>
      <c r="G100" s="51"/>
      <c r="H100" s="51"/>
    </row>
    <row r="101" spans="1:8" ht="11.45" customHeight="1"/>
    <row r="102" spans="1:8" ht="11.45" customHeight="1">
      <c r="A102" s="71"/>
      <c r="B102" s="71"/>
      <c r="C102" s="72"/>
      <c r="D102" s="72"/>
      <c r="E102" s="72"/>
      <c r="F102" s="72"/>
      <c r="G102" s="72"/>
      <c r="H102" s="72"/>
    </row>
    <row r="103" spans="1:8" ht="11.45" customHeight="1">
      <c r="A103" s="10"/>
      <c r="B103" s="71"/>
      <c r="C103" s="51"/>
      <c r="D103" s="51"/>
      <c r="E103" s="51"/>
      <c r="F103" s="51"/>
      <c r="G103" s="51"/>
      <c r="H103" s="51"/>
    </row>
    <row r="104" spans="1:8" ht="11.45" customHeight="1"/>
    <row r="105" spans="1:8" ht="11.45" customHeight="1">
      <c r="A105" s="71"/>
      <c r="B105" s="71"/>
      <c r="C105" s="72"/>
      <c r="D105" s="72"/>
      <c r="E105" s="72"/>
      <c r="F105" s="72"/>
      <c r="G105" s="72"/>
      <c r="H105" s="72"/>
    </row>
    <row r="106" spans="1:8" ht="11.45" customHeight="1">
      <c r="A106" s="10"/>
      <c r="B106" s="71"/>
      <c r="C106" s="51"/>
      <c r="D106" s="51"/>
      <c r="E106" s="51"/>
      <c r="F106" s="51"/>
      <c r="G106" s="51"/>
      <c r="H106" s="51"/>
    </row>
    <row r="107" spans="1:8" ht="11.45" customHeight="1"/>
    <row r="108" spans="1:8" ht="11.45" customHeight="1">
      <c r="A108" s="71"/>
      <c r="B108" s="71"/>
      <c r="C108" s="72"/>
      <c r="D108" s="72"/>
      <c r="E108" s="72"/>
      <c r="F108" s="72"/>
      <c r="G108" s="72"/>
      <c r="H108" s="72"/>
    </row>
    <row r="109" spans="1:8" ht="11.45" customHeight="1">
      <c r="A109" s="10"/>
      <c r="B109" s="71"/>
      <c r="C109" s="51"/>
      <c r="D109" s="51"/>
      <c r="E109" s="51"/>
      <c r="F109" s="51"/>
      <c r="G109" s="51"/>
      <c r="H109" s="51"/>
    </row>
    <row r="110" spans="1:8" ht="11.45" customHeight="1"/>
    <row r="111" spans="1:8" ht="11.45" customHeight="1">
      <c r="A111" s="71"/>
      <c r="B111" s="71"/>
      <c r="C111" s="72"/>
      <c r="D111" s="72"/>
      <c r="E111" s="72"/>
      <c r="F111" s="72"/>
      <c r="G111" s="72"/>
      <c r="H111" s="72"/>
    </row>
    <row r="112" spans="1:8" ht="11.45" customHeight="1">
      <c r="A112" s="10"/>
      <c r="B112" s="71"/>
      <c r="C112" s="51"/>
      <c r="D112" s="51"/>
      <c r="E112" s="51"/>
      <c r="F112" s="51"/>
      <c r="G112" s="51"/>
      <c r="H112" s="51"/>
    </row>
    <row r="113" spans="1:8" ht="11.45" customHeight="1"/>
    <row r="114" spans="1:8" ht="11.45" customHeight="1">
      <c r="A114" s="71"/>
      <c r="B114" s="71"/>
      <c r="C114" s="72"/>
      <c r="D114" s="72"/>
      <c r="E114" s="72"/>
      <c r="F114" s="72"/>
      <c r="G114" s="72"/>
      <c r="H114" s="72"/>
    </row>
    <row r="115" spans="1:8" ht="11.45" customHeight="1">
      <c r="A115" s="10"/>
      <c r="B115" s="71"/>
      <c r="C115" s="51"/>
      <c r="D115" s="51"/>
      <c r="E115" s="51"/>
      <c r="F115" s="51"/>
      <c r="G115" s="51"/>
      <c r="H115" s="51"/>
    </row>
    <row r="116" spans="1:8" ht="11.45" customHeight="1"/>
    <row r="117" spans="1:8" ht="11.45" customHeight="1">
      <c r="A117" s="71"/>
      <c r="B117" s="71"/>
      <c r="C117" s="72"/>
      <c r="D117" s="72"/>
      <c r="E117" s="72"/>
      <c r="F117" s="72"/>
      <c r="G117" s="72"/>
      <c r="H117" s="72"/>
    </row>
    <row r="118" spans="1:8" ht="11.45" customHeight="1">
      <c r="A118" s="10"/>
      <c r="B118" s="71"/>
      <c r="C118" s="51"/>
      <c r="D118" s="51"/>
      <c r="E118" s="51"/>
      <c r="F118" s="51"/>
      <c r="G118" s="51"/>
      <c r="H118" s="51"/>
    </row>
    <row r="119" spans="1:8" ht="11.45" customHeight="1"/>
    <row r="120" spans="1:8" ht="11.45" customHeight="1">
      <c r="A120" s="71"/>
      <c r="B120" s="71"/>
      <c r="C120" s="72"/>
      <c r="D120" s="72"/>
      <c r="E120" s="72"/>
      <c r="F120" s="72"/>
      <c r="G120" s="72"/>
      <c r="H120" s="72"/>
    </row>
    <row r="121" spans="1:8" ht="11.45" customHeight="1">
      <c r="A121" s="10"/>
      <c r="B121" s="71"/>
      <c r="C121" s="51"/>
      <c r="D121" s="51"/>
      <c r="E121" s="51"/>
      <c r="F121" s="51"/>
      <c r="G121" s="51"/>
      <c r="H121" s="51"/>
    </row>
    <row r="122" spans="1:8" ht="11.45" customHeight="1"/>
    <row r="123" spans="1:8" ht="11.45" customHeight="1">
      <c r="A123" s="71"/>
      <c r="B123" s="71"/>
      <c r="C123" s="72"/>
      <c r="D123" s="72"/>
      <c r="E123" s="72"/>
      <c r="F123" s="72"/>
      <c r="G123" s="72"/>
      <c r="H123" s="72"/>
    </row>
    <row r="124" spans="1:8" ht="11.45" customHeight="1">
      <c r="A124" s="10"/>
      <c r="B124" s="71"/>
      <c r="C124" s="51"/>
      <c r="D124" s="51"/>
      <c r="E124" s="51"/>
      <c r="F124" s="51"/>
      <c r="G124" s="51"/>
      <c r="H124" s="51"/>
    </row>
    <row r="125" spans="1:8" ht="11.45" customHeight="1"/>
    <row r="126" spans="1:8" ht="11.45" customHeight="1">
      <c r="A126" s="71"/>
      <c r="B126" s="71"/>
      <c r="C126" s="72"/>
      <c r="D126" s="72"/>
      <c r="E126" s="72"/>
      <c r="F126" s="72"/>
      <c r="G126" s="72"/>
      <c r="H126" s="72"/>
    </row>
    <row r="127" spans="1:8" ht="11.45" customHeight="1">
      <c r="A127" s="10"/>
      <c r="B127" s="71"/>
      <c r="C127" s="51"/>
      <c r="D127" s="51"/>
      <c r="E127" s="51"/>
      <c r="F127" s="51"/>
      <c r="G127" s="51"/>
      <c r="H127" s="51"/>
    </row>
    <row r="128" spans="1:8" ht="11.45" customHeight="1"/>
    <row r="129" spans="1:8" ht="11.45" customHeight="1">
      <c r="A129" s="71"/>
      <c r="B129" s="71"/>
      <c r="C129" s="72"/>
      <c r="D129" s="72"/>
      <c r="E129" s="72"/>
      <c r="F129" s="72"/>
      <c r="G129" s="72"/>
      <c r="H129" s="72"/>
    </row>
    <row r="130" spans="1:8" ht="11.45" customHeight="1">
      <c r="A130" s="10"/>
      <c r="B130" s="71"/>
      <c r="C130" s="51"/>
      <c r="D130" s="51"/>
      <c r="E130" s="51"/>
      <c r="F130" s="51"/>
      <c r="G130" s="51"/>
      <c r="H130" s="51"/>
    </row>
    <row r="131" spans="1:8" ht="11.45" customHeight="1"/>
    <row r="132" spans="1:8" ht="11.45" customHeight="1">
      <c r="A132" s="71"/>
      <c r="B132" s="71"/>
      <c r="C132" s="72"/>
      <c r="D132" s="72"/>
      <c r="E132" s="72"/>
      <c r="F132" s="72"/>
      <c r="G132" s="72"/>
      <c r="H132" s="72"/>
    </row>
    <row r="133" spans="1:8" ht="11.45" customHeight="1">
      <c r="A133" s="10"/>
      <c r="B133" s="71"/>
      <c r="C133" s="51"/>
      <c r="D133" s="51"/>
      <c r="E133" s="51"/>
      <c r="F133" s="51"/>
      <c r="G133" s="51"/>
      <c r="H133" s="51"/>
    </row>
    <row r="134" spans="1:8" ht="11.45" customHeight="1"/>
    <row r="135" spans="1:8" ht="11.45" customHeight="1">
      <c r="A135" s="71"/>
      <c r="B135" s="71"/>
      <c r="C135" s="72"/>
      <c r="D135" s="72"/>
      <c r="E135" s="72"/>
      <c r="F135" s="72"/>
      <c r="G135" s="72"/>
      <c r="H135" s="72"/>
    </row>
    <row r="136" spans="1:8" ht="11.45" customHeight="1">
      <c r="A136" s="10"/>
      <c r="B136" s="71"/>
      <c r="C136" s="51"/>
      <c r="D136" s="51"/>
      <c r="E136" s="51"/>
      <c r="F136" s="51"/>
      <c r="G136" s="51"/>
      <c r="H136" s="51"/>
    </row>
    <row r="137" spans="1:8" ht="11.45" customHeight="1"/>
    <row r="138" spans="1:8" ht="11.45" customHeight="1">
      <c r="A138" s="71"/>
      <c r="B138" s="71"/>
      <c r="C138" s="72"/>
      <c r="D138" s="72"/>
      <c r="E138" s="72"/>
      <c r="F138" s="72"/>
      <c r="G138" s="72"/>
      <c r="H138" s="72"/>
    </row>
    <row r="139" spans="1:8" ht="11.45" customHeight="1">
      <c r="A139" s="10"/>
      <c r="B139" s="71"/>
      <c r="C139" s="51"/>
      <c r="D139" s="51"/>
      <c r="E139" s="51"/>
      <c r="F139" s="51"/>
      <c r="G139" s="51"/>
      <c r="H139" s="51"/>
    </row>
    <row r="140" spans="1:8" ht="11.45" customHeight="1"/>
    <row r="141" spans="1:8" ht="11.45" customHeight="1">
      <c r="A141" s="71"/>
      <c r="B141" s="71"/>
      <c r="C141" s="72"/>
      <c r="D141" s="72"/>
      <c r="E141" s="72"/>
      <c r="F141" s="72"/>
      <c r="G141" s="72"/>
      <c r="H141" s="72"/>
    </row>
    <row r="142" spans="1:8" ht="11.45" customHeight="1">
      <c r="A142" s="10"/>
      <c r="B142" s="71"/>
      <c r="C142" s="51"/>
      <c r="D142" s="51"/>
      <c r="E142" s="51"/>
      <c r="F142" s="51"/>
      <c r="G142" s="51"/>
      <c r="H142" s="51"/>
    </row>
    <row r="143" spans="1:8" ht="11.45" customHeight="1"/>
    <row r="144" spans="1:8" ht="11.45" customHeight="1">
      <c r="A144" s="71"/>
      <c r="B144" s="71"/>
      <c r="C144" s="72"/>
      <c r="D144" s="72"/>
      <c r="E144" s="72"/>
      <c r="F144" s="72"/>
      <c r="G144" s="72"/>
      <c r="H144" s="72"/>
    </row>
    <row r="145" spans="1:8" ht="11.45" customHeight="1">
      <c r="A145" s="10"/>
      <c r="B145" s="71"/>
      <c r="C145" s="51"/>
      <c r="D145" s="51"/>
      <c r="E145" s="51"/>
      <c r="F145" s="51"/>
      <c r="G145" s="51"/>
      <c r="H145" s="51"/>
    </row>
    <row r="146" spans="1:8" ht="11.45" customHeight="1"/>
    <row r="147" spans="1:8" ht="11.45" customHeight="1">
      <c r="A147" s="71"/>
      <c r="B147" s="71"/>
      <c r="C147" s="72"/>
      <c r="D147" s="72"/>
      <c r="E147" s="72"/>
      <c r="F147" s="72"/>
      <c r="G147" s="72"/>
      <c r="H147" s="72"/>
    </row>
    <row r="148" spans="1:8" ht="11.45" customHeight="1">
      <c r="A148" s="10"/>
      <c r="B148" s="71"/>
      <c r="C148" s="51"/>
      <c r="D148" s="51"/>
      <c r="E148" s="51"/>
      <c r="F148" s="51"/>
      <c r="G148" s="51"/>
      <c r="H148" s="51"/>
    </row>
    <row r="149" spans="1:8" ht="11.45" customHeight="1"/>
    <row r="150" spans="1:8" ht="11.45" customHeight="1">
      <c r="A150" s="71"/>
      <c r="B150" s="71"/>
      <c r="C150" s="72"/>
      <c r="D150" s="72"/>
      <c r="E150" s="72"/>
      <c r="F150" s="72"/>
      <c r="G150" s="72"/>
      <c r="H150" s="72"/>
    </row>
    <row r="151" spans="1:8" ht="11.45" customHeight="1">
      <c r="A151" s="10"/>
      <c r="B151" s="71"/>
      <c r="C151" s="51"/>
      <c r="D151" s="51"/>
      <c r="E151" s="51"/>
      <c r="F151" s="51"/>
      <c r="G151" s="51"/>
      <c r="H151" s="51"/>
    </row>
    <row r="152" spans="1:8" ht="11.45" customHeight="1"/>
    <row r="153" spans="1:8" ht="11.45" customHeight="1">
      <c r="A153" s="71"/>
      <c r="B153" s="71"/>
      <c r="C153" s="72"/>
      <c r="D153" s="72"/>
      <c r="E153" s="72"/>
      <c r="F153" s="72"/>
      <c r="G153" s="72"/>
      <c r="H153" s="72"/>
    </row>
    <row r="154" spans="1:8" ht="11.45" customHeight="1">
      <c r="A154" s="10"/>
      <c r="B154" s="71"/>
      <c r="C154" s="51"/>
      <c r="D154" s="51"/>
      <c r="E154" s="51"/>
      <c r="F154" s="51"/>
      <c r="G154" s="51"/>
      <c r="H154" s="51"/>
    </row>
    <row r="155" spans="1:8" ht="11.45" customHeight="1"/>
    <row r="156" spans="1:8" ht="11.45" customHeight="1">
      <c r="A156" s="71"/>
      <c r="B156" s="71"/>
      <c r="C156" s="72"/>
      <c r="D156" s="72"/>
      <c r="E156" s="72"/>
      <c r="F156" s="72"/>
      <c r="G156" s="72"/>
      <c r="H156" s="72"/>
    </row>
    <row r="157" spans="1:8" ht="11.45" customHeight="1">
      <c r="A157" s="10"/>
      <c r="B157" s="71"/>
      <c r="C157" s="51"/>
      <c r="D157" s="51"/>
      <c r="E157" s="51"/>
      <c r="F157" s="51"/>
      <c r="G157" s="51"/>
      <c r="H157" s="51"/>
    </row>
    <row r="158" spans="1:8" ht="11.45" customHeight="1"/>
    <row r="159" spans="1:8" ht="11.45" customHeight="1">
      <c r="A159" s="71"/>
      <c r="B159" s="71"/>
      <c r="C159" s="72"/>
      <c r="D159" s="72"/>
      <c r="E159" s="72"/>
      <c r="F159" s="72"/>
      <c r="G159" s="72"/>
      <c r="H159" s="72"/>
    </row>
    <row r="160" spans="1:8" ht="11.45" customHeight="1">
      <c r="A160" s="10"/>
      <c r="B160" s="71"/>
      <c r="C160" s="51"/>
      <c r="D160" s="51"/>
      <c r="E160" s="51"/>
      <c r="F160" s="51"/>
      <c r="G160" s="51"/>
      <c r="H160" s="51"/>
    </row>
    <row r="161" spans="1:8" ht="11.45" customHeight="1"/>
    <row r="162" spans="1:8" ht="11.45" customHeight="1">
      <c r="A162" s="71"/>
      <c r="B162" s="71"/>
      <c r="C162" s="72"/>
      <c r="D162" s="72"/>
      <c r="E162" s="72"/>
      <c r="F162" s="72"/>
      <c r="G162" s="72"/>
      <c r="H162" s="72"/>
    </row>
    <row r="163" spans="1:8" ht="11.45" customHeight="1">
      <c r="A163" s="10"/>
      <c r="B163" s="71"/>
      <c r="C163" s="51"/>
      <c r="D163" s="51"/>
      <c r="E163" s="51"/>
      <c r="F163" s="51"/>
      <c r="G163" s="51"/>
      <c r="H163" s="51"/>
    </row>
    <row r="164" spans="1:8" ht="11.45" customHeight="1"/>
    <row r="165" spans="1:8" ht="11.45" customHeight="1">
      <c r="A165" s="71"/>
      <c r="B165" s="71"/>
      <c r="C165" s="72"/>
      <c r="D165" s="72"/>
      <c r="E165" s="72"/>
      <c r="F165" s="72"/>
      <c r="G165" s="72"/>
      <c r="H165" s="72"/>
    </row>
    <row r="166" spans="1:8" ht="11.45" customHeight="1">
      <c r="A166" s="10"/>
      <c r="B166" s="71"/>
      <c r="C166" s="51"/>
      <c r="D166" s="51"/>
      <c r="E166" s="51"/>
      <c r="F166" s="51"/>
      <c r="G166" s="51"/>
      <c r="H166" s="51"/>
    </row>
    <row r="167" spans="1:8" ht="11.45" customHeight="1"/>
    <row r="168" spans="1:8" ht="11.45" customHeight="1">
      <c r="A168" s="71"/>
      <c r="B168" s="71"/>
      <c r="C168" s="72"/>
      <c r="D168" s="72"/>
      <c r="E168" s="72"/>
      <c r="F168" s="72"/>
      <c r="G168" s="72"/>
      <c r="H168" s="72"/>
    </row>
    <row r="169" spans="1:8" ht="11.45" customHeight="1">
      <c r="A169" s="10"/>
      <c r="B169" s="71"/>
      <c r="C169" s="51"/>
      <c r="D169" s="51"/>
      <c r="E169" s="51"/>
      <c r="F169" s="51"/>
      <c r="G169" s="51"/>
      <c r="H169" s="51"/>
    </row>
    <row r="170" spans="1:8" ht="11.45" customHeight="1"/>
    <row r="171" spans="1:8" ht="11.45" customHeight="1">
      <c r="A171" s="26"/>
      <c r="B171" s="26"/>
      <c r="C171" s="27"/>
      <c r="D171" s="27"/>
      <c r="E171" s="27"/>
      <c r="F171" s="27"/>
      <c r="G171" s="27"/>
      <c r="H171" s="27"/>
    </row>
    <row r="172" spans="1:8" ht="11.45" customHeight="1">
      <c r="A172" s="9"/>
      <c r="B172" s="26"/>
      <c r="C172" s="52"/>
      <c r="D172" s="52"/>
      <c r="E172" s="52"/>
      <c r="F172" s="52"/>
      <c r="G172" s="52"/>
      <c r="H172" s="52"/>
    </row>
    <row r="173" spans="1:8" ht="12.6" customHeight="1"/>
    <row r="174" spans="1:8" ht="12.6" customHeight="1"/>
    <row r="175" spans="1:8" ht="12.6" customHeight="1"/>
    <row r="176" spans="1:8" ht="12.6" customHeight="1"/>
    <row r="177" ht="12.6" customHeight="1"/>
    <row r="178" ht="12.6" customHeight="1"/>
    <row r="179" ht="12.6" customHeight="1"/>
    <row r="180" ht="12.6" customHeight="1"/>
    <row r="181" ht="12.6" customHeight="1"/>
    <row r="182" ht="12.6" customHeight="1"/>
    <row r="183" ht="12.6" customHeight="1"/>
    <row r="184" ht="12.6" customHeight="1"/>
    <row r="185" ht="12.6" customHeight="1"/>
    <row r="186" ht="12.6" customHeight="1"/>
    <row r="187" ht="12.6" customHeight="1"/>
    <row r="188" ht="12.6" customHeight="1"/>
    <row r="189" ht="12.6" customHeight="1"/>
  </sheetData>
  <mergeCells count="12">
    <mergeCell ref="E3:E5"/>
    <mergeCell ref="F3:F5"/>
    <mergeCell ref="F6:H6"/>
    <mergeCell ref="A1:H1"/>
    <mergeCell ref="A3:A6"/>
    <mergeCell ref="B3:B6"/>
    <mergeCell ref="C3:C5"/>
    <mergeCell ref="C6:D6"/>
    <mergeCell ref="D3:D5"/>
    <mergeCell ref="H4:H5"/>
    <mergeCell ref="G3:H3"/>
    <mergeCell ref="G4:G5"/>
  </mergeCells>
  <phoneticPr fontId="2" type="noConversion"/>
  <hyperlinks>
    <hyperlink ref="A1:H1" location="Inhaltsverzeichnis!A19" display="Inhaltsverzeichnis!A19" xr:uid="{00000000-0004-0000-0500-000000000000}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&amp;C&amp;"Arial,Standard"&amp;8– &amp;P –</oddHeader>
    <oddFooter>&amp;C&amp;"Arial,Standard"&amp;7&amp;K000000 Amt für Statistik Berlin-Brandenburg — SB E I 2 – m 12 / 21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15"/>
  <dimension ref="A1:J190"/>
  <sheetViews>
    <sheetView zoomScaleNormal="100" zoomScaleSheetLayoutView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2.75"/>
  <cols>
    <col min="1" max="1" width="4.5703125" customWidth="1"/>
    <col min="2" max="2" width="39.42578125" customWidth="1"/>
    <col min="3" max="7" width="7.5703125" customWidth="1"/>
    <col min="8" max="8" width="8.85546875" customWidth="1"/>
    <col min="9" max="9" width="11.5703125" customWidth="1"/>
  </cols>
  <sheetData>
    <row r="1" spans="1:10" ht="24" customHeight="1">
      <c r="A1" s="408" t="s">
        <v>359</v>
      </c>
      <c r="B1" s="408"/>
      <c r="C1" s="408"/>
      <c r="D1" s="408"/>
      <c r="E1" s="408"/>
      <c r="F1" s="408"/>
      <c r="G1" s="408"/>
      <c r="H1" s="408"/>
      <c r="I1" s="408"/>
    </row>
    <row r="2" spans="1:10" ht="12" customHeight="1">
      <c r="A2" s="20"/>
      <c r="B2" s="20"/>
      <c r="C2" s="20"/>
      <c r="D2" s="20"/>
      <c r="E2" s="20"/>
      <c r="F2" s="20"/>
      <c r="G2" s="20"/>
      <c r="H2" s="20"/>
    </row>
    <row r="3" spans="1:10" ht="12" customHeight="1">
      <c r="A3" s="410" t="s">
        <v>26</v>
      </c>
      <c r="B3" s="402" t="s">
        <v>170</v>
      </c>
      <c r="C3" s="384" t="s">
        <v>115</v>
      </c>
      <c r="D3" s="384" t="s">
        <v>299</v>
      </c>
      <c r="E3" s="384" t="s">
        <v>116</v>
      </c>
      <c r="F3" s="384" t="s">
        <v>285</v>
      </c>
      <c r="G3" s="398" t="s">
        <v>78</v>
      </c>
      <c r="H3" s="406"/>
    </row>
    <row r="4" spans="1:10" ht="12" customHeight="1">
      <c r="A4" s="379"/>
      <c r="B4" s="403"/>
      <c r="C4" s="385"/>
      <c r="D4" s="385"/>
      <c r="E4" s="385"/>
      <c r="F4" s="385"/>
      <c r="G4" s="407" t="s">
        <v>171</v>
      </c>
      <c r="H4" s="404" t="s">
        <v>137</v>
      </c>
    </row>
    <row r="5" spans="1:10" ht="12" customHeight="1">
      <c r="A5" s="379"/>
      <c r="B5" s="403"/>
      <c r="C5" s="385"/>
      <c r="D5" s="385"/>
      <c r="E5" s="385"/>
      <c r="F5" s="385"/>
      <c r="G5" s="377"/>
      <c r="H5" s="405"/>
    </row>
    <row r="6" spans="1:10" ht="12" customHeight="1">
      <c r="A6" s="379"/>
      <c r="B6" s="403"/>
      <c r="C6" s="397" t="s">
        <v>102</v>
      </c>
      <c r="D6" s="411"/>
      <c r="E6" s="409" t="s">
        <v>261</v>
      </c>
      <c r="F6" s="409"/>
      <c r="G6" s="409"/>
      <c r="H6" s="409"/>
      <c r="I6" s="224"/>
      <c r="J6" s="152"/>
    </row>
    <row r="7" spans="1:10" ht="12" customHeight="1">
      <c r="A7" s="90"/>
      <c r="B7" s="90"/>
      <c r="C7" s="90"/>
      <c r="D7" s="90"/>
      <c r="E7" s="90"/>
      <c r="F7" s="90"/>
      <c r="G7" s="90"/>
      <c r="H7" s="90"/>
    </row>
    <row r="8" spans="1:10" s="190" customFormat="1" ht="12" customHeight="1">
      <c r="A8" s="345" t="s">
        <v>34</v>
      </c>
      <c r="B8" s="26" t="s">
        <v>172</v>
      </c>
      <c r="C8" s="227" t="s">
        <v>54</v>
      </c>
      <c r="D8" s="227">
        <v>-254</v>
      </c>
      <c r="E8" s="228">
        <v>-4</v>
      </c>
      <c r="F8" s="228">
        <v>-6.1</v>
      </c>
      <c r="G8" s="228" t="s">
        <v>62</v>
      </c>
      <c r="H8" s="228" t="s">
        <v>62</v>
      </c>
      <c r="I8" s="55"/>
    </row>
    <row r="9" spans="1:10" ht="12" customHeight="1">
      <c r="A9" s="346" t="s">
        <v>11</v>
      </c>
      <c r="B9" s="71" t="s">
        <v>12</v>
      </c>
      <c r="C9" s="208" t="s">
        <v>54</v>
      </c>
      <c r="D9" s="208" t="s">
        <v>62</v>
      </c>
      <c r="E9" s="225" t="s">
        <v>62</v>
      </c>
      <c r="F9" s="225" t="s">
        <v>62</v>
      </c>
      <c r="G9" s="225" t="s">
        <v>62</v>
      </c>
      <c r="H9" s="225" t="s">
        <v>62</v>
      </c>
      <c r="I9" s="45"/>
    </row>
    <row r="10" spans="1:10" ht="12" customHeight="1">
      <c r="A10" s="346" t="s">
        <v>16</v>
      </c>
      <c r="B10" s="71" t="s">
        <v>173</v>
      </c>
      <c r="C10" s="208" t="s">
        <v>54</v>
      </c>
      <c r="D10" s="208" t="s">
        <v>62</v>
      </c>
      <c r="E10" s="225" t="s">
        <v>62</v>
      </c>
      <c r="F10" s="225" t="s">
        <v>62</v>
      </c>
      <c r="G10" s="225" t="s">
        <v>62</v>
      </c>
      <c r="H10" s="225" t="s">
        <v>62</v>
      </c>
      <c r="I10" s="45"/>
    </row>
    <row r="11" spans="1:10" s="152" customFormat="1" ht="22.35" customHeight="1">
      <c r="A11" s="348" t="s">
        <v>18</v>
      </c>
      <c r="B11" s="174" t="s">
        <v>198</v>
      </c>
      <c r="C11" s="208" t="s">
        <v>54</v>
      </c>
      <c r="D11" s="208" t="s">
        <v>62</v>
      </c>
      <c r="E11" s="225" t="s">
        <v>62</v>
      </c>
      <c r="F11" s="225" t="s">
        <v>62</v>
      </c>
      <c r="G11" s="225" t="s">
        <v>62</v>
      </c>
      <c r="H11" s="225" t="s">
        <v>62</v>
      </c>
      <c r="I11" s="45"/>
    </row>
    <row r="12" spans="1:10" s="190" customFormat="1" ht="12" customHeight="1">
      <c r="A12" s="345" t="s">
        <v>103</v>
      </c>
      <c r="B12" s="26" t="s">
        <v>104</v>
      </c>
      <c r="C12" s="227">
        <v>-15</v>
      </c>
      <c r="D12" s="227">
        <v>-64</v>
      </c>
      <c r="E12" s="228">
        <v>1.2</v>
      </c>
      <c r="F12" s="228">
        <v>-0.2</v>
      </c>
      <c r="G12" s="228" t="s">
        <v>62</v>
      </c>
      <c r="H12" s="228" t="s">
        <v>62</v>
      </c>
      <c r="I12" s="55"/>
    </row>
    <row r="13" spans="1:10" ht="12" customHeight="1">
      <c r="A13" s="346" t="s">
        <v>146</v>
      </c>
      <c r="B13" s="199" t="s">
        <v>276</v>
      </c>
      <c r="C13" s="208">
        <v>-6</v>
      </c>
      <c r="D13" s="208">
        <v>202</v>
      </c>
      <c r="E13" s="225">
        <v>7.2</v>
      </c>
      <c r="F13" s="225">
        <v>7.1</v>
      </c>
      <c r="G13" s="225">
        <v>-2.1</v>
      </c>
      <c r="H13" s="225">
        <v>8.3000000000000007</v>
      </c>
      <c r="I13" s="45"/>
    </row>
    <row r="14" spans="1:10" ht="12" customHeight="1">
      <c r="A14" s="346" t="s">
        <v>149</v>
      </c>
      <c r="B14" s="174" t="s">
        <v>10</v>
      </c>
      <c r="C14" s="208" t="s">
        <v>54</v>
      </c>
      <c r="D14" s="208">
        <v>-52</v>
      </c>
      <c r="E14" s="225">
        <v>-5.0999999999999996</v>
      </c>
      <c r="F14" s="225">
        <v>3.9</v>
      </c>
      <c r="G14" s="225">
        <v>-1.2</v>
      </c>
      <c r="H14" s="225" t="s">
        <v>62</v>
      </c>
      <c r="I14" s="45"/>
    </row>
    <row r="15" spans="1:10" ht="12" customHeight="1">
      <c r="A15" s="346" t="s">
        <v>159</v>
      </c>
      <c r="B15" s="174" t="s">
        <v>105</v>
      </c>
      <c r="C15" s="208" t="s">
        <v>54</v>
      </c>
      <c r="D15" s="208" t="s">
        <v>62</v>
      </c>
      <c r="E15" s="225" t="s">
        <v>62</v>
      </c>
      <c r="F15" s="225" t="s">
        <v>62</v>
      </c>
      <c r="G15" s="225" t="s">
        <v>62</v>
      </c>
      <c r="H15" s="225" t="s">
        <v>62</v>
      </c>
      <c r="I15" s="45"/>
    </row>
    <row r="16" spans="1:10" ht="12" customHeight="1">
      <c r="A16" s="346" t="s">
        <v>9</v>
      </c>
      <c r="B16" s="199" t="s">
        <v>277</v>
      </c>
      <c r="C16" s="208">
        <v>0</v>
      </c>
      <c r="D16" s="208">
        <v>0</v>
      </c>
      <c r="E16" s="225">
        <v>0</v>
      </c>
      <c r="F16" s="225">
        <v>0</v>
      </c>
      <c r="G16" s="225">
        <v>0</v>
      </c>
      <c r="H16" s="225">
        <v>0</v>
      </c>
      <c r="I16" s="45"/>
    </row>
    <row r="17" spans="1:9" ht="12" customHeight="1">
      <c r="A17" s="346" t="s">
        <v>147</v>
      </c>
      <c r="B17" s="174" t="s">
        <v>278</v>
      </c>
      <c r="C17" s="208">
        <v>0</v>
      </c>
      <c r="D17" s="208">
        <v>0</v>
      </c>
      <c r="E17" s="225">
        <v>0</v>
      </c>
      <c r="F17" s="225">
        <v>0</v>
      </c>
      <c r="G17" s="225">
        <v>0</v>
      </c>
      <c r="H17" s="225">
        <v>0</v>
      </c>
      <c r="I17" s="45"/>
    </row>
    <row r="18" spans="1:9" ht="12" customHeight="1">
      <c r="A18" s="346" t="s">
        <v>148</v>
      </c>
      <c r="B18" s="71" t="s">
        <v>174</v>
      </c>
      <c r="C18" s="208">
        <v>-1</v>
      </c>
      <c r="D18" s="208" t="s">
        <v>62</v>
      </c>
      <c r="E18" s="225" t="s">
        <v>62</v>
      </c>
      <c r="F18" s="225" t="s">
        <v>62</v>
      </c>
      <c r="G18" s="225" t="s">
        <v>62</v>
      </c>
      <c r="H18" s="225" t="s">
        <v>62</v>
      </c>
      <c r="I18" s="45"/>
    </row>
    <row r="19" spans="1:9" ht="12" customHeight="1">
      <c r="A19" s="346" t="s">
        <v>19</v>
      </c>
      <c r="B19" s="203" t="s">
        <v>272</v>
      </c>
      <c r="C19" s="208" t="s">
        <v>54</v>
      </c>
      <c r="D19" s="208">
        <v>45</v>
      </c>
      <c r="E19" s="225">
        <v>0.3</v>
      </c>
      <c r="F19" s="225">
        <v>13.4</v>
      </c>
      <c r="G19" s="225">
        <v>16.3</v>
      </c>
      <c r="H19" s="225">
        <v>43</v>
      </c>
      <c r="I19" s="45"/>
    </row>
    <row r="20" spans="1:9" ht="12" customHeight="1">
      <c r="A20" s="346" t="s">
        <v>152</v>
      </c>
      <c r="B20" s="71" t="s">
        <v>175</v>
      </c>
      <c r="C20" s="208">
        <v>-1</v>
      </c>
      <c r="D20" s="208">
        <v>-47</v>
      </c>
      <c r="E20" s="225">
        <v>-2.6</v>
      </c>
      <c r="F20" s="225">
        <v>-7.6</v>
      </c>
      <c r="G20" s="225">
        <v>19.5</v>
      </c>
      <c r="H20" s="225">
        <v>41.1</v>
      </c>
      <c r="I20" s="45"/>
    </row>
    <row r="21" spans="1:9" s="243" customFormat="1" ht="22.35" customHeight="1">
      <c r="A21" s="348" t="s">
        <v>151</v>
      </c>
      <c r="B21" s="174" t="s">
        <v>322</v>
      </c>
      <c r="C21" s="208" t="s">
        <v>54</v>
      </c>
      <c r="D21" s="208">
        <v>1</v>
      </c>
      <c r="E21" s="225">
        <v>0.2</v>
      </c>
      <c r="F21" s="225">
        <v>10</v>
      </c>
      <c r="G21" s="225">
        <v>33.1</v>
      </c>
      <c r="H21" s="225" t="s">
        <v>62</v>
      </c>
      <c r="I21" s="45"/>
    </row>
    <row r="22" spans="1:9" ht="12" customHeight="1">
      <c r="A22" s="346" t="s">
        <v>28</v>
      </c>
      <c r="B22" s="71" t="s">
        <v>176</v>
      </c>
      <c r="C22" s="208" t="s">
        <v>54</v>
      </c>
      <c r="D22" s="208" t="s">
        <v>62</v>
      </c>
      <c r="E22" s="225" t="s">
        <v>62</v>
      </c>
      <c r="F22" s="225" t="s">
        <v>62</v>
      </c>
      <c r="G22" s="225" t="s">
        <v>62</v>
      </c>
      <c r="H22" s="225" t="s">
        <v>62</v>
      </c>
      <c r="I22" s="45"/>
    </row>
    <row r="23" spans="1:9" ht="12" customHeight="1">
      <c r="A23" s="346" t="s">
        <v>31</v>
      </c>
      <c r="B23" s="174" t="s">
        <v>112</v>
      </c>
      <c r="C23" s="208">
        <v>2</v>
      </c>
      <c r="D23" s="208">
        <v>100</v>
      </c>
      <c r="E23" s="225">
        <v>2.5</v>
      </c>
      <c r="F23" s="225">
        <v>5.2</v>
      </c>
      <c r="G23" s="225">
        <v>30.7</v>
      </c>
      <c r="H23" s="225">
        <v>30.8</v>
      </c>
      <c r="I23" s="45"/>
    </row>
    <row r="24" spans="1:9" ht="12" customHeight="1">
      <c r="A24" s="346" t="s">
        <v>155</v>
      </c>
      <c r="B24" s="174" t="s">
        <v>113</v>
      </c>
      <c r="C24" s="208" t="s">
        <v>54</v>
      </c>
      <c r="D24" s="208">
        <v>69</v>
      </c>
      <c r="E24" s="225">
        <v>0.2</v>
      </c>
      <c r="F24" s="225">
        <v>-1.3</v>
      </c>
      <c r="G24" s="225">
        <v>3.9</v>
      </c>
      <c r="H24" s="225" t="s">
        <v>62</v>
      </c>
      <c r="I24" s="45"/>
    </row>
    <row r="25" spans="1:9" ht="12" customHeight="1">
      <c r="A25" s="346" t="s">
        <v>153</v>
      </c>
      <c r="B25" s="174" t="s">
        <v>273</v>
      </c>
      <c r="C25" s="208">
        <v>-1</v>
      </c>
      <c r="D25" s="208">
        <v>-61</v>
      </c>
      <c r="E25" s="225">
        <v>-3</v>
      </c>
      <c r="F25" s="225">
        <v>-5.5</v>
      </c>
      <c r="G25" s="225">
        <v>3.9</v>
      </c>
      <c r="H25" s="225">
        <v>-1.1000000000000001</v>
      </c>
      <c r="I25" s="45"/>
    </row>
    <row r="26" spans="1:9" s="243" customFormat="1" ht="22.35" customHeight="1">
      <c r="A26" s="348" t="s">
        <v>24</v>
      </c>
      <c r="B26" s="174" t="s">
        <v>336</v>
      </c>
      <c r="C26" s="208">
        <v>1</v>
      </c>
      <c r="D26" s="208">
        <v>118</v>
      </c>
      <c r="E26" s="225">
        <v>5.0999999999999996</v>
      </c>
      <c r="F26" s="225">
        <v>5.6</v>
      </c>
      <c r="G26" s="225">
        <v>6.3</v>
      </c>
      <c r="H26" s="225">
        <v>39.700000000000003</v>
      </c>
      <c r="I26" s="45"/>
    </row>
    <row r="27" spans="1:9" ht="12" customHeight="1">
      <c r="A27" s="346" t="s">
        <v>22</v>
      </c>
      <c r="B27" s="174" t="s">
        <v>114</v>
      </c>
      <c r="C27" s="208">
        <v>1</v>
      </c>
      <c r="D27" s="208">
        <v>145</v>
      </c>
      <c r="E27" s="225">
        <v>2.8</v>
      </c>
      <c r="F27" s="225">
        <v>5.4</v>
      </c>
      <c r="G27" s="225">
        <v>40.299999999999997</v>
      </c>
      <c r="H27" s="225" t="s">
        <v>62</v>
      </c>
      <c r="I27" s="45"/>
    </row>
    <row r="28" spans="1:9" ht="12" customHeight="1">
      <c r="A28" s="346" t="s">
        <v>23</v>
      </c>
      <c r="B28" s="174" t="s">
        <v>33</v>
      </c>
      <c r="C28" s="208">
        <v>-4</v>
      </c>
      <c r="D28" s="208">
        <v>-313</v>
      </c>
      <c r="E28" s="225">
        <v>-3</v>
      </c>
      <c r="F28" s="225">
        <v>-1.6</v>
      </c>
      <c r="G28" s="225">
        <v>-32.5</v>
      </c>
      <c r="H28" s="225">
        <v>20.2</v>
      </c>
      <c r="I28" s="45"/>
    </row>
    <row r="29" spans="1:9" s="243" customFormat="1" ht="22.35" customHeight="1">
      <c r="A29" s="348" t="s">
        <v>156</v>
      </c>
      <c r="B29" s="174" t="s">
        <v>315</v>
      </c>
      <c r="C29" s="208" t="s">
        <v>54</v>
      </c>
      <c r="D29" s="208">
        <v>15</v>
      </c>
      <c r="E29" s="225">
        <v>3.2</v>
      </c>
      <c r="F29" s="225">
        <v>0.6</v>
      </c>
      <c r="G29" s="225">
        <v>7.2</v>
      </c>
      <c r="H29" s="225">
        <v>5.7</v>
      </c>
      <c r="I29" s="45"/>
    </row>
    <row r="30" spans="1:9" ht="12" customHeight="1">
      <c r="A30" s="346" t="s">
        <v>158</v>
      </c>
      <c r="B30" s="174" t="s">
        <v>25</v>
      </c>
      <c r="C30" s="208">
        <v>-3</v>
      </c>
      <c r="D30" s="208">
        <v>-108</v>
      </c>
      <c r="E30" s="225">
        <v>-14</v>
      </c>
      <c r="F30" s="225">
        <v>-15.5</v>
      </c>
      <c r="G30" s="225">
        <v>-6.8</v>
      </c>
      <c r="H30" s="225">
        <v>-22</v>
      </c>
      <c r="I30" s="45"/>
    </row>
    <row r="31" spans="1:9" ht="12" customHeight="1">
      <c r="A31" s="346" t="s">
        <v>160</v>
      </c>
      <c r="B31" s="174" t="s">
        <v>106</v>
      </c>
      <c r="C31" s="208">
        <v>-2</v>
      </c>
      <c r="D31" s="208">
        <v>-77</v>
      </c>
      <c r="E31" s="225">
        <v>7.2</v>
      </c>
      <c r="F31" s="225">
        <v>-13</v>
      </c>
      <c r="G31" s="225">
        <v>-12.4</v>
      </c>
      <c r="H31" s="225">
        <v>-26.4</v>
      </c>
      <c r="I31" s="45"/>
    </row>
    <row r="32" spans="1:9" ht="12" customHeight="1">
      <c r="A32" s="346" t="s">
        <v>29</v>
      </c>
      <c r="B32" s="174" t="s">
        <v>274</v>
      </c>
      <c r="C32" s="208">
        <v>-1</v>
      </c>
      <c r="D32" s="208">
        <v>-149</v>
      </c>
      <c r="E32" s="225">
        <v>1.8</v>
      </c>
      <c r="F32" s="225">
        <v>-4.9000000000000004</v>
      </c>
      <c r="G32" s="225">
        <v>13.2</v>
      </c>
      <c r="H32" s="225">
        <v>6.9</v>
      </c>
      <c r="I32" s="45"/>
    </row>
    <row r="33" spans="1:9" ht="12" customHeight="1">
      <c r="A33" s="346" t="s">
        <v>157</v>
      </c>
      <c r="B33" s="174" t="s">
        <v>107</v>
      </c>
      <c r="C33" s="208">
        <v>1</v>
      </c>
      <c r="D33" s="208">
        <v>-271</v>
      </c>
      <c r="E33" s="225">
        <v>-0.5</v>
      </c>
      <c r="F33" s="225">
        <v>-10.6</v>
      </c>
      <c r="G33" s="225">
        <v>-45.7</v>
      </c>
      <c r="H33" s="225" t="s">
        <v>62</v>
      </c>
      <c r="I33" s="45"/>
    </row>
    <row r="34" spans="1:9" ht="12" customHeight="1">
      <c r="A34" s="346" t="s">
        <v>150</v>
      </c>
      <c r="B34" s="174" t="s">
        <v>279</v>
      </c>
      <c r="C34" s="208">
        <v>1</v>
      </c>
      <c r="D34" s="208">
        <v>79</v>
      </c>
      <c r="E34" s="225">
        <v>18.3</v>
      </c>
      <c r="F34" s="225">
        <v>11.8</v>
      </c>
      <c r="G34" s="225">
        <v>26.3</v>
      </c>
      <c r="H34" s="225" t="s">
        <v>62</v>
      </c>
      <c r="I34" s="45"/>
    </row>
    <row r="35" spans="1:9" ht="12" customHeight="1">
      <c r="A35" s="346" t="s">
        <v>27</v>
      </c>
      <c r="B35" s="174" t="s">
        <v>275</v>
      </c>
      <c r="C35" s="208" t="s">
        <v>54</v>
      </c>
      <c r="D35" s="208" t="s">
        <v>54</v>
      </c>
      <c r="E35" s="225">
        <v>7</v>
      </c>
      <c r="F35" s="225">
        <v>0.9</v>
      </c>
      <c r="G35" s="225">
        <v>17.600000000000001</v>
      </c>
      <c r="H35" s="225">
        <v>21.3</v>
      </c>
      <c r="I35" s="45"/>
    </row>
    <row r="36" spans="1:9" s="243" customFormat="1" ht="22.35" customHeight="1">
      <c r="A36" s="348" t="s">
        <v>154</v>
      </c>
      <c r="B36" s="174" t="s">
        <v>316</v>
      </c>
      <c r="C36" s="208">
        <v>-2</v>
      </c>
      <c r="D36" s="208">
        <v>340</v>
      </c>
      <c r="E36" s="311">
        <v>4.0999999999999996</v>
      </c>
      <c r="F36" s="311">
        <v>22.8</v>
      </c>
      <c r="G36" s="311">
        <v>-24.7</v>
      </c>
      <c r="H36" s="311">
        <v>18.3</v>
      </c>
      <c r="I36" s="45"/>
    </row>
    <row r="37" spans="1:9" ht="12" customHeight="1">
      <c r="A37" s="315" t="s">
        <v>268</v>
      </c>
      <c r="B37" s="174" t="s">
        <v>317</v>
      </c>
      <c r="C37" s="208">
        <v>-4</v>
      </c>
      <c r="D37" s="208">
        <v>-57</v>
      </c>
      <c r="E37" s="225">
        <v>-1.4</v>
      </c>
      <c r="F37" s="225">
        <v>0.6</v>
      </c>
      <c r="G37" s="225">
        <v>19.7</v>
      </c>
      <c r="H37" s="225">
        <v>23</v>
      </c>
      <c r="I37" s="45"/>
    </row>
    <row r="38" spans="1:9" ht="12" customHeight="1">
      <c r="A38" s="315" t="s">
        <v>269</v>
      </c>
      <c r="B38" s="174" t="s">
        <v>318</v>
      </c>
      <c r="C38" s="208">
        <v>-5</v>
      </c>
      <c r="D38" s="208">
        <v>-267</v>
      </c>
      <c r="E38" s="225">
        <v>3.1</v>
      </c>
      <c r="F38" s="225">
        <v>-2</v>
      </c>
      <c r="G38" s="225">
        <v>-24.6</v>
      </c>
      <c r="H38" s="225">
        <v>-37.4</v>
      </c>
      <c r="I38" s="45"/>
    </row>
    <row r="39" spans="1:9" ht="12" customHeight="1">
      <c r="A39" s="315" t="s">
        <v>229</v>
      </c>
      <c r="B39" s="174" t="s">
        <v>319</v>
      </c>
      <c r="C39" s="208">
        <v>1</v>
      </c>
      <c r="D39" s="208">
        <v>117</v>
      </c>
      <c r="E39" s="225">
        <v>11.1</v>
      </c>
      <c r="F39" s="225">
        <v>-7.3</v>
      </c>
      <c r="G39" s="225" t="s">
        <v>62</v>
      </c>
      <c r="H39" s="225" t="s">
        <v>62</v>
      </c>
      <c r="I39" s="45"/>
    </row>
    <row r="40" spans="1:9" ht="12" customHeight="1">
      <c r="A40" s="315" t="s">
        <v>230</v>
      </c>
      <c r="B40" s="174" t="s">
        <v>320</v>
      </c>
      <c r="C40" s="208">
        <v>-7</v>
      </c>
      <c r="D40" s="208">
        <v>141</v>
      </c>
      <c r="E40" s="225">
        <v>3.4</v>
      </c>
      <c r="F40" s="225">
        <v>4.5</v>
      </c>
      <c r="G40" s="225">
        <v>-1.5</v>
      </c>
      <c r="H40" s="225">
        <v>5.3</v>
      </c>
      <c r="I40" s="45"/>
    </row>
    <row r="41" spans="1:9" ht="12" customHeight="1">
      <c r="A41" s="315" t="s">
        <v>231</v>
      </c>
      <c r="B41" s="174" t="s">
        <v>270</v>
      </c>
      <c r="C41" s="208" t="s">
        <v>54</v>
      </c>
      <c r="D41" s="208">
        <v>-252</v>
      </c>
      <c r="E41" s="225">
        <v>-3.5</v>
      </c>
      <c r="F41" s="225">
        <v>-4</v>
      </c>
      <c r="G41" s="225" t="s">
        <v>62</v>
      </c>
      <c r="H41" s="225" t="s">
        <v>62</v>
      </c>
      <c r="I41" s="45"/>
    </row>
    <row r="42" spans="1:9" ht="12" customHeight="1">
      <c r="A42" s="345" t="s">
        <v>163</v>
      </c>
      <c r="B42" s="26" t="s">
        <v>164</v>
      </c>
      <c r="C42" s="227">
        <v>-15</v>
      </c>
      <c r="D42" s="227">
        <v>-318</v>
      </c>
      <c r="E42" s="228">
        <v>1</v>
      </c>
      <c r="F42" s="228">
        <v>-0.5</v>
      </c>
      <c r="G42" s="228">
        <v>5.7</v>
      </c>
      <c r="H42" s="228">
        <v>0.2</v>
      </c>
      <c r="I42" s="45"/>
    </row>
    <row r="43" spans="1:9" ht="11.45" customHeight="1">
      <c r="A43" s="9"/>
      <c r="B43" s="26"/>
      <c r="C43" s="69"/>
      <c r="D43" s="69"/>
      <c r="E43" s="69"/>
      <c r="F43" s="69"/>
      <c r="G43" s="69"/>
      <c r="H43" s="69"/>
      <c r="I43" s="45"/>
    </row>
    <row r="44" spans="1:9" ht="11.45" customHeight="1">
      <c r="A44" s="9"/>
      <c r="B44" s="26"/>
      <c r="C44" s="52"/>
      <c r="D44" s="52"/>
      <c r="E44" s="52"/>
      <c r="F44" s="52"/>
      <c r="G44" s="52"/>
      <c r="H44" s="52"/>
      <c r="I44" s="45"/>
    </row>
    <row r="45" spans="1:9" ht="9.9499999999999993" customHeight="1">
      <c r="A45" s="73"/>
      <c r="B45" s="73"/>
      <c r="C45" s="73"/>
      <c r="D45" s="73"/>
      <c r="E45" s="73"/>
      <c r="F45" s="73"/>
      <c r="G45" s="73"/>
      <c r="H45" s="73"/>
      <c r="I45" s="53"/>
    </row>
    <row r="46" spans="1:9" ht="11.45" customHeight="1">
      <c r="A46" s="26"/>
      <c r="B46" s="26"/>
      <c r="C46" s="27"/>
      <c r="D46" s="55"/>
      <c r="E46" s="55"/>
      <c r="F46" s="55"/>
      <c r="G46" s="55"/>
      <c r="H46" s="55"/>
      <c r="I46" s="45"/>
    </row>
    <row r="47" spans="1:9" ht="11.45" customHeight="1">
      <c r="A47" s="9"/>
      <c r="B47" s="26"/>
      <c r="C47" s="52"/>
      <c r="D47" s="52"/>
      <c r="E47" s="52"/>
      <c r="F47" s="52"/>
      <c r="G47" s="52"/>
      <c r="H47" s="52"/>
      <c r="I47" s="45"/>
    </row>
    <row r="48" spans="1:9" ht="9.9499999999999993" customHeight="1">
      <c r="A48" s="59"/>
      <c r="B48" s="59"/>
      <c r="C48" s="59"/>
      <c r="D48" s="59"/>
      <c r="E48" s="59"/>
      <c r="F48" s="59"/>
      <c r="G48" s="59"/>
      <c r="H48" s="59"/>
      <c r="I48" s="54"/>
    </row>
    <row r="49" spans="1:9" ht="11.45" customHeight="1">
      <c r="A49" s="71"/>
      <c r="B49" s="71"/>
      <c r="C49" s="72"/>
      <c r="D49" s="69"/>
      <c r="E49" s="69"/>
      <c r="F49" s="69"/>
      <c r="G49" s="69"/>
      <c r="H49" s="69"/>
      <c r="I49" s="45"/>
    </row>
    <row r="50" spans="1:9" ht="11.45" customHeight="1">
      <c r="A50" s="10"/>
      <c r="B50" s="71"/>
      <c r="C50" s="51"/>
      <c r="D50" s="51"/>
      <c r="E50" s="51"/>
      <c r="F50" s="51"/>
      <c r="G50" s="51"/>
      <c r="H50" s="51"/>
      <c r="I50" s="45"/>
    </row>
    <row r="51" spans="1:9" ht="9.9499999999999993" customHeight="1">
      <c r="A51" s="59"/>
      <c r="B51" s="59"/>
      <c r="C51" s="59"/>
      <c r="D51" s="59"/>
      <c r="E51" s="59"/>
      <c r="F51" s="59"/>
      <c r="G51" s="59"/>
      <c r="H51" s="59"/>
      <c r="I51" s="54"/>
    </row>
    <row r="52" spans="1:9" ht="11.45" customHeight="1">
      <c r="A52" s="26"/>
      <c r="B52" s="26"/>
      <c r="C52" s="27"/>
      <c r="D52" s="55"/>
      <c r="E52" s="55"/>
      <c r="F52" s="55"/>
      <c r="G52" s="55"/>
      <c r="H52" s="55"/>
      <c r="I52" s="45"/>
    </row>
    <row r="53" spans="1:9" ht="11.45" customHeight="1">
      <c r="A53" s="9"/>
      <c r="B53" s="26"/>
      <c r="C53" s="52"/>
      <c r="D53" s="52"/>
      <c r="E53" s="52"/>
      <c r="F53" s="52"/>
      <c r="G53" s="52"/>
      <c r="H53" s="52"/>
      <c r="I53" s="45"/>
    </row>
    <row r="54" spans="1:9" ht="11.45" customHeight="1">
      <c r="A54" s="59"/>
      <c r="B54" s="59"/>
      <c r="C54" s="59"/>
      <c r="D54" s="59"/>
      <c r="E54" s="59"/>
      <c r="F54" s="59"/>
      <c r="G54" s="59"/>
      <c r="H54" s="59"/>
      <c r="I54" s="54"/>
    </row>
    <row r="55" spans="1:9" ht="11.45" customHeight="1">
      <c r="A55" s="71"/>
      <c r="B55" s="71"/>
      <c r="C55" s="72"/>
      <c r="D55" s="69"/>
      <c r="E55" s="69"/>
      <c r="F55" s="69"/>
      <c r="G55" s="69"/>
      <c r="H55" s="69"/>
      <c r="I55" s="45"/>
    </row>
    <row r="56" spans="1:9" ht="11.45" customHeight="1">
      <c r="A56" s="10"/>
      <c r="B56" s="71"/>
      <c r="C56" s="51"/>
      <c r="D56" s="51"/>
      <c r="E56" s="51"/>
      <c r="F56" s="51"/>
      <c r="G56" s="51"/>
      <c r="H56" s="51"/>
      <c r="I56" s="45"/>
    </row>
    <row r="57" spans="1:9" ht="11.45" customHeight="1">
      <c r="A57" s="59"/>
      <c r="B57" s="59"/>
      <c r="C57" s="59"/>
      <c r="D57" s="59"/>
      <c r="E57" s="59"/>
      <c r="F57" s="59"/>
      <c r="G57" s="59"/>
      <c r="H57" s="59"/>
      <c r="I57" s="54"/>
    </row>
    <row r="58" spans="1:9" ht="11.45" customHeight="1">
      <c r="A58" s="71"/>
      <c r="B58" s="71"/>
      <c r="C58" s="72"/>
      <c r="D58" s="72"/>
      <c r="E58" s="72"/>
      <c r="F58" s="72"/>
      <c r="G58" s="72"/>
      <c r="H58" s="69"/>
      <c r="I58" s="45"/>
    </row>
    <row r="59" spans="1:9" ht="11.45" customHeight="1">
      <c r="A59" s="10"/>
      <c r="B59" s="71"/>
      <c r="C59" s="51"/>
      <c r="D59" s="51"/>
      <c r="E59" s="51"/>
      <c r="F59" s="51"/>
      <c r="G59" s="51"/>
      <c r="H59" s="51"/>
      <c r="I59" s="45"/>
    </row>
    <row r="60" spans="1:9" ht="11.45" customHeight="1">
      <c r="A60" s="59"/>
      <c r="B60" s="59"/>
      <c r="C60" s="59"/>
      <c r="D60" s="59"/>
      <c r="E60" s="59"/>
      <c r="F60" s="59"/>
      <c r="G60" s="59"/>
      <c r="H60" s="59"/>
      <c r="I60" s="54"/>
    </row>
    <row r="61" spans="1:9" ht="11.45" customHeight="1">
      <c r="A61" s="71"/>
      <c r="B61" s="71"/>
      <c r="C61" s="72"/>
      <c r="D61" s="72"/>
      <c r="E61" s="72"/>
      <c r="F61" s="72"/>
      <c r="G61" s="72"/>
      <c r="H61" s="69"/>
      <c r="I61" s="45"/>
    </row>
    <row r="62" spans="1:9" ht="11.45" customHeight="1">
      <c r="A62" s="10"/>
      <c r="B62" s="71"/>
      <c r="C62" s="51"/>
      <c r="D62" s="51"/>
      <c r="E62" s="51"/>
      <c r="F62" s="51"/>
      <c r="G62" s="51"/>
      <c r="H62" s="51"/>
      <c r="I62" s="45"/>
    </row>
    <row r="63" spans="1:9" ht="11.45" customHeight="1">
      <c r="A63" s="59"/>
      <c r="B63" s="59"/>
      <c r="C63" s="59"/>
      <c r="D63" s="59"/>
      <c r="E63" s="59"/>
      <c r="F63" s="59"/>
      <c r="G63" s="59"/>
      <c r="H63" s="59"/>
      <c r="I63" s="54"/>
    </row>
    <row r="64" spans="1:9" ht="11.45" customHeight="1">
      <c r="A64" s="71"/>
      <c r="B64" s="71"/>
      <c r="C64" s="72"/>
      <c r="D64" s="72"/>
      <c r="E64" s="72"/>
      <c r="F64" s="72"/>
      <c r="G64" s="72"/>
      <c r="H64" s="72"/>
      <c r="I64" s="45"/>
    </row>
    <row r="65" spans="1:9" ht="11.45" customHeight="1">
      <c r="A65" s="10"/>
      <c r="B65" s="71"/>
      <c r="C65" s="51"/>
      <c r="D65" s="51"/>
      <c r="E65" s="51"/>
      <c r="F65" s="51"/>
      <c r="G65" s="51"/>
      <c r="H65" s="51"/>
      <c r="I65" s="45"/>
    </row>
    <row r="66" spans="1:9" ht="11.45" customHeight="1">
      <c r="A66" s="59"/>
      <c r="B66" s="59"/>
      <c r="C66" s="59"/>
      <c r="D66" s="59"/>
      <c r="E66" s="59"/>
      <c r="F66" s="59"/>
      <c r="G66" s="59"/>
      <c r="H66" s="59"/>
      <c r="I66" s="54"/>
    </row>
    <row r="67" spans="1:9" ht="11.45" customHeight="1">
      <c r="A67" s="71"/>
      <c r="B67" s="71"/>
      <c r="C67" s="72"/>
      <c r="D67" s="72"/>
      <c r="E67" s="72"/>
      <c r="F67" s="72"/>
      <c r="G67" s="69"/>
      <c r="H67" s="69"/>
      <c r="I67" s="45"/>
    </row>
    <row r="68" spans="1:9" ht="11.45" customHeight="1">
      <c r="A68" s="10"/>
      <c r="B68" s="71"/>
      <c r="C68" s="51"/>
      <c r="D68" s="51"/>
      <c r="E68" s="51"/>
      <c r="F68" s="51"/>
      <c r="G68" s="51"/>
      <c r="H68" s="51"/>
      <c r="I68" s="45"/>
    </row>
    <row r="69" spans="1:9" ht="11.45" customHeight="1">
      <c r="A69" s="59"/>
      <c r="B69" s="59"/>
      <c r="C69" s="59"/>
      <c r="D69" s="59"/>
      <c r="E69" s="59"/>
      <c r="F69" s="59"/>
      <c r="G69" s="59"/>
      <c r="H69" s="59"/>
      <c r="I69" s="54"/>
    </row>
    <row r="70" spans="1:9" ht="11.45" customHeight="1">
      <c r="A70" s="71"/>
      <c r="B70" s="71"/>
      <c r="C70" s="72"/>
      <c r="D70" s="72"/>
      <c r="E70" s="72"/>
      <c r="F70" s="72"/>
      <c r="G70" s="72"/>
      <c r="H70" s="72"/>
      <c r="I70" s="45"/>
    </row>
    <row r="71" spans="1:9" ht="11.45" customHeight="1">
      <c r="A71" s="10"/>
      <c r="B71" s="71"/>
      <c r="C71" s="51"/>
      <c r="D71" s="51"/>
      <c r="E71" s="51"/>
      <c r="F71" s="51"/>
      <c r="G71" s="51"/>
      <c r="H71" s="51"/>
      <c r="I71" s="45"/>
    </row>
    <row r="72" spans="1:9" ht="11.45" customHeight="1">
      <c r="A72" s="59"/>
      <c r="B72" s="59"/>
      <c r="C72" s="59"/>
      <c r="D72" s="59"/>
      <c r="E72" s="59"/>
      <c r="F72" s="59"/>
      <c r="G72" s="59"/>
      <c r="H72" s="59"/>
      <c r="I72" s="54"/>
    </row>
    <row r="73" spans="1:9" ht="11.45" customHeight="1">
      <c r="A73" s="71"/>
      <c r="B73" s="71"/>
      <c r="C73" s="72"/>
      <c r="D73" s="72"/>
      <c r="E73" s="72"/>
      <c r="F73" s="72"/>
      <c r="G73" s="69"/>
      <c r="H73" s="69"/>
      <c r="I73" s="45"/>
    </row>
    <row r="74" spans="1:9" ht="11.45" customHeight="1">
      <c r="A74" s="10"/>
      <c r="B74" s="71"/>
      <c r="C74" s="51"/>
      <c r="D74" s="51"/>
      <c r="E74" s="51"/>
      <c r="F74" s="51"/>
      <c r="G74" s="51"/>
      <c r="H74" s="51"/>
      <c r="I74" s="45"/>
    </row>
    <row r="75" spans="1:9" ht="11.45" customHeight="1">
      <c r="A75" s="59"/>
      <c r="B75" s="59"/>
      <c r="C75" s="59"/>
      <c r="D75" s="59"/>
      <c r="E75" s="59"/>
      <c r="F75" s="59"/>
      <c r="G75" s="59"/>
      <c r="H75" s="59"/>
      <c r="I75" s="54"/>
    </row>
    <row r="76" spans="1:9" ht="11.45" customHeight="1">
      <c r="A76" s="71"/>
      <c r="B76" s="71"/>
      <c r="C76" s="72"/>
      <c r="D76" s="72"/>
      <c r="E76" s="72"/>
      <c r="F76" s="72"/>
      <c r="G76" s="72"/>
      <c r="H76" s="72"/>
      <c r="I76" s="55"/>
    </row>
    <row r="77" spans="1:9" ht="11.45" customHeight="1">
      <c r="A77" s="10"/>
      <c r="B77" s="71"/>
      <c r="C77" s="51"/>
      <c r="D77" s="51"/>
      <c r="E77" s="51"/>
      <c r="F77" s="51"/>
      <c r="G77" s="51"/>
      <c r="H77" s="51"/>
      <c r="I77" s="55"/>
    </row>
    <row r="78" spans="1:9" ht="11.45" customHeight="1">
      <c r="A78" s="59"/>
      <c r="B78" s="59"/>
      <c r="C78" s="59"/>
      <c r="D78" s="59"/>
      <c r="E78" s="59"/>
      <c r="F78" s="59"/>
      <c r="G78" s="59"/>
      <c r="H78" s="59"/>
    </row>
    <row r="79" spans="1:9" ht="11.45" customHeight="1">
      <c r="A79" s="71"/>
      <c r="B79" s="71"/>
      <c r="C79" s="72"/>
      <c r="D79" s="72"/>
      <c r="E79" s="72"/>
      <c r="F79" s="72"/>
      <c r="G79" s="69"/>
      <c r="H79" s="69"/>
    </row>
    <row r="80" spans="1:9" ht="11.45" customHeight="1">
      <c r="A80" s="10"/>
      <c r="B80" s="71"/>
      <c r="C80" s="51"/>
      <c r="D80" s="51"/>
      <c r="E80" s="51"/>
      <c r="F80" s="51"/>
      <c r="G80" s="51"/>
      <c r="H80" s="51"/>
    </row>
    <row r="81" spans="1:8" ht="11.45" customHeight="1">
      <c r="A81" s="59"/>
      <c r="B81" s="59"/>
      <c r="C81" s="59"/>
      <c r="D81" s="59"/>
      <c r="E81" s="59"/>
      <c r="F81" s="59"/>
      <c r="G81" s="59"/>
      <c r="H81" s="59"/>
    </row>
    <row r="82" spans="1:8" ht="11.45" customHeight="1">
      <c r="A82" s="71"/>
      <c r="B82" s="71"/>
      <c r="C82" s="72"/>
      <c r="D82" s="72"/>
      <c r="E82" s="72"/>
      <c r="F82" s="72"/>
      <c r="G82" s="72"/>
      <c r="H82" s="72"/>
    </row>
    <row r="83" spans="1:8" ht="11.45" customHeight="1">
      <c r="A83" s="10"/>
      <c r="B83" s="71"/>
      <c r="C83" s="51"/>
      <c r="D83" s="51"/>
      <c r="E83" s="51"/>
      <c r="F83" s="51"/>
      <c r="G83" s="51"/>
      <c r="H83" s="51"/>
    </row>
    <row r="84" spans="1:8" ht="11.45" customHeight="1"/>
    <row r="85" spans="1:8" ht="11.45" customHeight="1">
      <c r="A85" s="71"/>
      <c r="B85" s="71"/>
      <c r="C85" s="72"/>
      <c r="D85" s="72"/>
      <c r="E85" s="72"/>
      <c r="F85" s="72"/>
      <c r="G85" s="72"/>
      <c r="H85" s="72"/>
    </row>
    <row r="86" spans="1:8" ht="11.45" customHeight="1">
      <c r="A86" s="10"/>
      <c r="B86" s="71"/>
      <c r="C86" s="51"/>
      <c r="D86" s="51"/>
      <c r="E86" s="51"/>
      <c r="F86" s="51"/>
      <c r="G86" s="51"/>
      <c r="H86" s="51"/>
    </row>
    <row r="87" spans="1:8" ht="11.45" customHeight="1"/>
    <row r="88" spans="1:8" ht="11.45" customHeight="1">
      <c r="A88" s="71"/>
      <c r="B88" s="71"/>
      <c r="C88" s="72"/>
      <c r="D88" s="72"/>
      <c r="E88" s="72"/>
      <c r="F88" s="72"/>
      <c r="G88" s="72"/>
      <c r="H88" s="72"/>
    </row>
    <row r="89" spans="1:8" ht="11.45" customHeight="1">
      <c r="A89" s="10"/>
      <c r="B89" s="71"/>
      <c r="C89" s="51"/>
      <c r="D89" s="51"/>
      <c r="E89" s="51"/>
      <c r="F89" s="51"/>
      <c r="G89" s="51"/>
      <c r="H89" s="51"/>
    </row>
    <row r="90" spans="1:8" ht="11.45" customHeight="1"/>
    <row r="91" spans="1:8" ht="11.45" customHeight="1">
      <c r="A91" s="71"/>
      <c r="B91" s="71"/>
      <c r="C91" s="72"/>
      <c r="D91" s="72"/>
      <c r="E91" s="72"/>
      <c r="F91" s="72"/>
      <c r="G91" s="72"/>
      <c r="H91" s="72"/>
    </row>
    <row r="92" spans="1:8" ht="11.45" customHeight="1">
      <c r="A92" s="10"/>
      <c r="B92" s="71"/>
      <c r="C92" s="51"/>
      <c r="D92" s="51"/>
      <c r="E92" s="51"/>
      <c r="F92" s="51"/>
      <c r="G92" s="51"/>
      <c r="H92" s="51"/>
    </row>
    <row r="93" spans="1:8" ht="11.45" customHeight="1"/>
    <row r="94" spans="1:8" ht="11.45" customHeight="1">
      <c r="A94" s="71"/>
      <c r="B94" s="71"/>
      <c r="C94" s="72"/>
      <c r="D94" s="72"/>
      <c r="E94" s="72"/>
      <c r="F94" s="72"/>
      <c r="G94" s="72"/>
      <c r="H94" s="72"/>
    </row>
    <row r="95" spans="1:8" ht="11.45" customHeight="1">
      <c r="A95" s="10"/>
      <c r="B95" s="71"/>
      <c r="C95" s="51"/>
      <c r="D95" s="51"/>
      <c r="E95" s="51"/>
      <c r="F95" s="51"/>
      <c r="G95" s="51"/>
      <c r="H95" s="51"/>
    </row>
    <row r="96" spans="1:8" ht="11.45" customHeight="1"/>
    <row r="97" spans="1:8" ht="11.45" customHeight="1">
      <c r="A97" s="71"/>
      <c r="B97" s="71"/>
      <c r="C97" s="72"/>
      <c r="D97" s="72"/>
      <c r="E97" s="72"/>
      <c r="F97" s="72"/>
      <c r="G97" s="72"/>
      <c r="H97" s="72"/>
    </row>
    <row r="98" spans="1:8" ht="11.45" customHeight="1">
      <c r="A98" s="10"/>
      <c r="B98" s="71"/>
      <c r="C98" s="51"/>
      <c r="D98" s="51"/>
      <c r="E98" s="51"/>
      <c r="F98" s="51"/>
      <c r="G98" s="51"/>
      <c r="H98" s="51"/>
    </row>
    <row r="99" spans="1:8" ht="11.45" customHeight="1"/>
    <row r="100" spans="1:8" ht="11.45" customHeight="1">
      <c r="A100" s="71"/>
      <c r="B100" s="71"/>
      <c r="C100" s="72"/>
      <c r="D100" s="72"/>
      <c r="E100" s="72"/>
      <c r="F100" s="72"/>
      <c r="G100" s="72"/>
      <c r="H100" s="72"/>
    </row>
    <row r="101" spans="1:8" ht="11.45" customHeight="1">
      <c r="A101" s="10"/>
      <c r="B101" s="71"/>
      <c r="C101" s="51"/>
      <c r="D101" s="51"/>
      <c r="E101" s="51"/>
      <c r="F101" s="51"/>
      <c r="G101" s="51"/>
      <c r="H101" s="51"/>
    </row>
    <row r="102" spans="1:8" ht="11.45" customHeight="1"/>
    <row r="103" spans="1:8" ht="11.45" customHeight="1">
      <c r="A103" s="71"/>
      <c r="B103" s="71"/>
      <c r="C103" s="72"/>
      <c r="D103" s="72"/>
      <c r="E103" s="72"/>
      <c r="F103" s="72"/>
      <c r="G103" s="72"/>
      <c r="H103" s="72"/>
    </row>
    <row r="104" spans="1:8" ht="11.45" customHeight="1">
      <c r="A104" s="10"/>
      <c r="B104" s="71"/>
      <c r="C104" s="51"/>
      <c r="D104" s="51"/>
      <c r="E104" s="51"/>
      <c r="F104" s="51"/>
      <c r="G104" s="51"/>
      <c r="H104" s="51"/>
    </row>
    <row r="105" spans="1:8" ht="11.45" customHeight="1"/>
    <row r="106" spans="1:8" ht="11.45" customHeight="1">
      <c r="A106" s="71"/>
      <c r="B106" s="71"/>
      <c r="C106" s="72"/>
      <c r="D106" s="72"/>
      <c r="E106" s="72"/>
      <c r="F106" s="72"/>
      <c r="G106" s="72"/>
      <c r="H106" s="72"/>
    </row>
    <row r="107" spans="1:8" ht="11.45" customHeight="1">
      <c r="A107" s="10"/>
      <c r="B107" s="71"/>
      <c r="C107" s="51"/>
      <c r="D107" s="51"/>
      <c r="E107" s="51"/>
      <c r="F107" s="51"/>
      <c r="G107" s="51"/>
      <c r="H107" s="51"/>
    </row>
    <row r="108" spans="1:8" ht="11.45" customHeight="1"/>
    <row r="109" spans="1:8" ht="11.45" customHeight="1">
      <c r="A109" s="71"/>
      <c r="B109" s="71"/>
      <c r="C109" s="72"/>
      <c r="D109" s="72"/>
      <c r="E109" s="72"/>
      <c r="F109" s="72"/>
      <c r="G109" s="72"/>
      <c r="H109" s="72"/>
    </row>
    <row r="110" spans="1:8" ht="11.45" customHeight="1">
      <c r="A110" s="10"/>
      <c r="B110" s="71"/>
      <c r="C110" s="51"/>
      <c r="D110" s="51"/>
      <c r="E110" s="51"/>
      <c r="F110" s="51"/>
      <c r="G110" s="51"/>
      <c r="H110" s="51"/>
    </row>
    <row r="111" spans="1:8" ht="11.45" customHeight="1"/>
    <row r="112" spans="1:8" ht="11.45" customHeight="1">
      <c r="A112" s="71"/>
      <c r="B112" s="71"/>
      <c r="C112" s="72"/>
      <c r="D112" s="72"/>
      <c r="E112" s="72"/>
      <c r="F112" s="72"/>
      <c r="G112" s="72"/>
      <c r="H112" s="72"/>
    </row>
    <row r="113" spans="1:8" ht="11.45" customHeight="1">
      <c r="A113" s="10"/>
      <c r="B113" s="71"/>
      <c r="C113" s="51"/>
      <c r="D113" s="51"/>
      <c r="E113" s="51"/>
      <c r="F113" s="51"/>
      <c r="G113" s="51"/>
      <c r="H113" s="51"/>
    </row>
    <row r="114" spans="1:8" ht="11.45" customHeight="1"/>
    <row r="115" spans="1:8" ht="11.45" customHeight="1">
      <c r="A115" s="71"/>
      <c r="B115" s="71"/>
      <c r="C115" s="72"/>
      <c r="D115" s="72"/>
      <c r="E115" s="72"/>
      <c r="F115" s="72"/>
      <c r="G115" s="72"/>
      <c r="H115" s="72"/>
    </row>
    <row r="116" spans="1:8" ht="11.45" customHeight="1">
      <c r="A116" s="10"/>
      <c r="B116" s="71"/>
      <c r="C116" s="51"/>
      <c r="D116" s="51"/>
      <c r="E116" s="51"/>
      <c r="F116" s="51"/>
      <c r="G116" s="51"/>
      <c r="H116" s="51"/>
    </row>
    <row r="117" spans="1:8" ht="11.45" customHeight="1"/>
    <row r="118" spans="1:8" ht="11.45" customHeight="1">
      <c r="A118" s="71"/>
      <c r="B118" s="71"/>
      <c r="C118" s="72"/>
      <c r="D118" s="72"/>
      <c r="E118" s="72"/>
      <c r="F118" s="72"/>
      <c r="G118" s="72"/>
      <c r="H118" s="72"/>
    </row>
    <row r="119" spans="1:8" ht="11.45" customHeight="1">
      <c r="A119" s="10"/>
      <c r="B119" s="71"/>
      <c r="C119" s="51"/>
      <c r="D119" s="51"/>
      <c r="E119" s="51"/>
      <c r="F119" s="51"/>
      <c r="G119" s="51"/>
      <c r="H119" s="51"/>
    </row>
    <row r="120" spans="1:8" ht="11.45" customHeight="1"/>
    <row r="121" spans="1:8" ht="11.45" customHeight="1">
      <c r="A121" s="71"/>
      <c r="B121" s="71"/>
      <c r="C121" s="72"/>
      <c r="D121" s="72"/>
      <c r="E121" s="72"/>
      <c r="F121" s="72"/>
      <c r="G121" s="72"/>
      <c r="H121" s="72"/>
    </row>
    <row r="122" spans="1:8" ht="11.45" customHeight="1">
      <c r="A122" s="10"/>
      <c r="B122" s="71"/>
      <c r="C122" s="51"/>
      <c r="D122" s="51"/>
      <c r="E122" s="51"/>
      <c r="F122" s="51"/>
      <c r="G122" s="51"/>
      <c r="H122" s="51"/>
    </row>
    <row r="123" spans="1:8" ht="11.45" customHeight="1"/>
    <row r="124" spans="1:8" ht="11.45" customHeight="1">
      <c r="A124" s="71"/>
      <c r="B124" s="71"/>
      <c r="C124" s="72"/>
      <c r="D124" s="72"/>
      <c r="E124" s="72"/>
      <c r="F124" s="72"/>
      <c r="G124" s="72"/>
      <c r="H124" s="72"/>
    </row>
    <row r="125" spans="1:8" ht="11.45" customHeight="1">
      <c r="A125" s="10"/>
      <c r="B125" s="71"/>
      <c r="C125" s="51"/>
      <c r="D125" s="51"/>
      <c r="E125" s="51"/>
      <c r="F125" s="51"/>
      <c r="G125" s="51"/>
      <c r="H125" s="51"/>
    </row>
    <row r="126" spans="1:8" ht="11.45" customHeight="1"/>
    <row r="127" spans="1:8" ht="11.45" customHeight="1">
      <c r="A127" s="71"/>
      <c r="B127" s="71"/>
      <c r="C127" s="72"/>
      <c r="D127" s="72"/>
      <c r="E127" s="72"/>
      <c r="F127" s="72"/>
      <c r="G127" s="72"/>
      <c r="H127" s="72"/>
    </row>
    <row r="128" spans="1:8" ht="11.45" customHeight="1">
      <c r="A128" s="10"/>
      <c r="B128" s="71"/>
      <c r="C128" s="51"/>
      <c r="D128" s="51"/>
      <c r="E128" s="51"/>
      <c r="F128" s="51"/>
      <c r="G128" s="51"/>
      <c r="H128" s="51"/>
    </row>
    <row r="129" spans="1:8" ht="11.45" customHeight="1"/>
    <row r="130" spans="1:8" ht="11.45" customHeight="1">
      <c r="A130" s="71"/>
      <c r="B130" s="71"/>
      <c r="C130" s="72"/>
      <c r="D130" s="72"/>
      <c r="E130" s="72"/>
      <c r="F130" s="72"/>
      <c r="G130" s="72"/>
      <c r="H130" s="72"/>
    </row>
    <row r="131" spans="1:8" ht="11.45" customHeight="1">
      <c r="A131" s="10"/>
      <c r="B131" s="71"/>
      <c r="C131" s="51"/>
      <c r="D131" s="51"/>
      <c r="E131" s="51"/>
      <c r="F131" s="51"/>
      <c r="G131" s="51"/>
      <c r="H131" s="51"/>
    </row>
    <row r="132" spans="1:8" ht="11.45" customHeight="1"/>
    <row r="133" spans="1:8" ht="11.45" customHeight="1">
      <c r="A133" s="71"/>
      <c r="B133" s="71"/>
      <c r="C133" s="72"/>
      <c r="D133" s="72"/>
      <c r="E133" s="72"/>
      <c r="F133" s="72"/>
      <c r="G133" s="72"/>
      <c r="H133" s="72"/>
    </row>
    <row r="134" spans="1:8" ht="11.45" customHeight="1">
      <c r="A134" s="10"/>
      <c r="B134" s="71"/>
      <c r="C134" s="51"/>
      <c r="D134" s="51"/>
      <c r="E134" s="51"/>
      <c r="F134" s="51"/>
      <c r="G134" s="51"/>
      <c r="H134" s="51"/>
    </row>
    <row r="135" spans="1:8" ht="11.45" customHeight="1"/>
    <row r="136" spans="1:8" ht="11.45" customHeight="1">
      <c r="A136" s="71"/>
      <c r="B136" s="71"/>
      <c r="C136" s="72"/>
      <c r="D136" s="72"/>
      <c r="E136" s="72"/>
      <c r="F136" s="72"/>
      <c r="G136" s="72"/>
      <c r="H136" s="72"/>
    </row>
    <row r="137" spans="1:8" ht="11.45" customHeight="1">
      <c r="A137" s="10"/>
      <c r="B137" s="71"/>
      <c r="C137" s="51"/>
      <c r="D137" s="51"/>
      <c r="E137" s="51"/>
      <c r="F137" s="51"/>
      <c r="G137" s="51"/>
      <c r="H137" s="51"/>
    </row>
    <row r="138" spans="1:8" ht="11.45" customHeight="1"/>
    <row r="139" spans="1:8" ht="11.45" customHeight="1">
      <c r="A139" s="71"/>
      <c r="B139" s="71"/>
      <c r="C139" s="72"/>
      <c r="D139" s="72"/>
      <c r="E139" s="72"/>
      <c r="F139" s="72"/>
      <c r="G139" s="72"/>
      <c r="H139" s="72"/>
    </row>
    <row r="140" spans="1:8" ht="11.45" customHeight="1">
      <c r="A140" s="10"/>
      <c r="B140" s="71"/>
      <c r="C140" s="51"/>
      <c r="D140" s="51"/>
      <c r="E140" s="51"/>
      <c r="F140" s="51"/>
      <c r="G140" s="51"/>
      <c r="H140" s="51"/>
    </row>
    <row r="141" spans="1:8" ht="11.45" customHeight="1"/>
    <row r="142" spans="1:8" ht="11.45" customHeight="1">
      <c r="A142" s="71"/>
      <c r="B142" s="71"/>
      <c r="C142" s="72"/>
      <c r="D142" s="72"/>
      <c r="E142" s="72"/>
      <c r="F142" s="72"/>
      <c r="G142" s="72"/>
      <c r="H142" s="72"/>
    </row>
    <row r="143" spans="1:8" ht="11.45" customHeight="1">
      <c r="A143" s="10"/>
      <c r="B143" s="71"/>
      <c r="C143" s="51"/>
      <c r="D143" s="51"/>
      <c r="E143" s="51"/>
      <c r="F143" s="51"/>
      <c r="G143" s="51"/>
      <c r="H143" s="51"/>
    </row>
    <row r="144" spans="1:8" ht="11.45" customHeight="1"/>
    <row r="145" spans="1:8" ht="11.45" customHeight="1">
      <c r="A145" s="71"/>
      <c r="B145" s="71"/>
      <c r="C145" s="72"/>
      <c r="D145" s="72"/>
      <c r="E145" s="72"/>
      <c r="F145" s="72"/>
      <c r="G145" s="72"/>
      <c r="H145" s="72"/>
    </row>
    <row r="146" spans="1:8" ht="11.45" customHeight="1">
      <c r="A146" s="10"/>
      <c r="B146" s="71"/>
      <c r="C146" s="51"/>
      <c r="D146" s="51"/>
      <c r="E146" s="51"/>
      <c r="F146" s="51"/>
      <c r="G146" s="51"/>
      <c r="H146" s="51"/>
    </row>
    <row r="147" spans="1:8" ht="11.45" customHeight="1"/>
    <row r="148" spans="1:8" ht="11.45" customHeight="1">
      <c r="A148" s="71"/>
      <c r="B148" s="71"/>
      <c r="C148" s="72"/>
      <c r="D148" s="72"/>
      <c r="E148" s="72"/>
      <c r="F148" s="72"/>
      <c r="G148" s="72"/>
      <c r="H148" s="72"/>
    </row>
    <row r="149" spans="1:8" ht="11.45" customHeight="1">
      <c r="A149" s="10"/>
      <c r="B149" s="71"/>
      <c r="C149" s="51"/>
      <c r="D149" s="51"/>
      <c r="E149" s="51"/>
      <c r="F149" s="51"/>
      <c r="G149" s="51"/>
      <c r="H149" s="51"/>
    </row>
    <row r="150" spans="1:8" ht="11.45" customHeight="1"/>
    <row r="151" spans="1:8" ht="11.45" customHeight="1">
      <c r="A151" s="71"/>
      <c r="B151" s="71"/>
      <c r="C151" s="72"/>
      <c r="D151" s="72"/>
      <c r="E151" s="72"/>
      <c r="F151" s="72"/>
      <c r="G151" s="72"/>
      <c r="H151" s="72"/>
    </row>
    <row r="152" spans="1:8" ht="11.45" customHeight="1">
      <c r="A152" s="10"/>
      <c r="B152" s="71"/>
      <c r="C152" s="51"/>
      <c r="D152" s="51"/>
      <c r="E152" s="51"/>
      <c r="F152" s="51"/>
      <c r="G152" s="51"/>
      <c r="H152" s="51"/>
    </row>
    <row r="153" spans="1:8" ht="11.45" customHeight="1"/>
    <row r="154" spans="1:8" ht="11.45" customHeight="1">
      <c r="A154" s="71"/>
      <c r="B154" s="71"/>
      <c r="C154" s="72"/>
      <c r="D154" s="72"/>
      <c r="E154" s="72"/>
      <c r="F154" s="72"/>
      <c r="G154" s="72"/>
      <c r="H154" s="72"/>
    </row>
    <row r="155" spans="1:8" ht="11.45" customHeight="1">
      <c r="A155" s="10"/>
      <c r="B155" s="71"/>
      <c r="C155" s="51"/>
      <c r="D155" s="51"/>
      <c r="E155" s="51"/>
      <c r="F155" s="51"/>
      <c r="G155" s="51"/>
      <c r="H155" s="51"/>
    </row>
    <row r="156" spans="1:8" ht="11.45" customHeight="1"/>
    <row r="157" spans="1:8" ht="11.45" customHeight="1">
      <c r="A157" s="71"/>
      <c r="B157" s="71"/>
      <c r="C157" s="72"/>
      <c r="D157" s="72"/>
      <c r="E157" s="72"/>
      <c r="F157" s="72"/>
      <c r="G157" s="72"/>
      <c r="H157" s="72"/>
    </row>
    <row r="158" spans="1:8" ht="11.45" customHeight="1">
      <c r="A158" s="10"/>
      <c r="B158" s="71"/>
      <c r="C158" s="51"/>
      <c r="D158" s="51"/>
      <c r="E158" s="51"/>
      <c r="F158" s="51"/>
      <c r="G158" s="51"/>
      <c r="H158" s="51"/>
    </row>
    <row r="159" spans="1:8" ht="11.45" customHeight="1"/>
    <row r="160" spans="1:8" ht="11.45" customHeight="1">
      <c r="A160" s="71"/>
      <c r="B160" s="71"/>
      <c r="C160" s="72"/>
      <c r="D160" s="72"/>
      <c r="E160" s="72"/>
      <c r="F160" s="72"/>
      <c r="G160" s="72"/>
      <c r="H160" s="72"/>
    </row>
    <row r="161" spans="1:8" ht="11.45" customHeight="1">
      <c r="A161" s="10"/>
      <c r="B161" s="71"/>
      <c r="C161" s="51"/>
      <c r="D161" s="51"/>
      <c r="E161" s="51"/>
      <c r="F161" s="51"/>
      <c r="G161" s="51"/>
      <c r="H161" s="51"/>
    </row>
    <row r="162" spans="1:8" ht="11.45" customHeight="1"/>
    <row r="163" spans="1:8" ht="11.45" customHeight="1">
      <c r="A163" s="71"/>
      <c r="B163" s="71"/>
      <c r="C163" s="72"/>
      <c r="D163" s="72"/>
      <c r="E163" s="72"/>
      <c r="F163" s="72"/>
      <c r="G163" s="72"/>
      <c r="H163" s="72"/>
    </row>
    <row r="164" spans="1:8" ht="11.45" customHeight="1">
      <c r="A164" s="10"/>
      <c r="B164" s="71"/>
      <c r="C164" s="51"/>
      <c r="D164" s="51"/>
      <c r="E164" s="51"/>
      <c r="F164" s="51"/>
      <c r="G164" s="51"/>
      <c r="H164" s="51"/>
    </row>
    <row r="165" spans="1:8" ht="11.45" customHeight="1"/>
    <row r="166" spans="1:8" ht="11.45" customHeight="1">
      <c r="A166" s="71"/>
      <c r="B166" s="71"/>
      <c r="C166" s="72"/>
      <c r="D166" s="72"/>
      <c r="E166" s="72"/>
      <c r="F166" s="72"/>
      <c r="G166" s="72"/>
      <c r="H166" s="72"/>
    </row>
    <row r="167" spans="1:8" ht="11.45" customHeight="1">
      <c r="A167" s="10"/>
      <c r="B167" s="71"/>
      <c r="C167" s="51"/>
      <c r="D167" s="51"/>
      <c r="E167" s="51"/>
      <c r="F167" s="51"/>
      <c r="G167" s="51"/>
      <c r="H167" s="51"/>
    </row>
    <row r="168" spans="1:8" ht="11.45" customHeight="1"/>
    <row r="169" spans="1:8" ht="11.45" customHeight="1">
      <c r="A169" s="71"/>
      <c r="B169" s="71"/>
      <c r="C169" s="72"/>
      <c r="D169" s="72"/>
      <c r="E169" s="72"/>
      <c r="F169" s="72"/>
      <c r="G169" s="72"/>
      <c r="H169" s="72"/>
    </row>
    <row r="170" spans="1:8" ht="11.45" customHeight="1">
      <c r="A170" s="10"/>
      <c r="B170" s="71"/>
      <c r="C170" s="51"/>
      <c r="D170" s="51"/>
      <c r="E170" s="51"/>
      <c r="F170" s="51"/>
      <c r="G170" s="51"/>
      <c r="H170" s="51"/>
    </row>
    <row r="171" spans="1:8" ht="11.45" customHeight="1"/>
    <row r="172" spans="1:8" ht="11.45" customHeight="1">
      <c r="A172" s="26"/>
      <c r="B172" s="26"/>
      <c r="C172" s="27"/>
      <c r="D172" s="27"/>
      <c r="E172" s="27"/>
      <c r="F172" s="27"/>
      <c r="G172" s="27"/>
      <c r="H172" s="27"/>
    </row>
    <row r="173" spans="1:8" ht="11.45" customHeight="1">
      <c r="A173" s="9"/>
      <c r="B173" s="26"/>
      <c r="C173" s="52"/>
      <c r="D173" s="52"/>
      <c r="E173" s="52"/>
      <c r="F173" s="52"/>
      <c r="G173" s="52"/>
      <c r="H173" s="52"/>
    </row>
    <row r="174" spans="1:8" ht="12.6" customHeight="1"/>
    <row r="175" spans="1:8" ht="12.6" customHeight="1"/>
    <row r="176" spans="1:8" ht="12.6" customHeight="1"/>
    <row r="177" ht="12.6" customHeight="1"/>
    <row r="178" ht="12.6" customHeight="1"/>
    <row r="179" ht="12.6" customHeight="1"/>
    <row r="180" ht="12.6" customHeight="1"/>
    <row r="181" ht="12.6" customHeight="1"/>
    <row r="182" ht="12.6" customHeight="1"/>
    <row r="183" ht="12.6" customHeight="1"/>
    <row r="184" ht="12.6" customHeight="1"/>
    <row r="185" ht="12.6" customHeight="1"/>
    <row r="186" ht="12.6" customHeight="1"/>
    <row r="187" ht="12.6" customHeight="1"/>
    <row r="188" ht="12.6" customHeight="1"/>
    <row r="189" ht="12.6" customHeight="1"/>
    <row r="190" ht="12.6" customHeight="1"/>
  </sheetData>
  <mergeCells count="12">
    <mergeCell ref="A1:I1"/>
    <mergeCell ref="F3:F5"/>
    <mergeCell ref="D3:D5"/>
    <mergeCell ref="E6:H6"/>
    <mergeCell ref="H4:H5"/>
    <mergeCell ref="G3:H3"/>
    <mergeCell ref="G4:G5"/>
    <mergeCell ref="A3:A6"/>
    <mergeCell ref="B3:B6"/>
    <mergeCell ref="C3:C5"/>
    <mergeCell ref="C6:D6"/>
    <mergeCell ref="E3:E5"/>
  </mergeCells>
  <phoneticPr fontId="2" type="noConversion"/>
  <hyperlinks>
    <hyperlink ref="A1:H1" location="Inhaltsverzeichnis!A24" display="Inhaltsverzeichnis!A24" xr:uid="{00000000-0004-0000-0600-000000000000}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&amp;C&amp;"Arial,Standard"&amp;7&amp;K000000 Amt für Statistik Berlin-Brandenburg — SB E I 2 – m 12 / 21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16"/>
  <dimension ref="A1:G203"/>
  <sheetViews>
    <sheetView zoomScaleNormal="100" zoomScaleSheetLayoutView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2.75"/>
  <cols>
    <col min="1" max="1" width="13.85546875" customWidth="1"/>
    <col min="2" max="7" width="11.5703125" customWidth="1"/>
  </cols>
  <sheetData>
    <row r="1" spans="1:7" ht="24" customHeight="1">
      <c r="A1" s="375" t="s">
        <v>266</v>
      </c>
      <c r="B1" s="375"/>
      <c r="C1" s="375"/>
      <c r="D1" s="375"/>
      <c r="E1" s="375"/>
      <c r="F1" s="375"/>
      <c r="G1" s="375"/>
    </row>
    <row r="2" spans="1:7" ht="12" customHeight="1">
      <c r="A2" s="20"/>
      <c r="B2" s="20"/>
      <c r="C2" s="20"/>
      <c r="D2" s="20"/>
      <c r="E2" s="20"/>
      <c r="F2" s="20"/>
    </row>
    <row r="3" spans="1:7" ht="12" customHeight="1">
      <c r="A3" s="410" t="s">
        <v>32</v>
      </c>
      <c r="B3" s="384" t="s">
        <v>136</v>
      </c>
      <c r="C3" s="384" t="s">
        <v>299</v>
      </c>
      <c r="D3" s="383" t="s">
        <v>78</v>
      </c>
      <c r="E3" s="377"/>
      <c r="F3" s="381"/>
    </row>
    <row r="4" spans="1:7" ht="12" customHeight="1">
      <c r="A4" s="379"/>
      <c r="B4" s="385"/>
      <c r="C4" s="385"/>
      <c r="D4" s="407" t="s">
        <v>79</v>
      </c>
      <c r="E4" s="407" t="s">
        <v>137</v>
      </c>
      <c r="F4" s="395"/>
    </row>
    <row r="5" spans="1:7" ht="12" customHeight="1">
      <c r="A5" s="379"/>
      <c r="B5" s="385"/>
      <c r="C5" s="385"/>
      <c r="D5" s="407"/>
      <c r="E5" s="171" t="s">
        <v>79</v>
      </c>
      <c r="F5" s="172" t="s">
        <v>80</v>
      </c>
    </row>
    <row r="6" spans="1:7" ht="12" customHeight="1">
      <c r="A6" s="379"/>
      <c r="B6" s="414" t="s">
        <v>81</v>
      </c>
      <c r="C6" s="415"/>
      <c r="D6" s="383" t="s">
        <v>83</v>
      </c>
      <c r="E6" s="383"/>
      <c r="F6" s="398"/>
    </row>
    <row r="7" spans="1:7" ht="12" customHeight="1">
      <c r="A7" s="147" t="s">
        <v>237</v>
      </c>
      <c r="B7" s="90"/>
      <c r="C7" s="90"/>
      <c r="D7" s="90"/>
      <c r="E7" s="90"/>
      <c r="F7" s="90"/>
    </row>
    <row r="8" spans="1:7" ht="12" customHeight="1">
      <c r="A8" s="36">
        <v>2009</v>
      </c>
      <c r="B8" s="319">
        <v>568</v>
      </c>
      <c r="C8" s="364">
        <v>71777</v>
      </c>
      <c r="D8" s="364">
        <v>16991620</v>
      </c>
      <c r="E8" s="364">
        <v>4255353</v>
      </c>
      <c r="F8" s="364">
        <v>1833054</v>
      </c>
    </row>
    <row r="9" spans="1:7" ht="12" customHeight="1">
      <c r="A9" s="36">
        <v>2010</v>
      </c>
      <c r="B9" s="319">
        <v>551</v>
      </c>
      <c r="C9" s="364">
        <v>72114</v>
      </c>
      <c r="D9" s="364">
        <v>19111307</v>
      </c>
      <c r="E9" s="364">
        <v>5134464</v>
      </c>
      <c r="F9" s="364">
        <v>2192681</v>
      </c>
    </row>
    <row r="10" spans="1:7" ht="12" customHeight="1">
      <c r="A10" s="36">
        <v>2011</v>
      </c>
      <c r="B10" s="319">
        <v>575</v>
      </c>
      <c r="C10" s="364">
        <v>77391</v>
      </c>
      <c r="D10" s="364">
        <v>21701169</v>
      </c>
      <c r="E10" s="364">
        <v>6233404</v>
      </c>
      <c r="F10" s="364">
        <v>2562368</v>
      </c>
    </row>
    <row r="11" spans="1:7" ht="12" customHeight="1">
      <c r="A11" s="36">
        <v>2012</v>
      </c>
      <c r="B11" s="319">
        <v>583</v>
      </c>
      <c r="C11" s="364">
        <v>78291</v>
      </c>
      <c r="D11" s="364">
        <v>21672142</v>
      </c>
      <c r="E11" s="364">
        <v>6586151</v>
      </c>
      <c r="F11" s="364">
        <v>2460003</v>
      </c>
    </row>
    <row r="12" spans="1:7" ht="12" customHeight="1">
      <c r="A12" s="36">
        <v>2013</v>
      </c>
      <c r="B12" s="319">
        <v>580</v>
      </c>
      <c r="C12" s="364">
        <v>77309</v>
      </c>
      <c r="D12" s="364">
        <v>21569412</v>
      </c>
      <c r="E12" s="364">
        <v>6488879</v>
      </c>
      <c r="F12" s="364">
        <v>2529069</v>
      </c>
    </row>
    <row r="13" spans="1:7" s="152" customFormat="1" ht="12" customHeight="1">
      <c r="A13" s="36">
        <v>2014</v>
      </c>
      <c r="B13" s="319">
        <v>573</v>
      </c>
      <c r="C13" s="364">
        <v>77479</v>
      </c>
      <c r="D13" s="364">
        <v>21766629</v>
      </c>
      <c r="E13" s="364">
        <v>6489877</v>
      </c>
      <c r="F13" s="364">
        <v>2619537</v>
      </c>
    </row>
    <row r="14" spans="1:7" s="152" customFormat="1" ht="12" customHeight="1">
      <c r="A14" s="36">
        <v>2015</v>
      </c>
      <c r="B14" s="319">
        <v>559</v>
      </c>
      <c r="C14" s="364">
        <v>77689</v>
      </c>
      <c r="D14" s="364">
        <v>21592819</v>
      </c>
      <c r="E14" s="364">
        <v>6853572</v>
      </c>
      <c r="F14" s="364">
        <v>2883495</v>
      </c>
    </row>
    <row r="15" spans="1:7" s="152" customFormat="1" ht="12" customHeight="1">
      <c r="A15" s="36">
        <v>2016</v>
      </c>
      <c r="B15" s="319">
        <v>568</v>
      </c>
      <c r="C15" s="364">
        <v>78384</v>
      </c>
      <c r="D15" s="364">
        <v>21577592</v>
      </c>
      <c r="E15" s="364">
        <v>6617883</v>
      </c>
      <c r="F15" s="364">
        <v>2882758</v>
      </c>
    </row>
    <row r="16" spans="1:7" ht="12" customHeight="1">
      <c r="A16" s="256">
        <v>2017</v>
      </c>
      <c r="B16" s="319">
        <v>560</v>
      </c>
      <c r="C16" s="364">
        <v>79479</v>
      </c>
      <c r="D16" s="364">
        <v>22107230</v>
      </c>
      <c r="E16" s="364">
        <v>6738185</v>
      </c>
      <c r="F16" s="364">
        <v>2898203</v>
      </c>
    </row>
    <row r="17" spans="1:7" s="152" customFormat="1" ht="12" customHeight="1">
      <c r="A17" s="256">
        <v>2018</v>
      </c>
      <c r="B17" s="319">
        <v>566</v>
      </c>
      <c r="C17" s="364">
        <v>81478</v>
      </c>
      <c r="D17" s="364">
        <v>22435039</v>
      </c>
      <c r="E17" s="364">
        <v>7010594</v>
      </c>
      <c r="F17" s="364">
        <v>3049045</v>
      </c>
    </row>
    <row r="18" spans="1:7" s="152" customFormat="1" ht="12" customHeight="1">
      <c r="A18" s="256">
        <v>2019</v>
      </c>
      <c r="B18" s="319">
        <v>568</v>
      </c>
      <c r="C18" s="364">
        <v>81446</v>
      </c>
      <c r="D18" s="364">
        <v>22816806</v>
      </c>
      <c r="E18" s="364">
        <v>7688341</v>
      </c>
      <c r="F18" s="364">
        <v>3748803</v>
      </c>
    </row>
    <row r="19" spans="1:7" s="152" customFormat="1" ht="12" customHeight="1">
      <c r="A19" s="256">
        <v>2020</v>
      </c>
      <c r="B19" s="319">
        <v>575</v>
      </c>
      <c r="C19" s="364">
        <v>79313</v>
      </c>
      <c r="D19" s="364">
        <v>21551074</v>
      </c>
      <c r="E19" s="364">
        <v>6410366</v>
      </c>
      <c r="F19" s="364">
        <v>3053352</v>
      </c>
    </row>
    <row r="20" spans="1:7" ht="12" customHeight="1">
      <c r="A20" s="71"/>
      <c r="B20" s="245"/>
      <c r="C20" s="365"/>
      <c r="D20" s="365"/>
      <c r="E20" s="365"/>
      <c r="F20" s="365"/>
    </row>
    <row r="21" spans="1:7" ht="12" customHeight="1">
      <c r="A21" s="74">
        <v>2020</v>
      </c>
      <c r="B21" s="245"/>
      <c r="C21" s="365"/>
      <c r="D21" s="365"/>
      <c r="E21" s="365"/>
      <c r="F21" s="365"/>
      <c r="G21" s="251"/>
    </row>
    <row r="22" spans="1:7" ht="12" customHeight="1">
      <c r="A22" s="37" t="s">
        <v>84</v>
      </c>
      <c r="B22" s="319">
        <v>566</v>
      </c>
      <c r="C22" s="364">
        <v>80241</v>
      </c>
      <c r="D22" s="364">
        <v>1797883</v>
      </c>
      <c r="E22" s="364">
        <v>604775</v>
      </c>
      <c r="F22" s="364">
        <v>280519</v>
      </c>
    </row>
    <row r="23" spans="1:7" ht="12" customHeight="1">
      <c r="A23" s="37" t="s">
        <v>85</v>
      </c>
      <c r="B23" s="319">
        <v>573</v>
      </c>
      <c r="C23" s="364">
        <v>80313</v>
      </c>
      <c r="D23" s="364">
        <v>1790401</v>
      </c>
      <c r="E23" s="364">
        <v>583410</v>
      </c>
      <c r="F23" s="364">
        <v>260956</v>
      </c>
    </row>
    <row r="24" spans="1:7" ht="12" customHeight="1">
      <c r="A24" s="37" t="s">
        <v>86</v>
      </c>
      <c r="B24" s="319">
        <v>578</v>
      </c>
      <c r="C24" s="364">
        <v>80077</v>
      </c>
      <c r="D24" s="364">
        <v>1970174</v>
      </c>
      <c r="E24" s="364">
        <v>537521</v>
      </c>
      <c r="F24" s="364">
        <v>233229</v>
      </c>
    </row>
    <row r="25" spans="1:7" ht="12" customHeight="1">
      <c r="A25" s="37" t="s">
        <v>87</v>
      </c>
      <c r="B25" s="319">
        <v>572</v>
      </c>
      <c r="C25" s="364">
        <v>80210</v>
      </c>
      <c r="D25" s="364">
        <v>5558458</v>
      </c>
      <c r="E25" s="364">
        <v>1725705</v>
      </c>
      <c r="F25" s="364">
        <v>774703</v>
      </c>
    </row>
    <row r="26" spans="1:7" ht="12" customHeight="1">
      <c r="A26" s="37" t="s">
        <v>88</v>
      </c>
      <c r="B26" s="319">
        <v>577</v>
      </c>
      <c r="C26" s="364">
        <v>79666</v>
      </c>
      <c r="D26" s="364">
        <v>1460903</v>
      </c>
      <c r="E26" s="364">
        <v>408797</v>
      </c>
      <c r="F26" s="364">
        <v>171014</v>
      </c>
    </row>
    <row r="27" spans="1:7" ht="12" customHeight="1">
      <c r="A27" s="37" t="s">
        <v>89</v>
      </c>
      <c r="B27" s="319">
        <v>577</v>
      </c>
      <c r="C27" s="364">
        <v>79425</v>
      </c>
      <c r="D27" s="364">
        <v>1548373</v>
      </c>
      <c r="E27" s="364">
        <v>470424</v>
      </c>
      <c r="F27" s="364">
        <v>217916</v>
      </c>
    </row>
    <row r="28" spans="1:7" ht="12" customHeight="1">
      <c r="A28" s="37" t="s">
        <v>90</v>
      </c>
      <c r="B28" s="319">
        <v>577</v>
      </c>
      <c r="C28" s="364">
        <v>79155</v>
      </c>
      <c r="D28" s="364">
        <v>1834998</v>
      </c>
      <c r="E28" s="364">
        <v>558966</v>
      </c>
      <c r="F28" s="364">
        <v>272163</v>
      </c>
    </row>
    <row r="29" spans="1:7" ht="12" customHeight="1">
      <c r="A29" s="37" t="s">
        <v>91</v>
      </c>
      <c r="B29" s="319">
        <v>577</v>
      </c>
      <c r="C29" s="364">
        <v>79415</v>
      </c>
      <c r="D29" s="364">
        <v>4844275</v>
      </c>
      <c r="E29" s="364">
        <v>1438186</v>
      </c>
      <c r="F29" s="364">
        <v>661092</v>
      </c>
    </row>
    <row r="30" spans="1:7" ht="12" customHeight="1">
      <c r="A30" s="37" t="s">
        <v>92</v>
      </c>
      <c r="B30" s="319">
        <v>575</v>
      </c>
      <c r="C30" s="364">
        <v>79813</v>
      </c>
      <c r="D30" s="364">
        <v>10402733</v>
      </c>
      <c r="E30" s="364">
        <v>3163892</v>
      </c>
      <c r="F30" s="364">
        <v>1435796</v>
      </c>
    </row>
    <row r="31" spans="1:7" ht="12" customHeight="1">
      <c r="A31" s="37" t="s">
        <v>93</v>
      </c>
      <c r="B31" s="319">
        <v>577</v>
      </c>
      <c r="C31" s="364">
        <v>79163</v>
      </c>
      <c r="D31" s="364">
        <v>1786000</v>
      </c>
      <c r="E31" s="364">
        <v>525110</v>
      </c>
      <c r="F31" s="364">
        <v>254360</v>
      </c>
    </row>
    <row r="32" spans="1:7" ht="12" customHeight="1">
      <c r="A32" s="37" t="s">
        <v>94</v>
      </c>
      <c r="B32" s="319">
        <v>579</v>
      </c>
      <c r="C32" s="364">
        <v>79165</v>
      </c>
      <c r="D32" s="364">
        <v>1654611</v>
      </c>
      <c r="E32" s="364">
        <v>483915</v>
      </c>
      <c r="F32" s="364">
        <v>231223</v>
      </c>
    </row>
    <row r="33" spans="1:7" ht="12" customHeight="1">
      <c r="A33" s="37" t="s">
        <v>95</v>
      </c>
      <c r="B33" s="319">
        <v>580</v>
      </c>
      <c r="C33" s="364">
        <v>79073</v>
      </c>
      <c r="D33" s="364">
        <v>1931298</v>
      </c>
      <c r="E33" s="364">
        <v>559513</v>
      </c>
      <c r="F33" s="364">
        <v>278587</v>
      </c>
    </row>
    <row r="34" spans="1:7" ht="12" customHeight="1">
      <c r="A34" s="37" t="s">
        <v>96</v>
      </c>
      <c r="B34" s="319">
        <v>579</v>
      </c>
      <c r="C34" s="364">
        <v>79134</v>
      </c>
      <c r="D34" s="364">
        <v>5371910</v>
      </c>
      <c r="E34" s="364">
        <v>1568538</v>
      </c>
      <c r="F34" s="364">
        <v>764170</v>
      </c>
    </row>
    <row r="35" spans="1:7" ht="12" customHeight="1">
      <c r="A35" s="37" t="s">
        <v>97</v>
      </c>
      <c r="B35" s="319">
        <v>575</v>
      </c>
      <c r="C35" s="364">
        <v>78969</v>
      </c>
      <c r="D35" s="364">
        <v>1939684</v>
      </c>
      <c r="E35" s="364">
        <v>571154</v>
      </c>
      <c r="F35" s="364">
        <v>288613</v>
      </c>
    </row>
    <row r="36" spans="1:7" ht="12" customHeight="1">
      <c r="A36" s="37" t="s">
        <v>98</v>
      </c>
      <c r="B36" s="319">
        <v>572</v>
      </c>
      <c r="C36" s="364">
        <v>78429</v>
      </c>
      <c r="D36" s="364">
        <v>1936674</v>
      </c>
      <c r="E36" s="364">
        <v>592880</v>
      </c>
      <c r="F36" s="364">
        <v>289003</v>
      </c>
    </row>
    <row r="37" spans="1:7" ht="12" customHeight="1">
      <c r="A37" s="37" t="s">
        <v>99</v>
      </c>
      <c r="B37" s="319">
        <v>573</v>
      </c>
      <c r="C37" s="364">
        <v>78079</v>
      </c>
      <c r="D37" s="364">
        <v>1900073</v>
      </c>
      <c r="E37" s="364">
        <v>513903</v>
      </c>
      <c r="F37" s="364">
        <v>275771</v>
      </c>
    </row>
    <row r="38" spans="1:7" ht="12" customHeight="1">
      <c r="A38" s="37" t="s">
        <v>100</v>
      </c>
      <c r="B38" s="319">
        <v>573</v>
      </c>
      <c r="C38" s="364">
        <v>78492</v>
      </c>
      <c r="D38" s="364">
        <v>5776431</v>
      </c>
      <c r="E38" s="364">
        <v>1677937</v>
      </c>
      <c r="F38" s="364">
        <v>853388</v>
      </c>
    </row>
    <row r="39" spans="1:7" ht="12" customHeight="1">
      <c r="A39" s="37" t="s">
        <v>101</v>
      </c>
      <c r="B39" s="319">
        <v>576</v>
      </c>
      <c r="C39" s="364">
        <v>78813</v>
      </c>
      <c r="D39" s="364">
        <v>11148341</v>
      </c>
      <c r="E39" s="364">
        <v>3246475</v>
      </c>
      <c r="F39" s="364">
        <v>1617557</v>
      </c>
    </row>
    <row r="40" spans="1:7" ht="12" customHeight="1">
      <c r="A40" s="37"/>
      <c r="B40" s="245"/>
      <c r="C40" s="365"/>
      <c r="D40" s="365"/>
      <c r="E40" s="365"/>
      <c r="F40" s="365"/>
    </row>
    <row r="41" spans="1:7" ht="12" customHeight="1">
      <c r="A41" s="219" t="s">
        <v>337</v>
      </c>
      <c r="B41" s="244"/>
      <c r="C41" s="366"/>
      <c r="D41" s="366"/>
      <c r="E41" s="366"/>
      <c r="F41" s="366"/>
      <c r="G41" s="67"/>
    </row>
    <row r="42" spans="1:7" ht="12" customHeight="1">
      <c r="A42" s="37" t="s">
        <v>84</v>
      </c>
      <c r="B42" s="319">
        <v>556</v>
      </c>
      <c r="C42" s="364">
        <v>77668</v>
      </c>
      <c r="D42" s="364">
        <v>1618288</v>
      </c>
      <c r="E42" s="364">
        <v>485795</v>
      </c>
      <c r="F42" s="364">
        <v>223380</v>
      </c>
      <c r="G42" s="156"/>
    </row>
    <row r="43" spans="1:7" ht="12" customHeight="1">
      <c r="A43" s="37" t="s">
        <v>85</v>
      </c>
      <c r="B43" s="319">
        <v>559</v>
      </c>
      <c r="C43" s="364">
        <v>77738</v>
      </c>
      <c r="D43" s="364">
        <v>1675568</v>
      </c>
      <c r="E43" s="364">
        <v>503362</v>
      </c>
      <c r="F43" s="364">
        <v>248521</v>
      </c>
      <c r="G43" s="156"/>
    </row>
    <row r="44" spans="1:7" ht="12" customHeight="1">
      <c r="A44" s="37" t="s">
        <v>86</v>
      </c>
      <c r="B44" s="319">
        <v>559</v>
      </c>
      <c r="C44" s="364">
        <v>77948</v>
      </c>
      <c r="D44" s="364">
        <v>2087404</v>
      </c>
      <c r="E44" s="364">
        <v>600288</v>
      </c>
      <c r="F44" s="364">
        <v>267991</v>
      </c>
      <c r="G44" s="156"/>
    </row>
    <row r="45" spans="1:7" ht="12" customHeight="1">
      <c r="A45" s="37" t="s">
        <v>87</v>
      </c>
      <c r="B45" s="319">
        <v>558</v>
      </c>
      <c r="C45" s="364">
        <v>77785</v>
      </c>
      <c r="D45" s="364">
        <v>5381260</v>
      </c>
      <c r="E45" s="364">
        <v>1589444</v>
      </c>
      <c r="F45" s="364">
        <v>739891</v>
      </c>
      <c r="G45" s="156"/>
    </row>
    <row r="46" spans="1:7" ht="12" customHeight="1">
      <c r="A46" s="37" t="s">
        <v>88</v>
      </c>
      <c r="B46" s="319">
        <v>558</v>
      </c>
      <c r="C46" s="364">
        <v>78161</v>
      </c>
      <c r="D46" s="364">
        <v>1833032</v>
      </c>
      <c r="E46" s="364">
        <v>542387</v>
      </c>
      <c r="F46" s="364">
        <v>241993</v>
      </c>
      <c r="G46" s="156"/>
    </row>
    <row r="47" spans="1:7" ht="12" customHeight="1">
      <c r="A47" s="37" t="s">
        <v>89</v>
      </c>
      <c r="B47" s="319">
        <v>559</v>
      </c>
      <c r="C47" s="364">
        <v>78189</v>
      </c>
      <c r="D47" s="364">
        <v>1813735</v>
      </c>
      <c r="E47" s="364">
        <v>574247</v>
      </c>
      <c r="F47" s="364">
        <v>268457</v>
      </c>
      <c r="G47" s="156"/>
    </row>
    <row r="48" spans="1:7" ht="12" customHeight="1">
      <c r="A48" s="37" t="s">
        <v>90</v>
      </c>
      <c r="B48" s="319">
        <v>556</v>
      </c>
      <c r="C48" s="364">
        <v>78218</v>
      </c>
      <c r="D48" s="364">
        <v>2091782</v>
      </c>
      <c r="E48" s="364">
        <v>671215</v>
      </c>
      <c r="F48" s="364">
        <v>304785</v>
      </c>
      <c r="G48" s="156"/>
    </row>
    <row r="49" spans="1:7" ht="12" customHeight="1">
      <c r="A49" s="37" t="s">
        <v>91</v>
      </c>
      <c r="B49" s="319">
        <v>558</v>
      </c>
      <c r="C49" s="364">
        <v>78189</v>
      </c>
      <c r="D49" s="364">
        <v>5738550</v>
      </c>
      <c r="E49" s="364">
        <v>1787850</v>
      </c>
      <c r="F49" s="364">
        <v>815236</v>
      </c>
      <c r="G49" s="156"/>
    </row>
    <row r="50" spans="1:7" ht="12" customHeight="1">
      <c r="A50" s="37" t="s">
        <v>92</v>
      </c>
      <c r="B50" s="319">
        <v>558</v>
      </c>
      <c r="C50" s="364">
        <v>77987</v>
      </c>
      <c r="D50" s="364">
        <v>11119810</v>
      </c>
      <c r="E50" s="364">
        <v>3377294</v>
      </c>
      <c r="F50" s="364">
        <v>1555127</v>
      </c>
      <c r="G50" s="156"/>
    </row>
    <row r="51" spans="1:7" ht="12" customHeight="1">
      <c r="A51" s="37" t="s">
        <v>93</v>
      </c>
      <c r="B51" s="319">
        <v>557</v>
      </c>
      <c r="C51" s="364">
        <v>78152</v>
      </c>
      <c r="D51" s="364">
        <v>1879225</v>
      </c>
      <c r="E51" s="364">
        <v>559975</v>
      </c>
      <c r="F51" s="364">
        <v>260299</v>
      </c>
      <c r="G51" s="156"/>
    </row>
    <row r="52" spans="1:7" ht="12" customHeight="1">
      <c r="A52" s="37" t="s">
        <v>94</v>
      </c>
      <c r="B52" s="319">
        <v>557</v>
      </c>
      <c r="C52" s="364">
        <v>77741</v>
      </c>
      <c r="D52" s="364">
        <v>1896019</v>
      </c>
      <c r="E52" s="364">
        <v>590110</v>
      </c>
      <c r="F52" s="364">
        <v>226873</v>
      </c>
      <c r="G52" s="156"/>
    </row>
    <row r="53" spans="1:7" ht="12" customHeight="1">
      <c r="A53" s="37" t="s">
        <v>95</v>
      </c>
      <c r="B53" s="319">
        <v>557</v>
      </c>
      <c r="C53" s="364">
        <v>78039</v>
      </c>
      <c r="D53" s="364">
        <v>2062283</v>
      </c>
      <c r="E53" s="364">
        <v>656588</v>
      </c>
      <c r="F53" s="364">
        <v>277608</v>
      </c>
      <c r="G53" s="156"/>
    </row>
    <row r="54" spans="1:7" ht="12" customHeight="1">
      <c r="A54" s="37" t="s">
        <v>96</v>
      </c>
      <c r="B54" s="319">
        <v>557</v>
      </c>
      <c r="C54" s="364">
        <v>77977</v>
      </c>
      <c r="D54" s="364">
        <v>5837527</v>
      </c>
      <c r="E54" s="364">
        <v>1806672</v>
      </c>
      <c r="F54" s="364">
        <v>764779</v>
      </c>
    </row>
    <row r="55" spans="1:7" ht="12" customHeight="1">
      <c r="A55" s="37" t="s">
        <v>97</v>
      </c>
      <c r="B55" s="319">
        <v>553</v>
      </c>
      <c r="C55" s="364">
        <v>78111</v>
      </c>
      <c r="D55" s="364">
        <v>2023349</v>
      </c>
      <c r="E55" s="364">
        <v>642732</v>
      </c>
      <c r="F55" s="364">
        <v>259994</v>
      </c>
      <c r="G55" s="70"/>
    </row>
    <row r="56" spans="1:7" ht="12" customHeight="1">
      <c r="A56" s="37" t="s">
        <v>98</v>
      </c>
      <c r="B56" s="319">
        <v>554</v>
      </c>
      <c r="C56" s="364">
        <v>78020</v>
      </c>
      <c r="D56" s="364">
        <v>2458355</v>
      </c>
      <c r="E56" s="364">
        <v>899368</v>
      </c>
      <c r="F56" s="364">
        <v>337612</v>
      </c>
      <c r="G56" s="70"/>
    </row>
    <row r="57" spans="1:7" ht="12" customHeight="1">
      <c r="A57" s="275" t="s">
        <v>99</v>
      </c>
      <c r="B57" s="319">
        <v>558</v>
      </c>
      <c r="C57" s="364">
        <v>77746</v>
      </c>
      <c r="D57" s="364">
        <v>2000017</v>
      </c>
      <c r="E57" s="364">
        <v>514603</v>
      </c>
      <c r="F57" s="364">
        <v>241530</v>
      </c>
      <c r="G57" s="70"/>
    </row>
    <row r="58" spans="1:7" ht="12" customHeight="1">
      <c r="A58" s="275" t="s">
        <v>100</v>
      </c>
      <c r="B58" s="319">
        <v>555</v>
      </c>
      <c r="C58" s="364">
        <v>77953</v>
      </c>
      <c r="D58" s="364">
        <v>6484193</v>
      </c>
      <c r="E58" s="364">
        <v>2042810</v>
      </c>
      <c r="F58" s="364">
        <v>838292</v>
      </c>
      <c r="G58" s="70"/>
    </row>
    <row r="59" spans="1:7" ht="12" customHeight="1">
      <c r="A59" s="275" t="s">
        <v>101</v>
      </c>
      <c r="B59" s="319">
        <v>557</v>
      </c>
      <c r="C59" s="364">
        <v>77973</v>
      </c>
      <c r="D59" s="364">
        <v>12310820</v>
      </c>
      <c r="E59" s="364">
        <v>3853569</v>
      </c>
      <c r="F59" s="364">
        <v>1579864</v>
      </c>
      <c r="G59" s="70"/>
    </row>
    <row r="60" spans="1:7" ht="12" customHeight="1">
      <c r="A60" s="276" t="s">
        <v>168</v>
      </c>
      <c r="B60" s="257"/>
      <c r="C60" s="257"/>
      <c r="D60" s="257"/>
      <c r="E60" s="257"/>
      <c r="F60" s="257"/>
      <c r="G60" s="70"/>
    </row>
    <row r="61" spans="1:7" ht="9.9499999999999993" customHeight="1">
      <c r="A61" s="412" t="s">
        <v>252</v>
      </c>
      <c r="B61" s="413"/>
      <c r="C61" s="413"/>
      <c r="D61" s="413"/>
      <c r="E61" s="413"/>
      <c r="F61" s="413"/>
      <c r="G61" s="70"/>
    </row>
    <row r="62" spans="1:7" ht="11.45" customHeight="1">
      <c r="A62" s="161"/>
      <c r="B62" s="161"/>
      <c r="C62" s="161"/>
      <c r="D62" s="161"/>
      <c r="E62" s="161"/>
      <c r="F62" s="161"/>
      <c r="G62" s="70"/>
    </row>
    <row r="63" spans="1:7" ht="11.45" customHeight="1">
      <c r="A63" s="277"/>
      <c r="B63" s="278"/>
      <c r="C63" s="278"/>
      <c r="D63" s="278"/>
      <c r="E63" s="278"/>
      <c r="F63" s="278"/>
      <c r="G63" s="70"/>
    </row>
    <row r="64" spans="1:7" ht="9.9499999999999993" customHeight="1">
      <c r="A64" s="277"/>
      <c r="B64" s="279"/>
      <c r="C64" s="279"/>
      <c r="D64" s="279"/>
      <c r="E64" s="279"/>
      <c r="F64" s="279"/>
    </row>
    <row r="65" spans="1:6" ht="11.45" customHeight="1">
      <c r="A65" s="277"/>
      <c r="B65" s="279"/>
      <c r="C65" s="279"/>
      <c r="D65" s="279"/>
      <c r="E65" s="279"/>
      <c r="F65" s="279"/>
    </row>
    <row r="66" spans="1:6" ht="11.45" customHeight="1">
      <c r="A66" s="277"/>
      <c r="B66" s="279"/>
      <c r="C66" s="279"/>
      <c r="D66" s="279"/>
      <c r="E66" s="279"/>
      <c r="F66" s="279"/>
    </row>
    <row r="67" spans="1:6" ht="11.45" customHeight="1">
      <c r="A67" s="277"/>
      <c r="B67" s="279"/>
      <c r="C67" s="280"/>
      <c r="D67" s="280"/>
      <c r="E67" s="280"/>
      <c r="F67" s="280"/>
    </row>
    <row r="68" spans="1:6" ht="11.45" customHeight="1">
      <c r="A68" s="277"/>
      <c r="B68" s="279"/>
      <c r="C68" s="280"/>
      <c r="D68" s="280"/>
      <c r="E68" s="280"/>
      <c r="F68" s="280"/>
    </row>
    <row r="69" spans="1:6" ht="11.45" customHeight="1">
      <c r="A69" s="277"/>
      <c r="B69" s="279"/>
      <c r="C69" s="280"/>
      <c r="D69" s="280"/>
      <c r="E69" s="280"/>
      <c r="F69" s="280"/>
    </row>
    <row r="70" spans="1:6" ht="11.45" customHeight="1">
      <c r="A70" s="276"/>
      <c r="B70" s="119"/>
      <c r="C70" s="119"/>
      <c r="D70" s="119"/>
      <c r="E70" s="119"/>
      <c r="F70" s="119"/>
    </row>
    <row r="71" spans="1:6" ht="11.45" customHeight="1">
      <c r="A71" s="161"/>
      <c r="B71" s="161"/>
      <c r="C71" s="161"/>
      <c r="D71" s="161"/>
      <c r="E71" s="161"/>
      <c r="F71" s="161"/>
    </row>
    <row r="72" spans="1:6" ht="11.45" customHeight="1">
      <c r="A72" s="71"/>
      <c r="B72" s="72"/>
      <c r="C72" s="72"/>
      <c r="D72" s="72"/>
      <c r="E72" s="72"/>
      <c r="F72" s="72"/>
    </row>
    <row r="73" spans="1:6" ht="11.45" customHeight="1">
      <c r="A73" s="10"/>
      <c r="B73" s="51"/>
      <c r="C73" s="51"/>
      <c r="D73" s="51"/>
      <c r="E73" s="51"/>
      <c r="F73" s="51"/>
    </row>
    <row r="74" spans="1:6" ht="11.45" customHeight="1">
      <c r="A74" s="59"/>
      <c r="B74" s="59"/>
      <c r="C74" s="59"/>
      <c r="D74" s="59"/>
      <c r="E74" s="59"/>
      <c r="F74" s="59"/>
    </row>
    <row r="75" spans="1:6" ht="11.45" customHeight="1">
      <c r="A75" s="71"/>
      <c r="B75" s="72"/>
      <c r="C75" s="72"/>
      <c r="D75" s="72"/>
      <c r="E75" s="72"/>
      <c r="F75" s="72"/>
    </row>
    <row r="76" spans="1:6" ht="11.45" customHeight="1">
      <c r="A76" s="10"/>
      <c r="B76" s="51"/>
      <c r="C76" s="51"/>
      <c r="D76" s="51"/>
      <c r="E76" s="51"/>
      <c r="F76" s="51"/>
    </row>
    <row r="77" spans="1:6" ht="11.45" customHeight="1">
      <c r="A77" s="59"/>
      <c r="B77" s="59"/>
      <c r="C77" s="59"/>
      <c r="D77" s="59"/>
      <c r="E77" s="59"/>
      <c r="F77" s="59"/>
    </row>
    <row r="78" spans="1:6" ht="11.45" customHeight="1">
      <c r="A78" s="71"/>
      <c r="B78" s="72"/>
      <c r="C78" s="72"/>
      <c r="D78" s="72"/>
      <c r="E78" s="72"/>
      <c r="F78" s="72"/>
    </row>
    <row r="79" spans="1:6" ht="11.45" customHeight="1">
      <c r="A79" s="10"/>
      <c r="B79" s="51"/>
      <c r="C79" s="51"/>
      <c r="D79" s="51"/>
      <c r="E79" s="51"/>
      <c r="F79" s="51"/>
    </row>
    <row r="80" spans="1:6" ht="11.45" customHeight="1">
      <c r="A80" s="59"/>
      <c r="B80" s="59"/>
      <c r="C80" s="59"/>
      <c r="D80" s="59"/>
      <c r="E80" s="59"/>
      <c r="F80" s="59"/>
    </row>
    <row r="81" spans="1:6" ht="11.45" customHeight="1">
      <c r="A81" s="71"/>
      <c r="B81" s="72"/>
      <c r="C81" s="72"/>
      <c r="D81" s="72"/>
      <c r="E81" s="72"/>
      <c r="F81" s="69"/>
    </row>
    <row r="82" spans="1:6" ht="11.45" customHeight="1">
      <c r="A82" s="10"/>
      <c r="B82" s="51"/>
      <c r="C82" s="51"/>
      <c r="D82" s="51"/>
      <c r="E82" s="51"/>
      <c r="F82" s="51"/>
    </row>
    <row r="83" spans="1:6" ht="11.45" customHeight="1">
      <c r="A83" s="59"/>
      <c r="B83" s="59"/>
      <c r="C83" s="59"/>
      <c r="D83" s="59"/>
      <c r="E83" s="59"/>
      <c r="F83" s="59"/>
    </row>
    <row r="84" spans="1:6" ht="11.45" customHeight="1">
      <c r="A84" s="71"/>
      <c r="B84" s="72"/>
      <c r="C84" s="72"/>
      <c r="D84" s="72"/>
      <c r="E84" s="72"/>
      <c r="F84" s="72"/>
    </row>
    <row r="85" spans="1:6" ht="11.45" customHeight="1">
      <c r="A85" s="10"/>
      <c r="B85" s="51"/>
      <c r="C85" s="51"/>
      <c r="D85" s="51"/>
      <c r="E85" s="51"/>
      <c r="F85" s="51"/>
    </row>
    <row r="86" spans="1:6" ht="11.45" customHeight="1">
      <c r="A86" s="59"/>
      <c r="B86" s="59"/>
      <c r="C86" s="59"/>
      <c r="D86" s="59"/>
      <c r="E86" s="59"/>
      <c r="F86" s="59"/>
    </row>
    <row r="87" spans="1:6" ht="11.45" customHeight="1">
      <c r="A87" s="71"/>
      <c r="B87" s="72"/>
      <c r="C87" s="72"/>
      <c r="D87" s="72"/>
      <c r="E87" s="72"/>
      <c r="F87" s="69"/>
    </row>
    <row r="88" spans="1:6" ht="11.45" customHeight="1">
      <c r="A88" s="10"/>
      <c r="B88" s="51"/>
      <c r="C88" s="51"/>
      <c r="D88" s="51"/>
      <c r="E88" s="51"/>
      <c r="F88" s="51"/>
    </row>
    <row r="89" spans="1:6" ht="11.45" customHeight="1">
      <c r="A89" s="59"/>
      <c r="B89" s="59"/>
      <c r="C89" s="59"/>
      <c r="D89" s="59"/>
      <c r="E89" s="59"/>
      <c r="F89" s="59"/>
    </row>
    <row r="90" spans="1:6" ht="11.45" customHeight="1">
      <c r="A90" s="71"/>
      <c r="B90" s="72"/>
      <c r="C90" s="72"/>
      <c r="D90" s="72"/>
      <c r="E90" s="72"/>
      <c r="F90" s="72"/>
    </row>
    <row r="91" spans="1:6" ht="11.45" customHeight="1">
      <c r="A91" s="10"/>
      <c r="B91" s="51"/>
      <c r="C91" s="51"/>
      <c r="D91" s="51"/>
      <c r="E91" s="51"/>
      <c r="F91" s="51"/>
    </row>
    <row r="92" spans="1:6" ht="11.45" customHeight="1">
      <c r="A92" s="59"/>
      <c r="B92" s="59"/>
      <c r="C92" s="59"/>
      <c r="D92" s="59"/>
      <c r="E92" s="59"/>
      <c r="F92" s="59"/>
    </row>
    <row r="93" spans="1:6" ht="11.45" customHeight="1">
      <c r="A93" s="71"/>
      <c r="B93" s="72"/>
      <c r="C93" s="72"/>
      <c r="D93" s="72"/>
      <c r="E93" s="72"/>
      <c r="F93" s="69"/>
    </row>
    <row r="94" spans="1:6" ht="11.45" customHeight="1">
      <c r="A94" s="10"/>
      <c r="B94" s="51"/>
      <c r="C94" s="51"/>
      <c r="D94" s="51"/>
      <c r="E94" s="51"/>
      <c r="F94" s="51"/>
    </row>
    <row r="95" spans="1:6" ht="11.45" customHeight="1">
      <c r="A95" s="59"/>
      <c r="B95" s="59"/>
      <c r="C95" s="59"/>
      <c r="D95" s="59"/>
      <c r="E95" s="59"/>
      <c r="F95" s="59"/>
    </row>
    <row r="96" spans="1:6" ht="11.45" customHeight="1">
      <c r="A96" s="71"/>
      <c r="B96" s="72"/>
      <c r="C96" s="72"/>
      <c r="D96" s="72"/>
      <c r="E96" s="72"/>
      <c r="F96" s="72"/>
    </row>
    <row r="97" spans="1:6" ht="11.45" customHeight="1">
      <c r="A97" s="10"/>
      <c r="B97" s="51"/>
      <c r="C97" s="51"/>
      <c r="D97" s="51"/>
      <c r="E97" s="51"/>
      <c r="F97" s="51"/>
    </row>
    <row r="98" spans="1:6" ht="11.45" customHeight="1"/>
    <row r="99" spans="1:6" ht="11.45" customHeight="1">
      <c r="A99" s="71"/>
      <c r="B99" s="72"/>
      <c r="C99" s="72"/>
      <c r="D99" s="72"/>
      <c r="E99" s="72"/>
      <c r="F99" s="72"/>
    </row>
    <row r="100" spans="1:6" ht="11.45" customHeight="1">
      <c r="A100" s="10"/>
      <c r="B100" s="51"/>
      <c r="C100" s="51"/>
      <c r="D100" s="51"/>
      <c r="E100" s="51"/>
      <c r="F100" s="51"/>
    </row>
    <row r="101" spans="1:6" ht="11.45" customHeight="1"/>
    <row r="102" spans="1:6" ht="11.45" customHeight="1">
      <c r="A102" s="71"/>
      <c r="B102" s="72"/>
      <c r="C102" s="72"/>
      <c r="D102" s="72"/>
      <c r="E102" s="72"/>
      <c r="F102" s="72"/>
    </row>
    <row r="103" spans="1:6" ht="11.45" customHeight="1">
      <c r="A103" s="10"/>
      <c r="B103" s="51"/>
      <c r="C103" s="51"/>
      <c r="D103" s="51"/>
      <c r="E103" s="51"/>
      <c r="F103" s="51"/>
    </row>
    <row r="104" spans="1:6" ht="11.45" customHeight="1"/>
    <row r="105" spans="1:6" ht="11.45" customHeight="1">
      <c r="A105" s="71"/>
      <c r="B105" s="72"/>
      <c r="C105" s="72"/>
      <c r="D105" s="72"/>
      <c r="E105" s="72"/>
      <c r="F105" s="72"/>
    </row>
    <row r="106" spans="1:6" ht="11.45" customHeight="1">
      <c r="A106" s="10"/>
      <c r="B106" s="51"/>
      <c r="C106" s="51"/>
      <c r="D106" s="51"/>
      <c r="E106" s="51"/>
      <c r="F106" s="51"/>
    </row>
    <row r="107" spans="1:6" ht="11.45" customHeight="1"/>
    <row r="108" spans="1:6" ht="11.45" customHeight="1">
      <c r="A108" s="71"/>
      <c r="B108" s="72"/>
      <c r="C108" s="72"/>
      <c r="D108" s="72"/>
      <c r="E108" s="72"/>
      <c r="F108" s="72"/>
    </row>
    <row r="109" spans="1:6" ht="11.45" customHeight="1">
      <c r="A109" s="10"/>
      <c r="B109" s="51"/>
      <c r="C109" s="51"/>
      <c r="D109" s="51"/>
      <c r="E109" s="51"/>
      <c r="F109" s="51"/>
    </row>
    <row r="110" spans="1:6" ht="11.45" customHeight="1"/>
    <row r="111" spans="1:6" ht="11.45" customHeight="1">
      <c r="A111" s="71"/>
      <c r="B111" s="72"/>
      <c r="C111" s="72"/>
      <c r="D111" s="72"/>
      <c r="E111" s="72"/>
      <c r="F111" s="72"/>
    </row>
    <row r="112" spans="1:6" ht="11.45" customHeight="1">
      <c r="A112" s="10"/>
      <c r="B112" s="51"/>
      <c r="C112" s="51"/>
      <c r="D112" s="51"/>
      <c r="E112" s="51"/>
      <c r="F112" s="51"/>
    </row>
    <row r="113" spans="1:6" ht="11.45" customHeight="1"/>
    <row r="114" spans="1:6" ht="11.45" customHeight="1">
      <c r="A114" s="71"/>
      <c r="B114" s="72"/>
      <c r="C114" s="72"/>
      <c r="D114" s="72"/>
      <c r="E114" s="72"/>
      <c r="F114" s="72"/>
    </row>
    <row r="115" spans="1:6" ht="11.45" customHeight="1">
      <c r="A115" s="10"/>
      <c r="B115" s="51"/>
      <c r="C115" s="51"/>
      <c r="D115" s="51"/>
      <c r="E115" s="51"/>
      <c r="F115" s="51"/>
    </row>
    <row r="116" spans="1:6" ht="11.45" customHeight="1"/>
    <row r="117" spans="1:6" ht="11.45" customHeight="1">
      <c r="A117" s="71"/>
      <c r="B117" s="72"/>
      <c r="C117" s="72"/>
      <c r="D117" s="72"/>
      <c r="E117" s="72"/>
      <c r="F117" s="72"/>
    </row>
    <row r="118" spans="1:6" ht="11.45" customHeight="1">
      <c r="A118" s="10"/>
      <c r="B118" s="51"/>
      <c r="C118" s="51"/>
      <c r="D118" s="51"/>
      <c r="E118" s="51"/>
      <c r="F118" s="51"/>
    </row>
    <row r="119" spans="1:6" ht="11.45" customHeight="1"/>
    <row r="120" spans="1:6" ht="11.45" customHeight="1">
      <c r="A120" s="71"/>
      <c r="B120" s="72"/>
      <c r="C120" s="72"/>
      <c r="D120" s="72"/>
      <c r="E120" s="72"/>
      <c r="F120" s="72"/>
    </row>
    <row r="121" spans="1:6" ht="11.45" customHeight="1">
      <c r="A121" s="10"/>
      <c r="B121" s="51"/>
      <c r="C121" s="51"/>
      <c r="D121" s="51"/>
      <c r="E121" s="51"/>
      <c r="F121" s="51"/>
    </row>
    <row r="122" spans="1:6" ht="11.45" customHeight="1"/>
    <row r="123" spans="1:6" ht="11.45" customHeight="1">
      <c r="A123" s="71"/>
      <c r="B123" s="72"/>
      <c r="C123" s="72"/>
      <c r="D123" s="72"/>
      <c r="E123" s="72"/>
      <c r="F123" s="72"/>
    </row>
    <row r="124" spans="1:6" ht="11.45" customHeight="1">
      <c r="A124" s="10"/>
      <c r="B124" s="51"/>
      <c r="C124" s="51"/>
      <c r="D124" s="51"/>
      <c r="E124" s="51"/>
      <c r="F124" s="51"/>
    </row>
    <row r="125" spans="1:6" ht="11.45" customHeight="1"/>
    <row r="126" spans="1:6" ht="11.45" customHeight="1">
      <c r="A126" s="71"/>
      <c r="B126" s="72"/>
      <c r="C126" s="72"/>
      <c r="D126" s="72"/>
      <c r="E126" s="72"/>
      <c r="F126" s="72"/>
    </row>
    <row r="127" spans="1:6" ht="11.45" customHeight="1">
      <c r="A127" s="10"/>
      <c r="B127" s="51"/>
      <c r="C127" s="51"/>
      <c r="D127" s="51"/>
      <c r="E127" s="51"/>
      <c r="F127" s="51"/>
    </row>
    <row r="128" spans="1:6" ht="11.45" customHeight="1"/>
    <row r="129" spans="1:6" ht="11.45" customHeight="1">
      <c r="A129" s="71"/>
      <c r="B129" s="72"/>
      <c r="C129" s="72"/>
      <c r="D129" s="72"/>
      <c r="E129" s="72"/>
      <c r="F129" s="72"/>
    </row>
    <row r="130" spans="1:6" ht="11.45" customHeight="1">
      <c r="A130" s="10"/>
      <c r="B130" s="51"/>
      <c r="C130" s="51"/>
      <c r="D130" s="51"/>
      <c r="E130" s="51"/>
      <c r="F130" s="51"/>
    </row>
    <row r="131" spans="1:6" ht="11.45" customHeight="1"/>
    <row r="132" spans="1:6" ht="11.45" customHeight="1">
      <c r="A132" s="71"/>
      <c r="B132" s="72"/>
      <c r="C132" s="72"/>
      <c r="D132" s="72"/>
      <c r="E132" s="72"/>
      <c r="F132" s="72"/>
    </row>
    <row r="133" spans="1:6" ht="11.45" customHeight="1">
      <c r="A133" s="10"/>
      <c r="B133" s="51"/>
      <c r="C133" s="51"/>
      <c r="D133" s="51"/>
      <c r="E133" s="51"/>
      <c r="F133" s="51"/>
    </row>
    <row r="134" spans="1:6" ht="11.45" customHeight="1"/>
    <row r="135" spans="1:6" ht="11.45" customHeight="1">
      <c r="A135" s="71"/>
      <c r="B135" s="72"/>
      <c r="C135" s="72"/>
      <c r="D135" s="72"/>
      <c r="E135" s="72"/>
      <c r="F135" s="72"/>
    </row>
    <row r="136" spans="1:6" ht="11.45" customHeight="1">
      <c r="A136" s="10"/>
      <c r="B136" s="51"/>
      <c r="C136" s="51"/>
      <c r="D136" s="51"/>
      <c r="E136" s="51"/>
      <c r="F136" s="51"/>
    </row>
    <row r="137" spans="1:6" ht="11.45" customHeight="1"/>
    <row r="138" spans="1:6" ht="11.45" customHeight="1">
      <c r="A138" s="71"/>
      <c r="B138" s="72"/>
      <c r="C138" s="72"/>
      <c r="D138" s="72"/>
      <c r="E138" s="72"/>
      <c r="F138" s="72"/>
    </row>
    <row r="139" spans="1:6" ht="11.45" customHeight="1">
      <c r="A139" s="10"/>
      <c r="B139" s="51"/>
      <c r="C139" s="51"/>
      <c r="D139" s="51"/>
      <c r="E139" s="51"/>
      <c r="F139" s="51"/>
    </row>
    <row r="140" spans="1:6" ht="11.45" customHeight="1"/>
    <row r="141" spans="1:6" ht="11.45" customHeight="1">
      <c r="A141" s="71"/>
      <c r="B141" s="72"/>
      <c r="C141" s="72"/>
      <c r="D141" s="72"/>
      <c r="E141" s="72"/>
      <c r="F141" s="72"/>
    </row>
    <row r="142" spans="1:6" ht="11.45" customHeight="1">
      <c r="A142" s="10"/>
      <c r="B142" s="51"/>
      <c r="C142" s="51"/>
      <c r="D142" s="51"/>
      <c r="E142" s="51"/>
      <c r="F142" s="51"/>
    </row>
    <row r="143" spans="1:6" ht="11.45" customHeight="1"/>
    <row r="144" spans="1:6" ht="11.45" customHeight="1">
      <c r="A144" s="71"/>
      <c r="B144" s="72"/>
      <c r="C144" s="72"/>
      <c r="D144" s="72"/>
      <c r="E144" s="72"/>
      <c r="F144" s="72"/>
    </row>
    <row r="145" spans="1:6" ht="11.45" customHeight="1">
      <c r="A145" s="10"/>
      <c r="B145" s="51"/>
      <c r="C145" s="51"/>
      <c r="D145" s="51"/>
      <c r="E145" s="51"/>
      <c r="F145" s="51"/>
    </row>
    <row r="146" spans="1:6" ht="11.45" customHeight="1"/>
    <row r="147" spans="1:6" ht="11.45" customHeight="1">
      <c r="A147" s="71"/>
      <c r="B147" s="72"/>
      <c r="C147" s="72"/>
      <c r="D147" s="72"/>
      <c r="E147" s="72"/>
      <c r="F147" s="72"/>
    </row>
    <row r="148" spans="1:6" ht="11.45" customHeight="1">
      <c r="A148" s="10"/>
      <c r="B148" s="51"/>
      <c r="C148" s="51"/>
      <c r="D148" s="51"/>
      <c r="E148" s="51"/>
      <c r="F148" s="51"/>
    </row>
    <row r="149" spans="1:6" ht="11.45" customHeight="1"/>
    <row r="150" spans="1:6" ht="11.45" customHeight="1">
      <c r="A150" s="71"/>
      <c r="B150" s="72"/>
      <c r="C150" s="72"/>
      <c r="D150" s="72"/>
      <c r="E150" s="72"/>
      <c r="F150" s="72"/>
    </row>
    <row r="151" spans="1:6" ht="11.45" customHeight="1">
      <c r="A151" s="10"/>
      <c r="B151" s="51"/>
      <c r="C151" s="51"/>
      <c r="D151" s="51"/>
      <c r="E151" s="51"/>
      <c r="F151" s="51"/>
    </row>
    <row r="152" spans="1:6" ht="11.45" customHeight="1"/>
    <row r="153" spans="1:6" ht="11.45" customHeight="1">
      <c r="A153" s="71"/>
      <c r="B153" s="72"/>
      <c r="C153" s="72"/>
      <c r="D153" s="72"/>
      <c r="E153" s="72"/>
      <c r="F153" s="72"/>
    </row>
    <row r="154" spans="1:6" ht="11.45" customHeight="1">
      <c r="A154" s="10"/>
      <c r="B154" s="51"/>
      <c r="C154" s="51"/>
      <c r="D154" s="51"/>
      <c r="E154" s="51"/>
      <c r="F154" s="51"/>
    </row>
    <row r="155" spans="1:6" ht="11.45" customHeight="1"/>
    <row r="156" spans="1:6" ht="11.45" customHeight="1">
      <c r="A156" s="71"/>
      <c r="B156" s="72"/>
      <c r="C156" s="72"/>
      <c r="D156" s="72"/>
      <c r="E156" s="72"/>
      <c r="F156" s="72"/>
    </row>
    <row r="157" spans="1:6" ht="11.45" customHeight="1">
      <c r="A157" s="10"/>
      <c r="B157" s="51"/>
      <c r="C157" s="51"/>
      <c r="D157" s="51"/>
      <c r="E157" s="51"/>
      <c r="F157" s="51"/>
    </row>
    <row r="158" spans="1:6" ht="11.45" customHeight="1"/>
    <row r="159" spans="1:6" ht="11.45" customHeight="1">
      <c r="A159" s="71"/>
      <c r="B159" s="72"/>
      <c r="C159" s="72"/>
      <c r="D159" s="72"/>
      <c r="E159" s="72"/>
      <c r="F159" s="72"/>
    </row>
    <row r="160" spans="1:6" ht="11.45" customHeight="1">
      <c r="A160" s="10"/>
      <c r="B160" s="51"/>
      <c r="C160" s="51"/>
      <c r="D160" s="51"/>
      <c r="E160" s="51"/>
      <c r="F160" s="51"/>
    </row>
    <row r="161" spans="1:6" ht="11.45" customHeight="1"/>
    <row r="162" spans="1:6" ht="11.45" customHeight="1">
      <c r="A162" s="71"/>
      <c r="B162" s="72"/>
      <c r="C162" s="72"/>
      <c r="D162" s="72"/>
      <c r="E162" s="72"/>
      <c r="F162" s="72"/>
    </row>
    <row r="163" spans="1:6" ht="11.45" customHeight="1">
      <c r="A163" s="10"/>
      <c r="B163" s="51"/>
      <c r="C163" s="51"/>
      <c r="D163" s="51"/>
      <c r="E163" s="51"/>
      <c r="F163" s="51"/>
    </row>
    <row r="164" spans="1:6" ht="11.45" customHeight="1"/>
    <row r="165" spans="1:6" ht="11.45" customHeight="1">
      <c r="A165" s="71"/>
      <c r="B165" s="72"/>
      <c r="C165" s="72"/>
      <c r="D165" s="72"/>
      <c r="E165" s="72"/>
      <c r="F165" s="72"/>
    </row>
    <row r="166" spans="1:6" ht="11.45" customHeight="1">
      <c r="A166" s="10"/>
      <c r="B166" s="51"/>
      <c r="C166" s="51"/>
      <c r="D166" s="51"/>
      <c r="E166" s="51"/>
      <c r="F166" s="51"/>
    </row>
    <row r="167" spans="1:6" ht="11.45" customHeight="1"/>
    <row r="168" spans="1:6" ht="11.45" customHeight="1">
      <c r="A168" s="71"/>
      <c r="B168" s="72"/>
      <c r="C168" s="72"/>
      <c r="D168" s="72"/>
      <c r="E168" s="72"/>
      <c r="F168" s="72"/>
    </row>
    <row r="169" spans="1:6" ht="11.45" customHeight="1">
      <c r="A169" s="10"/>
      <c r="B169" s="51"/>
      <c r="C169" s="51"/>
      <c r="D169" s="51"/>
      <c r="E169" s="51"/>
      <c r="F169" s="51"/>
    </row>
    <row r="170" spans="1:6" ht="11.45" customHeight="1"/>
    <row r="171" spans="1:6" ht="11.45" customHeight="1">
      <c r="A171" s="71"/>
      <c r="B171" s="72"/>
      <c r="C171" s="72"/>
      <c r="D171" s="72"/>
      <c r="E171" s="72"/>
      <c r="F171" s="72"/>
    </row>
    <row r="172" spans="1:6" ht="11.45" customHeight="1">
      <c r="A172" s="10"/>
      <c r="B172" s="51"/>
      <c r="C172" s="51"/>
      <c r="D172" s="51"/>
      <c r="E172" s="51"/>
      <c r="F172" s="51"/>
    </row>
    <row r="173" spans="1:6" ht="11.45" customHeight="1"/>
    <row r="174" spans="1:6" ht="11.45" customHeight="1">
      <c r="A174" s="71"/>
      <c r="B174" s="72"/>
      <c r="C174" s="72"/>
      <c r="D174" s="72"/>
      <c r="E174" s="72"/>
      <c r="F174" s="72"/>
    </row>
    <row r="175" spans="1:6" ht="11.45" customHeight="1">
      <c r="A175" s="10"/>
      <c r="B175" s="51"/>
      <c r="C175" s="51"/>
      <c r="D175" s="51"/>
      <c r="E175" s="51"/>
      <c r="F175" s="51"/>
    </row>
    <row r="176" spans="1:6" ht="11.45" customHeight="1"/>
    <row r="177" spans="1:6" ht="11.45" customHeight="1">
      <c r="A177" s="71"/>
      <c r="B177" s="72"/>
      <c r="C177" s="72"/>
      <c r="D177" s="72"/>
      <c r="E177" s="72"/>
      <c r="F177" s="72"/>
    </row>
    <row r="178" spans="1:6" ht="11.45" customHeight="1">
      <c r="A178" s="10"/>
      <c r="B178" s="51"/>
      <c r="C178" s="51"/>
      <c r="D178" s="51"/>
      <c r="E178" s="51"/>
      <c r="F178" s="51"/>
    </row>
    <row r="179" spans="1:6" ht="11.45" customHeight="1"/>
    <row r="180" spans="1:6" ht="11.45" customHeight="1">
      <c r="A180" s="71"/>
      <c r="B180" s="72"/>
      <c r="C180" s="72"/>
      <c r="D180" s="72"/>
      <c r="E180" s="72"/>
      <c r="F180" s="72"/>
    </row>
    <row r="181" spans="1:6" ht="11.45" customHeight="1">
      <c r="A181" s="10"/>
      <c r="B181" s="51"/>
      <c r="C181" s="51"/>
      <c r="D181" s="51"/>
      <c r="E181" s="51"/>
      <c r="F181" s="51"/>
    </row>
    <row r="182" spans="1:6" ht="11.45" customHeight="1"/>
    <row r="183" spans="1:6" ht="11.45" customHeight="1">
      <c r="A183" s="71"/>
      <c r="B183" s="72"/>
      <c r="C183" s="72"/>
      <c r="D183" s="72"/>
      <c r="E183" s="72"/>
      <c r="F183" s="72"/>
    </row>
    <row r="184" spans="1:6" ht="11.45" customHeight="1">
      <c r="A184" s="10"/>
      <c r="B184" s="51"/>
      <c r="C184" s="51"/>
      <c r="D184" s="51"/>
      <c r="E184" s="51"/>
      <c r="F184" s="51"/>
    </row>
    <row r="185" spans="1:6" ht="11.45" customHeight="1"/>
    <row r="186" spans="1:6" ht="11.45" customHeight="1">
      <c r="A186" s="26"/>
      <c r="B186" s="27"/>
      <c r="C186" s="27"/>
      <c r="D186" s="27"/>
      <c r="E186" s="27"/>
      <c r="F186" s="27"/>
    </row>
    <row r="187" spans="1:6" ht="12.6" customHeight="1">
      <c r="A187" s="9"/>
      <c r="B187" s="52"/>
      <c r="C187" s="52"/>
      <c r="D187" s="52"/>
      <c r="E187" s="52"/>
      <c r="F187" s="52"/>
    </row>
    <row r="188" spans="1:6" ht="12.6" customHeight="1"/>
    <row r="189" spans="1:6" ht="12.6" customHeight="1"/>
    <row r="190" spans="1:6" ht="12.6" customHeight="1"/>
    <row r="191" spans="1:6" ht="12.6" customHeight="1"/>
    <row r="192" spans="1:6" ht="12.6" customHeight="1"/>
    <row r="193" ht="12.6" customHeight="1"/>
    <row r="194" ht="12.6" customHeight="1"/>
    <row r="195" ht="12.6" customHeight="1"/>
    <row r="196" ht="12.6" customHeight="1"/>
    <row r="197" ht="12.6" customHeight="1"/>
    <row r="198" ht="12.6" customHeight="1"/>
    <row r="199" ht="12.6" customHeight="1"/>
    <row r="200" ht="12.6" customHeight="1"/>
    <row r="201" ht="12.6" customHeight="1"/>
    <row r="202" ht="12.6" customHeight="1"/>
    <row r="203" ht="12.6" customHeight="1"/>
  </sheetData>
  <mergeCells count="10">
    <mergeCell ref="A1:G1"/>
    <mergeCell ref="A61:F61"/>
    <mergeCell ref="A3:A6"/>
    <mergeCell ref="B3:B5"/>
    <mergeCell ref="B6:C6"/>
    <mergeCell ref="C3:C5"/>
    <mergeCell ref="D3:F3"/>
    <mergeCell ref="D4:D5"/>
    <mergeCell ref="D6:F6"/>
    <mergeCell ref="E4:F4"/>
  </mergeCells>
  <phoneticPr fontId="2" type="noConversion"/>
  <hyperlinks>
    <hyperlink ref="A1:G1" location="Inhaltsverzeichnis!A32" display="Inhaltsverzeichnis!A32" xr:uid="{00000000-0004-0000-0700-000000000000}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alignWithMargins="0">
    <oddHeader>&amp;C&amp;"Arial,Standard"&amp;8– &amp;P –</oddHeader>
    <oddFooter>&amp;C&amp;"Arial,Standard"&amp;7&amp;K000000 Amt für Statistik Berlin-Brandenburg — SB E I 2 – m 12 / 21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17"/>
  <dimension ref="A1:Q189"/>
  <sheetViews>
    <sheetView zoomScaleNormal="100" zoomScaleSheetLayoutView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2.75"/>
  <cols>
    <col min="1" max="1" width="5" customWidth="1"/>
    <col min="2" max="2" width="35.42578125" customWidth="1"/>
    <col min="3" max="6" width="9.5703125" customWidth="1"/>
    <col min="7" max="7" width="9.5703125" style="54" customWidth="1"/>
    <col min="8" max="12" width="11.5703125" customWidth="1"/>
  </cols>
  <sheetData>
    <row r="1" spans="1:17" ht="24" customHeight="1">
      <c r="A1" s="375" t="s">
        <v>360</v>
      </c>
      <c r="B1" s="392"/>
      <c r="C1" s="392"/>
      <c r="D1" s="392"/>
      <c r="E1" s="392"/>
      <c r="F1" s="392"/>
      <c r="G1" s="392"/>
      <c r="I1" s="158"/>
      <c r="J1" s="159"/>
      <c r="K1" s="159"/>
      <c r="L1" s="159"/>
      <c r="M1" s="159"/>
      <c r="N1" s="159"/>
      <c r="O1" s="159"/>
      <c r="P1" s="159"/>
      <c r="Q1" s="159"/>
    </row>
    <row r="2" spans="1:17" ht="12" customHeight="1">
      <c r="A2" s="20"/>
      <c r="B2" s="20"/>
      <c r="C2" s="20"/>
      <c r="D2" s="20"/>
      <c r="E2" s="54"/>
      <c r="F2" s="54"/>
    </row>
    <row r="3" spans="1:17" ht="12" customHeight="1">
      <c r="A3" s="410" t="s">
        <v>26</v>
      </c>
      <c r="B3" s="402" t="s">
        <v>170</v>
      </c>
      <c r="C3" s="384" t="s">
        <v>136</v>
      </c>
      <c r="D3" s="384" t="s">
        <v>299</v>
      </c>
      <c r="E3" s="422" t="s">
        <v>78</v>
      </c>
      <c r="F3" s="423"/>
      <c r="G3" s="424"/>
    </row>
    <row r="4" spans="1:17" ht="12" customHeight="1">
      <c r="A4" s="379"/>
      <c r="B4" s="403"/>
      <c r="C4" s="385"/>
      <c r="D4" s="385"/>
      <c r="E4" s="402" t="s">
        <v>79</v>
      </c>
      <c r="F4" s="418" t="s">
        <v>137</v>
      </c>
      <c r="G4" s="419"/>
    </row>
    <row r="5" spans="1:17" ht="12" customHeight="1">
      <c r="A5" s="379"/>
      <c r="B5" s="403"/>
      <c r="C5" s="385"/>
      <c r="D5" s="385"/>
      <c r="E5" s="402"/>
      <c r="F5" s="420"/>
      <c r="G5" s="421"/>
    </row>
    <row r="6" spans="1:17" ht="12" customHeight="1">
      <c r="A6" s="379"/>
      <c r="B6" s="403"/>
      <c r="C6" s="397" t="s">
        <v>102</v>
      </c>
      <c r="D6" s="377"/>
      <c r="E6" s="416" t="s">
        <v>83</v>
      </c>
      <c r="F6" s="417"/>
      <c r="G6" s="160" t="s">
        <v>261</v>
      </c>
      <c r="H6" s="224"/>
      <c r="I6" s="152"/>
    </row>
    <row r="7" spans="1:17" ht="12" customHeight="1">
      <c r="A7" s="147" t="s">
        <v>240</v>
      </c>
      <c r="B7" s="90"/>
      <c r="C7" s="145"/>
      <c r="D7" s="145"/>
      <c r="E7" s="94"/>
      <c r="F7" s="94"/>
      <c r="G7" s="94"/>
      <c r="H7" s="224"/>
    </row>
    <row r="8" spans="1:17" s="190" customFormat="1" ht="12" customHeight="1">
      <c r="A8" s="345" t="s">
        <v>34</v>
      </c>
      <c r="B8" s="26" t="s">
        <v>304</v>
      </c>
      <c r="C8" s="246">
        <v>7</v>
      </c>
      <c r="D8" s="362">
        <v>2868</v>
      </c>
      <c r="E8" s="362" t="s">
        <v>62</v>
      </c>
      <c r="F8" s="362" t="s">
        <v>62</v>
      </c>
      <c r="G8" s="248" t="s">
        <v>62</v>
      </c>
      <c r="H8" s="191"/>
      <c r="I8" s="189"/>
      <c r="J8" s="55"/>
      <c r="K8" s="55"/>
      <c r="L8" s="55"/>
    </row>
    <row r="9" spans="1:17" ht="12" customHeight="1">
      <c r="A9" s="346" t="s">
        <v>11</v>
      </c>
      <c r="B9" s="71" t="s">
        <v>12</v>
      </c>
      <c r="C9" s="247">
        <v>2</v>
      </c>
      <c r="D9" s="363" t="s">
        <v>62</v>
      </c>
      <c r="E9" s="363" t="s">
        <v>62</v>
      </c>
      <c r="F9" s="363" t="s">
        <v>62</v>
      </c>
      <c r="G9" s="249" t="s">
        <v>62</v>
      </c>
      <c r="H9" s="143"/>
      <c r="I9" s="91"/>
      <c r="J9" s="45"/>
      <c r="K9" s="45"/>
      <c r="L9" s="45"/>
    </row>
    <row r="10" spans="1:17" ht="12" customHeight="1">
      <c r="A10" s="346" t="s">
        <v>16</v>
      </c>
      <c r="B10" s="203" t="s">
        <v>17</v>
      </c>
      <c r="C10" s="247">
        <v>3</v>
      </c>
      <c r="D10" s="363">
        <v>171</v>
      </c>
      <c r="E10" s="363" t="s">
        <v>62</v>
      </c>
      <c r="F10" s="363" t="s">
        <v>62</v>
      </c>
      <c r="G10" s="249" t="s">
        <v>62</v>
      </c>
      <c r="H10" s="143"/>
      <c r="I10" s="91"/>
      <c r="J10" s="45"/>
      <c r="K10" s="45"/>
      <c r="L10" s="45"/>
    </row>
    <row r="11" spans="1:17" s="152" customFormat="1" ht="22.35" customHeight="1">
      <c r="A11" s="348" t="s">
        <v>18</v>
      </c>
      <c r="B11" s="174" t="s">
        <v>307</v>
      </c>
      <c r="C11" s="247">
        <v>2</v>
      </c>
      <c r="D11" s="363" t="s">
        <v>62</v>
      </c>
      <c r="E11" s="363" t="s">
        <v>62</v>
      </c>
      <c r="F11" s="363" t="s">
        <v>62</v>
      </c>
      <c r="G11" s="249" t="s">
        <v>62</v>
      </c>
      <c r="H11" s="143"/>
      <c r="I11" s="91"/>
      <c r="J11" s="45"/>
      <c r="K11" s="45"/>
      <c r="L11" s="45"/>
    </row>
    <row r="12" spans="1:17" s="190" customFormat="1" ht="12" customHeight="1">
      <c r="A12" s="345" t="s">
        <v>103</v>
      </c>
      <c r="B12" s="26" t="s">
        <v>104</v>
      </c>
      <c r="C12" s="246">
        <v>551</v>
      </c>
      <c r="D12" s="362">
        <v>74878</v>
      </c>
      <c r="E12" s="362" t="s">
        <v>62</v>
      </c>
      <c r="F12" s="362" t="s">
        <v>62</v>
      </c>
      <c r="G12" s="248" t="s">
        <v>62</v>
      </c>
      <c r="H12" s="191"/>
      <c r="I12" s="189"/>
      <c r="J12" s="55"/>
      <c r="K12" s="55"/>
      <c r="L12" s="55"/>
    </row>
    <row r="13" spans="1:17" ht="12" customHeight="1">
      <c r="A13" s="346" t="s">
        <v>146</v>
      </c>
      <c r="B13" s="199" t="s">
        <v>276</v>
      </c>
      <c r="C13" s="247">
        <v>66</v>
      </c>
      <c r="D13" s="363">
        <v>7827</v>
      </c>
      <c r="E13" s="363">
        <v>208328</v>
      </c>
      <c r="F13" s="363">
        <v>41152</v>
      </c>
      <c r="G13" s="249">
        <v>19.8</v>
      </c>
      <c r="H13" s="143"/>
      <c r="I13" s="70"/>
      <c r="J13" s="45"/>
      <c r="K13" s="144"/>
      <c r="L13" s="45"/>
    </row>
    <row r="14" spans="1:17" ht="12" customHeight="1">
      <c r="A14" s="346" t="s">
        <v>149</v>
      </c>
      <c r="B14" s="174" t="s">
        <v>10</v>
      </c>
      <c r="C14" s="247">
        <v>9</v>
      </c>
      <c r="D14" s="363">
        <v>977</v>
      </c>
      <c r="E14" s="363">
        <v>39712</v>
      </c>
      <c r="F14" s="363" t="s">
        <v>62</v>
      </c>
      <c r="G14" s="249" t="s">
        <v>62</v>
      </c>
      <c r="H14" s="143"/>
      <c r="I14" s="70"/>
      <c r="J14" s="45"/>
      <c r="K14" s="45"/>
      <c r="L14" s="45"/>
    </row>
    <row r="15" spans="1:17" ht="12" customHeight="1">
      <c r="A15" s="346" t="s">
        <v>159</v>
      </c>
      <c r="B15" s="174" t="s">
        <v>105</v>
      </c>
      <c r="C15" s="247">
        <v>1</v>
      </c>
      <c r="D15" s="363" t="s">
        <v>62</v>
      </c>
      <c r="E15" s="363" t="s">
        <v>62</v>
      </c>
      <c r="F15" s="363" t="s">
        <v>62</v>
      </c>
      <c r="G15" s="249" t="s">
        <v>62</v>
      </c>
      <c r="H15" s="143"/>
      <c r="I15" s="144"/>
      <c r="J15" s="45"/>
      <c r="K15" s="45"/>
      <c r="L15" s="45"/>
    </row>
    <row r="16" spans="1:17" ht="12" customHeight="1">
      <c r="A16" s="346" t="s">
        <v>9</v>
      </c>
      <c r="B16" s="199" t="s">
        <v>277</v>
      </c>
      <c r="C16" s="247">
        <v>0</v>
      </c>
      <c r="D16" s="363">
        <v>0</v>
      </c>
      <c r="E16" s="363">
        <v>0</v>
      </c>
      <c r="F16" s="363">
        <v>0</v>
      </c>
      <c r="G16" s="249">
        <v>0</v>
      </c>
      <c r="H16" s="143"/>
      <c r="I16" s="144"/>
      <c r="J16" s="45"/>
      <c r="K16" s="45"/>
      <c r="L16" s="45"/>
    </row>
    <row r="17" spans="1:12" ht="12" customHeight="1">
      <c r="A17" s="346" t="s">
        <v>147</v>
      </c>
      <c r="B17" s="174" t="s">
        <v>278</v>
      </c>
      <c r="C17" s="247">
        <v>0</v>
      </c>
      <c r="D17" s="363">
        <v>0</v>
      </c>
      <c r="E17" s="363">
        <v>0</v>
      </c>
      <c r="F17" s="363">
        <v>0</v>
      </c>
      <c r="G17" s="249">
        <v>0</v>
      </c>
      <c r="H17" s="143"/>
      <c r="I17" s="144"/>
      <c r="J17" s="45"/>
      <c r="K17" s="45"/>
      <c r="L17" s="45"/>
    </row>
    <row r="18" spans="1:12" ht="12" customHeight="1">
      <c r="A18" s="346" t="s">
        <v>148</v>
      </c>
      <c r="B18" s="203" t="s">
        <v>305</v>
      </c>
      <c r="C18" s="247">
        <v>3</v>
      </c>
      <c r="D18" s="363" t="s">
        <v>62</v>
      </c>
      <c r="E18" s="363" t="s">
        <v>62</v>
      </c>
      <c r="F18" s="363" t="s">
        <v>62</v>
      </c>
      <c r="G18" s="249" t="s">
        <v>62</v>
      </c>
      <c r="H18" s="143"/>
      <c r="I18" s="144"/>
      <c r="J18" s="45"/>
      <c r="K18" s="45"/>
      <c r="L18" s="45"/>
    </row>
    <row r="19" spans="1:12" ht="12" customHeight="1">
      <c r="A19" s="346" t="s">
        <v>19</v>
      </c>
      <c r="B19" s="203" t="s">
        <v>306</v>
      </c>
      <c r="C19" s="247">
        <v>22</v>
      </c>
      <c r="D19" s="363">
        <v>3643</v>
      </c>
      <c r="E19" s="363">
        <v>139833</v>
      </c>
      <c r="F19" s="363">
        <v>55881</v>
      </c>
      <c r="G19" s="249">
        <v>40</v>
      </c>
      <c r="H19" s="143"/>
      <c r="I19" s="144"/>
      <c r="J19" s="45"/>
      <c r="K19" s="144"/>
      <c r="L19" s="45"/>
    </row>
    <row r="20" spans="1:12" ht="12" customHeight="1">
      <c r="A20" s="346" t="s">
        <v>152</v>
      </c>
      <c r="B20" s="203" t="s">
        <v>20</v>
      </c>
      <c r="C20" s="247">
        <v>18</v>
      </c>
      <c r="D20" s="363">
        <v>3852</v>
      </c>
      <c r="E20" s="363">
        <v>150041</v>
      </c>
      <c r="F20" s="363">
        <v>72644</v>
      </c>
      <c r="G20" s="249">
        <v>48.4</v>
      </c>
      <c r="H20" s="143"/>
      <c r="I20" s="144"/>
      <c r="J20" s="45"/>
      <c r="K20" s="144"/>
      <c r="L20" s="45"/>
    </row>
    <row r="21" spans="1:12" s="243" customFormat="1" ht="21.6" customHeight="1">
      <c r="A21" s="348" t="s">
        <v>151</v>
      </c>
      <c r="B21" s="174" t="s">
        <v>322</v>
      </c>
      <c r="C21" s="247">
        <v>3</v>
      </c>
      <c r="D21" s="363">
        <v>231</v>
      </c>
      <c r="E21" s="363">
        <v>3805</v>
      </c>
      <c r="F21" s="363" t="s">
        <v>62</v>
      </c>
      <c r="G21" s="249" t="s">
        <v>62</v>
      </c>
      <c r="H21" s="143"/>
      <c r="I21" s="144"/>
      <c r="J21" s="45"/>
      <c r="K21" s="45"/>
      <c r="L21" s="45"/>
    </row>
    <row r="22" spans="1:12" ht="12" customHeight="1">
      <c r="A22" s="346" t="s">
        <v>28</v>
      </c>
      <c r="B22" s="71" t="s">
        <v>176</v>
      </c>
      <c r="C22" s="247">
        <v>2</v>
      </c>
      <c r="D22" s="363" t="s">
        <v>62</v>
      </c>
      <c r="E22" s="363" t="s">
        <v>62</v>
      </c>
      <c r="F22" s="363" t="s">
        <v>62</v>
      </c>
      <c r="G22" s="249" t="s">
        <v>62</v>
      </c>
      <c r="H22" s="143"/>
      <c r="I22" s="144"/>
      <c r="J22" s="45"/>
      <c r="K22" s="45"/>
      <c r="L22" s="45"/>
    </row>
    <row r="23" spans="1:12" ht="12" customHeight="1">
      <c r="A23" s="346" t="s">
        <v>31</v>
      </c>
      <c r="B23" s="174" t="s">
        <v>112</v>
      </c>
      <c r="C23" s="247">
        <v>32</v>
      </c>
      <c r="D23" s="363">
        <v>4164</v>
      </c>
      <c r="E23" s="363">
        <v>179366</v>
      </c>
      <c r="F23" s="363">
        <v>28040</v>
      </c>
      <c r="G23" s="249">
        <v>15.6</v>
      </c>
      <c r="H23" s="143"/>
      <c r="I23" s="144"/>
      <c r="J23" s="45"/>
      <c r="K23" s="144"/>
      <c r="L23" s="45"/>
    </row>
    <row r="24" spans="1:12" ht="12" customHeight="1">
      <c r="A24" s="346" t="s">
        <v>155</v>
      </c>
      <c r="B24" s="174" t="s">
        <v>113</v>
      </c>
      <c r="C24" s="247">
        <v>6</v>
      </c>
      <c r="D24" s="363">
        <v>1415</v>
      </c>
      <c r="E24" s="363">
        <v>19320</v>
      </c>
      <c r="F24" s="363" t="s">
        <v>62</v>
      </c>
      <c r="G24" s="249" t="s">
        <v>62</v>
      </c>
      <c r="H24" s="143"/>
      <c r="I24" s="144"/>
      <c r="J24" s="45"/>
      <c r="K24" s="45"/>
      <c r="L24" s="45"/>
    </row>
    <row r="25" spans="1:12" ht="12" customHeight="1">
      <c r="A25" s="346" t="s">
        <v>153</v>
      </c>
      <c r="B25" s="174" t="s">
        <v>273</v>
      </c>
      <c r="C25" s="247">
        <v>59</v>
      </c>
      <c r="D25" s="363">
        <v>6649</v>
      </c>
      <c r="E25" s="363">
        <v>101533</v>
      </c>
      <c r="F25" s="363">
        <v>36322</v>
      </c>
      <c r="G25" s="249">
        <v>35.799999999999997</v>
      </c>
      <c r="H25" s="143"/>
      <c r="I25" s="144"/>
      <c r="J25" s="45"/>
      <c r="K25" s="144"/>
      <c r="L25" s="45"/>
    </row>
    <row r="26" spans="1:12" s="243" customFormat="1" ht="22.35" customHeight="1">
      <c r="A26" s="348" t="s">
        <v>24</v>
      </c>
      <c r="B26" s="174" t="s">
        <v>336</v>
      </c>
      <c r="C26" s="247">
        <v>36</v>
      </c>
      <c r="D26" s="363">
        <v>3030</v>
      </c>
      <c r="E26" s="363">
        <v>54367</v>
      </c>
      <c r="F26" s="363">
        <v>11170</v>
      </c>
      <c r="G26" s="249">
        <v>20.6</v>
      </c>
      <c r="H26" s="143"/>
      <c r="I26" s="144"/>
      <c r="J26" s="45"/>
      <c r="K26" s="144"/>
      <c r="L26" s="45"/>
    </row>
    <row r="27" spans="1:12" ht="12" customHeight="1">
      <c r="A27" s="346" t="s">
        <v>22</v>
      </c>
      <c r="B27" s="174" t="s">
        <v>114</v>
      </c>
      <c r="C27" s="247">
        <v>17</v>
      </c>
      <c r="D27" s="363">
        <v>5896</v>
      </c>
      <c r="E27" s="363">
        <v>183625</v>
      </c>
      <c r="F27" s="363" t="s">
        <v>62</v>
      </c>
      <c r="G27" s="249" t="s">
        <v>62</v>
      </c>
      <c r="H27" s="143"/>
      <c r="I27" s="144"/>
      <c r="J27" s="45"/>
      <c r="K27" s="144"/>
      <c r="L27" s="45"/>
    </row>
    <row r="28" spans="1:12" ht="12" customHeight="1">
      <c r="A28" s="346" t="s">
        <v>23</v>
      </c>
      <c r="B28" s="174" t="s">
        <v>33</v>
      </c>
      <c r="C28" s="247">
        <v>78</v>
      </c>
      <c r="D28" s="363">
        <v>5841</v>
      </c>
      <c r="E28" s="363">
        <v>88864</v>
      </c>
      <c r="F28" s="363">
        <v>17521</v>
      </c>
      <c r="G28" s="249">
        <v>19.7</v>
      </c>
      <c r="H28" s="143"/>
      <c r="I28" s="144"/>
      <c r="J28" s="45"/>
      <c r="K28" s="144"/>
      <c r="L28" s="45"/>
    </row>
    <row r="29" spans="1:12" s="243" customFormat="1" ht="22.35" customHeight="1">
      <c r="A29" s="348" t="s">
        <v>156</v>
      </c>
      <c r="B29" s="174" t="s">
        <v>315</v>
      </c>
      <c r="C29" s="247">
        <v>22</v>
      </c>
      <c r="D29" s="363">
        <v>2418</v>
      </c>
      <c r="E29" s="363">
        <v>38169</v>
      </c>
      <c r="F29" s="363">
        <v>11896</v>
      </c>
      <c r="G29" s="249">
        <v>31.2</v>
      </c>
      <c r="H29" s="143"/>
      <c r="I29" s="144"/>
      <c r="J29" s="45"/>
      <c r="K29" s="144"/>
      <c r="L29" s="45"/>
    </row>
    <row r="30" spans="1:12" ht="12" customHeight="1">
      <c r="A30" s="346" t="s">
        <v>158</v>
      </c>
      <c r="B30" s="174" t="s">
        <v>25</v>
      </c>
      <c r="C30" s="247">
        <v>21</v>
      </c>
      <c r="D30" s="363">
        <v>2507</v>
      </c>
      <c r="E30" s="363">
        <v>34434</v>
      </c>
      <c r="F30" s="363">
        <v>5949</v>
      </c>
      <c r="G30" s="249">
        <v>17.3</v>
      </c>
      <c r="H30" s="143"/>
      <c r="I30" s="144"/>
      <c r="J30" s="45"/>
      <c r="K30" s="144"/>
      <c r="L30" s="45"/>
    </row>
    <row r="31" spans="1:12" ht="12" customHeight="1">
      <c r="A31" s="346" t="s">
        <v>160</v>
      </c>
      <c r="B31" s="174" t="s">
        <v>106</v>
      </c>
      <c r="C31" s="247">
        <v>41</v>
      </c>
      <c r="D31" s="363">
        <v>3775</v>
      </c>
      <c r="E31" s="363">
        <v>40114</v>
      </c>
      <c r="F31" s="363">
        <v>13959</v>
      </c>
      <c r="G31" s="249">
        <v>34.799999999999997</v>
      </c>
      <c r="H31" s="143"/>
      <c r="I31" s="144"/>
      <c r="J31" s="45"/>
      <c r="K31" s="144"/>
      <c r="L31" s="45"/>
    </row>
    <row r="32" spans="1:12" ht="12" customHeight="1">
      <c r="A32" s="346" t="s">
        <v>29</v>
      </c>
      <c r="B32" s="174" t="s">
        <v>274</v>
      </c>
      <c r="C32" s="247">
        <v>21</v>
      </c>
      <c r="D32" s="363">
        <v>6492</v>
      </c>
      <c r="E32" s="363">
        <v>126321</v>
      </c>
      <c r="F32" s="363">
        <v>15472</v>
      </c>
      <c r="G32" s="249">
        <v>12.3</v>
      </c>
      <c r="H32" s="143"/>
      <c r="I32" s="144"/>
      <c r="J32" s="45"/>
      <c r="K32" s="144"/>
      <c r="L32" s="45"/>
    </row>
    <row r="33" spans="1:12" ht="12" customHeight="1">
      <c r="A33" s="346" t="s">
        <v>157</v>
      </c>
      <c r="B33" s="174" t="s">
        <v>107</v>
      </c>
      <c r="C33" s="247">
        <v>10</v>
      </c>
      <c r="D33" s="363">
        <v>4408</v>
      </c>
      <c r="E33" s="363">
        <v>80046</v>
      </c>
      <c r="F33" s="363" t="s">
        <v>62</v>
      </c>
      <c r="G33" s="249" t="s">
        <v>62</v>
      </c>
      <c r="H33" s="143"/>
      <c r="I33" s="144"/>
      <c r="J33" s="45"/>
      <c r="K33" s="45"/>
      <c r="L33" s="45"/>
    </row>
    <row r="34" spans="1:12" ht="12" customHeight="1">
      <c r="A34" s="346" t="s">
        <v>150</v>
      </c>
      <c r="B34" s="174" t="s">
        <v>279</v>
      </c>
      <c r="C34" s="247">
        <v>7</v>
      </c>
      <c r="D34" s="363">
        <v>996</v>
      </c>
      <c r="E34" s="363">
        <v>26308</v>
      </c>
      <c r="F34" s="363" t="s">
        <v>62</v>
      </c>
      <c r="G34" s="249" t="s">
        <v>62</v>
      </c>
      <c r="H34" s="143"/>
      <c r="I34" s="144"/>
      <c r="J34" s="45"/>
      <c r="K34" s="45"/>
      <c r="L34" s="45"/>
    </row>
    <row r="35" spans="1:12" ht="12" customHeight="1">
      <c r="A35" s="346" t="s">
        <v>27</v>
      </c>
      <c r="B35" s="174" t="s">
        <v>275</v>
      </c>
      <c r="C35" s="247">
        <v>14</v>
      </c>
      <c r="D35" s="363">
        <v>2140</v>
      </c>
      <c r="E35" s="363">
        <v>12636</v>
      </c>
      <c r="F35" s="363">
        <v>1862</v>
      </c>
      <c r="G35" s="249">
        <v>14.7</v>
      </c>
      <c r="H35" s="143"/>
      <c r="I35" s="144"/>
      <c r="J35" s="45"/>
      <c r="K35" s="144"/>
      <c r="L35" s="45"/>
    </row>
    <row r="36" spans="1:12" s="243" customFormat="1" ht="22.35" customHeight="1">
      <c r="A36" s="348" t="s">
        <v>154</v>
      </c>
      <c r="B36" s="174" t="s">
        <v>316</v>
      </c>
      <c r="C36" s="247">
        <v>63</v>
      </c>
      <c r="D36" s="363">
        <v>6864</v>
      </c>
      <c r="E36" s="363">
        <v>128579</v>
      </c>
      <c r="F36" s="363">
        <v>45878</v>
      </c>
      <c r="G36" s="249">
        <v>35.700000000000003</v>
      </c>
      <c r="H36" s="143"/>
      <c r="I36" s="144"/>
      <c r="J36" s="45"/>
      <c r="K36" s="144"/>
      <c r="L36" s="45"/>
    </row>
    <row r="37" spans="1:12" ht="12" customHeight="1">
      <c r="A37" s="347" t="s">
        <v>268</v>
      </c>
      <c r="B37" s="174" t="s">
        <v>321</v>
      </c>
      <c r="C37" s="247">
        <v>273</v>
      </c>
      <c r="D37" s="363">
        <v>34576</v>
      </c>
      <c r="E37" s="363">
        <v>917797</v>
      </c>
      <c r="F37" s="363">
        <v>331576</v>
      </c>
      <c r="G37" s="249">
        <v>36.1</v>
      </c>
      <c r="H37" s="143"/>
      <c r="I37" s="144"/>
      <c r="J37" s="45"/>
      <c r="K37" s="144"/>
      <c r="L37" s="45"/>
    </row>
    <row r="38" spans="1:12" ht="12" customHeight="1">
      <c r="A38" s="347" t="s">
        <v>269</v>
      </c>
      <c r="B38" s="174" t="s">
        <v>318</v>
      </c>
      <c r="C38" s="247">
        <v>186</v>
      </c>
      <c r="D38" s="363">
        <v>26954</v>
      </c>
      <c r="E38" s="363">
        <v>463413</v>
      </c>
      <c r="F38" s="363">
        <v>120865</v>
      </c>
      <c r="G38" s="249">
        <v>26.1</v>
      </c>
      <c r="H38" s="143"/>
      <c r="I38" s="144"/>
      <c r="J38" s="45"/>
      <c r="K38" s="144"/>
      <c r="L38" s="45"/>
    </row>
    <row r="39" spans="1:12" ht="12" customHeight="1">
      <c r="A39" s="347" t="s">
        <v>229</v>
      </c>
      <c r="B39" s="174" t="s">
        <v>319</v>
      </c>
      <c r="C39" s="247">
        <v>11</v>
      </c>
      <c r="D39" s="363">
        <v>1648</v>
      </c>
      <c r="E39" s="363" t="s">
        <v>62</v>
      </c>
      <c r="F39" s="363" t="s">
        <v>62</v>
      </c>
      <c r="G39" s="249" t="s">
        <v>62</v>
      </c>
      <c r="H39" s="143"/>
      <c r="I39" s="144"/>
      <c r="J39" s="45"/>
      <c r="K39" s="45"/>
      <c r="L39" s="45"/>
    </row>
    <row r="40" spans="1:12" ht="12" customHeight="1">
      <c r="A40" s="347" t="s">
        <v>230</v>
      </c>
      <c r="B40" s="174" t="s">
        <v>320</v>
      </c>
      <c r="C40" s="247">
        <v>84</v>
      </c>
      <c r="D40" s="363">
        <v>10513</v>
      </c>
      <c r="E40" s="363">
        <v>249145</v>
      </c>
      <c r="F40" s="363">
        <v>44364</v>
      </c>
      <c r="G40" s="249">
        <v>17.8</v>
      </c>
      <c r="H40" s="143"/>
      <c r="I40" s="144"/>
      <c r="J40" s="45"/>
      <c r="K40" s="144"/>
      <c r="L40" s="45"/>
    </row>
    <row r="41" spans="1:12" ht="12" customHeight="1">
      <c r="A41" s="347" t="s">
        <v>231</v>
      </c>
      <c r="B41" s="174" t="s">
        <v>270</v>
      </c>
      <c r="C41" s="247">
        <v>4</v>
      </c>
      <c r="D41" s="363">
        <v>4055</v>
      </c>
      <c r="E41" s="363" t="s">
        <v>62</v>
      </c>
      <c r="F41" s="363" t="s">
        <v>62</v>
      </c>
      <c r="G41" s="249" t="s">
        <v>62</v>
      </c>
      <c r="H41" s="143"/>
      <c r="I41" s="144"/>
      <c r="J41" s="45"/>
      <c r="K41" s="45"/>
      <c r="L41" s="45"/>
    </row>
    <row r="42" spans="1:12" ht="12" customHeight="1">
      <c r="A42" s="345" t="s">
        <v>163</v>
      </c>
      <c r="B42" s="26" t="s">
        <v>164</v>
      </c>
      <c r="C42" s="246">
        <v>558</v>
      </c>
      <c r="D42" s="362">
        <v>77746</v>
      </c>
      <c r="E42" s="362">
        <v>2000017</v>
      </c>
      <c r="F42" s="362">
        <v>514603</v>
      </c>
      <c r="G42" s="248">
        <v>25.7</v>
      </c>
      <c r="H42" s="143"/>
      <c r="I42" s="144"/>
      <c r="J42" s="45"/>
      <c r="K42" s="144"/>
      <c r="L42" s="45"/>
    </row>
    <row r="43" spans="1:12" ht="11.45" customHeight="1">
      <c r="A43" s="9"/>
      <c r="B43" s="26"/>
      <c r="C43" s="52"/>
      <c r="D43" s="52"/>
      <c r="E43" s="52"/>
      <c r="F43" s="52"/>
      <c r="G43" s="70"/>
      <c r="H43" s="45"/>
      <c r="I43" s="45"/>
      <c r="J43" s="45"/>
      <c r="K43" s="45"/>
      <c r="L43" s="45"/>
    </row>
    <row r="44" spans="1:12" ht="9.9499999999999993" customHeight="1">
      <c r="A44" s="73"/>
      <c r="B44" s="73"/>
      <c r="C44" s="73"/>
      <c r="D44" s="73"/>
      <c r="E44" s="73"/>
      <c r="F44" s="73"/>
      <c r="G44" s="161"/>
      <c r="H44" s="53"/>
      <c r="I44" s="53"/>
      <c r="J44" s="53"/>
      <c r="K44" s="53"/>
      <c r="L44" s="53"/>
    </row>
    <row r="45" spans="1:12" ht="11.45" customHeight="1">
      <c r="A45" s="26"/>
      <c r="B45" s="26"/>
      <c r="C45" s="27"/>
      <c r="D45" s="55"/>
      <c r="E45" s="55"/>
      <c r="F45" s="55"/>
      <c r="G45" s="55"/>
      <c r="H45" s="45"/>
      <c r="I45" s="45"/>
      <c r="J45" s="45"/>
      <c r="K45" s="45"/>
      <c r="L45" s="45"/>
    </row>
    <row r="46" spans="1:12" ht="11.45" customHeight="1">
      <c r="A46" s="9"/>
      <c r="B46" s="26"/>
      <c r="C46" s="52"/>
      <c r="D46" s="52"/>
      <c r="E46" s="52"/>
      <c r="F46" s="52"/>
      <c r="G46" s="162"/>
      <c r="H46" s="45"/>
      <c r="I46" s="45"/>
      <c r="J46" s="45"/>
      <c r="K46" s="45"/>
      <c r="L46" s="45"/>
    </row>
    <row r="47" spans="1:12" ht="9.9499999999999993" customHeight="1">
      <c r="A47" s="59"/>
      <c r="B47" s="59"/>
      <c r="C47" s="59"/>
      <c r="D47" s="59"/>
      <c r="E47" s="59"/>
      <c r="F47" s="59"/>
      <c r="G47" s="161"/>
      <c r="H47" s="54"/>
      <c r="I47" s="54"/>
      <c r="J47" s="54"/>
      <c r="K47" s="54"/>
      <c r="L47" s="54"/>
    </row>
    <row r="48" spans="1:12" ht="11.45" customHeight="1">
      <c r="A48" s="71"/>
      <c r="B48" s="71"/>
      <c r="C48" s="72"/>
      <c r="D48" s="69"/>
      <c r="E48" s="69"/>
      <c r="F48" s="69"/>
      <c r="G48" s="69"/>
      <c r="H48" s="45"/>
      <c r="I48" s="45"/>
      <c r="J48" s="45"/>
      <c r="K48" s="45"/>
      <c r="L48" s="45"/>
    </row>
    <row r="49" spans="1:12" ht="11.45" customHeight="1">
      <c r="A49" s="10"/>
      <c r="B49" s="71"/>
      <c r="C49" s="51"/>
      <c r="D49" s="51"/>
      <c r="E49" s="51"/>
      <c r="F49" s="51"/>
      <c r="G49" s="119"/>
      <c r="H49" s="45"/>
      <c r="I49" s="45"/>
      <c r="J49" s="45"/>
      <c r="K49" s="45"/>
      <c r="L49" s="45"/>
    </row>
    <row r="50" spans="1:12" ht="9.9499999999999993" customHeight="1">
      <c r="A50" s="59"/>
      <c r="B50" s="59"/>
      <c r="C50" s="59"/>
      <c r="D50" s="59"/>
      <c r="E50" s="59"/>
      <c r="F50" s="59"/>
      <c r="G50" s="161"/>
      <c r="H50" s="54"/>
      <c r="I50" s="54"/>
      <c r="J50" s="54"/>
      <c r="K50" s="54"/>
      <c r="L50" s="54"/>
    </row>
    <row r="51" spans="1:12" ht="11.45" customHeight="1">
      <c r="A51" s="26"/>
      <c r="B51" s="26"/>
      <c r="C51" s="27"/>
      <c r="D51" s="55"/>
      <c r="E51" s="55"/>
      <c r="F51" s="55"/>
      <c r="G51" s="55"/>
      <c r="H51" s="45"/>
      <c r="I51" s="45"/>
      <c r="J51" s="45"/>
      <c r="K51" s="45"/>
      <c r="L51" s="45"/>
    </row>
    <row r="52" spans="1:12" ht="11.45" customHeight="1">
      <c r="A52" s="9"/>
      <c r="B52" s="26"/>
      <c r="C52" s="52"/>
      <c r="D52" s="52"/>
      <c r="E52" s="52"/>
      <c r="F52" s="52"/>
      <c r="G52" s="162"/>
      <c r="H52" s="45"/>
      <c r="I52" s="45"/>
      <c r="J52" s="45"/>
      <c r="K52" s="45"/>
      <c r="L52" s="45"/>
    </row>
    <row r="53" spans="1:12" ht="11.45" customHeight="1">
      <c r="A53" s="59"/>
      <c r="B53" s="59"/>
      <c r="C53" s="59"/>
      <c r="D53" s="59"/>
      <c r="E53" s="59"/>
      <c r="F53" s="59"/>
      <c r="G53" s="161"/>
      <c r="H53" s="54"/>
      <c r="I53" s="54"/>
      <c r="J53" s="54"/>
      <c r="K53" s="54"/>
      <c r="L53" s="54"/>
    </row>
    <row r="54" spans="1:12" ht="11.45" customHeight="1">
      <c r="A54" s="71"/>
      <c r="B54" s="71"/>
      <c r="C54" s="72"/>
      <c r="D54" s="69"/>
      <c r="E54" s="69"/>
      <c r="F54" s="69"/>
      <c r="G54" s="69"/>
      <c r="H54" s="45"/>
      <c r="I54" s="45"/>
      <c r="J54" s="45"/>
      <c r="K54" s="45"/>
      <c r="L54" s="45"/>
    </row>
    <row r="55" spans="1:12" ht="11.45" customHeight="1">
      <c r="A55" s="10"/>
      <c r="B55" s="71"/>
      <c r="C55" s="51"/>
      <c r="D55" s="51"/>
      <c r="E55" s="51"/>
      <c r="F55" s="51"/>
      <c r="G55" s="119"/>
      <c r="H55" s="45"/>
      <c r="I55" s="45"/>
      <c r="J55" s="45"/>
      <c r="K55" s="45"/>
      <c r="L55" s="45"/>
    </row>
    <row r="56" spans="1:12" ht="11.45" customHeight="1">
      <c r="A56" s="59"/>
      <c r="B56" s="59"/>
      <c r="C56" s="59"/>
      <c r="D56" s="59"/>
      <c r="E56" s="59"/>
      <c r="F56" s="59"/>
      <c r="G56" s="161"/>
      <c r="H56" s="54"/>
      <c r="I56" s="54"/>
      <c r="J56" s="54"/>
      <c r="K56" s="54"/>
      <c r="L56" s="54"/>
    </row>
    <row r="57" spans="1:12" ht="11.45" customHeight="1">
      <c r="A57" s="71"/>
      <c r="B57" s="71"/>
      <c r="C57" s="72"/>
      <c r="D57" s="72"/>
      <c r="E57" s="72"/>
      <c r="F57" s="72"/>
      <c r="G57" s="69"/>
      <c r="H57" s="45"/>
      <c r="I57" s="45"/>
      <c r="J57" s="45"/>
      <c r="K57" s="45"/>
      <c r="L57" s="45"/>
    </row>
    <row r="58" spans="1:12" ht="11.45" customHeight="1">
      <c r="A58" s="10"/>
      <c r="B58" s="71"/>
      <c r="C58" s="51"/>
      <c r="D58" s="51"/>
      <c r="E58" s="51"/>
      <c r="F58" s="51"/>
      <c r="G58" s="119"/>
      <c r="H58" s="45"/>
      <c r="I58" s="45"/>
      <c r="J58" s="45"/>
      <c r="K58" s="45"/>
      <c r="L58" s="45"/>
    </row>
    <row r="59" spans="1:12" ht="11.45" customHeight="1">
      <c r="A59" s="59"/>
      <c r="B59" s="59"/>
      <c r="C59" s="59"/>
      <c r="D59" s="59"/>
      <c r="E59" s="59"/>
      <c r="F59" s="59"/>
      <c r="G59" s="161"/>
      <c r="H59" s="54"/>
      <c r="I59" s="54"/>
      <c r="J59" s="54"/>
      <c r="K59" s="54"/>
      <c r="L59" s="54"/>
    </row>
    <row r="60" spans="1:12" ht="11.45" customHeight="1">
      <c r="A60" s="71"/>
      <c r="B60" s="71"/>
      <c r="C60" s="72"/>
      <c r="D60" s="72"/>
      <c r="E60" s="72"/>
      <c r="F60" s="72"/>
      <c r="G60" s="69"/>
      <c r="H60" s="45"/>
      <c r="I60" s="45"/>
      <c r="J60" s="45"/>
      <c r="K60" s="45"/>
      <c r="L60" s="45"/>
    </row>
    <row r="61" spans="1:12" ht="11.45" customHeight="1">
      <c r="A61" s="10"/>
      <c r="B61" s="71"/>
      <c r="C61" s="51"/>
      <c r="D61" s="51"/>
      <c r="E61" s="51"/>
      <c r="F61" s="51"/>
      <c r="G61" s="119"/>
      <c r="H61" s="45"/>
      <c r="I61" s="45"/>
      <c r="J61" s="45"/>
      <c r="K61" s="45"/>
      <c r="L61" s="45"/>
    </row>
    <row r="62" spans="1:12" ht="11.45" customHeight="1">
      <c r="A62" s="59"/>
      <c r="B62" s="59"/>
      <c r="C62" s="59"/>
      <c r="D62" s="59"/>
      <c r="E62" s="59"/>
      <c r="F62" s="59"/>
      <c r="G62" s="161"/>
      <c r="H62" s="54"/>
      <c r="I62" s="54"/>
      <c r="J62" s="54"/>
      <c r="K62" s="54"/>
      <c r="L62" s="54"/>
    </row>
    <row r="63" spans="1:12" ht="11.45" customHeight="1">
      <c r="A63" s="71"/>
      <c r="B63" s="71"/>
      <c r="C63" s="72"/>
      <c r="D63" s="72"/>
      <c r="E63" s="72"/>
      <c r="F63" s="72"/>
      <c r="G63" s="69"/>
      <c r="H63" s="45"/>
      <c r="I63" s="45"/>
      <c r="J63" s="45"/>
      <c r="K63" s="45"/>
      <c r="L63" s="45"/>
    </row>
    <row r="64" spans="1:12" ht="11.45" customHeight="1">
      <c r="A64" s="10"/>
      <c r="B64" s="71"/>
      <c r="C64" s="51"/>
      <c r="D64" s="51"/>
      <c r="E64" s="51"/>
      <c r="F64" s="51"/>
      <c r="G64" s="119"/>
      <c r="H64" s="45"/>
      <c r="I64" s="45"/>
      <c r="J64" s="45"/>
      <c r="K64" s="45"/>
      <c r="L64" s="45"/>
    </row>
    <row r="65" spans="1:12" ht="11.45" customHeight="1">
      <c r="A65" s="59"/>
      <c r="B65" s="59"/>
      <c r="C65" s="59"/>
      <c r="D65" s="59"/>
      <c r="E65" s="59"/>
      <c r="F65" s="59"/>
      <c r="G65" s="161"/>
      <c r="H65" s="54"/>
      <c r="I65" s="54"/>
      <c r="J65" s="54"/>
      <c r="K65" s="54"/>
      <c r="L65" s="54"/>
    </row>
    <row r="66" spans="1:12" ht="11.45" customHeight="1">
      <c r="A66" s="71"/>
      <c r="B66" s="71"/>
      <c r="C66" s="72"/>
      <c r="D66" s="72"/>
      <c r="E66" s="72"/>
      <c r="F66" s="72"/>
      <c r="G66" s="69"/>
      <c r="H66" s="45"/>
      <c r="I66" s="45"/>
      <c r="J66" s="45"/>
      <c r="K66" s="45"/>
      <c r="L66" s="45"/>
    </row>
    <row r="67" spans="1:12" ht="11.45" customHeight="1">
      <c r="A67" s="10"/>
      <c r="B67" s="71"/>
      <c r="C67" s="51"/>
      <c r="D67" s="51"/>
      <c r="E67" s="51"/>
      <c r="F67" s="51"/>
      <c r="G67" s="119"/>
      <c r="H67" s="45"/>
      <c r="I67" s="45"/>
      <c r="J67" s="45"/>
      <c r="K67" s="45"/>
      <c r="L67" s="45"/>
    </row>
    <row r="68" spans="1:12" ht="11.45" customHeight="1">
      <c r="A68" s="59"/>
      <c r="B68" s="59"/>
      <c r="C68" s="59"/>
      <c r="D68" s="59"/>
      <c r="E68" s="59"/>
      <c r="F68" s="59"/>
      <c r="G68" s="161"/>
      <c r="H68" s="54"/>
      <c r="I68" s="54"/>
      <c r="J68" s="54"/>
      <c r="K68" s="54"/>
      <c r="L68" s="54"/>
    </row>
    <row r="69" spans="1:12" ht="11.45" customHeight="1">
      <c r="A69" s="71"/>
      <c r="B69" s="71"/>
      <c r="C69" s="72"/>
      <c r="D69" s="72"/>
      <c r="E69" s="72"/>
      <c r="F69" s="72"/>
      <c r="G69" s="69"/>
      <c r="H69" s="45"/>
      <c r="I69" s="45"/>
      <c r="J69" s="45"/>
      <c r="K69" s="45"/>
      <c r="L69" s="45"/>
    </row>
    <row r="70" spans="1:12" ht="11.45" customHeight="1">
      <c r="A70" s="10"/>
      <c r="B70" s="71"/>
      <c r="C70" s="51"/>
      <c r="D70" s="51"/>
      <c r="E70" s="51"/>
      <c r="F70" s="51"/>
      <c r="G70" s="119"/>
      <c r="H70" s="45"/>
      <c r="I70" s="45"/>
      <c r="J70" s="45"/>
      <c r="K70" s="45"/>
      <c r="L70" s="45"/>
    </row>
    <row r="71" spans="1:12" ht="11.45" customHeight="1">
      <c r="A71" s="59"/>
      <c r="B71" s="59"/>
      <c r="C71" s="59"/>
      <c r="D71" s="59"/>
      <c r="E71" s="59"/>
      <c r="F71" s="59"/>
      <c r="G71" s="161"/>
      <c r="H71" s="54"/>
      <c r="I71" s="54"/>
      <c r="J71" s="54"/>
      <c r="K71" s="54"/>
      <c r="L71" s="54"/>
    </row>
    <row r="72" spans="1:12" ht="11.45" customHeight="1">
      <c r="A72" s="71"/>
      <c r="B72" s="71"/>
      <c r="C72" s="72"/>
      <c r="D72" s="72"/>
      <c r="E72" s="72"/>
      <c r="F72" s="72"/>
      <c r="G72" s="69"/>
      <c r="H72" s="45"/>
      <c r="I72" s="45"/>
      <c r="J72" s="45"/>
      <c r="K72" s="45"/>
      <c r="L72" s="45"/>
    </row>
    <row r="73" spans="1:12" ht="11.45" customHeight="1">
      <c r="A73" s="10"/>
      <c r="B73" s="71"/>
      <c r="C73" s="51"/>
      <c r="D73" s="51"/>
      <c r="E73" s="51"/>
      <c r="F73" s="51"/>
      <c r="G73" s="119"/>
      <c r="H73" s="45"/>
      <c r="I73" s="45"/>
      <c r="J73" s="45"/>
      <c r="K73" s="45"/>
      <c r="L73" s="45"/>
    </row>
    <row r="74" spans="1:12" ht="11.45" customHeight="1">
      <c r="A74" s="59"/>
      <c r="B74" s="59"/>
      <c r="C74" s="59"/>
      <c r="D74" s="59"/>
      <c r="E74" s="59"/>
      <c r="F74" s="59"/>
      <c r="G74" s="161"/>
      <c r="H74" s="54"/>
      <c r="I74" s="54"/>
      <c r="J74" s="54"/>
      <c r="K74" s="54"/>
      <c r="L74" s="54"/>
    </row>
    <row r="75" spans="1:12" ht="11.45" customHeight="1">
      <c r="A75" s="71"/>
      <c r="B75" s="71"/>
      <c r="C75" s="72"/>
      <c r="D75" s="72"/>
      <c r="E75" s="72"/>
      <c r="F75" s="72"/>
      <c r="G75" s="69"/>
      <c r="H75" s="55"/>
      <c r="I75" s="55"/>
      <c r="J75" s="55"/>
      <c r="K75" s="55"/>
      <c r="L75" s="55"/>
    </row>
    <row r="76" spans="1:12" ht="11.45" customHeight="1">
      <c r="A76" s="10"/>
      <c r="B76" s="71"/>
      <c r="C76" s="51"/>
      <c r="D76" s="51"/>
      <c r="E76" s="51"/>
      <c r="F76" s="51"/>
      <c r="G76" s="119"/>
      <c r="H76" s="55"/>
      <c r="I76" s="55"/>
      <c r="J76" s="55"/>
      <c r="K76" s="55"/>
      <c r="L76" s="55"/>
    </row>
    <row r="77" spans="1:12" ht="11.45" customHeight="1">
      <c r="A77" s="59"/>
      <c r="B77" s="59"/>
      <c r="C77" s="59"/>
      <c r="D77" s="59"/>
      <c r="E77" s="59"/>
      <c r="F77" s="59"/>
      <c r="G77" s="161"/>
    </row>
    <row r="78" spans="1:12" ht="11.45" customHeight="1">
      <c r="A78" s="71"/>
      <c r="B78" s="71"/>
      <c r="C78" s="72"/>
      <c r="D78" s="72"/>
      <c r="E78" s="72"/>
      <c r="F78" s="72"/>
      <c r="G78" s="69"/>
    </row>
    <row r="79" spans="1:12" ht="11.45" customHeight="1">
      <c r="A79" s="10"/>
      <c r="B79" s="71"/>
      <c r="C79" s="51"/>
      <c r="D79" s="51"/>
      <c r="E79" s="51"/>
      <c r="F79" s="51"/>
      <c r="G79" s="119"/>
    </row>
    <row r="80" spans="1:12" ht="11.45" customHeight="1">
      <c r="A80" s="59"/>
      <c r="B80" s="59"/>
      <c r="C80" s="59"/>
      <c r="D80" s="59"/>
      <c r="E80" s="59"/>
      <c r="F80" s="59"/>
      <c r="G80" s="161"/>
    </row>
    <row r="81" spans="1:7" ht="11.45" customHeight="1">
      <c r="A81" s="71"/>
      <c r="B81" s="71"/>
      <c r="C81" s="72"/>
      <c r="D81" s="72"/>
      <c r="E81" s="72"/>
      <c r="F81" s="72"/>
      <c r="G81" s="69"/>
    </row>
    <row r="82" spans="1:7" ht="11.45" customHeight="1">
      <c r="A82" s="10"/>
      <c r="B82" s="71"/>
      <c r="C82" s="51"/>
      <c r="D82" s="51"/>
      <c r="E82" s="51"/>
      <c r="F82" s="51"/>
      <c r="G82" s="119"/>
    </row>
    <row r="83" spans="1:7" ht="11.45" customHeight="1"/>
    <row r="84" spans="1:7" ht="11.45" customHeight="1">
      <c r="A84" s="71"/>
      <c r="B84" s="71"/>
      <c r="C84" s="72"/>
      <c r="D84" s="72"/>
      <c r="E84" s="72"/>
      <c r="F84" s="72"/>
      <c r="G84" s="69"/>
    </row>
    <row r="85" spans="1:7" ht="11.45" customHeight="1">
      <c r="A85" s="10"/>
      <c r="B85" s="71"/>
      <c r="C85" s="51"/>
      <c r="D85" s="51"/>
      <c r="E85" s="51"/>
      <c r="F85" s="51"/>
      <c r="G85" s="119"/>
    </row>
    <row r="86" spans="1:7" ht="11.45" customHeight="1"/>
    <row r="87" spans="1:7" ht="11.45" customHeight="1">
      <c r="A87" s="71"/>
      <c r="B87" s="71"/>
      <c r="C87" s="72"/>
      <c r="D87" s="72"/>
      <c r="E87" s="72"/>
      <c r="F87" s="72"/>
      <c r="G87" s="69"/>
    </row>
    <row r="88" spans="1:7" ht="11.45" customHeight="1">
      <c r="A88" s="10"/>
      <c r="B88" s="71"/>
      <c r="C88" s="51"/>
      <c r="D88" s="51"/>
      <c r="E88" s="51"/>
      <c r="F88" s="51"/>
      <c r="G88" s="119"/>
    </row>
    <row r="89" spans="1:7" ht="11.45" customHeight="1"/>
    <row r="90" spans="1:7" ht="11.45" customHeight="1">
      <c r="A90" s="71"/>
      <c r="B90" s="71"/>
      <c r="C90" s="72"/>
      <c r="D90" s="72"/>
      <c r="E90" s="72"/>
      <c r="F90" s="72"/>
      <c r="G90" s="69"/>
    </row>
    <row r="91" spans="1:7" ht="11.45" customHeight="1">
      <c r="A91" s="10"/>
      <c r="B91" s="71"/>
      <c r="C91" s="51"/>
      <c r="D91" s="51"/>
      <c r="E91" s="51"/>
      <c r="F91" s="51"/>
      <c r="G91" s="119"/>
    </row>
    <row r="92" spans="1:7" ht="11.45" customHeight="1"/>
    <row r="93" spans="1:7" ht="11.45" customHeight="1">
      <c r="A93" s="71"/>
      <c r="B93" s="71"/>
      <c r="C93" s="72"/>
      <c r="D93" s="72"/>
      <c r="E93" s="72"/>
      <c r="F93" s="72"/>
      <c r="G93" s="69"/>
    </row>
    <row r="94" spans="1:7" ht="11.45" customHeight="1">
      <c r="A94" s="10"/>
      <c r="B94" s="71"/>
      <c r="C94" s="51"/>
      <c r="D94" s="51"/>
      <c r="E94" s="51"/>
      <c r="F94" s="51"/>
      <c r="G94" s="119"/>
    </row>
    <row r="95" spans="1:7" ht="11.45" customHeight="1"/>
    <row r="96" spans="1:7" ht="11.45" customHeight="1">
      <c r="A96" s="71"/>
      <c r="B96" s="71"/>
      <c r="C96" s="72"/>
      <c r="D96" s="72"/>
      <c r="E96" s="72"/>
      <c r="F96" s="72"/>
      <c r="G96" s="69"/>
    </row>
    <row r="97" spans="1:7" ht="11.45" customHeight="1">
      <c r="A97" s="10"/>
      <c r="B97" s="71"/>
      <c r="C97" s="51"/>
      <c r="D97" s="51"/>
      <c r="E97" s="51"/>
      <c r="F97" s="51"/>
      <c r="G97" s="119"/>
    </row>
    <row r="98" spans="1:7" ht="11.45" customHeight="1"/>
    <row r="99" spans="1:7" ht="11.45" customHeight="1">
      <c r="A99" s="71"/>
      <c r="B99" s="71"/>
      <c r="C99" s="72"/>
      <c r="D99" s="72"/>
      <c r="E99" s="72"/>
      <c r="F99" s="72"/>
      <c r="G99" s="69"/>
    </row>
    <row r="100" spans="1:7" ht="11.45" customHeight="1">
      <c r="A100" s="10"/>
      <c r="B100" s="71"/>
      <c r="C100" s="51"/>
      <c r="D100" s="51"/>
      <c r="E100" s="51"/>
      <c r="F100" s="51"/>
      <c r="G100" s="119"/>
    </row>
    <row r="101" spans="1:7" ht="11.45" customHeight="1"/>
    <row r="102" spans="1:7" ht="11.45" customHeight="1">
      <c r="A102" s="71"/>
      <c r="B102" s="71"/>
      <c r="C102" s="72"/>
      <c r="D102" s="72"/>
      <c r="E102" s="72"/>
      <c r="F102" s="72"/>
      <c r="G102" s="69"/>
    </row>
    <row r="103" spans="1:7" ht="11.45" customHeight="1">
      <c r="A103" s="10"/>
      <c r="B103" s="71"/>
      <c r="C103" s="51"/>
      <c r="D103" s="51"/>
      <c r="E103" s="51"/>
      <c r="F103" s="51"/>
      <c r="G103" s="119"/>
    </row>
    <row r="104" spans="1:7" ht="11.45" customHeight="1"/>
    <row r="105" spans="1:7" ht="11.45" customHeight="1">
      <c r="A105" s="71"/>
      <c r="B105" s="71"/>
      <c r="C105" s="72"/>
      <c r="D105" s="72"/>
      <c r="E105" s="72"/>
      <c r="F105" s="72"/>
      <c r="G105" s="69"/>
    </row>
    <row r="106" spans="1:7" ht="11.45" customHeight="1">
      <c r="A106" s="10"/>
      <c r="B106" s="71"/>
      <c r="C106" s="51"/>
      <c r="D106" s="51"/>
      <c r="E106" s="51"/>
      <c r="F106" s="51"/>
      <c r="G106" s="119"/>
    </row>
    <row r="107" spans="1:7" ht="11.45" customHeight="1"/>
    <row r="108" spans="1:7" ht="11.45" customHeight="1">
      <c r="A108" s="71"/>
      <c r="B108" s="71"/>
      <c r="C108" s="72"/>
      <c r="D108" s="72"/>
      <c r="E108" s="72"/>
      <c r="F108" s="72"/>
      <c r="G108" s="69"/>
    </row>
    <row r="109" spans="1:7" ht="11.45" customHeight="1">
      <c r="A109" s="10"/>
      <c r="B109" s="71"/>
      <c r="C109" s="51"/>
      <c r="D109" s="51"/>
      <c r="E109" s="51"/>
      <c r="F109" s="51"/>
      <c r="G109" s="119"/>
    </row>
    <row r="110" spans="1:7" ht="11.45" customHeight="1"/>
    <row r="111" spans="1:7" ht="11.45" customHeight="1">
      <c r="A111" s="71"/>
      <c r="B111" s="71"/>
      <c r="C111" s="72"/>
      <c r="D111" s="72"/>
      <c r="E111" s="72"/>
      <c r="F111" s="72"/>
      <c r="G111" s="69"/>
    </row>
    <row r="112" spans="1:7" ht="11.45" customHeight="1">
      <c r="A112" s="10"/>
      <c r="B112" s="71"/>
      <c r="C112" s="51"/>
      <c r="D112" s="51"/>
      <c r="E112" s="51"/>
      <c r="F112" s="51"/>
      <c r="G112" s="119"/>
    </row>
    <row r="113" spans="1:7" ht="11.45" customHeight="1"/>
    <row r="114" spans="1:7" ht="11.45" customHeight="1">
      <c r="A114" s="71"/>
      <c r="B114" s="71"/>
      <c r="C114" s="72"/>
      <c r="D114" s="72"/>
      <c r="E114" s="72"/>
      <c r="F114" s="72"/>
      <c r="G114" s="69"/>
    </row>
    <row r="115" spans="1:7" ht="11.45" customHeight="1">
      <c r="A115" s="10"/>
      <c r="B115" s="71"/>
      <c r="C115" s="51"/>
      <c r="D115" s="51"/>
      <c r="E115" s="51"/>
      <c r="F115" s="51"/>
      <c r="G115" s="119"/>
    </row>
    <row r="116" spans="1:7" ht="11.45" customHeight="1"/>
    <row r="117" spans="1:7" ht="11.45" customHeight="1">
      <c r="A117" s="71"/>
      <c r="B117" s="71"/>
      <c r="C117" s="72"/>
      <c r="D117" s="72"/>
      <c r="E117" s="72"/>
      <c r="F117" s="72"/>
      <c r="G117" s="69"/>
    </row>
    <row r="118" spans="1:7" ht="11.45" customHeight="1">
      <c r="A118" s="10"/>
      <c r="B118" s="71"/>
      <c r="C118" s="51"/>
      <c r="D118" s="51"/>
      <c r="E118" s="51"/>
      <c r="F118" s="51"/>
      <c r="G118" s="119"/>
    </row>
    <row r="119" spans="1:7" ht="11.45" customHeight="1"/>
    <row r="120" spans="1:7" ht="11.45" customHeight="1">
      <c r="A120" s="71"/>
      <c r="B120" s="71"/>
      <c r="C120" s="72"/>
      <c r="D120" s="72"/>
      <c r="E120" s="72"/>
      <c r="F120" s="72"/>
      <c r="G120" s="69"/>
    </row>
    <row r="121" spans="1:7" ht="11.45" customHeight="1">
      <c r="A121" s="10"/>
      <c r="B121" s="71"/>
      <c r="C121" s="51"/>
      <c r="D121" s="51"/>
      <c r="E121" s="51"/>
      <c r="F121" s="51"/>
      <c r="G121" s="119"/>
    </row>
    <row r="122" spans="1:7" ht="11.45" customHeight="1"/>
    <row r="123" spans="1:7" ht="11.45" customHeight="1">
      <c r="A123" s="71"/>
      <c r="B123" s="71"/>
      <c r="C123" s="72"/>
      <c r="D123" s="72"/>
      <c r="E123" s="72"/>
      <c r="F123" s="72"/>
      <c r="G123" s="69"/>
    </row>
    <row r="124" spans="1:7" ht="11.45" customHeight="1">
      <c r="A124" s="10"/>
      <c r="B124" s="71"/>
      <c r="C124" s="51"/>
      <c r="D124" s="51"/>
      <c r="E124" s="51"/>
      <c r="F124" s="51"/>
      <c r="G124" s="119"/>
    </row>
    <row r="125" spans="1:7" ht="11.45" customHeight="1"/>
    <row r="126" spans="1:7" ht="11.45" customHeight="1">
      <c r="A126" s="71"/>
      <c r="B126" s="71"/>
      <c r="C126" s="72"/>
      <c r="D126" s="72"/>
      <c r="E126" s="72"/>
      <c r="F126" s="72"/>
      <c r="G126" s="69"/>
    </row>
    <row r="127" spans="1:7" ht="11.45" customHeight="1">
      <c r="A127" s="10"/>
      <c r="B127" s="71"/>
      <c r="C127" s="51"/>
      <c r="D127" s="51"/>
      <c r="E127" s="51"/>
      <c r="F127" s="51"/>
      <c r="G127" s="119"/>
    </row>
    <row r="128" spans="1:7" ht="11.45" customHeight="1"/>
    <row r="129" spans="1:7" ht="11.45" customHeight="1">
      <c r="A129" s="71"/>
      <c r="B129" s="71"/>
      <c r="C129" s="72"/>
      <c r="D129" s="72"/>
      <c r="E129" s="72"/>
      <c r="F129" s="72"/>
      <c r="G129" s="69"/>
    </row>
    <row r="130" spans="1:7" ht="11.45" customHeight="1">
      <c r="A130" s="10"/>
      <c r="B130" s="71"/>
      <c r="C130" s="51"/>
      <c r="D130" s="51"/>
      <c r="E130" s="51"/>
      <c r="F130" s="51"/>
      <c r="G130" s="119"/>
    </row>
    <row r="131" spans="1:7" ht="11.45" customHeight="1"/>
    <row r="132" spans="1:7" ht="11.45" customHeight="1">
      <c r="A132" s="71"/>
      <c r="B132" s="71"/>
      <c r="C132" s="72"/>
      <c r="D132" s="72"/>
      <c r="E132" s="72"/>
      <c r="F132" s="72"/>
      <c r="G132" s="69"/>
    </row>
    <row r="133" spans="1:7" ht="11.45" customHeight="1">
      <c r="A133" s="10"/>
      <c r="B133" s="71"/>
      <c r="C133" s="51"/>
      <c r="D133" s="51"/>
      <c r="E133" s="51"/>
      <c r="F133" s="51"/>
      <c r="G133" s="119"/>
    </row>
    <row r="134" spans="1:7" ht="11.45" customHeight="1"/>
    <row r="135" spans="1:7" ht="11.45" customHeight="1">
      <c r="A135" s="71"/>
      <c r="B135" s="71"/>
      <c r="C135" s="72"/>
      <c r="D135" s="72"/>
      <c r="E135" s="72"/>
      <c r="F135" s="72"/>
      <c r="G135" s="69"/>
    </row>
    <row r="136" spans="1:7" ht="11.45" customHeight="1">
      <c r="A136" s="10"/>
      <c r="B136" s="71"/>
      <c r="C136" s="51"/>
      <c r="D136" s="51"/>
      <c r="E136" s="51"/>
      <c r="F136" s="51"/>
      <c r="G136" s="119"/>
    </row>
    <row r="137" spans="1:7" ht="11.45" customHeight="1"/>
    <row r="138" spans="1:7" ht="11.45" customHeight="1">
      <c r="A138" s="71"/>
      <c r="B138" s="71"/>
      <c r="C138" s="72"/>
      <c r="D138" s="72"/>
      <c r="E138" s="72"/>
      <c r="F138" s="72"/>
      <c r="G138" s="69"/>
    </row>
    <row r="139" spans="1:7" ht="11.45" customHeight="1">
      <c r="A139" s="10"/>
      <c r="B139" s="71"/>
      <c r="C139" s="51"/>
      <c r="D139" s="51"/>
      <c r="E139" s="51"/>
      <c r="F139" s="51"/>
      <c r="G139" s="119"/>
    </row>
    <row r="140" spans="1:7" ht="11.45" customHeight="1"/>
    <row r="141" spans="1:7" ht="11.45" customHeight="1">
      <c r="A141" s="71"/>
      <c r="B141" s="71"/>
      <c r="C141" s="72"/>
      <c r="D141" s="72"/>
      <c r="E141" s="72"/>
      <c r="F141" s="72"/>
      <c r="G141" s="69"/>
    </row>
    <row r="142" spans="1:7" ht="11.45" customHeight="1">
      <c r="A142" s="10"/>
      <c r="B142" s="71"/>
      <c r="C142" s="51"/>
      <c r="D142" s="51"/>
      <c r="E142" s="51"/>
      <c r="F142" s="51"/>
      <c r="G142" s="119"/>
    </row>
    <row r="143" spans="1:7" ht="11.45" customHeight="1"/>
    <row r="144" spans="1:7" ht="11.45" customHeight="1">
      <c r="A144" s="71"/>
      <c r="B144" s="71"/>
      <c r="C144" s="72"/>
      <c r="D144" s="72"/>
      <c r="E144" s="72"/>
      <c r="F144" s="72"/>
      <c r="G144" s="69"/>
    </row>
    <row r="145" spans="1:7" ht="11.45" customHeight="1">
      <c r="A145" s="10"/>
      <c r="B145" s="71"/>
      <c r="C145" s="51"/>
      <c r="D145" s="51"/>
      <c r="E145" s="51"/>
      <c r="F145" s="51"/>
      <c r="G145" s="119"/>
    </row>
    <row r="146" spans="1:7" ht="11.45" customHeight="1"/>
    <row r="147" spans="1:7" ht="11.45" customHeight="1">
      <c r="A147" s="71"/>
      <c r="B147" s="71"/>
      <c r="C147" s="72"/>
      <c r="D147" s="72"/>
      <c r="E147" s="72"/>
      <c r="F147" s="72"/>
      <c r="G147" s="69"/>
    </row>
    <row r="148" spans="1:7" ht="11.45" customHeight="1">
      <c r="A148" s="10"/>
      <c r="B148" s="71"/>
      <c r="C148" s="51"/>
      <c r="D148" s="51"/>
      <c r="E148" s="51"/>
      <c r="F148" s="51"/>
      <c r="G148" s="119"/>
    </row>
    <row r="149" spans="1:7" ht="11.45" customHeight="1"/>
    <row r="150" spans="1:7" ht="11.45" customHeight="1">
      <c r="A150" s="71"/>
      <c r="B150" s="71"/>
      <c r="C150" s="72"/>
      <c r="D150" s="72"/>
      <c r="E150" s="72"/>
      <c r="F150" s="72"/>
      <c r="G150" s="69"/>
    </row>
    <row r="151" spans="1:7" ht="11.45" customHeight="1">
      <c r="A151" s="10"/>
      <c r="B151" s="71"/>
      <c r="C151" s="51"/>
      <c r="D151" s="51"/>
      <c r="E151" s="51"/>
      <c r="F151" s="51"/>
      <c r="G151" s="119"/>
    </row>
    <row r="152" spans="1:7" ht="11.45" customHeight="1"/>
    <row r="153" spans="1:7" ht="11.45" customHeight="1">
      <c r="A153" s="71"/>
      <c r="B153" s="71"/>
      <c r="C153" s="72"/>
      <c r="D153" s="72"/>
      <c r="E153" s="72"/>
      <c r="F153" s="72"/>
      <c r="G153" s="69"/>
    </row>
    <row r="154" spans="1:7" ht="11.45" customHeight="1">
      <c r="A154" s="10"/>
      <c r="B154" s="71"/>
      <c r="C154" s="51"/>
      <c r="D154" s="51"/>
      <c r="E154" s="51"/>
      <c r="F154" s="51"/>
      <c r="G154" s="119"/>
    </row>
    <row r="155" spans="1:7" ht="11.45" customHeight="1"/>
    <row r="156" spans="1:7" ht="11.45" customHeight="1">
      <c r="A156" s="71"/>
      <c r="B156" s="71"/>
      <c r="C156" s="72"/>
      <c r="D156" s="72"/>
      <c r="E156" s="72"/>
      <c r="F156" s="72"/>
      <c r="G156" s="69"/>
    </row>
    <row r="157" spans="1:7" ht="11.45" customHeight="1">
      <c r="A157" s="10"/>
      <c r="B157" s="71"/>
      <c r="C157" s="51"/>
      <c r="D157" s="51"/>
      <c r="E157" s="51"/>
      <c r="F157" s="51"/>
      <c r="G157" s="119"/>
    </row>
    <row r="158" spans="1:7" ht="11.45" customHeight="1"/>
    <row r="159" spans="1:7" ht="11.45" customHeight="1">
      <c r="A159" s="71"/>
      <c r="B159" s="71"/>
      <c r="C159" s="72"/>
      <c r="D159" s="72"/>
      <c r="E159" s="72"/>
      <c r="F159" s="72"/>
      <c r="G159" s="69"/>
    </row>
    <row r="160" spans="1:7" ht="11.45" customHeight="1">
      <c r="A160" s="10"/>
      <c r="B160" s="71"/>
      <c r="C160" s="51"/>
      <c r="D160" s="51"/>
      <c r="E160" s="51"/>
      <c r="F160" s="51"/>
      <c r="G160" s="119"/>
    </row>
    <row r="161" spans="1:7" ht="11.45" customHeight="1"/>
    <row r="162" spans="1:7" ht="11.45" customHeight="1">
      <c r="A162" s="71"/>
      <c r="B162" s="71"/>
      <c r="C162" s="72"/>
      <c r="D162" s="72"/>
      <c r="E162" s="72"/>
      <c r="F162" s="72"/>
      <c r="G162" s="69"/>
    </row>
    <row r="163" spans="1:7" ht="11.45" customHeight="1">
      <c r="A163" s="10"/>
      <c r="B163" s="71"/>
      <c r="C163" s="51"/>
      <c r="D163" s="51"/>
      <c r="E163" s="51"/>
      <c r="F163" s="51"/>
      <c r="G163" s="119"/>
    </row>
    <row r="164" spans="1:7" ht="11.45" customHeight="1"/>
    <row r="165" spans="1:7" ht="11.45" customHeight="1">
      <c r="A165" s="71"/>
      <c r="B165" s="71"/>
      <c r="C165" s="72"/>
      <c r="D165" s="72"/>
      <c r="E165" s="72"/>
      <c r="F165" s="72"/>
      <c r="G165" s="69"/>
    </row>
    <row r="166" spans="1:7" ht="11.45" customHeight="1">
      <c r="A166" s="10"/>
      <c r="B166" s="71"/>
      <c r="C166" s="51"/>
      <c r="D166" s="51"/>
      <c r="E166" s="51"/>
      <c r="F166" s="51"/>
      <c r="G166" s="119"/>
    </row>
    <row r="167" spans="1:7" ht="11.45" customHeight="1"/>
    <row r="168" spans="1:7" ht="11.45" customHeight="1">
      <c r="A168" s="71"/>
      <c r="B168" s="71"/>
      <c r="C168" s="72"/>
      <c r="D168" s="72"/>
      <c r="E168" s="72"/>
      <c r="F168" s="72"/>
      <c r="G168" s="69"/>
    </row>
    <row r="169" spans="1:7" ht="11.45" customHeight="1">
      <c r="A169" s="10"/>
      <c r="B169" s="71"/>
      <c r="C169" s="51"/>
      <c r="D169" s="51"/>
      <c r="E169" s="51"/>
      <c r="F169" s="51"/>
      <c r="G169" s="119"/>
    </row>
    <row r="170" spans="1:7" ht="11.45" customHeight="1"/>
    <row r="171" spans="1:7" ht="11.45" customHeight="1">
      <c r="A171" s="26"/>
      <c r="B171" s="26"/>
      <c r="C171" s="27"/>
      <c r="D171" s="27"/>
      <c r="E171" s="27"/>
      <c r="F171" s="27"/>
      <c r="G171" s="55"/>
    </row>
    <row r="172" spans="1:7" ht="11.45" customHeight="1">
      <c r="A172" s="9"/>
      <c r="B172" s="26"/>
      <c r="C172" s="52"/>
      <c r="D172" s="52"/>
      <c r="E172" s="52"/>
      <c r="F172" s="52"/>
      <c r="G172" s="162"/>
    </row>
    <row r="173" spans="1:7" ht="12.6" customHeight="1"/>
    <row r="174" spans="1:7" ht="12.6" customHeight="1"/>
    <row r="175" spans="1:7" ht="12.6" customHeight="1"/>
    <row r="176" spans="1:7" ht="12.6" customHeight="1"/>
    <row r="177" ht="12.6" customHeight="1"/>
    <row r="178" ht="12.6" customHeight="1"/>
    <row r="179" ht="12.6" customHeight="1"/>
    <row r="180" ht="12.6" customHeight="1"/>
    <row r="181" ht="12.6" customHeight="1"/>
    <row r="182" ht="12.6" customHeight="1"/>
    <row r="183" ht="12.6" customHeight="1"/>
    <row r="184" ht="12.6" customHeight="1"/>
    <row r="185" ht="12.6" customHeight="1"/>
    <row r="186" ht="12.6" customHeight="1"/>
    <row r="187" ht="12.6" customHeight="1"/>
    <row r="188" ht="12.6" customHeight="1"/>
    <row r="189" ht="12.6" customHeight="1"/>
  </sheetData>
  <mergeCells count="10">
    <mergeCell ref="E4:E5"/>
    <mergeCell ref="A1:G1"/>
    <mergeCell ref="E6:F6"/>
    <mergeCell ref="A3:A6"/>
    <mergeCell ref="B3:B6"/>
    <mergeCell ref="C3:C5"/>
    <mergeCell ref="C6:D6"/>
    <mergeCell ref="D3:D5"/>
    <mergeCell ref="F4:G5"/>
    <mergeCell ref="E3:G3"/>
  </mergeCells>
  <phoneticPr fontId="2" type="noConversion"/>
  <conditionalFormatting sqref="C8:C42">
    <cfRule type="cellIs" dxfId="0" priority="31" stopIfTrue="1" operator="equal">
      <formula>"•"</formula>
    </cfRule>
  </conditionalFormatting>
  <hyperlinks>
    <hyperlink ref="A1:G1" location="Inhaltsverzeichnis!A37" display="Inhaltsverzeichnis!A37" xr:uid="{00000000-0004-0000-0800-000000000000}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alignWithMargins="0">
    <oddHeader>&amp;C&amp;"Arial,Standard"&amp;8– &amp;P –</oddHeader>
    <oddFooter>&amp;C&amp;"Arial,Standard"&amp;7&amp;K000000 Amt für Statistik Berlin-Brandenburg — SB E I 2 – m 12 / 21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18</vt:i4>
      </vt:variant>
      <vt:variant>
        <vt:lpstr>Benannte Bereiche</vt:lpstr>
      </vt:variant>
      <vt:variant>
        <vt:i4>30</vt:i4>
      </vt:variant>
    </vt:vector>
  </HeadingPairs>
  <TitlesOfParts>
    <vt:vector size="48" baseType="lpstr">
      <vt:lpstr>Titel</vt:lpstr>
      <vt:lpstr>Impressum</vt:lpstr>
      <vt:lpstr>Inhaltsverzeichnis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U4</vt:lpstr>
      <vt:lpstr>'10'!Druckbereich</vt:lpstr>
      <vt:lpstr>'11'!Druckbereich</vt:lpstr>
      <vt:lpstr>'12'!Druckbereich</vt:lpstr>
      <vt:lpstr>'13'!Druckbereich</vt:lpstr>
      <vt:lpstr>'14'!Druckbereich</vt:lpstr>
      <vt:lpstr>'15'!Druckbereich</vt:lpstr>
      <vt:lpstr>'16'!Druckbereich</vt:lpstr>
      <vt:lpstr>'17'!Druckbereich</vt:lpstr>
      <vt:lpstr>'4'!Druckbereich</vt:lpstr>
      <vt:lpstr>'5'!Druckbereich</vt:lpstr>
      <vt:lpstr>'6'!Druckbereich</vt:lpstr>
      <vt:lpstr>'7'!Druckbereich</vt:lpstr>
      <vt:lpstr>'8'!Druckbereich</vt:lpstr>
      <vt:lpstr>'9'!Druckbereich</vt:lpstr>
      <vt:lpstr>Titel!Druckbereich</vt:lpstr>
      <vt:lpstr>'U4'!Druckbereich</vt:lpstr>
      <vt:lpstr>'10'!Print_Area</vt:lpstr>
      <vt:lpstr>'17'!Print_Area</vt:lpstr>
      <vt:lpstr>'4'!Print_Area</vt:lpstr>
      <vt:lpstr>'5'!Print_Area</vt:lpstr>
      <vt:lpstr>'6'!Print_Area</vt:lpstr>
      <vt:lpstr>'7'!Print_Area</vt:lpstr>
      <vt:lpstr>'8'!Print_Area</vt:lpstr>
      <vt:lpstr>'9'!Print_Area</vt:lpstr>
      <vt:lpstr>Titel!Print_Area</vt:lpstr>
      <vt:lpstr>'10'!Print_Titles</vt:lpstr>
      <vt:lpstr>'6'!Print_Titles</vt:lpstr>
      <vt:lpstr>'7'!Print_Titles</vt:lpstr>
      <vt:lpstr>'8'!Print_Titles</vt:lpstr>
      <vt:lpstr>'9'!Print_Titles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Verarbeitendes Gewerbe (sowie Bergbau und Gewinnung von Steinen und Erden) in Brandenburg</dc:title>
  <dc:subject>Verarbeitendes Gewerbe: Monatsbericht für Betriebe</dc:subject>
  <dc:creator>Amt für Statistik Berlin-Brandenburg</dc:creator>
  <cp:keywords>Verarbeitendes Gewerbe, Betriebe, tätige Personen, Umsatz, Auslandsumsatz, Entgelte, geleistete Arbeitsstunden, Auftragseingangindex, Volumenindex, Wertindex</cp:keywords>
  <cp:lastModifiedBy>Wilke, Gabriela</cp:lastModifiedBy>
  <cp:lastPrinted>2022-02-18T11:54:46Z</cp:lastPrinted>
  <dcterms:created xsi:type="dcterms:W3CDTF">2007-12-21T10:50:03Z</dcterms:created>
  <dcterms:modified xsi:type="dcterms:W3CDTF">2022-02-24T05:55:55Z</dcterms:modified>
  <cp:category>Statistischer Bericht E I 2 – 12 / 21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