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292" windowWidth="16608" windowHeight="5340" tabRatio="928"/>
  </bookViews>
  <sheets>
    <sheet name="Titel" sheetId="45" r:id="rId1"/>
    <sheet name="Impressum" sheetId="46" r:id="rId2"/>
    <sheet name="Inhaltsverzeichnis" sheetId="55" r:id="rId3"/>
    <sheet name="S.4 Anz.Betr.HB " sheetId="65" r:id="rId4"/>
    <sheet name="S.5 Anz.Betr.FB" sheetId="33" r:id="rId5"/>
    <sheet name="S.6 Tät.Pers.HB" sheetId="58" r:id="rId6"/>
    <sheet name="S.7 Tät.Pers.FB" sheetId="59" r:id="rId7"/>
    <sheet name="S.8 Tät.Pers_Entw." sheetId="60" r:id="rId8"/>
    <sheet name="S.9 Arb-std.HB" sheetId="62" r:id="rId9"/>
    <sheet name="S.10 Brutto HB " sheetId="63" r:id="rId10"/>
    <sheet name="S.11 Entw.Brutto HB" sheetId="64" r:id="rId11"/>
    <sheet name="U4" sheetId="54" r:id="rId12"/>
  </sheets>
  <definedNames>
    <definedName name="_xlnm.Print_Area" localSheetId="2">Inhaltsverzeichnis!$A$1:$F$49</definedName>
    <definedName name="_xlnm.Print_Area" localSheetId="9">'S.10 Brutto HB '!$A$1:$F$56</definedName>
    <definedName name="_xlnm.Print_Area" localSheetId="10">'S.11 Entw.Brutto HB'!$A$1:$F$47</definedName>
    <definedName name="_xlnm.Print_Area" localSheetId="5">'S.6 Tät.Pers.HB'!$A$1:$F$55</definedName>
    <definedName name="_xlnm.Print_Area" localSheetId="6">'S.7 Tät.Pers.FB'!$A$1:$G$39</definedName>
    <definedName name="_xlnm.Print_Area" localSheetId="7">'S.8 Tät.Pers_Entw.'!$A$1:$F$62</definedName>
    <definedName name="_xlnm.Print_Area" localSheetId="8">'S.9 Arb-std.HB'!$A$1:$F$55</definedName>
    <definedName name="_xlnm.Print_Area" localSheetId="0">Titel!$A$1:$D$34</definedName>
    <definedName name="_xlnm.Print_Area" localSheetId="11">'U4'!$A$1:$G$52</definedName>
  </definedNames>
  <calcPr calcId="145621"/>
</workbook>
</file>

<file path=xl/calcChain.xml><?xml version="1.0" encoding="utf-8"?>
<calcChain xmlns="http://schemas.openxmlformats.org/spreadsheetml/2006/main">
  <c r="AG28" i="62" l="1"/>
  <c r="AC28" i="62"/>
  <c r="AE28" i="62"/>
  <c r="AI28" i="62"/>
  <c r="Y28" i="62"/>
</calcChain>
</file>

<file path=xl/sharedStrings.xml><?xml version="1.0" encoding="utf-8"?>
<sst xmlns="http://schemas.openxmlformats.org/spreadsheetml/2006/main" count="275" uniqueCount="120">
  <si>
    <t>Inhaltsverzeichnis</t>
  </si>
  <si>
    <t>Seite</t>
  </si>
  <si>
    <t>Jahr</t>
  </si>
  <si>
    <t>x</t>
  </si>
  <si>
    <t>•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</si>
  <si>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</si>
  <si>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</si>
  <si>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</si>
  <si>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</si>
  <si>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</si>
  <si>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</si>
  <si>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</si>
  <si>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</si>
  <si>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</si>
  <si>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</si>
  <si>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</si>
  <si>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</si>
  <si>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</si>
  <si>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</si>
  <si>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–</t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</si>
  <si>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</si>
  <si>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</si>
  <si>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</si>
  <si>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</si>
  <si>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</si>
  <si>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</si>
  <si>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</si>
  <si>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</si>
  <si>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</si>
  <si>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</si>
  <si>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Elektrizität</t>
  </si>
  <si>
    <t>Gas</t>
  </si>
  <si>
    <t>Wasser</t>
  </si>
  <si>
    <t>sonstige Betriebsteile</t>
  </si>
  <si>
    <t>Tätige Personen im Jahresdurchschnitt</t>
  </si>
  <si>
    <t xml:space="preserve"> in hauptbetrieblichen Bereichen</t>
  </si>
  <si>
    <t>Jahr
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</si>
  <si>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</si>
  <si>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</si>
  <si>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</si>
  <si>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</si>
  <si>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</si>
  <si>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</si>
  <si>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</si>
  <si>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</si>
  <si>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</si>
  <si>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</si>
  <si>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</si>
  <si>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</si>
  <si>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Wirtschaftsbereich</t>
  </si>
  <si>
    <t>nach hauptbetrieblichen Bereichen</t>
  </si>
  <si>
    <t>Insgesamt</t>
  </si>
  <si>
    <t>nach fachlichen Betriebsteilen</t>
  </si>
  <si>
    <t>Sonst. Betriebsteile</t>
  </si>
  <si>
    <t>Prozent</t>
  </si>
  <si>
    <t>Personen</t>
  </si>
  <si>
    <t>Geleistete Stunden je tätiger Person</t>
  </si>
  <si>
    <t xml:space="preserve"> in den fachlichen Wirtschaftsbereichen</t>
  </si>
  <si>
    <t>Bruttomonatsgehalt/-lohn im Jahresdurchschnitt je tätiger Person</t>
  </si>
  <si>
    <t>EUR</t>
  </si>
  <si>
    <t>Wirtschafts-bereich</t>
  </si>
  <si>
    <t>Durchschnittlicher Bruttolohn je Monat</t>
  </si>
  <si>
    <t xml:space="preserve">    (Betriebe von Unternehmen mit 20 Beschäftigten und mehr)</t>
  </si>
  <si>
    <t>insgesamt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</si>
  <si>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</si>
  <si>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</si>
  <si>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</si>
  <si>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</si>
  <si>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</si>
  <si>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</si>
  <si>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</si>
  <si>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Erscheinungsfolge: jährlich</t>
  </si>
  <si>
    <t>Wärme</t>
  </si>
  <si>
    <t>Beschäftigte, geleistete Arbeitsstunden,  
Löhne und Gehälter der Betriebe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</si>
  <si>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</si>
  <si>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</si>
  <si>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Tabellen</t>
  </si>
  <si>
    <t>Davon in den Wirtschaftsbereichen</t>
  </si>
  <si>
    <t>Davon in den fachlichen Wirtschaftsbereichen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</si>
  <si>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</si>
  <si>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</si>
  <si>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</si>
  <si>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/>
  </si>
  <si>
    <t xml:space="preserve">   </t>
  </si>
  <si>
    <t>Metadaten zu dieser Statistik 
(externer Link)</t>
  </si>
  <si>
    <t>Steinstr. 104 - 106</t>
  </si>
  <si>
    <t>14480 Potsdam</t>
  </si>
  <si>
    <t>E IV 1 – j / 20</t>
  </si>
  <si>
    <r>
      <t xml:space="preserve">Energie-, Wasser- und Gasversorgung
im </t>
    </r>
    <r>
      <rPr>
        <b/>
        <sz val="16"/>
        <rFont val="Arial"/>
        <family val="2"/>
      </rPr>
      <t>Land Brandenburg 
2020</t>
    </r>
  </si>
  <si>
    <t>Potsdam, 2021</t>
  </si>
  <si>
    <t>Entwicklung 2020 gegenüber</t>
  </si>
  <si>
    <t>Entwicklung der Bruttomonatsgehälter/-löhne je tätiger Person 2020 gegenüber</t>
  </si>
  <si>
    <t>Betriebe in der Energie- und Wasserversorgung im Land Brandenburg 2001 bis 2020</t>
  </si>
  <si>
    <r>
      <t xml:space="preserve">Erschienen im </t>
    </r>
    <r>
      <rPr>
        <b/>
        <sz val="8"/>
        <rFont val="Arial"/>
        <family val="2"/>
      </rPr>
      <t>Dezember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2021</t>
    </r>
  </si>
  <si>
    <t>Entwicklung der Tätigen Personen in den hauptbetrieblichen Bereichen 2001 bis 2020</t>
  </si>
  <si>
    <t>Entwicklung der Tätigen Personen in den fachlichen Wirtschaftsbereichen 2001 bis 2020</t>
  </si>
  <si>
    <t>Geleistete Arbeitsstunden je tätiger Person 2001 bis 2020</t>
  </si>
  <si>
    <t>Durchschnittlicher Bruttolohn und Bruttogehalt je Monat 2001 bis 2020</t>
  </si>
  <si>
    <t>Bruttolohn und Bruttogehalt je tätiger Person 2001 bis 2020</t>
  </si>
  <si>
    <t>Betriebe im Bereich der Energie- und Wasserversorgung 2001 bis 2020</t>
  </si>
  <si>
    <t>Fachliche Betriebsteile im Bereich der Energie- und Wasserversorgung 2001 bis 2020</t>
  </si>
  <si>
    <t xml:space="preserve">Tätige Personen im Jahresdurchschnitt 2001 bis 2020 nach hauptbetrieblichen Bereichen </t>
  </si>
  <si>
    <t>Tätige Personen in fachlichen Betriebsteilen 2001 bis 2020 nach Wirtschaftszweigen
sowie nach Monaten 2020</t>
  </si>
  <si>
    <t>Entwicklung der Tätigen Personen 2020 gegenüber 2001 und 2019</t>
  </si>
  <si>
    <t xml:space="preserve">Geleistete Arbeitsstunden  2001 bis 2020 nach hauptbetrieblichen Bereichen   </t>
  </si>
  <si>
    <t xml:space="preserve">Bruttolohn und Bruttogehalt 2001 bis 2020 nach hauptbetrieblichen Bereichen   </t>
  </si>
  <si>
    <t>Anteil der tätigen Personen an den hauptbetrieblichen Bereichen 2001 und 2020</t>
  </si>
  <si>
    <t>1  Betriebe im Bereich der Energie- und Wasserversorgung 2001 bis 2020</t>
  </si>
  <si>
    <t>2  Fachliche Betriebsteile im Bereich der Energie- und Wasserversorgung 2001 bis 2020</t>
  </si>
  <si>
    <t>3  Tätige Personen im Jahresdurchschnitt 2001 bis 2020 nach hauptbetrieblichen Bereichen</t>
  </si>
  <si>
    <t>Entwicklung der tätigen Personen in den fachlichen Wirtschaftsbereichen 2001 bis 2020</t>
  </si>
  <si>
    <t>5  Entwicklung der Tätigen Personen 2020 gegenüber 2001 und 2019</t>
  </si>
  <si>
    <t>Entwicklung der tätigen Personen in den hauptbetrieblichen Bereichen 2001 bis 2020</t>
  </si>
  <si>
    <t xml:space="preserve">6  Geleistete Arbeitsstunden 2001 bis 2020 nach hauptbetrieblichen Bereichen   </t>
  </si>
  <si>
    <t xml:space="preserve">7  Bruttolohn und Bruttogehalt 2001 bis 2020 nach hauptbetrieblichen Bereichen   </t>
  </si>
  <si>
    <t xml:space="preserve"> Durchschnittlicher Bruttolohn und Bruttogehalt je Monat 2001 bis 2020</t>
  </si>
  <si>
    <t>8  Entwicklung von Bruttolohn und Bruttogehalt 2020 gegenüber 2001 und 2019
    nach hauptbetrieblichen Bereichen</t>
  </si>
  <si>
    <t>– 384</t>
  </si>
  <si>
    <t xml:space="preserve">Entwicklung von Bruttolohn und Bruttogehalt 2020 gegenüber 2001 und 2019 
nach hauptbetrieblichen Bereichen   </t>
  </si>
  <si>
    <t xml:space="preserve">4  Tätige Personen in  fachlichen Betriebsteilen 2001 bis 2020 nach Wirtschaftszweigen 
    sowie 2020 nach Monaten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</si>
</sst>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#,##0;\–\ #,##0"/>
    <numFmt numFmtId="172" formatCode="#,##0.0;\–\ #,##0.0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sz val="10"/>
      <color theme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" fillId="0" borderId="0"/>
    <xf numFmtId="0" fontId="17" fillId="0" borderId="0"/>
    <xf numFmtId="0" fontId="34" fillId="0" borderId="0"/>
    <xf numFmtId="0" fontId="1" fillId="0" borderId="0"/>
    <xf numFmtId="0" fontId="1" fillId="0" borderId="0"/>
    <xf numFmtId="0" fontId="17" fillId="0" borderId="0"/>
  </cellStyleXfs>
  <cellXfs count="205">
    <xf numFmtId="0" fontId="0" fillId="0" borderId="0" xfId="0"/>
    <xf numFmtId="0" fontId="0" fillId="0" borderId="0" xfId="0" applyProtection="1"/>
    <xf numFmtId="0" fontId="4" fillId="0" borderId="0" xfId="0" applyFont="1" applyAlignment="1">
      <alignment horizontal="center"/>
    </xf>
    <xf numFmtId="0" fontId="9" fillId="0" borderId="0" xfId="0" applyFont="1"/>
    <xf numFmtId="0" fontId="4" fillId="0" borderId="0" xfId="0" applyFont="1" applyBorder="1" applyAlignment="1">
      <alignment horizontal="center"/>
    </xf>
    <xf numFmtId="165" fontId="4" fillId="0" borderId="0" xfId="0" applyNumberFormat="1" applyFont="1" applyAlignment="1">
      <alignment horizontal="right"/>
    </xf>
    <xf numFmtId="0" fontId="5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8" fillId="0" borderId="0" xfId="0" applyNumberFormat="1" applyFont="1"/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5" fontId="4" fillId="0" borderId="6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0" fontId="8" fillId="0" borderId="0" xfId="0" applyFont="1"/>
    <xf numFmtId="165" fontId="4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3" fillId="0" borderId="0" xfId="2" applyFont="1" applyAlignment="1" applyProtection="1">
      <alignment horizontal="left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Border="1" applyAlignment="1">
      <alignment horizontal="center"/>
    </xf>
    <xf numFmtId="165" fontId="16" fillId="0" borderId="0" xfId="0" applyNumberFormat="1" applyFont="1" applyFill="1" applyAlignment="1">
      <alignment horizontal="right"/>
    </xf>
    <xf numFmtId="1" fontId="16" fillId="0" borderId="0" xfId="0" applyNumberFormat="1" applyFont="1" applyFill="1"/>
    <xf numFmtId="165" fontId="16" fillId="0" borderId="0" xfId="0" applyNumberFormat="1" applyFont="1" applyFill="1" applyBorder="1" applyAlignment="1">
      <alignment horizontal="right"/>
    </xf>
    <xf numFmtId="166" fontId="16" fillId="0" borderId="0" xfId="0" applyNumberFormat="1" applyFont="1" applyAlignment="1"/>
    <xf numFmtId="165" fontId="16" fillId="0" borderId="0" xfId="0" applyNumberFormat="1" applyFont="1" applyBorder="1" applyAlignment="1">
      <alignment horizontal="right"/>
    </xf>
    <xf numFmtId="167" fontId="16" fillId="0" borderId="0" xfId="0" applyNumberFormat="1" applyFont="1" applyFill="1" applyBorder="1" applyAlignment="1"/>
    <xf numFmtId="0" fontId="17" fillId="0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/>
    <xf numFmtId="165" fontId="0" fillId="0" borderId="0" xfId="0" applyNumberFormat="1"/>
    <xf numFmtId="0" fontId="9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wrapText="1"/>
    </xf>
    <xf numFmtId="0" fontId="13" fillId="0" borderId="0" xfId="0" applyFont="1" applyProtection="1"/>
    <xf numFmtId="0" fontId="1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/>
    </xf>
    <xf numFmtId="165" fontId="5" fillId="0" borderId="0" xfId="0" applyNumberFormat="1" applyFont="1"/>
    <xf numFmtId="165" fontId="20" fillId="0" borderId="0" xfId="0" applyNumberFormat="1" applyFont="1" applyFill="1" applyAlignment="1">
      <alignment horizontal="right"/>
    </xf>
    <xf numFmtId="164" fontId="20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/>
    </xf>
    <xf numFmtId="168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0" fontId="9" fillId="0" borderId="0" xfId="0" applyFont="1" applyAlignment="1"/>
    <xf numFmtId="0" fontId="18" fillId="0" borderId="0" xfId="2" applyAlignment="1" applyProtection="1"/>
    <xf numFmtId="0" fontId="18" fillId="0" borderId="0" xfId="2" applyFont="1" applyFill="1" applyAlignment="1" applyProtection="1">
      <alignment wrapText="1"/>
    </xf>
    <xf numFmtId="0" fontId="18" fillId="0" borderId="0" xfId="2" applyFill="1" applyBorder="1" applyAlignment="1" applyProtection="1">
      <alignment horizontal="left"/>
    </xf>
    <xf numFmtId="0" fontId="18" fillId="0" borderId="0" xfId="2" applyFill="1" applyAlignment="1" applyProtection="1">
      <alignment wrapText="1"/>
    </xf>
    <xf numFmtId="0" fontId="18" fillId="0" borderId="0" xfId="1" applyAlignment="1" applyProtection="1"/>
    <xf numFmtId="0" fontId="18" fillId="0" borderId="0" xfId="1" applyAlignment="1" applyProtection="1">
      <alignment horizontal="justify"/>
    </xf>
    <xf numFmtId="0" fontId="18" fillId="0" borderId="0" xfId="1" applyAlignment="1" applyProtection="1">
      <alignment wrapText="1"/>
    </xf>
    <xf numFmtId="0" fontId="19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8" fillId="0" borderId="0" xfId="1" applyNumberFormat="1" applyAlignment="1" applyProtection="1"/>
    <xf numFmtId="1" fontId="15" fillId="0" borderId="0" xfId="0" applyNumberFormat="1" applyFont="1" applyAlignment="1">
      <alignment horizontal="center"/>
    </xf>
    <xf numFmtId="1" fontId="18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8" fillId="0" borderId="0" xfId="2" applyNumberFormat="1" applyFill="1" applyAlignment="1" applyProtection="1">
      <alignment horizontal="center" vertical="top"/>
    </xf>
    <xf numFmtId="0" fontId="5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6" fillId="0" borderId="5" xfId="0" applyFont="1" applyBorder="1" applyAlignment="1">
      <alignment horizontal="right"/>
    </xf>
    <xf numFmtId="0" fontId="6" fillId="0" borderId="0" xfId="0" applyFont="1" applyAlignment="1" applyProtection="1">
      <alignment horizontal="right"/>
      <protection locked="0"/>
    </xf>
    <xf numFmtId="168" fontId="0" fillId="0" borderId="0" xfId="0" applyNumberFormat="1"/>
    <xf numFmtId="0" fontId="25" fillId="0" borderId="0" xfId="2" applyFont="1" applyAlignment="1" applyProtection="1"/>
    <xf numFmtId="20" fontId="4" fillId="0" borderId="4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29" fillId="0" borderId="0" xfId="0" applyFont="1" applyProtection="1"/>
    <xf numFmtId="0" fontId="6" fillId="0" borderId="0" xfId="0" applyFont="1" applyProtection="1"/>
    <xf numFmtId="0" fontId="10" fillId="0" borderId="0" xfId="0" applyFont="1" applyAlignment="1" applyProtection="1">
      <alignment vertical="top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9" fillId="0" borderId="0" xfId="2" applyFont="1" applyAlignment="1" applyProtection="1">
      <alignment horizontal="left"/>
    </xf>
    <xf numFmtId="0" fontId="19" fillId="0" borderId="0" xfId="2" applyFont="1" applyAlignment="1" applyProtection="1">
      <alignment wrapText="1"/>
    </xf>
    <xf numFmtId="0" fontId="9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7" fillId="0" borderId="0" xfId="0" applyFont="1"/>
    <xf numFmtId="0" fontId="0" fillId="0" borderId="0" xfId="0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8" fillId="0" borderId="0" xfId="2" applyAlignment="1" applyProtection="1">
      <alignment vertical="top" wrapText="1"/>
    </xf>
    <xf numFmtId="0" fontId="18" fillId="0" borderId="0" xfId="2" applyFill="1" applyAlignment="1" applyProtection="1">
      <alignment horizontal="left" vertical="top" wrapText="1"/>
    </xf>
    <xf numFmtId="0" fontId="31" fillId="0" borderId="0" xfId="0" applyFont="1" applyAlignment="1">
      <alignment horizontal="right"/>
    </xf>
    <xf numFmtId="0" fontId="5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Border="1" applyAlignment="1">
      <alignment horizontal="center"/>
    </xf>
    <xf numFmtId="169" fontId="32" fillId="0" borderId="0" xfId="0" applyNumberFormat="1" applyFont="1"/>
    <xf numFmtId="164" fontId="0" fillId="0" borderId="0" xfId="0" applyNumberFormat="1"/>
    <xf numFmtId="0" fontId="18" fillId="0" borderId="0" xfId="2" applyNumberFormat="1" applyAlignment="1" applyProtection="1">
      <alignment horizontal="center" vertical="top"/>
    </xf>
    <xf numFmtId="0" fontId="18" fillId="0" borderId="0" xfId="2" applyNumberFormat="1" applyAlignment="1" applyProtection="1">
      <alignment horizontal="center"/>
    </xf>
    <xf numFmtId="0" fontId="18" fillId="0" borderId="0" xfId="2" applyNumberFormat="1" applyFill="1" applyAlignment="1" applyProtection="1">
      <alignment horizontal="center" vertical="top"/>
    </xf>
    <xf numFmtId="171" fontId="4" fillId="0" borderId="0" xfId="0" applyNumberFormat="1" applyFont="1" applyBorder="1" applyAlignment="1">
      <alignment horizontal="right" indent="1"/>
    </xf>
    <xf numFmtId="171" fontId="4" fillId="0" borderId="0" xfId="0" applyNumberFormat="1" applyFont="1" applyFill="1" applyBorder="1" applyAlignment="1">
      <alignment horizontal="right" indent="1"/>
    </xf>
    <xf numFmtId="171" fontId="4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72" fontId="4" fillId="0" borderId="0" xfId="0" applyNumberFormat="1" applyFont="1" applyFill="1" applyBorder="1" applyAlignment="1">
      <alignment horizontal="right" indent="1"/>
    </xf>
    <xf numFmtId="171" fontId="4" fillId="0" borderId="0" xfId="0" applyNumberFormat="1" applyFont="1" applyBorder="1" applyAlignment="1">
      <alignment horizontal="right"/>
    </xf>
    <xf numFmtId="172" fontId="4" fillId="0" borderId="0" xfId="0" applyNumberFormat="1" applyFont="1" applyFill="1" applyAlignment="1">
      <alignment horizontal="right" indent="1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/>
    <xf numFmtId="171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17" fillId="0" borderId="0" xfId="0" applyNumberFormat="1" applyFont="1" applyBorder="1" applyAlignment="1">
      <alignment horizontal="right"/>
    </xf>
    <xf numFmtId="1" fontId="17" fillId="0" borderId="0" xfId="0" applyNumberFormat="1" applyFont="1"/>
    <xf numFmtId="164" fontId="17" fillId="0" borderId="0" xfId="0" applyNumberFormat="1" applyFont="1" applyBorder="1" applyAlignment="1">
      <alignment horizontal="right"/>
    </xf>
    <xf numFmtId="0" fontId="19" fillId="0" borderId="0" xfId="2" applyFont="1" applyAlignment="1" applyProtection="1">
      <alignment horizontal="left"/>
    </xf>
    <xf numFmtId="0" fontId="4" fillId="0" borderId="0" xfId="0" applyFont="1" applyBorder="1" applyAlignment="1">
      <alignment horizontal="center"/>
    </xf>
    <xf numFmtId="1" fontId="33" fillId="0" borderId="0" xfId="0" applyNumberFormat="1" applyFont="1" applyFill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71" fontId="0" fillId="0" borderId="0" xfId="0" applyNumberFormat="1"/>
    <xf numFmtId="0" fontId="3" fillId="0" borderId="0" xfId="0" applyFont="1"/>
    <xf numFmtId="0" fontId="35" fillId="0" borderId="0" xfId="0" applyFont="1" applyProtection="1">
      <protection locked="0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 inden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19" fillId="0" borderId="0" xfId="2" applyFont="1" applyAlignment="1" applyProtection="1"/>
    <xf numFmtId="0" fontId="19" fillId="0" borderId="0" xfId="2" applyFont="1" applyFill="1" applyAlignment="1" applyProtection="1"/>
    <xf numFmtId="0" fontId="19" fillId="0" borderId="0" xfId="2" applyFont="1" applyFill="1" applyAlignment="1" applyProtection="1">
      <alignment wrapText="1"/>
    </xf>
    <xf numFmtId="0" fontId="9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left" indent="2"/>
    </xf>
    <xf numFmtId="0" fontId="9" fillId="0" borderId="0" xfId="2" applyFont="1" applyAlignment="1" applyProtection="1">
      <alignment horizontal="left"/>
    </xf>
    <xf numFmtId="0" fontId="2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19" fillId="0" borderId="0" xfId="2" applyFont="1" applyAlignment="1" applyProtection="1"/>
    <xf numFmtId="0" fontId="4" fillId="0" borderId="0" xfId="0" applyFont="1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9" fillId="0" borderId="0" xfId="2" applyFont="1" applyAlignment="1" applyProtection="1">
      <alignment horizontal="left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9" fillId="0" borderId="0" xfId="2" applyFont="1" applyAlignment="1" applyProtection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9" fillId="0" borderId="0" xfId="2" applyFont="1" applyFill="1" applyBorder="1" applyAlignment="1" applyProtection="1">
      <alignment horizontal="left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</cellXfs>
  <cellStyles count="11">
    <cellStyle name="Besuchter Hyperlink" xfId="1" builtinId="9"/>
    <cellStyle name="Besuchter Hyperlink 2" xfId="4"/>
    <cellStyle name="Hyperlink" xfId="2" builtinId="8"/>
    <cellStyle name="Hyperlink 2" xfId="3"/>
    <cellStyle name="Standard" xfId="0" builtinId="0"/>
    <cellStyle name="Standard 2" xfId="6"/>
    <cellStyle name="Standard 3" xfId="7"/>
    <cellStyle name="Standard 3 2" xfId="10"/>
    <cellStyle name="Standard 4" xfId="5"/>
    <cellStyle name="Standard 4 2" xfId="9"/>
    <cellStyle name="Standard 5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Titel!$F$6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Titel!$E$7:$E$26</c:f>
              <c:numCache>
                <c:formatCode>General</c:formatCode>
                <c:ptCount val="20"/>
                <c:pt idx="0">
                  <c:v>2001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19">
                  <c:v>2020</c:v>
                </c:pt>
              </c:numCache>
            </c:numRef>
          </c:cat>
          <c:val>
            <c:numRef>
              <c:f>Titel!$F$7:$F$26</c:f>
              <c:numCache>
                <c:formatCode>General</c:formatCode>
                <c:ptCount val="20"/>
                <c:pt idx="0">
                  <c:v>22</c:v>
                </c:pt>
                <c:pt idx="1">
                  <c:v>24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29</c:v>
                </c:pt>
                <c:pt idx="12">
                  <c:v>34</c:v>
                </c:pt>
                <c:pt idx="13">
                  <c:v>36</c:v>
                </c:pt>
                <c:pt idx="14">
                  <c:v>37</c:v>
                </c:pt>
                <c:pt idx="15">
                  <c:v>50</c:v>
                </c:pt>
                <c:pt idx="16">
                  <c:v>46</c:v>
                </c:pt>
                <c:pt idx="17">
                  <c:v>57</c:v>
                </c:pt>
                <c:pt idx="18">
                  <c:v>59</c:v>
                </c:pt>
                <c:pt idx="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Titel!$E$7:$E$26</c:f>
              <c:numCache>
                <c:formatCode>General</c:formatCode>
                <c:ptCount val="20"/>
                <c:pt idx="0">
                  <c:v>2001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19">
                  <c:v>2020</c:v>
                </c:pt>
              </c:numCache>
            </c:numRef>
          </c:cat>
          <c:val>
            <c:numRef>
              <c:f>Titel!$G$7:$G$26</c:f>
              <c:numCache>
                <c:formatCode>General</c:formatCode>
                <c:ptCount val="20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20</c:v>
                </c:pt>
                <c:pt idx="4">
                  <c:v>19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15</c:v>
                </c:pt>
                <c:pt idx="12">
                  <c:v>8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Titel!$H$6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Titel!$E$7:$E$26</c:f>
              <c:numCache>
                <c:formatCode>General</c:formatCode>
                <c:ptCount val="20"/>
                <c:pt idx="0">
                  <c:v>2001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19">
                  <c:v>2020</c:v>
                </c:pt>
              </c:numCache>
            </c:numRef>
          </c:cat>
          <c:val>
            <c:numRef>
              <c:f>Titel!$H$7:$H$26</c:f>
              <c:numCache>
                <c:formatCode>General</c:formatCode>
                <c:ptCount val="20"/>
                <c:pt idx="0">
                  <c:v>15</c:v>
                </c:pt>
                <c:pt idx="1">
                  <c:v>14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17</c:v>
                </c:pt>
                <c:pt idx="15">
                  <c:v>14</c:v>
                </c:pt>
                <c:pt idx="16">
                  <c:v>17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Titel!$I$6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Titel!$E$7:$E$26</c:f>
              <c:numCache>
                <c:formatCode>General</c:formatCode>
                <c:ptCount val="20"/>
                <c:pt idx="0">
                  <c:v>2001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19">
                  <c:v>2020</c:v>
                </c:pt>
              </c:numCache>
            </c:numRef>
          </c:cat>
          <c:val>
            <c:numRef>
              <c:f>Titel!$I$7:$I$26</c:f>
              <c:numCache>
                <c:formatCode>General</c:formatCode>
                <c:ptCount val="20"/>
                <c:pt idx="0">
                  <c:v>36</c:v>
                </c:pt>
                <c:pt idx="1">
                  <c:v>37</c:v>
                </c:pt>
                <c:pt idx="2">
                  <c:v>35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36</c:v>
                </c:pt>
                <c:pt idx="10">
                  <c:v>36</c:v>
                </c:pt>
                <c:pt idx="11">
                  <c:v>27</c:v>
                </c:pt>
                <c:pt idx="12">
                  <c:v>24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682816"/>
        <c:axId val="169684352"/>
      </c:lineChart>
      <c:catAx>
        <c:axId val="16968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9684352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169684352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9682816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Tät.Pers.HB'!$H$33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Tät.Pers.HB'!$I$32:$L$32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Tät.Pers.HB'!$I$33:$L$33</c:f>
              <c:numCache>
                <c:formatCode>#,##0;\–\ #,##0</c:formatCode>
                <c:ptCount val="4"/>
                <c:pt idx="0">
                  <c:v>6035</c:v>
                </c:pt>
                <c:pt idx="1">
                  <c:v>695</c:v>
                </c:pt>
                <c:pt idx="2">
                  <c:v>1065</c:v>
                </c:pt>
                <c:pt idx="3">
                  <c:v>1955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Tät.Pers.HB'!$H$35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6800076497975439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'S.6 Tät.Pers.HB'!$I$34:$L$34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Tät.Pers.HB'!$I$35:$L$35</c:f>
              <c:numCache>
                <c:formatCode>#,##0;\–\ #,##0</c:formatCode>
                <c:ptCount val="4"/>
                <c:pt idx="0">
                  <c:v>5651</c:v>
                </c:pt>
                <c:pt idx="1">
                  <c:v>422</c:v>
                </c:pt>
                <c:pt idx="2">
                  <c:v>549</c:v>
                </c:pt>
                <c:pt idx="3">
                  <c:v>1608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Tät.Pers_Entw.'!$H$28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Tät.Pers_Entw.'!$G$29:$G$40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'S.8 Tät.Pers_Entw.'!$H$29:$H$40</c:f>
              <c:numCache>
                <c:formatCode>[=0]"-  ";###\ ##0\ \ </c:formatCode>
                <c:ptCount val="12"/>
                <c:pt idx="0">
                  <c:v>5810</c:v>
                </c:pt>
                <c:pt idx="2">
                  <c:v>4215</c:v>
                </c:pt>
                <c:pt idx="3">
                  <c:v>4052</c:v>
                </c:pt>
                <c:pt idx="4">
                  <c:v>3877</c:v>
                </c:pt>
                <c:pt idx="5">
                  <c:v>4086</c:v>
                </c:pt>
                <c:pt idx="6">
                  <c:v>4026</c:v>
                </c:pt>
                <c:pt idx="7">
                  <c:v>4532</c:v>
                </c:pt>
                <c:pt idx="8">
                  <c:v>4535</c:v>
                </c:pt>
                <c:pt idx="9">
                  <c:v>4605</c:v>
                </c:pt>
                <c:pt idx="10">
                  <c:v>4707.8999999999996</c:v>
                </c:pt>
                <c:pt idx="11">
                  <c:v>4530</c:v>
                </c:pt>
              </c:numCache>
            </c:numRef>
          </c:val>
        </c:ser>
        <c:ser>
          <c:idx val="1"/>
          <c:order val="1"/>
          <c:tx>
            <c:strRef>
              <c:f>'S.8 Tät.Pers_Entw.'!$I$28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Tät.Pers_Entw.'!$G$29:$G$40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'S.8 Tät.Pers_Entw.'!$I$29:$I$40</c:f>
              <c:numCache>
                <c:formatCode>[=0]"-  ";###\ ##0\ \ </c:formatCode>
                <c:ptCount val="12"/>
                <c:pt idx="0">
                  <c:v>865</c:v>
                </c:pt>
                <c:pt idx="2">
                  <c:v>613</c:v>
                </c:pt>
                <c:pt idx="3">
                  <c:v>607</c:v>
                </c:pt>
                <c:pt idx="4">
                  <c:v>565</c:v>
                </c:pt>
                <c:pt idx="5">
                  <c:v>531</c:v>
                </c:pt>
                <c:pt idx="6">
                  <c:v>703</c:v>
                </c:pt>
                <c:pt idx="7">
                  <c:v>742</c:v>
                </c:pt>
                <c:pt idx="8">
                  <c:v>750</c:v>
                </c:pt>
                <c:pt idx="9">
                  <c:v>774</c:v>
                </c:pt>
                <c:pt idx="10">
                  <c:v>621.5</c:v>
                </c:pt>
                <c:pt idx="11">
                  <c:v>558</c:v>
                </c:pt>
              </c:numCache>
            </c:numRef>
          </c:val>
        </c:ser>
        <c:ser>
          <c:idx val="2"/>
          <c:order val="2"/>
          <c:tx>
            <c:strRef>
              <c:f>'S.8 Tät.Pers_Entw.'!$J$28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Tät.Pers_Entw.'!$G$29:$G$40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'S.8 Tät.Pers_Entw.'!$J$29:$J$40</c:f>
              <c:numCache>
                <c:formatCode>[=0]"-  ";###\ ##0\ \ </c:formatCode>
                <c:ptCount val="12"/>
                <c:pt idx="0">
                  <c:v>871</c:v>
                </c:pt>
                <c:pt idx="2">
                  <c:v>690</c:v>
                </c:pt>
                <c:pt idx="3">
                  <c:v>670</c:v>
                </c:pt>
                <c:pt idx="4">
                  <c:v>699</c:v>
                </c:pt>
                <c:pt idx="5">
                  <c:v>705</c:v>
                </c:pt>
                <c:pt idx="6">
                  <c:v>687</c:v>
                </c:pt>
                <c:pt idx="7">
                  <c:v>654</c:v>
                </c:pt>
                <c:pt idx="8">
                  <c:v>645</c:v>
                </c:pt>
                <c:pt idx="9">
                  <c:v>680</c:v>
                </c:pt>
                <c:pt idx="10">
                  <c:v>713.4</c:v>
                </c:pt>
                <c:pt idx="11">
                  <c:v>712</c:v>
                </c:pt>
              </c:numCache>
            </c:numRef>
          </c:val>
        </c:ser>
        <c:ser>
          <c:idx val="3"/>
          <c:order val="3"/>
          <c:tx>
            <c:strRef>
              <c:f>'S.8 Tät.Pers_Entw.'!$K$28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Tät.Pers_Entw.'!$G$29:$G$40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'S.8 Tät.Pers_Entw.'!$K$29:$K$40</c:f>
              <c:numCache>
                <c:formatCode>[=0]"-  ";###\ ##0\ \ </c:formatCode>
                <c:ptCount val="12"/>
                <c:pt idx="0">
                  <c:v>1939</c:v>
                </c:pt>
                <c:pt idx="2">
                  <c:v>1399</c:v>
                </c:pt>
                <c:pt idx="3">
                  <c:v>1134</c:v>
                </c:pt>
                <c:pt idx="4">
                  <c:v>1138</c:v>
                </c:pt>
                <c:pt idx="5">
                  <c:v>1132</c:v>
                </c:pt>
                <c:pt idx="6">
                  <c:v>1183</c:v>
                </c:pt>
                <c:pt idx="7">
                  <c:v>1147</c:v>
                </c:pt>
                <c:pt idx="8">
                  <c:v>1128</c:v>
                </c:pt>
                <c:pt idx="9">
                  <c:v>1145</c:v>
                </c:pt>
                <c:pt idx="10">
                  <c:v>1152.3</c:v>
                </c:pt>
                <c:pt idx="11">
                  <c:v>1114</c:v>
                </c:pt>
              </c:numCache>
            </c:numRef>
          </c:val>
        </c:ser>
        <c:ser>
          <c:idx val="4"/>
          <c:order val="4"/>
          <c:tx>
            <c:strRef>
              <c:f>'S.8 Tät.Pers_Entw.'!$L$28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Tät.Pers_Entw.'!$G$29:$G$40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'S.8 Tät.Pers_Entw.'!$L$29:$L$40</c:f>
              <c:numCache>
                <c:formatCode>[=0]"-  ";###\ ##0\ \ </c:formatCode>
                <c:ptCount val="12"/>
                <c:pt idx="0">
                  <c:v>266</c:v>
                </c:pt>
                <c:pt idx="2">
                  <c:v>1488</c:v>
                </c:pt>
                <c:pt idx="3">
                  <c:v>1099</c:v>
                </c:pt>
                <c:pt idx="4">
                  <c:v>1155</c:v>
                </c:pt>
                <c:pt idx="5">
                  <c:v>1163</c:v>
                </c:pt>
                <c:pt idx="6">
                  <c:v>1307</c:v>
                </c:pt>
                <c:pt idx="7">
                  <c:v>1257</c:v>
                </c:pt>
                <c:pt idx="8">
                  <c:v>1202</c:v>
                </c:pt>
                <c:pt idx="9">
                  <c:v>1267</c:v>
                </c:pt>
                <c:pt idx="10">
                  <c:v>1294.3</c:v>
                </c:pt>
                <c:pt idx="11">
                  <c:v>1314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152512"/>
        <c:axId val="175166592"/>
      </c:barChart>
      <c:catAx>
        <c:axId val="1751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16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66592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152512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Tät.Pers_Entw.'!$G$4:$G$15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'S.8 Tät.Pers_Entw.'!$H$4:$H$15</c:f>
              <c:numCache>
                <c:formatCode>[=0]"-  ";###\ ##0\ \ </c:formatCode>
                <c:ptCount val="12"/>
                <c:pt idx="0">
                  <c:v>6035</c:v>
                </c:pt>
                <c:pt idx="2">
                  <c:v>4807</c:v>
                </c:pt>
                <c:pt idx="3">
                  <c:v>4627</c:v>
                </c:pt>
                <c:pt idx="4">
                  <c:v>4787</c:v>
                </c:pt>
                <c:pt idx="5">
                  <c:v>4927</c:v>
                </c:pt>
                <c:pt idx="6">
                  <c:v>4844</c:v>
                </c:pt>
                <c:pt idx="7">
                  <c:v>5431</c:v>
                </c:pt>
                <c:pt idx="8">
                  <c:v>5381</c:v>
                </c:pt>
                <c:pt idx="9">
                  <c:v>5788</c:v>
                </c:pt>
                <c:pt idx="10">
                  <c:v>5796.7</c:v>
                </c:pt>
                <c:pt idx="11">
                  <c:v>5651</c:v>
                </c:pt>
              </c:numCache>
            </c:numRef>
          </c:val>
        </c:ser>
        <c:ser>
          <c:idx val="1"/>
          <c:order val="1"/>
          <c:tx>
            <c:strRef>
              <c:f>'S.8 Tät.Pers_Entw.'!$I$3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Tät.Pers_Entw.'!$G$4:$G$15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'S.8 Tät.Pers_Entw.'!$I$4:$I$15</c:f>
              <c:numCache>
                <c:formatCode>[=0]"-  ";###\ ##0\ \ </c:formatCode>
                <c:ptCount val="12"/>
                <c:pt idx="0">
                  <c:v>695</c:v>
                </c:pt>
                <c:pt idx="2">
                  <c:v>483</c:v>
                </c:pt>
                <c:pt idx="3">
                  <c:v>488</c:v>
                </c:pt>
                <c:pt idx="4">
                  <c:v>449</c:v>
                </c:pt>
                <c:pt idx="5">
                  <c:v>454</c:v>
                </c:pt>
                <c:pt idx="6">
                  <c:v>494</c:v>
                </c:pt>
                <c:pt idx="7">
                  <c:v>580</c:v>
                </c:pt>
                <c:pt idx="8">
                  <c:v>521</c:v>
                </c:pt>
                <c:pt idx="9">
                  <c:v>517</c:v>
                </c:pt>
                <c:pt idx="10">
                  <c:v>489.3</c:v>
                </c:pt>
                <c:pt idx="11">
                  <c:v>422</c:v>
                </c:pt>
              </c:numCache>
            </c:numRef>
          </c:val>
        </c:ser>
        <c:ser>
          <c:idx val="2"/>
          <c:order val="2"/>
          <c:tx>
            <c:strRef>
              <c:f>'S.8 Tät.Pers_Entw.'!$J$3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Tät.Pers_Entw.'!$G$4:$G$15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'S.8 Tät.Pers_Entw.'!$J$4:$J$15</c:f>
              <c:numCache>
                <c:formatCode>[=0]"-  ";###\ ##0\ \ </c:formatCode>
                <c:ptCount val="12"/>
                <c:pt idx="0">
                  <c:v>1065</c:v>
                </c:pt>
                <c:pt idx="2">
                  <c:v>682</c:v>
                </c:pt>
                <c:pt idx="3">
                  <c:v>661</c:v>
                </c:pt>
                <c:pt idx="4">
                  <c:v>588</c:v>
                </c:pt>
                <c:pt idx="5">
                  <c:v>653</c:v>
                </c:pt>
                <c:pt idx="6">
                  <c:v>776</c:v>
                </c:pt>
                <c:pt idx="7">
                  <c:v>618</c:v>
                </c:pt>
                <c:pt idx="8">
                  <c:v>742</c:v>
                </c:pt>
                <c:pt idx="9">
                  <c:v>542</c:v>
                </c:pt>
                <c:pt idx="10">
                  <c:v>547.70000000000005</c:v>
                </c:pt>
                <c:pt idx="11">
                  <c:v>549</c:v>
                </c:pt>
              </c:numCache>
            </c:numRef>
          </c:val>
        </c:ser>
        <c:ser>
          <c:idx val="3"/>
          <c:order val="3"/>
          <c:tx>
            <c:strRef>
              <c:f>'S.8 Tät.Pers_Entw.'!$K$3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Tät.Pers_Entw.'!$G$4:$G$15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'S.8 Tät.Pers_Entw.'!$K$4:$K$15</c:f>
              <c:numCache>
                <c:formatCode>[=0]"-  ";###\ ##0\ \ </c:formatCode>
                <c:ptCount val="12"/>
                <c:pt idx="0">
                  <c:v>1955</c:v>
                </c:pt>
                <c:pt idx="2">
                  <c:v>2431</c:v>
                </c:pt>
                <c:pt idx="3">
                  <c:v>1785</c:v>
                </c:pt>
                <c:pt idx="4">
                  <c:v>1610</c:v>
                </c:pt>
                <c:pt idx="5">
                  <c:v>1583</c:v>
                </c:pt>
                <c:pt idx="6">
                  <c:v>1792</c:v>
                </c:pt>
                <c:pt idx="7">
                  <c:v>1702</c:v>
                </c:pt>
                <c:pt idx="8">
                  <c:v>1617</c:v>
                </c:pt>
                <c:pt idx="9">
                  <c:v>1638</c:v>
                </c:pt>
                <c:pt idx="10">
                  <c:v>1657.4</c:v>
                </c:pt>
                <c:pt idx="11">
                  <c:v>1608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212032"/>
        <c:axId val="175213568"/>
      </c:barChart>
      <c:catAx>
        <c:axId val="175212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1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13568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12032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Arb-std.HB'!$H$31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Arb-std.HB'!$G$32:$G$43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'S.9 Arb-std.HB'!$H$32:$H$43</c:f>
              <c:numCache>
                <c:formatCode>General</c:formatCode>
                <c:ptCount val="12"/>
                <c:pt idx="0" formatCode="#,##0;\–\ #,##0">
                  <c:v>1514</c:v>
                </c:pt>
                <c:pt idx="2" formatCode="[=0]&quot;-  &quot;;###\ ##0\ \ ">
                  <c:v>1547</c:v>
                </c:pt>
                <c:pt idx="3" formatCode="[=0]&quot;-  &quot;;###\ ##0\ \ ">
                  <c:v>1528</c:v>
                </c:pt>
                <c:pt idx="4" formatCode="[=0]&quot;-  &quot;;###\ ##0\ \ ">
                  <c:v>1493.5670718970632</c:v>
                </c:pt>
                <c:pt idx="5" formatCode="[=0]&quot;-  &quot;;###\ ##0\ \ ">
                  <c:v>1478.9973614775727</c:v>
                </c:pt>
                <c:pt idx="6" formatCode="[=0]&quot;-  &quot;;###\ ##0\ \ ">
                  <c:v>1493.6804293971925</c:v>
                </c:pt>
                <c:pt idx="7" formatCode="[=0]&quot;-  &quot;;###\ ##0\ \ ">
                  <c:v>1535.9686982139569</c:v>
                </c:pt>
                <c:pt idx="8" formatCode="[=0]&quot;-  &quot;;###\ ##0\ \ ">
                  <c:v>1525.6201449544694</c:v>
                </c:pt>
                <c:pt idx="9" formatCode="[=0]&quot;-  &quot;;###\ ##0\ \ ">
                  <c:v>1535</c:v>
                </c:pt>
                <c:pt idx="10" formatCode="[=0]&quot;-  &quot;;###\ ##0\ \ ">
                  <c:v>1538.1679231286766</c:v>
                </c:pt>
                <c:pt idx="11" formatCode="[=0]&quot;-  &quot;;###\ ##0\ \ ">
                  <c:v>1526</c:v>
                </c:pt>
              </c:numCache>
            </c:numRef>
          </c:val>
        </c:ser>
        <c:ser>
          <c:idx val="1"/>
          <c:order val="1"/>
          <c:tx>
            <c:strRef>
              <c:f>'S.9 Arb-std.HB'!$I$31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Arb-std.HB'!$G$32:$G$43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'S.9 Arb-std.HB'!$I$32:$I$43</c:f>
              <c:numCache>
                <c:formatCode>[=0]"-  ";###\ ##0\ \ </c:formatCode>
                <c:ptCount val="12"/>
                <c:pt idx="0" formatCode="#,##0;\–\ #,##0">
                  <c:v>1600</c:v>
                </c:pt>
                <c:pt idx="2">
                  <c:v>1783</c:v>
                </c:pt>
                <c:pt idx="3">
                  <c:v>1793</c:v>
                </c:pt>
                <c:pt idx="4">
                  <c:v>1700.8860195903831</c:v>
                </c:pt>
                <c:pt idx="5">
                  <c:v>1698.420704845815</c:v>
                </c:pt>
                <c:pt idx="6">
                  <c:v>1689.3765182186235</c:v>
                </c:pt>
                <c:pt idx="7">
                  <c:v>1700.1724137931035</c:v>
                </c:pt>
                <c:pt idx="8">
                  <c:v>1674.2936660268715</c:v>
                </c:pt>
                <c:pt idx="9">
                  <c:v>1679</c:v>
                </c:pt>
                <c:pt idx="10">
                  <c:v>1631.2282853055385</c:v>
                </c:pt>
                <c:pt idx="11">
                  <c:v>1638</c:v>
                </c:pt>
              </c:numCache>
            </c:numRef>
          </c:val>
        </c:ser>
        <c:ser>
          <c:idx val="2"/>
          <c:order val="2"/>
          <c:tx>
            <c:strRef>
              <c:f>'S.9 Arb-std.HB'!$J$31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Arb-std.HB'!$G$32:$G$43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'S.9 Arb-std.HB'!$J$32:$J$43</c:f>
              <c:numCache>
                <c:formatCode>[=0]"-  ";###\ ##0\ \ </c:formatCode>
                <c:ptCount val="12"/>
                <c:pt idx="0" formatCode="#,##0;\–\ #,##0">
                  <c:v>1650</c:v>
                </c:pt>
                <c:pt idx="2">
                  <c:v>1622</c:v>
                </c:pt>
                <c:pt idx="3">
                  <c:v>1601</c:v>
                </c:pt>
                <c:pt idx="4">
                  <c:v>1659.7888283378745</c:v>
                </c:pt>
                <c:pt idx="5">
                  <c:v>1714.8529862174578</c:v>
                </c:pt>
                <c:pt idx="6">
                  <c:v>1665.6572164948454</c:v>
                </c:pt>
                <c:pt idx="7">
                  <c:v>1661.3478964401295</c:v>
                </c:pt>
                <c:pt idx="8">
                  <c:v>1607.5269541778976</c:v>
                </c:pt>
                <c:pt idx="9">
                  <c:v>1579</c:v>
                </c:pt>
                <c:pt idx="10">
                  <c:v>1566.5729413912725</c:v>
                </c:pt>
                <c:pt idx="11">
                  <c:v>1626</c:v>
                </c:pt>
              </c:numCache>
            </c:numRef>
          </c:val>
        </c:ser>
        <c:ser>
          <c:idx val="3"/>
          <c:order val="3"/>
          <c:tx>
            <c:strRef>
              <c:f>'S.9 Arb-std.HB'!$K$31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Arb-std.HB'!$G$32:$G$43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'S.9 Arb-std.HB'!$K$32:$K$43</c:f>
              <c:numCache>
                <c:formatCode>[=0]"-  ";###\ ##0\ \ </c:formatCode>
                <c:ptCount val="12"/>
                <c:pt idx="0" formatCode="#,##0;\–\ #,##0">
                  <c:v>1850</c:v>
                </c:pt>
                <c:pt idx="2">
                  <c:v>1711</c:v>
                </c:pt>
                <c:pt idx="3">
                  <c:v>1741</c:v>
                </c:pt>
                <c:pt idx="4">
                  <c:v>1734.1171355816409</c:v>
                </c:pt>
                <c:pt idx="5">
                  <c:v>1738.2331017056222</c:v>
                </c:pt>
                <c:pt idx="6">
                  <c:v>1758.8616071428571</c:v>
                </c:pt>
                <c:pt idx="7">
                  <c:v>1765.2003525264395</c:v>
                </c:pt>
                <c:pt idx="8">
                  <c:v>1757.1144094001236</c:v>
                </c:pt>
                <c:pt idx="9">
                  <c:v>1737</c:v>
                </c:pt>
                <c:pt idx="10">
                  <c:v>1749.5034391215156</c:v>
                </c:pt>
                <c:pt idx="11">
                  <c:v>1744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110400"/>
        <c:axId val="176885760"/>
      </c:barChart>
      <c:catAx>
        <c:axId val="17511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688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885760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5110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'!$H$31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'!$G$32:$G$43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'S.10 Brutto HB '!$H$32:$H$43</c:f>
              <c:numCache>
                <c:formatCode>[=0]"-  ";###\ ##0\ \ </c:formatCode>
                <c:ptCount val="12"/>
                <c:pt idx="0" formatCode="#,##0;\–\ #,##0">
                  <c:v>2717</c:v>
                </c:pt>
                <c:pt idx="2">
                  <c:v>3872</c:v>
                </c:pt>
                <c:pt idx="3">
                  <c:v>4085</c:v>
                </c:pt>
                <c:pt idx="4">
                  <c:v>4323.4719088997508</c:v>
                </c:pt>
                <c:pt idx="5">
                  <c:v>4493</c:v>
                </c:pt>
                <c:pt idx="6">
                  <c:v>4590</c:v>
                </c:pt>
                <c:pt idx="7">
                  <c:v>4484</c:v>
                </c:pt>
                <c:pt idx="8">
                  <c:v>4555</c:v>
                </c:pt>
                <c:pt idx="9">
                  <c:v>4553</c:v>
                </c:pt>
                <c:pt idx="10">
                  <c:v>4706.0897579657394</c:v>
                </c:pt>
                <c:pt idx="11">
                  <c:v>4703</c:v>
                </c:pt>
              </c:numCache>
            </c:numRef>
          </c:val>
        </c:ser>
        <c:ser>
          <c:idx val="1"/>
          <c:order val="1"/>
          <c:tx>
            <c:strRef>
              <c:f>'S.10 Brutto HB '!$I$31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'!$G$32:$G$43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'S.10 Brutto HB '!$I$32:$I$43</c:f>
              <c:numCache>
                <c:formatCode>[=0]"-  ";###\ ##0\ \ </c:formatCode>
                <c:ptCount val="12"/>
                <c:pt idx="0" formatCode="#,##0;\–\ #,##0">
                  <c:v>3223</c:v>
                </c:pt>
                <c:pt idx="2">
                  <c:v>4042</c:v>
                </c:pt>
                <c:pt idx="3">
                  <c:v>4201</c:v>
                </c:pt>
                <c:pt idx="4">
                  <c:v>4310.8455773226478</c:v>
                </c:pt>
                <c:pt idx="5">
                  <c:v>4534</c:v>
                </c:pt>
                <c:pt idx="6">
                  <c:v>4232</c:v>
                </c:pt>
                <c:pt idx="7">
                  <c:v>4546</c:v>
                </c:pt>
                <c:pt idx="8">
                  <c:v>4376</c:v>
                </c:pt>
                <c:pt idx="9">
                  <c:v>4433</c:v>
                </c:pt>
                <c:pt idx="10">
                  <c:v>4336.062572382315</c:v>
                </c:pt>
                <c:pt idx="11">
                  <c:v>4463</c:v>
                </c:pt>
              </c:numCache>
            </c:numRef>
          </c:val>
        </c:ser>
        <c:ser>
          <c:idx val="2"/>
          <c:order val="2"/>
          <c:tx>
            <c:strRef>
              <c:f>'S.10 Brutto HB '!$J$31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'!$G$32:$G$43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'S.10 Brutto HB '!$J$32:$J$43</c:f>
              <c:numCache>
                <c:formatCode>[=0]"-  ";###\ ##0\ \ </c:formatCode>
                <c:ptCount val="12"/>
                <c:pt idx="0" formatCode="#,##0;\–\ #,##0">
                  <c:v>2557</c:v>
                </c:pt>
                <c:pt idx="2">
                  <c:v>3222</c:v>
                </c:pt>
                <c:pt idx="3">
                  <c:v>3375</c:v>
                </c:pt>
                <c:pt idx="4">
                  <c:v>3519.7276623524067</c:v>
                </c:pt>
                <c:pt idx="5">
                  <c:v>3626</c:v>
                </c:pt>
                <c:pt idx="6">
                  <c:v>3846</c:v>
                </c:pt>
                <c:pt idx="7">
                  <c:v>3819</c:v>
                </c:pt>
                <c:pt idx="8">
                  <c:v>4081</c:v>
                </c:pt>
                <c:pt idx="9">
                  <c:v>4510</c:v>
                </c:pt>
                <c:pt idx="10">
                  <c:v>5002.2842492848877</c:v>
                </c:pt>
                <c:pt idx="11">
                  <c:v>4970</c:v>
                </c:pt>
              </c:numCache>
            </c:numRef>
          </c:val>
        </c:ser>
        <c:ser>
          <c:idx val="3"/>
          <c:order val="3"/>
          <c:tx>
            <c:strRef>
              <c:f>'S.10 Brutto HB '!$K$31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'!$G$32:$G$43</c:f>
              <c:numCache>
                <c:formatCode>General</c:formatCode>
                <c:ptCount val="12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</c:numCache>
            </c:numRef>
          </c:cat>
          <c:val>
            <c:numRef>
              <c:f>'S.10 Brutto HB '!$K$32:$K$43</c:f>
              <c:numCache>
                <c:formatCode>[=0]"-  ";###\ ##0\ \ </c:formatCode>
                <c:ptCount val="12"/>
                <c:pt idx="0" formatCode="#,##0;\–\ #,##0">
                  <c:v>2365</c:v>
                </c:pt>
                <c:pt idx="2">
                  <c:v>2997</c:v>
                </c:pt>
                <c:pt idx="3">
                  <c:v>3175</c:v>
                </c:pt>
                <c:pt idx="4">
                  <c:v>3269.4260708444613</c:v>
                </c:pt>
                <c:pt idx="5">
                  <c:v>3368</c:v>
                </c:pt>
                <c:pt idx="6">
                  <c:v>3359</c:v>
                </c:pt>
                <c:pt idx="7">
                  <c:v>3458</c:v>
                </c:pt>
                <c:pt idx="8">
                  <c:v>3578</c:v>
                </c:pt>
                <c:pt idx="9">
                  <c:v>3626</c:v>
                </c:pt>
                <c:pt idx="10">
                  <c:v>3759.1170407465506</c:v>
                </c:pt>
                <c:pt idx="11">
                  <c:v>3914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279104"/>
        <c:axId val="173280640"/>
      </c:barChart>
      <c:catAx>
        <c:axId val="1732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28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28064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27910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HB'!$G$18:$G$37</c:f>
              <c:numCache>
                <c:formatCode>General</c:formatCod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</c:numCache>
            </c:numRef>
          </c:cat>
          <c:val>
            <c:numRef>
              <c:f>'S.11 Entw.Brutto HB'!$H$18:$H$37</c:f>
              <c:numCache>
                <c:formatCode>[=0]"-  ";###\ ##0\ \ </c:formatCode>
                <c:ptCount val="20"/>
                <c:pt idx="0">
                  <c:v>2665</c:v>
                </c:pt>
                <c:pt idx="1">
                  <c:v>2764</c:v>
                </c:pt>
                <c:pt idx="2">
                  <c:v>2897</c:v>
                </c:pt>
                <c:pt idx="3">
                  <c:v>3035</c:v>
                </c:pt>
                <c:pt idx="4">
                  <c:v>3053</c:v>
                </c:pt>
                <c:pt idx="5">
                  <c:v>3147</c:v>
                </c:pt>
                <c:pt idx="6">
                  <c:v>3198</c:v>
                </c:pt>
                <c:pt idx="7">
                  <c:v>3353</c:v>
                </c:pt>
                <c:pt idx="8">
                  <c:v>3448</c:v>
                </c:pt>
                <c:pt idx="9">
                  <c:v>3560</c:v>
                </c:pt>
                <c:pt idx="10">
                  <c:v>3576</c:v>
                </c:pt>
                <c:pt idx="11">
                  <c:v>3815</c:v>
                </c:pt>
                <c:pt idx="12">
                  <c:v>4031</c:v>
                </c:pt>
                <c:pt idx="13">
                  <c:v>4187</c:v>
                </c:pt>
                <c:pt idx="14">
                  <c:v>4215</c:v>
                </c:pt>
                <c:pt idx="15">
                  <c:v>4229</c:v>
                </c:pt>
                <c:pt idx="16">
                  <c:v>4311</c:v>
                </c:pt>
                <c:pt idx="17">
                  <c:v>4364</c:v>
                </c:pt>
                <c:pt idx="18">
                  <c:v>4519.0302296914806</c:v>
                </c:pt>
                <c:pt idx="19">
                  <c:v>4555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325312"/>
        <c:axId val="175776512"/>
      </c:lineChart>
      <c:catAx>
        <c:axId val="17332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757765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75776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32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3406140</xdr:colOff>
      <xdr:row>32</xdr:row>
      <xdr:rowOff>83820</xdr:rowOff>
    </xdr:to>
    <xdr:graphicFrame macro="">
      <xdr:nvGraphicFramePr>
        <xdr:cNvPr id="2575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2232660</xdr:colOff>
      <xdr:row>23</xdr:row>
      <xdr:rowOff>45720</xdr:rowOff>
    </xdr:from>
    <xdr:to>
      <xdr:col>2</xdr:col>
      <xdr:colOff>2910840</xdr:colOff>
      <xdr:row>24</xdr:row>
      <xdr:rowOff>45720</xdr:rowOff>
    </xdr:to>
    <xdr:sp macro="" textlink="">
      <xdr:nvSpPr>
        <xdr:cNvPr id="25603" name="Text Box 3"/>
        <xdr:cNvSpPr txBox="1">
          <a:spLocks noChangeArrowheads="1"/>
        </xdr:cNvSpPr>
      </xdr:nvSpPr>
      <xdr:spPr bwMode="auto">
        <a:xfrm>
          <a:off x="5006340" y="742188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257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</xdr:rowOff>
    </xdr:from>
    <xdr:to>
      <xdr:col>6</xdr:col>
      <xdr:colOff>22860</xdr:colOff>
      <xdr:row>55</xdr:row>
      <xdr:rowOff>68580</xdr:rowOff>
    </xdr:to>
    <xdr:graphicFrame macro="">
      <xdr:nvGraphicFramePr>
        <xdr:cNvPr id="430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30480</xdr:rowOff>
    </xdr:from>
    <xdr:to>
      <xdr:col>5</xdr:col>
      <xdr:colOff>632460</xdr:colOff>
      <xdr:row>35</xdr:row>
      <xdr:rowOff>114300</xdr:rowOff>
    </xdr:to>
    <xdr:graphicFrame macro="">
      <xdr:nvGraphicFramePr>
        <xdr:cNvPr id="440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30480</xdr:rowOff>
        </xdr:from>
        <xdr:to>
          <xdr:col>6</xdr:col>
          <xdr:colOff>1805940</xdr:colOff>
          <xdr:row>43</xdr:row>
          <xdr:rowOff>106680</xdr:rowOff>
        </xdr:to>
        <xdr:sp macro="" textlink="">
          <xdr:nvSpPr>
            <xdr:cNvPr id="34819" name="Object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0.66297</cdr:x>
      <cdr:y>0.69191</cdr:y>
    </cdr:from>
    <cdr:to>
      <cdr:x>0.82124</cdr:x>
      <cdr:y>0.74911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58163" y="2119480"/>
          <a:ext cx="539090" cy="1752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0.6263</cdr:x>
      <cdr:y>0.23381</cdr:y>
    </cdr:from>
    <cdr:to>
      <cdr:x>0.81676</cdr:x>
      <cdr:y>0.28908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3279" y="716229"/>
          <a:ext cx="648734" cy="1693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0.68326</cdr:x>
      <cdr:y>0.61842</cdr:y>
    </cdr:from>
    <cdr:to>
      <cdr:x>0.8638</cdr:x>
      <cdr:y>0.67973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7278" y="1894373"/>
          <a:ext cx="614945" cy="1878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/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157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/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91440</xdr:rowOff>
    </xdr:from>
    <xdr:to>
      <xdr:col>3</xdr:col>
      <xdr:colOff>236220</xdr:colOff>
      <xdr:row>49</xdr:row>
      <xdr:rowOff>0</xdr:rowOff>
    </xdr:to>
    <xdr:graphicFrame macro="">
      <xdr:nvGraphicFramePr>
        <xdr:cNvPr id="3799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32</xdr:row>
      <xdr:rowOff>160020</xdr:rowOff>
    </xdr:from>
    <xdr:to>
      <xdr:col>6</xdr:col>
      <xdr:colOff>152400</xdr:colOff>
      <xdr:row>49</xdr:row>
      <xdr:rowOff>22860</xdr:rowOff>
    </xdr:to>
    <xdr:graphicFrame macro="">
      <xdr:nvGraphicFramePr>
        <xdr:cNvPr id="379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45</xdr:row>
      <xdr:rowOff>68579</xdr:rowOff>
    </xdr:from>
    <xdr:to>
      <xdr:col>5</xdr:col>
      <xdr:colOff>936625</xdr:colOff>
      <xdr:row>61</xdr:row>
      <xdr:rowOff>101282</xdr:rowOff>
    </xdr:to>
    <xdr:graphicFrame macro="">
      <xdr:nvGraphicFramePr>
        <xdr:cNvPr id="4110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7619</xdr:rowOff>
    </xdr:from>
    <xdr:to>
      <xdr:col>5</xdr:col>
      <xdr:colOff>944562</xdr:colOff>
      <xdr:row>42</xdr:row>
      <xdr:rowOff>71438</xdr:rowOff>
    </xdr:to>
    <xdr:graphicFrame macro="">
      <xdr:nvGraphicFramePr>
        <xdr:cNvPr id="4110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66886</xdr:rowOff>
    </xdr:from>
    <xdr:to>
      <xdr:col>6</xdr:col>
      <xdr:colOff>0</xdr:colOff>
      <xdr:row>54</xdr:row>
      <xdr:rowOff>83820</xdr:rowOff>
    </xdr:to>
    <xdr:graphicFrame macro="">
      <xdr:nvGraphicFramePr>
        <xdr:cNvPr id="42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0"/>
  <sheetViews>
    <sheetView tabSelected="1" zoomScaleNormal="100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 x14ac:dyDescent="0.25">
      <c r="A1"/>
      <c r="D1" s="160" t="s">
        <v>81</v>
      </c>
    </row>
    <row r="2" spans="1:9" ht="40.200000000000003" customHeight="1" x14ac:dyDescent="0.55000000000000004">
      <c r="B2" s="90" t="s">
        <v>5</v>
      </c>
      <c r="D2" s="161"/>
    </row>
    <row r="3" spans="1:9" ht="34.799999999999997" x14ac:dyDescent="0.55000000000000004">
      <c r="B3" s="90" t="s">
        <v>6</v>
      </c>
      <c r="D3" s="161"/>
    </row>
    <row r="4" spans="1:9" ht="6.6" customHeight="1" x14ac:dyDescent="0.25">
      <c r="D4" s="161"/>
    </row>
    <row r="5" spans="1:9" ht="21" x14ac:dyDescent="0.4">
      <c r="C5" s="148" t="s">
        <v>87</v>
      </c>
      <c r="D5" s="161"/>
    </row>
    <row r="6" spans="1:9" s="91" customFormat="1" ht="34.950000000000003" customHeight="1" x14ac:dyDescent="0.2">
      <c r="D6" s="161"/>
      <c r="E6" s="82"/>
      <c r="F6" s="83" t="s">
        <v>30</v>
      </c>
      <c r="G6" s="83" t="s">
        <v>31</v>
      </c>
      <c r="H6" s="83" t="s">
        <v>72</v>
      </c>
      <c r="I6" s="83" t="s">
        <v>32</v>
      </c>
    </row>
    <row r="7" spans="1:9" ht="84" customHeight="1" x14ac:dyDescent="0.25">
      <c r="C7" s="92" t="s">
        <v>88</v>
      </c>
      <c r="D7" s="161"/>
      <c r="E7" s="84">
        <v>2001</v>
      </c>
      <c r="F7" s="85">
        <v>22</v>
      </c>
      <c r="G7" s="85">
        <v>18</v>
      </c>
      <c r="H7" s="85">
        <v>15</v>
      </c>
      <c r="I7" s="85">
        <v>36</v>
      </c>
    </row>
    <row r="8" spans="1:9" x14ac:dyDescent="0.25">
      <c r="D8" s="161"/>
      <c r="E8" s="84"/>
      <c r="F8" s="85">
        <v>24</v>
      </c>
      <c r="G8" s="85">
        <v>19</v>
      </c>
      <c r="H8" s="85">
        <v>14</v>
      </c>
      <c r="I8" s="85">
        <v>37</v>
      </c>
    </row>
    <row r="9" spans="1:9" ht="30" x14ac:dyDescent="0.25">
      <c r="C9" s="93" t="s">
        <v>73</v>
      </c>
      <c r="D9" s="161"/>
      <c r="E9" s="84"/>
      <c r="F9" s="85">
        <v>27</v>
      </c>
      <c r="G9" s="85">
        <v>20</v>
      </c>
      <c r="H9" s="85">
        <v>10</v>
      </c>
      <c r="I9" s="85">
        <v>35</v>
      </c>
    </row>
    <row r="10" spans="1:9" ht="7.2" customHeight="1" x14ac:dyDescent="0.25">
      <c r="D10" s="161"/>
      <c r="E10" s="84"/>
      <c r="F10" s="85">
        <v>28</v>
      </c>
      <c r="G10" s="85">
        <v>20</v>
      </c>
      <c r="H10" s="85">
        <v>11</v>
      </c>
      <c r="I10" s="85">
        <v>37</v>
      </c>
    </row>
    <row r="11" spans="1:9" ht="15" x14ac:dyDescent="0.25">
      <c r="C11" s="93"/>
      <c r="D11" s="161"/>
      <c r="E11" s="84"/>
      <c r="F11" s="85">
        <v>29</v>
      </c>
      <c r="G11" s="85">
        <v>19</v>
      </c>
      <c r="H11" s="85">
        <v>9</v>
      </c>
      <c r="I11" s="85">
        <v>36</v>
      </c>
    </row>
    <row r="12" spans="1:9" ht="66" customHeight="1" x14ac:dyDescent="0.25">
      <c r="E12" s="84">
        <v>2006</v>
      </c>
      <c r="F12" s="85">
        <v>28</v>
      </c>
      <c r="G12" s="85">
        <v>18</v>
      </c>
      <c r="H12" s="85">
        <v>8</v>
      </c>
      <c r="I12" s="85">
        <v>36</v>
      </c>
    </row>
    <row r="13" spans="1:9" ht="36" customHeight="1" x14ac:dyDescent="0.25">
      <c r="C13" s="94" t="s">
        <v>92</v>
      </c>
      <c r="E13" s="84"/>
      <c r="F13" s="85">
        <v>29</v>
      </c>
      <c r="G13" s="85">
        <v>18</v>
      </c>
      <c r="H13" s="85">
        <v>8</v>
      </c>
      <c r="I13" s="85">
        <v>37</v>
      </c>
    </row>
    <row r="14" spans="1:9" x14ac:dyDescent="0.25">
      <c r="C14" s="7"/>
      <c r="D14" s="7"/>
      <c r="E14" s="84"/>
      <c r="F14" s="85">
        <v>30</v>
      </c>
      <c r="G14" s="85">
        <v>18</v>
      </c>
      <c r="H14" s="85">
        <v>9</v>
      </c>
      <c r="I14" s="85">
        <v>37</v>
      </c>
    </row>
    <row r="15" spans="1:9" x14ac:dyDescent="0.25">
      <c r="C15" s="7"/>
      <c r="D15" s="7"/>
      <c r="E15" s="84"/>
      <c r="F15" s="85">
        <v>30</v>
      </c>
      <c r="G15" s="85">
        <v>17</v>
      </c>
      <c r="H15" s="85">
        <v>11</v>
      </c>
      <c r="I15" s="85">
        <v>37</v>
      </c>
    </row>
    <row r="16" spans="1:9" x14ac:dyDescent="0.25">
      <c r="C16" s="7"/>
      <c r="D16" s="7"/>
      <c r="E16" s="84"/>
      <c r="F16" s="85">
        <v>30</v>
      </c>
      <c r="G16" s="85">
        <v>17</v>
      </c>
      <c r="H16" s="85">
        <v>12</v>
      </c>
      <c r="I16" s="85">
        <v>36</v>
      </c>
    </row>
    <row r="17" spans="3:9" x14ac:dyDescent="0.25">
      <c r="C17" s="7"/>
      <c r="D17" s="7"/>
      <c r="E17" s="84">
        <v>2011</v>
      </c>
      <c r="F17" s="85">
        <v>31</v>
      </c>
      <c r="G17" s="85">
        <v>17</v>
      </c>
      <c r="H17" s="85">
        <v>12</v>
      </c>
      <c r="I17" s="85">
        <v>36</v>
      </c>
    </row>
    <row r="18" spans="3:9" x14ac:dyDescent="0.25">
      <c r="C18" s="7"/>
      <c r="D18" s="7"/>
      <c r="E18" s="84"/>
      <c r="F18" s="85">
        <v>29</v>
      </c>
      <c r="G18" s="85">
        <v>15</v>
      </c>
      <c r="H18" s="85">
        <v>12</v>
      </c>
      <c r="I18" s="85">
        <v>27</v>
      </c>
    </row>
    <row r="19" spans="3:9" x14ac:dyDescent="0.25">
      <c r="C19" s="7"/>
      <c r="D19" s="7"/>
      <c r="E19" s="85"/>
      <c r="F19" s="85">
        <v>34</v>
      </c>
      <c r="G19" s="85">
        <v>8</v>
      </c>
      <c r="H19" s="85">
        <v>14</v>
      </c>
      <c r="I19" s="85">
        <v>24</v>
      </c>
    </row>
    <row r="20" spans="3:9" x14ac:dyDescent="0.25">
      <c r="C20" s="7"/>
      <c r="D20" s="7"/>
      <c r="E20" s="84"/>
      <c r="F20" s="85">
        <v>36</v>
      </c>
      <c r="G20" s="85">
        <v>8</v>
      </c>
      <c r="H20" s="85">
        <v>16</v>
      </c>
      <c r="I20" s="85">
        <v>24</v>
      </c>
    </row>
    <row r="21" spans="3:9" x14ac:dyDescent="0.25">
      <c r="C21" s="7"/>
      <c r="D21" s="7"/>
      <c r="E21" s="84"/>
      <c r="F21" s="116">
        <v>37</v>
      </c>
      <c r="G21" s="82">
        <v>9</v>
      </c>
      <c r="H21" s="82">
        <v>17</v>
      </c>
      <c r="I21" s="82">
        <v>26</v>
      </c>
    </row>
    <row r="22" spans="3:9" x14ac:dyDescent="0.25">
      <c r="C22" s="7"/>
      <c r="D22" s="7"/>
      <c r="E22" s="84">
        <v>2016</v>
      </c>
      <c r="F22" s="116">
        <v>50</v>
      </c>
      <c r="G22" s="116">
        <v>10</v>
      </c>
      <c r="H22" s="116">
        <v>14</v>
      </c>
      <c r="I22" s="116">
        <v>26</v>
      </c>
    </row>
    <row r="23" spans="3:9" x14ac:dyDescent="0.25">
      <c r="C23" s="7"/>
      <c r="D23" s="7"/>
      <c r="E23" s="84"/>
      <c r="F23" s="116">
        <v>46</v>
      </c>
      <c r="G23" s="116">
        <v>10</v>
      </c>
      <c r="H23" s="116">
        <v>17</v>
      </c>
      <c r="I23" s="116">
        <v>25</v>
      </c>
    </row>
    <row r="24" spans="3:9" x14ac:dyDescent="0.25">
      <c r="C24" s="7"/>
      <c r="D24" s="7"/>
      <c r="E24" s="84"/>
      <c r="F24" s="116">
        <v>57</v>
      </c>
      <c r="G24" s="116">
        <v>10</v>
      </c>
      <c r="H24" s="116">
        <v>15</v>
      </c>
      <c r="I24" s="116">
        <v>25</v>
      </c>
    </row>
    <row r="25" spans="3:9" x14ac:dyDescent="0.25">
      <c r="C25" s="7"/>
      <c r="D25" s="7"/>
      <c r="E25" s="84"/>
      <c r="F25" s="116">
        <v>59</v>
      </c>
      <c r="G25" s="116">
        <v>10</v>
      </c>
      <c r="H25" s="116">
        <v>15</v>
      </c>
      <c r="I25" s="116">
        <v>25</v>
      </c>
    </row>
    <row r="26" spans="3:9" x14ac:dyDescent="0.25">
      <c r="C26" s="7"/>
      <c r="D26" s="7"/>
      <c r="E26" s="84">
        <v>2020</v>
      </c>
      <c r="F26" s="116">
        <v>57</v>
      </c>
      <c r="G26" s="116">
        <v>9</v>
      </c>
      <c r="H26" s="116">
        <v>15</v>
      </c>
      <c r="I26" s="116">
        <v>24</v>
      </c>
    </row>
    <row r="27" spans="3:9" x14ac:dyDescent="0.25">
      <c r="C27" s="7"/>
      <c r="D27" s="7"/>
    </row>
    <row r="28" spans="3:9" x14ac:dyDescent="0.25">
      <c r="C28" s="7"/>
      <c r="D28" s="7"/>
    </row>
    <row r="29" spans="3:9" x14ac:dyDescent="0.25">
      <c r="C29" s="7"/>
      <c r="D29" s="7"/>
    </row>
    <row r="30" spans="3:9" x14ac:dyDescent="0.25">
      <c r="C30" s="7"/>
      <c r="D30" s="7"/>
    </row>
    <row r="31" spans="3:9" x14ac:dyDescent="0.25">
      <c r="C31" s="7"/>
      <c r="D31" s="7"/>
    </row>
    <row r="32" spans="3:9" ht="12" customHeight="1" x14ac:dyDescent="0.25">
      <c r="C32" s="7"/>
      <c r="D32" s="7"/>
    </row>
    <row r="33" spans="3:5" ht="12" customHeight="1" x14ac:dyDescent="0.25">
      <c r="C33" s="9"/>
      <c r="D33" s="9"/>
    </row>
    <row r="34" spans="3:5" x14ac:dyDescent="0.25">
      <c r="C34" s="9"/>
      <c r="D34" s="9"/>
    </row>
    <row r="35" spans="3:5" x14ac:dyDescent="0.25">
      <c r="C35" s="7"/>
      <c r="D35" s="7"/>
    </row>
    <row r="36" spans="3:5" x14ac:dyDescent="0.25">
      <c r="C36" s="7"/>
      <c r="D36" s="7"/>
    </row>
    <row r="37" spans="3:5" x14ac:dyDescent="0.25">
      <c r="C37" s="7"/>
      <c r="D37" s="7"/>
      <c r="E37" s="84"/>
    </row>
    <row r="38" spans="3:5" x14ac:dyDescent="0.25">
      <c r="C38" s="7"/>
      <c r="D38" s="7"/>
    </row>
    <row r="39" spans="3:5" x14ac:dyDescent="0.25">
      <c r="C39" s="7"/>
      <c r="D39" s="7"/>
    </row>
    <row r="40" spans="3:5" x14ac:dyDescent="0.25">
      <c r="C40" s="7"/>
      <c r="D40" s="7"/>
    </row>
  </sheetData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A7" sqref="A7"/>
    </sheetView>
  </sheetViews>
  <sheetFormatPr baseColWidth="10" defaultRowHeight="13.2" x14ac:dyDescent="0.25"/>
  <cols>
    <col min="1" max="6" width="14.44140625" customWidth="1"/>
  </cols>
  <sheetData>
    <row r="1" spans="1:12" ht="12" customHeight="1" x14ac:dyDescent="0.25">
      <c r="A1" s="181" t="s">
        <v>114</v>
      </c>
      <c r="B1" s="181"/>
      <c r="C1" s="181"/>
      <c r="D1" s="181"/>
      <c r="E1" s="181"/>
      <c r="F1" s="181"/>
    </row>
    <row r="2" spans="1:12" x14ac:dyDescent="0.25">
      <c r="A2" s="15"/>
      <c r="C2" s="4"/>
      <c r="D2" s="4"/>
      <c r="E2" s="4"/>
      <c r="F2" s="4"/>
    </row>
    <row r="3" spans="1:12" x14ac:dyDescent="0.25">
      <c r="A3" s="194" t="s">
        <v>2</v>
      </c>
      <c r="B3" s="192" t="s">
        <v>58</v>
      </c>
      <c r="C3" s="193"/>
      <c r="D3" s="193"/>
      <c r="E3" s="193"/>
      <c r="F3" s="193"/>
    </row>
    <row r="4" spans="1:12" ht="12" customHeight="1" x14ac:dyDescent="0.25">
      <c r="A4" s="195"/>
      <c r="B4" s="170" t="s">
        <v>63</v>
      </c>
      <c r="C4" s="172" t="s">
        <v>57</v>
      </c>
      <c r="D4" s="173"/>
      <c r="E4" s="173"/>
      <c r="F4" s="173"/>
    </row>
    <row r="5" spans="1:12" x14ac:dyDescent="0.25">
      <c r="A5" s="195"/>
      <c r="B5" s="171"/>
      <c r="C5" s="19" t="s">
        <v>30</v>
      </c>
      <c r="D5" s="19" t="s">
        <v>31</v>
      </c>
      <c r="E5" s="11" t="s">
        <v>72</v>
      </c>
      <c r="F5" s="12" t="s">
        <v>32</v>
      </c>
    </row>
    <row r="6" spans="1:12" x14ac:dyDescent="0.25">
      <c r="A6" s="196"/>
      <c r="B6" s="189" t="s">
        <v>59</v>
      </c>
      <c r="C6" s="190"/>
      <c r="D6" s="190"/>
      <c r="E6" s="190"/>
      <c r="F6" s="190"/>
    </row>
    <row r="7" spans="1:12" ht="12" customHeight="1" x14ac:dyDescent="0.25">
      <c r="A7" s="16"/>
      <c r="B7" s="16"/>
      <c r="C7" s="16"/>
      <c r="D7" s="16"/>
      <c r="E7" s="16"/>
      <c r="F7" s="16"/>
    </row>
    <row r="8" spans="1:12" ht="12" customHeight="1" x14ac:dyDescent="0.25">
      <c r="A8" s="4">
        <v>2001</v>
      </c>
      <c r="B8" s="125">
        <v>2665</v>
      </c>
      <c r="C8" s="126">
        <v>2717</v>
      </c>
      <c r="D8" s="126">
        <v>3223</v>
      </c>
      <c r="E8" s="126">
        <v>2557</v>
      </c>
      <c r="F8" s="126">
        <v>2365</v>
      </c>
      <c r="H8" s="134"/>
      <c r="I8" s="134"/>
      <c r="J8" s="134"/>
      <c r="K8" s="134"/>
      <c r="L8" s="134"/>
    </row>
    <row r="9" spans="1:12" ht="12" customHeight="1" x14ac:dyDescent="0.25">
      <c r="A9" s="4">
        <v>2002</v>
      </c>
      <c r="B9" s="125">
        <v>2764</v>
      </c>
      <c r="C9" s="126">
        <v>2830</v>
      </c>
      <c r="D9" s="126">
        <v>3203</v>
      </c>
      <c r="E9" s="126">
        <v>2668</v>
      </c>
      <c r="F9" s="126">
        <v>2460</v>
      </c>
      <c r="H9" s="63"/>
      <c r="I9" s="63"/>
      <c r="J9" s="63"/>
      <c r="K9" s="63"/>
      <c r="L9" s="63"/>
    </row>
    <row r="10" spans="1:12" ht="12" customHeight="1" x14ac:dyDescent="0.25">
      <c r="A10" s="4">
        <v>2003</v>
      </c>
      <c r="B10" s="125">
        <v>2897</v>
      </c>
      <c r="C10" s="126">
        <v>3011</v>
      </c>
      <c r="D10" s="126">
        <v>3044</v>
      </c>
      <c r="E10" s="126">
        <v>2744</v>
      </c>
      <c r="F10" s="126">
        <v>2596</v>
      </c>
    </row>
    <row r="11" spans="1:12" ht="12" customHeight="1" x14ac:dyDescent="0.25">
      <c r="A11" s="4">
        <v>2004</v>
      </c>
      <c r="B11" s="125">
        <v>3035</v>
      </c>
      <c r="C11" s="126">
        <v>3216</v>
      </c>
      <c r="D11" s="126">
        <v>3199</v>
      </c>
      <c r="E11" s="126">
        <v>2772</v>
      </c>
      <c r="F11" s="126">
        <v>2646</v>
      </c>
      <c r="I11" s="110"/>
      <c r="J11" s="110"/>
      <c r="K11" s="110"/>
      <c r="L11" s="110"/>
    </row>
    <row r="12" spans="1:12" ht="12" customHeight="1" x14ac:dyDescent="0.25">
      <c r="A12" s="4">
        <v>2005</v>
      </c>
      <c r="B12" s="125">
        <v>3053</v>
      </c>
      <c r="C12" s="126">
        <v>3232</v>
      </c>
      <c r="D12" s="126">
        <v>3381</v>
      </c>
      <c r="E12" s="126">
        <v>2794</v>
      </c>
      <c r="F12" s="126">
        <v>2654</v>
      </c>
    </row>
    <row r="13" spans="1:12" ht="12" customHeight="1" x14ac:dyDescent="0.25">
      <c r="A13" s="4">
        <v>2006</v>
      </c>
      <c r="B13" s="125">
        <v>3147</v>
      </c>
      <c r="C13" s="126">
        <v>3376</v>
      </c>
      <c r="D13" s="126">
        <v>3390</v>
      </c>
      <c r="E13" s="126">
        <v>2867</v>
      </c>
      <c r="F13" s="126">
        <v>2676</v>
      </c>
    </row>
    <row r="14" spans="1:12" ht="12" customHeight="1" x14ac:dyDescent="0.25">
      <c r="A14" s="4">
        <v>2007</v>
      </c>
      <c r="B14" s="125">
        <v>3198</v>
      </c>
      <c r="C14" s="126">
        <v>3472</v>
      </c>
      <c r="D14" s="126">
        <v>3474</v>
      </c>
      <c r="E14" s="126">
        <v>2890</v>
      </c>
      <c r="F14" s="126">
        <v>2656</v>
      </c>
    </row>
    <row r="15" spans="1:12" ht="12" customHeight="1" x14ac:dyDescent="0.25">
      <c r="A15" s="4">
        <v>2008</v>
      </c>
      <c r="B15" s="125">
        <v>3353</v>
      </c>
      <c r="C15" s="126">
        <v>3626</v>
      </c>
      <c r="D15" s="126">
        <v>3704</v>
      </c>
      <c r="E15" s="126">
        <v>3026</v>
      </c>
      <c r="F15" s="126">
        <v>2827</v>
      </c>
    </row>
    <row r="16" spans="1:12" ht="12" customHeight="1" x14ac:dyDescent="0.25">
      <c r="A16" s="4">
        <v>2009</v>
      </c>
      <c r="B16" s="128">
        <v>3448</v>
      </c>
      <c r="C16" s="128">
        <v>3712</v>
      </c>
      <c r="D16" s="128">
        <v>3934</v>
      </c>
      <c r="E16" s="128">
        <v>3202</v>
      </c>
      <c r="F16" s="128">
        <v>2905</v>
      </c>
    </row>
    <row r="17" spans="1:11" ht="12" customHeight="1" x14ac:dyDescent="0.25">
      <c r="A17" s="4">
        <v>2010</v>
      </c>
      <c r="B17" s="128">
        <v>3560</v>
      </c>
      <c r="C17" s="128">
        <v>3855</v>
      </c>
      <c r="D17" s="128">
        <v>4073</v>
      </c>
      <c r="E17" s="128">
        <v>3208</v>
      </c>
      <c r="F17" s="128">
        <v>2970</v>
      </c>
    </row>
    <row r="18" spans="1:11" ht="12" customHeight="1" x14ac:dyDescent="0.25">
      <c r="A18" s="4">
        <v>2011</v>
      </c>
      <c r="B18" s="128">
        <v>3576</v>
      </c>
      <c r="C18" s="128">
        <v>3872</v>
      </c>
      <c r="D18" s="128">
        <v>4042</v>
      </c>
      <c r="E18" s="128">
        <v>3222</v>
      </c>
      <c r="F18" s="128">
        <v>2997</v>
      </c>
    </row>
    <row r="19" spans="1:11" ht="12" customHeight="1" x14ac:dyDescent="0.25">
      <c r="A19" s="4">
        <v>2012</v>
      </c>
      <c r="B19" s="128">
        <v>3815</v>
      </c>
      <c r="C19" s="128">
        <v>4085</v>
      </c>
      <c r="D19" s="128">
        <v>4201</v>
      </c>
      <c r="E19" s="128">
        <v>3375</v>
      </c>
      <c r="F19" s="128">
        <v>3175</v>
      </c>
    </row>
    <row r="20" spans="1:11" ht="12" customHeight="1" x14ac:dyDescent="0.25">
      <c r="A20" s="4">
        <v>2013</v>
      </c>
      <c r="B20" s="128">
        <v>4031</v>
      </c>
      <c r="C20" s="128">
        <v>4323</v>
      </c>
      <c r="D20" s="128">
        <v>4311</v>
      </c>
      <c r="E20" s="128">
        <v>3520</v>
      </c>
      <c r="F20" s="128">
        <v>3269</v>
      </c>
    </row>
    <row r="21" spans="1:11" ht="12" customHeight="1" x14ac:dyDescent="0.25">
      <c r="A21" s="99">
        <v>2014</v>
      </c>
      <c r="B21" s="128">
        <v>4187</v>
      </c>
      <c r="C21" s="128">
        <v>4493</v>
      </c>
      <c r="D21" s="128">
        <v>4534</v>
      </c>
      <c r="E21" s="128">
        <v>3626</v>
      </c>
      <c r="F21" s="128">
        <v>3368</v>
      </c>
    </row>
    <row r="22" spans="1:11" ht="12" customHeight="1" x14ac:dyDescent="0.25">
      <c r="A22" s="112">
        <v>2015</v>
      </c>
      <c r="B22" s="128">
        <v>4215</v>
      </c>
      <c r="C22" s="128">
        <v>4590</v>
      </c>
      <c r="D22" s="128">
        <v>4232</v>
      </c>
      <c r="E22" s="128">
        <v>3846</v>
      </c>
      <c r="F22" s="128">
        <v>3359</v>
      </c>
    </row>
    <row r="23" spans="1:11" ht="12" customHeight="1" x14ac:dyDescent="0.25">
      <c r="A23" s="130">
        <v>2016</v>
      </c>
      <c r="B23" s="128">
        <v>4229</v>
      </c>
      <c r="C23" s="128">
        <v>4484</v>
      </c>
      <c r="D23" s="128">
        <v>4546</v>
      </c>
      <c r="E23" s="128">
        <v>3819</v>
      </c>
      <c r="F23" s="128">
        <v>3458</v>
      </c>
    </row>
    <row r="24" spans="1:11" ht="12" customHeight="1" x14ac:dyDescent="0.25">
      <c r="A24" s="137">
        <v>2017</v>
      </c>
      <c r="B24" s="128">
        <v>4311</v>
      </c>
      <c r="C24" s="128">
        <v>4555</v>
      </c>
      <c r="D24" s="128">
        <v>4376</v>
      </c>
      <c r="E24" s="128">
        <v>4081</v>
      </c>
      <c r="F24" s="128">
        <v>3578</v>
      </c>
    </row>
    <row r="25" spans="1:11" ht="12" customHeight="1" x14ac:dyDescent="0.25">
      <c r="A25" s="142">
        <v>2018</v>
      </c>
      <c r="B25" s="125">
        <v>4364</v>
      </c>
      <c r="C25" s="125">
        <v>4553</v>
      </c>
      <c r="D25" s="125">
        <v>4433</v>
      </c>
      <c r="E25" s="125">
        <v>4510</v>
      </c>
      <c r="F25" s="125">
        <v>3626</v>
      </c>
    </row>
    <row r="26" spans="1:11" ht="12" customHeight="1" x14ac:dyDescent="0.25">
      <c r="A26" s="145">
        <v>2019</v>
      </c>
      <c r="B26" s="125">
        <v>4519.0302296914806</v>
      </c>
      <c r="C26" s="125">
        <v>4706.0897579657394</v>
      </c>
      <c r="D26" s="125">
        <v>4336.062572382315</v>
      </c>
      <c r="E26" s="125">
        <v>5002.2842492848877</v>
      </c>
      <c r="F26" s="125">
        <v>3759.1170407465506</v>
      </c>
    </row>
    <row r="27" spans="1:11" ht="12" customHeight="1" x14ac:dyDescent="0.25">
      <c r="A27" s="100">
        <v>2020</v>
      </c>
      <c r="B27" s="125">
        <v>4555</v>
      </c>
      <c r="C27" s="125">
        <v>4703</v>
      </c>
      <c r="D27" s="125">
        <v>4463</v>
      </c>
      <c r="E27" s="125">
        <v>4970</v>
      </c>
      <c r="F27" s="125">
        <v>3914</v>
      </c>
    </row>
    <row r="28" spans="1:11" ht="12" customHeight="1" x14ac:dyDescent="0.25"/>
    <row r="29" spans="1:11" ht="12" customHeight="1" x14ac:dyDescent="0.25"/>
    <row r="30" spans="1:11" ht="12" customHeight="1" x14ac:dyDescent="0.25"/>
    <row r="31" spans="1:11" x14ac:dyDescent="0.25">
      <c r="A31" s="174" t="s">
        <v>115</v>
      </c>
      <c r="B31" s="174"/>
      <c r="C31" s="174"/>
      <c r="D31" s="174"/>
      <c r="E31" s="174"/>
      <c r="H31" s="19" t="s">
        <v>30</v>
      </c>
      <c r="I31" s="19" t="s">
        <v>31</v>
      </c>
      <c r="J31" s="11" t="s">
        <v>72</v>
      </c>
      <c r="K31" s="12" t="s">
        <v>32</v>
      </c>
    </row>
    <row r="32" spans="1:11" x14ac:dyDescent="0.25">
      <c r="G32" s="17">
        <v>2001</v>
      </c>
      <c r="H32" s="126">
        <v>2717</v>
      </c>
      <c r="I32" s="126">
        <v>3223</v>
      </c>
      <c r="J32" s="126">
        <v>2557</v>
      </c>
      <c r="K32" s="126">
        <v>2365</v>
      </c>
    </row>
    <row r="33" spans="7:11" x14ac:dyDescent="0.25">
      <c r="G33" s="17"/>
      <c r="H33" s="22"/>
      <c r="I33" s="22"/>
      <c r="J33" s="22"/>
      <c r="K33" s="22"/>
    </row>
    <row r="34" spans="7:11" x14ac:dyDescent="0.25">
      <c r="G34" s="62">
        <v>2011</v>
      </c>
      <c r="H34" s="22">
        <v>3872</v>
      </c>
      <c r="I34" s="22">
        <v>4042</v>
      </c>
      <c r="J34" s="22">
        <v>3222</v>
      </c>
      <c r="K34" s="22">
        <v>2997</v>
      </c>
    </row>
    <row r="35" spans="7:11" x14ac:dyDescent="0.25">
      <c r="G35" s="17">
        <v>2012</v>
      </c>
      <c r="H35" s="29">
        <v>4085</v>
      </c>
      <c r="I35" s="29">
        <v>4201</v>
      </c>
      <c r="J35" s="29">
        <v>3375</v>
      </c>
      <c r="K35" s="29">
        <v>3175</v>
      </c>
    </row>
    <row r="36" spans="7:11" x14ac:dyDescent="0.25">
      <c r="G36" s="17">
        <v>2013</v>
      </c>
      <c r="H36" s="29">
        <v>4323.4719088997508</v>
      </c>
      <c r="I36" s="29">
        <v>4310.8455773226478</v>
      </c>
      <c r="J36" s="29">
        <v>3519.7276623524067</v>
      </c>
      <c r="K36" s="29">
        <v>3269.4260708444613</v>
      </c>
    </row>
    <row r="37" spans="7:11" x14ac:dyDescent="0.25">
      <c r="G37" s="62">
        <v>2014</v>
      </c>
      <c r="H37" s="29">
        <v>4493</v>
      </c>
      <c r="I37" s="29">
        <v>4534</v>
      </c>
      <c r="J37" s="29">
        <v>3626</v>
      </c>
      <c r="K37" s="29">
        <v>3368</v>
      </c>
    </row>
    <row r="38" spans="7:11" x14ac:dyDescent="0.25">
      <c r="G38" s="17">
        <v>2015</v>
      </c>
      <c r="H38" s="29">
        <v>4590</v>
      </c>
      <c r="I38" s="29">
        <v>4232</v>
      </c>
      <c r="J38" s="29">
        <v>3846</v>
      </c>
      <c r="K38" s="29">
        <v>3359</v>
      </c>
    </row>
    <row r="39" spans="7:11" x14ac:dyDescent="0.25">
      <c r="G39" s="17">
        <v>2016</v>
      </c>
      <c r="H39" s="29">
        <v>4484</v>
      </c>
      <c r="I39" s="29">
        <v>4546</v>
      </c>
      <c r="J39" s="29">
        <v>3819</v>
      </c>
      <c r="K39" s="29">
        <v>3458</v>
      </c>
    </row>
    <row r="40" spans="7:11" x14ac:dyDescent="0.25">
      <c r="G40" s="62">
        <v>2017</v>
      </c>
      <c r="H40" s="29">
        <v>4555</v>
      </c>
      <c r="I40" s="29">
        <v>4376</v>
      </c>
      <c r="J40" s="29">
        <v>4081</v>
      </c>
      <c r="K40" s="29">
        <v>3578</v>
      </c>
    </row>
    <row r="41" spans="7:11" x14ac:dyDescent="0.25">
      <c r="G41" s="62">
        <v>2018</v>
      </c>
      <c r="H41" s="28">
        <v>4553</v>
      </c>
      <c r="I41" s="28">
        <v>4433</v>
      </c>
      <c r="J41" s="28">
        <v>4510</v>
      </c>
      <c r="K41" s="28">
        <v>3626</v>
      </c>
    </row>
    <row r="42" spans="7:11" x14ac:dyDescent="0.25">
      <c r="G42" s="62">
        <v>2019</v>
      </c>
      <c r="H42" s="28">
        <v>4706.0897579657394</v>
      </c>
      <c r="I42" s="28">
        <v>4336.062572382315</v>
      </c>
      <c r="J42" s="28">
        <v>5002.2842492848877</v>
      </c>
      <c r="K42" s="28">
        <v>3759.1170407465506</v>
      </c>
    </row>
    <row r="43" spans="7:11" x14ac:dyDescent="0.25">
      <c r="G43" s="62">
        <v>2020</v>
      </c>
      <c r="H43" s="28">
        <v>4703</v>
      </c>
      <c r="I43" s="28">
        <v>4463</v>
      </c>
      <c r="J43" s="28">
        <v>4970</v>
      </c>
      <c r="K43" s="28">
        <v>3914</v>
      </c>
    </row>
    <row r="57" spans="1:2" x14ac:dyDescent="0.25">
      <c r="A57" s="109"/>
    </row>
    <row r="62" spans="1:2" x14ac:dyDescent="0.25">
      <c r="B62" s="147"/>
    </row>
  </sheetData>
  <mergeCells count="7">
    <mergeCell ref="A31:E31"/>
    <mergeCell ref="A1:F1"/>
    <mergeCell ref="B4:B5"/>
    <mergeCell ref="C4:F4"/>
    <mergeCell ref="B3:F3"/>
    <mergeCell ref="A3:A6"/>
    <mergeCell ref="B6:F6"/>
  </mergeCells>
  <phoneticPr fontId="5" type="noConversion"/>
  <hyperlinks>
    <hyperlink ref="A1:F1" location="Inhaltsverzeichnis!B21" display="7  Bruttolohn und Bruttogehalt 1991 bis 2015 nach hauptbetrieblichen Bereichen   "/>
    <hyperlink ref="A31" location="Inhaltsverzeichnis!B11" display=" Durchschnittlicher Bruttolohn und Bruttogehalt je Monat 1991 bis 201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zoomScaleNormal="100" workbookViewId="0">
      <selection activeCell="A6" sqref="A6"/>
    </sheetView>
  </sheetViews>
  <sheetFormatPr baseColWidth="10" defaultRowHeight="13.2" x14ac:dyDescent="0.25"/>
  <cols>
    <col min="1" max="1" width="12.6640625" customWidth="1"/>
    <col min="2" max="5" width="15" style="33" customWidth="1"/>
    <col min="6" max="6" width="12.6640625" style="33" customWidth="1"/>
  </cols>
  <sheetData>
    <row r="1" spans="1:15" ht="24" customHeight="1" x14ac:dyDescent="0.25">
      <c r="A1" s="181" t="s">
        <v>116</v>
      </c>
      <c r="B1" s="181"/>
      <c r="C1" s="181"/>
      <c r="D1" s="181"/>
      <c r="E1" s="181"/>
    </row>
    <row r="2" spans="1:15" x14ac:dyDescent="0.25">
      <c r="A2" s="15"/>
      <c r="C2" s="34"/>
      <c r="D2" s="34"/>
      <c r="E2" s="34"/>
      <c r="F2"/>
    </row>
    <row r="3" spans="1:15" x14ac:dyDescent="0.25">
      <c r="A3" s="198" t="s">
        <v>60</v>
      </c>
      <c r="B3" s="203" t="s">
        <v>91</v>
      </c>
      <c r="C3" s="204"/>
      <c r="D3" s="204"/>
      <c r="E3" s="204"/>
      <c r="F3"/>
      <c r="I3" s="119"/>
      <c r="J3" s="119"/>
      <c r="K3" s="119"/>
      <c r="L3" s="119"/>
      <c r="M3" s="119"/>
    </row>
    <row r="4" spans="1:15" ht="12" customHeight="1" x14ac:dyDescent="0.25">
      <c r="A4" s="199"/>
      <c r="B4" s="32">
        <v>2001</v>
      </c>
      <c r="C4" s="32">
        <v>2019</v>
      </c>
      <c r="D4" s="32">
        <v>2001</v>
      </c>
      <c r="E4" s="32">
        <v>2019</v>
      </c>
      <c r="F4"/>
    </row>
    <row r="5" spans="1:15" x14ac:dyDescent="0.25">
      <c r="A5" s="200"/>
      <c r="B5" s="201" t="s">
        <v>59</v>
      </c>
      <c r="C5" s="201"/>
      <c r="D5" s="201" t="s">
        <v>54</v>
      </c>
      <c r="E5" s="202"/>
      <c r="F5"/>
      <c r="I5" s="44"/>
      <c r="J5" s="44"/>
      <c r="K5" s="44"/>
      <c r="L5" s="44"/>
      <c r="M5" s="44"/>
      <c r="N5" s="44"/>
    </row>
    <row r="6" spans="1:15" ht="12" customHeight="1" x14ac:dyDescent="0.25">
      <c r="A6" s="89"/>
      <c r="B6" s="41"/>
      <c r="C6" s="41"/>
      <c r="D6" s="42"/>
      <c r="E6" s="43"/>
      <c r="F6"/>
      <c r="H6" s="117"/>
      <c r="I6" s="29"/>
      <c r="J6" s="5"/>
      <c r="K6" s="5"/>
      <c r="L6" s="5"/>
      <c r="M6" s="5"/>
      <c r="N6" s="44"/>
    </row>
    <row r="7" spans="1:15" ht="12" customHeight="1" x14ac:dyDescent="0.25">
      <c r="A7" s="30" t="s">
        <v>30</v>
      </c>
      <c r="B7" s="124">
        <v>1986</v>
      </c>
      <c r="C7" s="124">
        <v>-3</v>
      </c>
      <c r="D7" s="129">
        <v>73.099999999999994</v>
      </c>
      <c r="E7" s="129">
        <v>-0.1</v>
      </c>
      <c r="F7" s="61"/>
      <c r="H7" s="117"/>
      <c r="I7" s="29"/>
      <c r="J7" s="29"/>
      <c r="K7" s="138"/>
      <c r="L7" s="138"/>
      <c r="M7" s="140"/>
      <c r="N7" s="140"/>
      <c r="O7" s="139"/>
    </row>
    <row r="8" spans="1:15" ht="12" customHeight="1" x14ac:dyDescent="0.25">
      <c r="A8" s="30" t="s">
        <v>31</v>
      </c>
      <c r="B8" s="124">
        <v>1240</v>
      </c>
      <c r="C8" s="124">
        <v>127</v>
      </c>
      <c r="D8" s="129">
        <v>38.5</v>
      </c>
      <c r="E8" s="129">
        <v>2.9</v>
      </c>
      <c r="F8" s="61"/>
      <c r="H8" s="117"/>
      <c r="I8" s="29"/>
      <c r="J8" s="29"/>
      <c r="K8" s="138"/>
      <c r="L8" s="138"/>
      <c r="M8" s="140"/>
      <c r="N8" s="140"/>
      <c r="O8" s="139"/>
    </row>
    <row r="9" spans="1:15" ht="12" customHeight="1" x14ac:dyDescent="0.25">
      <c r="A9" s="30" t="s">
        <v>72</v>
      </c>
      <c r="B9" s="124">
        <v>2413</v>
      </c>
      <c r="C9" s="124">
        <v>-32</v>
      </c>
      <c r="D9" s="129">
        <v>94.4</v>
      </c>
      <c r="E9" s="129">
        <v>-0.6</v>
      </c>
      <c r="F9" s="61"/>
      <c r="K9" s="139"/>
      <c r="L9" s="139"/>
      <c r="M9" s="140"/>
      <c r="N9" s="140"/>
      <c r="O9" s="139"/>
    </row>
    <row r="10" spans="1:15" ht="12" customHeight="1" x14ac:dyDescent="0.25">
      <c r="A10" s="30" t="s">
        <v>32</v>
      </c>
      <c r="B10" s="124">
        <v>1549</v>
      </c>
      <c r="C10" s="124">
        <v>155</v>
      </c>
      <c r="D10" s="129">
        <v>65.5</v>
      </c>
      <c r="E10" s="129">
        <v>4.0999999999999996</v>
      </c>
      <c r="F10" s="61"/>
      <c r="K10" s="139"/>
      <c r="L10" s="139"/>
      <c r="M10" s="140"/>
      <c r="N10" s="140"/>
      <c r="O10" s="139"/>
    </row>
    <row r="11" spans="1:15" ht="12" customHeight="1" x14ac:dyDescent="0.25">
      <c r="A11" s="30"/>
      <c r="B11" s="124"/>
      <c r="C11" s="124"/>
      <c r="D11" s="129"/>
      <c r="E11" s="129"/>
      <c r="F11" s="60"/>
      <c r="K11" s="139"/>
      <c r="L11" s="139"/>
      <c r="M11" s="140"/>
      <c r="N11" s="140"/>
      <c r="O11" s="139"/>
    </row>
    <row r="12" spans="1:15" ht="12" customHeight="1" x14ac:dyDescent="0.25">
      <c r="A12" s="30" t="s">
        <v>51</v>
      </c>
      <c r="B12" s="124">
        <v>1890</v>
      </c>
      <c r="C12" s="124">
        <v>36</v>
      </c>
      <c r="D12" s="129">
        <v>70.900000000000006</v>
      </c>
      <c r="E12" s="129">
        <v>0.8</v>
      </c>
      <c r="F12" s="61"/>
      <c r="K12" s="139"/>
      <c r="L12" s="139"/>
      <c r="M12" s="140"/>
      <c r="N12" s="140"/>
      <c r="O12" s="139"/>
    </row>
    <row r="13" spans="1:15" ht="12" customHeight="1" x14ac:dyDescent="0.25">
      <c r="A13" s="31"/>
      <c r="B13" s="37"/>
      <c r="C13" s="35"/>
      <c r="D13" s="35"/>
      <c r="E13" s="35"/>
      <c r="F13"/>
    </row>
    <row r="14" spans="1:15" s="110" customFormat="1" ht="12" customHeight="1" x14ac:dyDescent="0.25">
      <c r="A14" s="153"/>
      <c r="B14" s="37"/>
      <c r="C14" s="35"/>
      <c r="D14" s="35"/>
      <c r="E14" s="35"/>
    </row>
    <row r="15" spans="1:15" s="110" customFormat="1" ht="12" customHeight="1" x14ac:dyDescent="0.25">
      <c r="A15" s="153"/>
      <c r="B15" s="37"/>
      <c r="C15" s="35"/>
      <c r="D15" s="35"/>
      <c r="E15" s="35"/>
    </row>
    <row r="16" spans="1:15" ht="12" customHeight="1" x14ac:dyDescent="0.25">
      <c r="A16" s="197" t="s">
        <v>98</v>
      </c>
      <c r="B16" s="197"/>
      <c r="C16" s="197"/>
      <c r="D16" s="197"/>
      <c r="E16" s="35"/>
      <c r="F16"/>
    </row>
    <row r="17" spans="1:16" ht="12" customHeight="1" x14ac:dyDescent="0.25">
      <c r="A17" s="31"/>
      <c r="B17" s="37"/>
      <c r="C17" s="35"/>
      <c r="D17" s="35"/>
      <c r="E17" s="35"/>
      <c r="F17" s="36"/>
      <c r="H17" s="133" t="s">
        <v>61</v>
      </c>
      <c r="I17" s="21"/>
    </row>
    <row r="18" spans="1:16" ht="12" customHeight="1" x14ac:dyDescent="0.25">
      <c r="A18" s="31"/>
      <c r="B18" s="37"/>
      <c r="C18" s="35"/>
      <c r="D18" s="35"/>
      <c r="E18" s="35"/>
      <c r="F18" s="36"/>
      <c r="G18" s="17">
        <v>2001</v>
      </c>
      <c r="H18" s="18">
        <v>2665</v>
      </c>
      <c r="I18" s="5"/>
    </row>
    <row r="19" spans="1:16" ht="12" customHeight="1" x14ac:dyDescent="0.25">
      <c r="A19" s="31"/>
      <c r="B19" s="37"/>
      <c r="C19" s="35"/>
      <c r="D19" s="35"/>
      <c r="E19" s="35"/>
      <c r="F19" s="36"/>
      <c r="G19" s="17">
        <v>2002</v>
      </c>
      <c r="H19" s="18">
        <v>2764</v>
      </c>
      <c r="I19" s="5"/>
    </row>
    <row r="20" spans="1:16" ht="12" customHeight="1" x14ac:dyDescent="0.25">
      <c r="A20" s="31"/>
      <c r="B20" s="37"/>
      <c r="C20" s="35"/>
      <c r="D20" s="35"/>
      <c r="E20" s="35"/>
      <c r="F20" s="36"/>
      <c r="G20" s="17">
        <v>2003</v>
      </c>
      <c r="H20" s="18">
        <v>2897</v>
      </c>
      <c r="I20" s="5"/>
    </row>
    <row r="21" spans="1:16" ht="12" customHeight="1" x14ac:dyDescent="0.25">
      <c r="A21" s="31"/>
      <c r="B21" s="37"/>
      <c r="C21" s="35"/>
      <c r="D21" s="35"/>
      <c r="E21" s="35"/>
      <c r="F21" s="36"/>
      <c r="G21" s="17">
        <v>2004</v>
      </c>
      <c r="H21" s="18">
        <v>3035</v>
      </c>
      <c r="I21" s="5"/>
      <c r="M21" s="110"/>
      <c r="N21" s="110"/>
      <c r="O21" s="110"/>
    </row>
    <row r="22" spans="1:16" ht="12" customHeight="1" x14ac:dyDescent="0.25">
      <c r="A22" s="31"/>
      <c r="B22" s="37"/>
      <c r="C22" s="35"/>
      <c r="D22" s="35"/>
      <c r="E22" s="35"/>
      <c r="F22" s="36"/>
      <c r="G22" s="17">
        <v>2005</v>
      </c>
      <c r="H22" s="18">
        <v>3053</v>
      </c>
      <c r="I22" s="5"/>
      <c r="M22" s="110"/>
      <c r="N22" s="110"/>
      <c r="O22" s="110"/>
    </row>
    <row r="23" spans="1:16" ht="12" customHeight="1" x14ac:dyDescent="0.25">
      <c r="A23" s="31"/>
      <c r="B23" s="37"/>
      <c r="C23" s="35"/>
      <c r="D23" s="35"/>
      <c r="E23" s="35"/>
      <c r="F23" s="36"/>
      <c r="G23" s="17">
        <v>2006</v>
      </c>
      <c r="H23" s="18">
        <v>3147</v>
      </c>
      <c r="I23" s="22"/>
      <c r="L23" s="110"/>
    </row>
    <row r="24" spans="1:16" ht="12" customHeight="1" x14ac:dyDescent="0.25">
      <c r="A24" s="31"/>
      <c r="B24" s="37"/>
      <c r="C24" s="35"/>
      <c r="D24" s="35"/>
      <c r="E24" s="35"/>
      <c r="F24" s="36"/>
      <c r="G24" s="17">
        <v>2007</v>
      </c>
      <c r="H24" s="18">
        <v>3198</v>
      </c>
      <c r="I24" s="22"/>
    </row>
    <row r="25" spans="1:16" ht="12" customHeight="1" x14ac:dyDescent="0.25">
      <c r="A25" s="2"/>
      <c r="B25" s="38"/>
      <c r="C25" s="38"/>
      <c r="D25" s="38"/>
      <c r="E25" s="38"/>
      <c r="G25" s="17">
        <v>2008</v>
      </c>
      <c r="H25" s="18">
        <v>3353</v>
      </c>
      <c r="I25" s="22"/>
    </row>
    <row r="26" spans="1:16" ht="12" customHeight="1" x14ac:dyDescent="0.25">
      <c r="A26" s="4"/>
      <c r="B26" s="39"/>
      <c r="C26" s="39"/>
      <c r="D26" s="39"/>
      <c r="E26" s="39"/>
      <c r="F26" s="36"/>
      <c r="G26" s="17">
        <v>2009</v>
      </c>
      <c r="H26" s="18">
        <v>3448</v>
      </c>
      <c r="I26" s="22"/>
    </row>
    <row r="27" spans="1:16" ht="12" customHeight="1" x14ac:dyDescent="0.25">
      <c r="A27" s="2"/>
      <c r="C27" s="40"/>
      <c r="D27" s="40"/>
      <c r="E27" s="40"/>
      <c r="G27" s="17">
        <v>2010</v>
      </c>
      <c r="H27" s="18">
        <v>3560</v>
      </c>
      <c r="I27" s="22"/>
    </row>
    <row r="28" spans="1:16" x14ac:dyDescent="0.25">
      <c r="G28" s="17">
        <v>2011</v>
      </c>
      <c r="H28" s="18">
        <v>3576</v>
      </c>
      <c r="I28" s="22"/>
    </row>
    <row r="29" spans="1:16" x14ac:dyDescent="0.25">
      <c r="G29" s="62">
        <v>2012</v>
      </c>
      <c r="H29" s="24">
        <v>3815</v>
      </c>
      <c r="I29" s="22"/>
    </row>
    <row r="30" spans="1:16" x14ac:dyDescent="0.25">
      <c r="G30" s="17">
        <v>2013</v>
      </c>
      <c r="H30" s="24">
        <v>4031</v>
      </c>
      <c r="I30" s="22"/>
    </row>
    <row r="31" spans="1:16" x14ac:dyDescent="0.25">
      <c r="G31" s="62">
        <v>2014</v>
      </c>
      <c r="H31" s="24">
        <v>4187</v>
      </c>
      <c r="I31" s="22"/>
    </row>
    <row r="32" spans="1:16" x14ac:dyDescent="0.25">
      <c r="G32" s="62">
        <v>2015</v>
      </c>
      <c r="H32" s="24">
        <v>4215</v>
      </c>
      <c r="I32" s="22"/>
      <c r="M32" s="110"/>
      <c r="N32" s="110"/>
      <c r="O32" s="110"/>
      <c r="P32" s="110"/>
    </row>
    <row r="33" spans="2:16" x14ac:dyDescent="0.25">
      <c r="G33" s="62">
        <v>2016</v>
      </c>
      <c r="H33" s="24">
        <v>4229</v>
      </c>
      <c r="I33" s="22"/>
      <c r="M33" s="110"/>
      <c r="N33" s="110"/>
      <c r="O33" s="110"/>
      <c r="P33" s="110"/>
    </row>
    <row r="34" spans="2:16" x14ac:dyDescent="0.25">
      <c r="G34" s="62">
        <v>2017</v>
      </c>
      <c r="H34" s="24">
        <v>4311</v>
      </c>
      <c r="I34" s="22"/>
      <c r="L34" s="110"/>
    </row>
    <row r="35" spans="2:16" x14ac:dyDescent="0.25">
      <c r="G35" s="62">
        <v>2018</v>
      </c>
      <c r="H35" s="24">
        <v>4364</v>
      </c>
    </row>
    <row r="36" spans="2:16" x14ac:dyDescent="0.25">
      <c r="G36" s="62">
        <v>2019</v>
      </c>
      <c r="H36" s="24">
        <v>4519.0302296914806</v>
      </c>
    </row>
    <row r="37" spans="2:16" x14ac:dyDescent="0.25">
      <c r="G37" s="62">
        <v>2020</v>
      </c>
      <c r="H37" s="24">
        <v>4555</v>
      </c>
    </row>
    <row r="39" spans="2:16" x14ac:dyDescent="0.25">
      <c r="B39"/>
      <c r="C39"/>
      <c r="D39"/>
      <c r="E39"/>
    </row>
    <row r="40" spans="2:16" x14ac:dyDescent="0.25">
      <c r="B40"/>
      <c r="C40"/>
      <c r="D40"/>
      <c r="E40"/>
    </row>
    <row r="41" spans="2:16" x14ac:dyDescent="0.25">
      <c r="B41"/>
      <c r="C41"/>
      <c r="D41"/>
      <c r="E41"/>
    </row>
    <row r="42" spans="2:16" x14ac:dyDescent="0.25">
      <c r="B42"/>
      <c r="C42"/>
      <c r="D42"/>
      <c r="E42"/>
    </row>
    <row r="43" spans="2:16" x14ac:dyDescent="0.25">
      <c r="B43"/>
      <c r="C43"/>
      <c r="D43"/>
      <c r="E43"/>
    </row>
    <row r="44" spans="2:16" x14ac:dyDescent="0.25">
      <c r="B44"/>
      <c r="C44"/>
      <c r="D44"/>
      <c r="E44"/>
    </row>
    <row r="45" spans="2:16" x14ac:dyDescent="0.25">
      <c r="B45"/>
      <c r="C45"/>
      <c r="D45"/>
      <c r="E45"/>
    </row>
    <row r="46" spans="2:16" x14ac:dyDescent="0.25">
      <c r="B46"/>
      <c r="C46"/>
      <c r="D46"/>
      <c r="E46"/>
    </row>
  </sheetData>
  <mergeCells count="6">
    <mergeCell ref="A16:D16"/>
    <mergeCell ref="A1:E1"/>
    <mergeCell ref="A3:A5"/>
    <mergeCell ref="B5:C5"/>
    <mergeCell ref="D5:E5"/>
    <mergeCell ref="B3:E3"/>
  </mergeCells>
  <phoneticPr fontId="5" type="noConversion"/>
  <hyperlinks>
    <hyperlink ref="A1:E1" location="Inhaltsverzeichnis!B22" display="Inhaltsverzeichnis!B22"/>
    <hyperlink ref="A16" location="Inhaltsverzeichnis!B12" display="Bruttolohn und Bruttogehalt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88671875" customWidth="1"/>
    <col min="6" max="6" width="2" customWidth="1"/>
    <col min="7" max="7" width="29" customWidth="1"/>
    <col min="8" max="8" width="5.44140625" customWidth="1"/>
  </cols>
  <sheetData>
    <row r="1" ht="111.6" customHeight="1" x14ac:dyDescent="0.25"/>
  </sheetData>
  <phoneticPr fontId="5" type="noConversion"/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4819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30480</xdr:rowOff>
              </from>
              <to>
                <xdr:col>6</xdr:col>
                <xdr:colOff>1805940</xdr:colOff>
                <xdr:row>43</xdr:row>
                <xdr:rowOff>106680</xdr:rowOff>
              </to>
            </anchor>
          </objectPr>
        </oleObject>
      </mc:Choice>
      <mc:Fallback>
        <oleObject progId="Word.Document.8" shapeId="3481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 x14ac:dyDescent="0.25">
      <c r="B3" s="46"/>
    </row>
    <row r="4" spans="2:2" x14ac:dyDescent="0.25">
      <c r="B4" s="46"/>
    </row>
    <row r="5" spans="2:2" x14ac:dyDescent="0.25">
      <c r="B5" s="46"/>
    </row>
    <row r="6" spans="2:2" x14ac:dyDescent="0.25">
      <c r="B6" s="46"/>
    </row>
    <row r="7" spans="2:2" x14ac:dyDescent="0.25">
      <c r="B7" s="46"/>
    </row>
    <row r="8" spans="2:2" x14ac:dyDescent="0.25">
      <c r="B8" s="46"/>
    </row>
    <row r="9" spans="2:2" x14ac:dyDescent="0.25">
      <c r="B9" s="46"/>
    </row>
    <row r="10" spans="2:2" x14ac:dyDescent="0.25">
      <c r="B10" s="46"/>
    </row>
    <row r="11" spans="2:2" x14ac:dyDescent="0.25">
      <c r="B11" s="46"/>
    </row>
    <row r="12" spans="2:2" x14ac:dyDescent="0.25">
      <c r="B12" s="46"/>
    </row>
    <row r="13" spans="2:2" x14ac:dyDescent="0.25">
      <c r="B13" s="46"/>
    </row>
    <row r="14" spans="2:2" x14ac:dyDescent="0.25">
      <c r="B14" s="46"/>
    </row>
    <row r="15" spans="2:2" x14ac:dyDescent="0.25">
      <c r="B15" s="46"/>
    </row>
    <row r="16" spans="2:2" x14ac:dyDescent="0.25">
      <c r="B16" s="46"/>
    </row>
    <row r="17" spans="1:2" x14ac:dyDescent="0.25">
      <c r="A17" s="1"/>
      <c r="B17" s="46"/>
    </row>
    <row r="18" spans="1:2" x14ac:dyDescent="0.25">
      <c r="B18" s="47"/>
    </row>
    <row r="19" spans="1:2" x14ac:dyDescent="0.25">
      <c r="B19" s="47"/>
    </row>
    <row r="20" spans="1:2" x14ac:dyDescent="0.25">
      <c r="B20" s="46"/>
    </row>
    <row r="21" spans="1:2" x14ac:dyDescent="0.25">
      <c r="A21" s="48" t="s">
        <v>7</v>
      </c>
      <c r="B21" s="46"/>
    </row>
    <row r="23" spans="1:2" ht="11.1" customHeight="1" x14ac:dyDescent="0.25">
      <c r="A23" s="1"/>
      <c r="B23" s="48" t="s">
        <v>10</v>
      </c>
    </row>
    <row r="24" spans="1:2" ht="11.1" customHeight="1" x14ac:dyDescent="0.25">
      <c r="A24" s="1"/>
      <c r="B24" s="8" t="s">
        <v>87</v>
      </c>
    </row>
    <row r="25" spans="1:2" ht="11.1" customHeight="1" x14ac:dyDescent="0.25">
      <c r="A25" s="1"/>
    </row>
    <row r="26" spans="1:2" ht="11.1" customHeight="1" x14ac:dyDescent="0.25">
      <c r="A26" s="1"/>
      <c r="B26" s="8" t="s">
        <v>71</v>
      </c>
    </row>
    <row r="27" spans="1:2" ht="11.1" customHeight="1" x14ac:dyDescent="0.25">
      <c r="A27" s="1"/>
      <c r="B27" s="8" t="s">
        <v>93</v>
      </c>
    </row>
    <row r="28" spans="1:2" ht="11.1" customHeight="1" x14ac:dyDescent="0.25">
      <c r="A28" s="1"/>
    </row>
    <row r="29" spans="1:2" ht="11.1" customHeight="1" x14ac:dyDescent="0.25">
      <c r="A29" s="1"/>
    </row>
    <row r="30" spans="1:2" ht="11.1" customHeight="1" x14ac:dyDescent="0.25">
      <c r="A30" s="1"/>
    </row>
    <row r="31" spans="1:2" ht="11.1" customHeight="1" x14ac:dyDescent="0.25">
      <c r="A31" s="1"/>
    </row>
    <row r="32" spans="1:2" ht="11.1" customHeight="1" x14ac:dyDescent="0.25">
      <c r="A32" s="1"/>
    </row>
    <row r="33" spans="1:5" ht="80.400000000000006" customHeight="1" x14ac:dyDescent="0.25">
      <c r="A33" s="1"/>
    </row>
    <row r="34" spans="1:5" ht="10.95" customHeight="1" x14ac:dyDescent="0.25">
      <c r="A34" s="49" t="s">
        <v>64</v>
      </c>
      <c r="B34" s="50"/>
      <c r="C34" s="50"/>
      <c r="D34" s="51" t="s">
        <v>11</v>
      </c>
      <c r="E34" s="52"/>
    </row>
    <row r="35" spans="1:5" ht="10.95" customHeight="1" x14ac:dyDescent="0.25">
      <c r="A35" s="50"/>
      <c r="B35" s="50"/>
      <c r="C35" s="50"/>
      <c r="D35" s="52"/>
      <c r="E35" s="52"/>
    </row>
    <row r="36" spans="1:5" ht="10.95" customHeight="1" x14ac:dyDescent="0.25">
      <c r="A36" s="50"/>
      <c r="B36" s="53" t="s">
        <v>29</v>
      </c>
      <c r="C36" s="50"/>
      <c r="D36" s="52">
        <v>0</v>
      </c>
      <c r="E36" s="52" t="s">
        <v>65</v>
      </c>
    </row>
    <row r="37" spans="1:5" ht="10.95" customHeight="1" x14ac:dyDescent="0.25">
      <c r="A37" s="50"/>
      <c r="B37" s="50" t="s">
        <v>85</v>
      </c>
      <c r="C37" s="50"/>
      <c r="D37" s="54"/>
      <c r="E37" s="52" t="s">
        <v>66</v>
      </c>
    </row>
    <row r="38" spans="1:5" ht="10.95" customHeight="1" x14ac:dyDescent="0.25">
      <c r="A38" s="50"/>
      <c r="B38" s="50" t="s">
        <v>86</v>
      </c>
      <c r="C38" s="50"/>
      <c r="D38" s="54"/>
      <c r="E38" s="52" t="s">
        <v>20</v>
      </c>
    </row>
    <row r="39" spans="1:5" ht="10.95" customHeight="1" x14ac:dyDescent="0.25">
      <c r="A39" s="50"/>
      <c r="B39" s="50" t="s">
        <v>8</v>
      </c>
      <c r="C39" s="50"/>
      <c r="D39" s="52" t="s">
        <v>19</v>
      </c>
      <c r="E39" s="52" t="s">
        <v>12</v>
      </c>
    </row>
    <row r="40" spans="1:5" ht="10.95" customHeight="1" x14ac:dyDescent="0.25">
      <c r="A40" s="50"/>
      <c r="B40" s="50" t="s">
        <v>9</v>
      </c>
      <c r="C40" s="50"/>
      <c r="D40" s="52" t="s">
        <v>21</v>
      </c>
      <c r="E40" s="52" t="s">
        <v>16</v>
      </c>
    </row>
    <row r="41" spans="1:5" ht="10.95" customHeight="1" x14ac:dyDescent="0.25">
      <c r="A41" s="50"/>
      <c r="B41" s="53"/>
      <c r="C41" s="55"/>
      <c r="D41" s="52" t="s">
        <v>22</v>
      </c>
      <c r="E41" s="52" t="s">
        <v>13</v>
      </c>
    </row>
    <row r="42" spans="1:5" ht="10.95" customHeight="1" x14ac:dyDescent="0.25">
      <c r="A42" s="50"/>
      <c r="B42" s="50" t="s">
        <v>69</v>
      </c>
      <c r="C42" s="55"/>
      <c r="D42" s="52" t="s">
        <v>23</v>
      </c>
      <c r="E42" s="52" t="s">
        <v>14</v>
      </c>
    </row>
    <row r="43" spans="1:5" ht="10.95" customHeight="1" x14ac:dyDescent="0.25">
      <c r="A43" s="50"/>
      <c r="B43" s="50" t="s">
        <v>70</v>
      </c>
      <c r="C43" s="55"/>
      <c r="D43" s="52" t="s">
        <v>4</v>
      </c>
      <c r="E43" s="52" t="s">
        <v>24</v>
      </c>
    </row>
    <row r="44" spans="1:5" ht="10.95" customHeight="1" x14ac:dyDescent="0.25">
      <c r="A44" s="55"/>
      <c r="B44" s="56"/>
      <c r="C44" s="55"/>
      <c r="D44" s="54"/>
      <c r="E44" s="52" t="s">
        <v>67</v>
      </c>
    </row>
    <row r="45" spans="1:5" ht="10.95" customHeight="1" x14ac:dyDescent="0.25">
      <c r="A45" s="50"/>
      <c r="B45" s="53"/>
      <c r="C45" s="55"/>
      <c r="D45" s="52" t="s">
        <v>3</v>
      </c>
      <c r="E45" s="52" t="s">
        <v>25</v>
      </c>
    </row>
    <row r="46" spans="1:5" ht="10.95" customHeight="1" x14ac:dyDescent="0.25">
      <c r="A46" s="50"/>
      <c r="B46" s="57"/>
      <c r="C46" s="55"/>
      <c r="D46" s="52" t="s">
        <v>26</v>
      </c>
      <c r="E46" s="52" t="s">
        <v>15</v>
      </c>
    </row>
    <row r="47" spans="1:5" ht="10.95" customHeight="1" x14ac:dyDescent="0.25">
      <c r="A47" s="1"/>
      <c r="B47" s="56"/>
      <c r="C47" s="55"/>
      <c r="D47" s="52" t="s">
        <v>27</v>
      </c>
      <c r="E47" s="52" t="s">
        <v>17</v>
      </c>
    </row>
    <row r="48" spans="1:5" ht="10.95" customHeight="1" x14ac:dyDescent="0.25">
      <c r="A48" s="55"/>
      <c r="B48" s="56"/>
      <c r="C48" s="55"/>
      <c r="D48" s="52" t="s">
        <v>28</v>
      </c>
      <c r="E48" s="52" t="s">
        <v>18</v>
      </c>
    </row>
    <row r="49" spans="1:4" ht="10.95" customHeight="1" x14ac:dyDescent="0.25">
      <c r="A49" s="55"/>
      <c r="C49" s="55"/>
    </row>
    <row r="50" spans="1:4" ht="10.95" customHeight="1" x14ac:dyDescent="0.25">
      <c r="A50" s="55"/>
      <c r="C50" s="55"/>
    </row>
    <row r="51" spans="1:4" ht="10.5" customHeight="1" x14ac:dyDescent="0.25">
      <c r="A51" s="50"/>
      <c r="B51" s="53" t="s">
        <v>68</v>
      </c>
      <c r="C51" s="55"/>
    </row>
    <row r="52" spans="1:4" ht="10.5" customHeight="1" x14ac:dyDescent="0.25">
      <c r="A52" s="50"/>
      <c r="B52" s="57" t="s">
        <v>89</v>
      </c>
      <c r="C52" s="55"/>
    </row>
    <row r="53" spans="1:4" ht="10.5" customHeight="1" x14ac:dyDescent="0.25">
      <c r="A53" s="50"/>
      <c r="B53" s="57"/>
      <c r="C53" s="55"/>
    </row>
    <row r="54" spans="1:4" ht="30" customHeight="1" x14ac:dyDescent="0.25">
      <c r="A54" s="50"/>
      <c r="B54" s="57"/>
      <c r="C54" s="55"/>
    </row>
    <row r="55" spans="1:4" ht="18" customHeight="1" x14ac:dyDescent="0.25">
      <c r="A55" s="1"/>
      <c r="B55" s="162" t="s">
        <v>79</v>
      </c>
      <c r="C55" s="162"/>
      <c r="D55" s="162"/>
    </row>
    <row r="56" spans="1:4" ht="18" customHeight="1" x14ac:dyDescent="0.25">
      <c r="A56" s="55"/>
      <c r="B56" s="162"/>
      <c r="C56" s="162"/>
      <c r="D56" s="162"/>
    </row>
    <row r="57" spans="1:4" ht="10.5" customHeight="1" x14ac:dyDescent="0.25">
      <c r="A57" s="55"/>
      <c r="B57" s="87" t="s">
        <v>80</v>
      </c>
      <c r="C57" s="55"/>
    </row>
    <row r="58" spans="1:4" x14ac:dyDescent="0.25">
      <c r="A58" s="55"/>
      <c r="C58" s="55"/>
    </row>
  </sheetData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B1"/>
    </sheetView>
  </sheetViews>
  <sheetFormatPr baseColWidth="10" defaultRowHeight="13.2" x14ac:dyDescent="0.25"/>
  <cols>
    <col min="1" max="1" width="2.6640625" style="75" customWidth="1"/>
    <col min="2" max="2" width="72.6640625" customWidth="1"/>
    <col min="3" max="3" width="2.6640625" customWidth="1"/>
    <col min="4" max="4" width="6.109375" customWidth="1"/>
    <col min="5" max="5" width="2.6640625" customWidth="1"/>
    <col min="6" max="6" width="9.5546875" customWidth="1"/>
  </cols>
  <sheetData>
    <row r="1" spans="1:8" ht="99.75" customHeight="1" x14ac:dyDescent="0.25">
      <c r="A1" s="163" t="s">
        <v>0</v>
      </c>
      <c r="B1" s="163"/>
      <c r="C1" s="66"/>
      <c r="F1" s="164" t="s">
        <v>75</v>
      </c>
    </row>
    <row r="2" spans="1:8" ht="20.25" customHeight="1" x14ac:dyDescent="0.25">
      <c r="A2" s="76"/>
      <c r="C2" s="25" t="s">
        <v>1</v>
      </c>
      <c r="F2" s="165"/>
    </row>
    <row r="3" spans="1:8" x14ac:dyDescent="0.25">
      <c r="A3" s="76"/>
      <c r="F3" s="165"/>
    </row>
    <row r="4" spans="1:8" ht="23.4" x14ac:dyDescent="0.25">
      <c r="A4" s="77"/>
      <c r="B4" s="70" t="s">
        <v>84</v>
      </c>
      <c r="C4" s="74"/>
      <c r="F4" s="165"/>
    </row>
    <row r="5" spans="1:8" x14ac:dyDescent="0.25">
      <c r="A5" s="76"/>
      <c r="B5" s="115"/>
      <c r="F5" s="165"/>
    </row>
    <row r="6" spans="1:8" x14ac:dyDescent="0.25">
      <c r="A6" s="78"/>
      <c r="B6" s="3" t="s">
        <v>74</v>
      </c>
      <c r="C6" s="23"/>
      <c r="F6" s="165"/>
    </row>
    <row r="7" spans="1:8" x14ac:dyDescent="0.25">
      <c r="A7" s="79">
        <v>1</v>
      </c>
      <c r="B7" s="67" t="s">
        <v>106</v>
      </c>
      <c r="C7" s="154">
        <v>6</v>
      </c>
      <c r="D7" s="67"/>
      <c r="F7" s="165"/>
    </row>
    <row r="8" spans="1:8" x14ac:dyDescent="0.25">
      <c r="A8" s="79">
        <v>2</v>
      </c>
      <c r="B8" s="67" t="s">
        <v>94</v>
      </c>
      <c r="C8" s="154">
        <v>8</v>
      </c>
      <c r="D8" s="67"/>
    </row>
    <row r="9" spans="1:8" x14ac:dyDescent="0.25">
      <c r="A9" s="79">
        <v>3</v>
      </c>
      <c r="B9" s="67" t="s">
        <v>95</v>
      </c>
      <c r="C9" s="154">
        <v>8</v>
      </c>
      <c r="D9" s="67"/>
      <c r="H9" s="67"/>
    </row>
    <row r="10" spans="1:8" x14ac:dyDescent="0.25">
      <c r="A10" s="79">
        <v>4</v>
      </c>
      <c r="B10" s="67" t="s">
        <v>96</v>
      </c>
      <c r="C10" s="154">
        <v>9</v>
      </c>
      <c r="D10" s="67"/>
    </row>
    <row r="11" spans="1:8" x14ac:dyDescent="0.25">
      <c r="A11" s="79">
        <v>5</v>
      </c>
      <c r="B11" s="67" t="s">
        <v>97</v>
      </c>
      <c r="C11" s="154">
        <v>10</v>
      </c>
      <c r="D11" s="67"/>
    </row>
    <row r="12" spans="1:8" x14ac:dyDescent="0.25">
      <c r="A12" s="79">
        <v>6</v>
      </c>
      <c r="B12" s="69" t="s">
        <v>98</v>
      </c>
      <c r="C12" s="154">
        <v>11</v>
      </c>
      <c r="D12" s="67"/>
    </row>
    <row r="13" spans="1:8" x14ac:dyDescent="0.25">
      <c r="A13" s="80"/>
      <c r="B13" s="23"/>
      <c r="C13" s="3"/>
    </row>
    <row r="14" spans="1:8" x14ac:dyDescent="0.25">
      <c r="A14" s="80"/>
      <c r="B14" s="3" t="s">
        <v>76</v>
      </c>
      <c r="C14" s="3"/>
    </row>
    <row r="15" spans="1:8" ht="13.2" customHeight="1" x14ac:dyDescent="0.25">
      <c r="A15" s="120">
        <v>1</v>
      </c>
      <c r="B15" s="113" t="s">
        <v>99</v>
      </c>
      <c r="C15" s="154">
        <v>4</v>
      </c>
    </row>
    <row r="16" spans="1:8" x14ac:dyDescent="0.25">
      <c r="A16" s="121">
        <v>2</v>
      </c>
      <c r="B16" s="113" t="s">
        <v>100</v>
      </c>
      <c r="C16" s="154">
        <v>5</v>
      </c>
      <c r="D16" s="71"/>
    </row>
    <row r="17" spans="1:8" x14ac:dyDescent="0.25">
      <c r="A17" s="122">
        <v>3</v>
      </c>
      <c r="B17" s="67" t="s">
        <v>101</v>
      </c>
      <c r="C17" s="154">
        <v>6</v>
      </c>
      <c r="D17" s="72"/>
      <c r="E17" s="26"/>
      <c r="F17" s="26"/>
      <c r="G17" s="26"/>
      <c r="H17" s="26"/>
    </row>
    <row r="18" spans="1:8" ht="25.05" customHeight="1" x14ac:dyDescent="0.25">
      <c r="A18" s="122">
        <v>4</v>
      </c>
      <c r="B18" s="114" t="s">
        <v>102</v>
      </c>
      <c r="C18" s="155">
        <v>7</v>
      </c>
      <c r="D18" s="73"/>
      <c r="E18" s="26"/>
      <c r="F18" s="26"/>
      <c r="G18" s="26"/>
    </row>
    <row r="19" spans="1:8" x14ac:dyDescent="0.25">
      <c r="A19" s="122">
        <v>5</v>
      </c>
      <c r="B19" s="70" t="s">
        <v>103</v>
      </c>
      <c r="C19" s="156">
        <v>8</v>
      </c>
      <c r="D19" s="73"/>
      <c r="E19" s="26"/>
      <c r="F19" s="26"/>
      <c r="G19" s="26"/>
    </row>
    <row r="20" spans="1:8" x14ac:dyDescent="0.25">
      <c r="A20" s="122">
        <v>6</v>
      </c>
      <c r="B20" s="70" t="s">
        <v>104</v>
      </c>
      <c r="C20" s="156">
        <v>9</v>
      </c>
      <c r="D20" s="73"/>
    </row>
    <row r="21" spans="1:8" x14ac:dyDescent="0.25">
      <c r="A21" s="122">
        <v>7</v>
      </c>
      <c r="B21" s="70" t="s">
        <v>105</v>
      </c>
      <c r="C21" s="156">
        <v>10</v>
      </c>
      <c r="D21" s="71"/>
    </row>
    <row r="22" spans="1:8" ht="25.05" customHeight="1" x14ac:dyDescent="0.25">
      <c r="A22" s="81">
        <v>8</v>
      </c>
      <c r="B22" s="70" t="s">
        <v>118</v>
      </c>
      <c r="C22" s="156">
        <v>11</v>
      </c>
      <c r="D22" s="71"/>
    </row>
    <row r="23" spans="1:8" x14ac:dyDescent="0.25">
      <c r="B23" s="68"/>
    </row>
  </sheetData>
  <mergeCells count="2">
    <mergeCell ref="A1:B1"/>
    <mergeCell ref="F1:F7"/>
  </mergeCells>
  <phoneticPr fontId="5" type="noConversion"/>
  <hyperlinks>
    <hyperlink ref="B16" location="'S.5 Anz.Betr.FB'!A1" display="Fachliche Betriebsteile im Bereich der Energie- und Wasserversorgung 1991 bis 2020"/>
    <hyperlink ref="C16" location="'S.5 Anz.Betr.FB'!A1" display="'S.5 Anz.Betr.FB'!A1"/>
    <hyperlink ref="B17" location="'S.6 Tät.Pers.HB'!A1" display="Tätige Personen im Jahresdurchschnitt 1991 bis 2020 nach hauptbetrieblichen Bereichen "/>
    <hyperlink ref="A14:C14" location="'S.7 Tät.Pers_FB'!A1" display="3"/>
    <hyperlink ref="A18:C18" location="'S.11 Entw.Brutto HB'!A1" display="7"/>
    <hyperlink ref="A7" location="'S.6 Tät.Pers.HB'!A36" display="'S.6 Tät.Pers.HB'!A36"/>
    <hyperlink ref="B7" location="'S.6 Tät.Pers.HB'!A36" display="Anteil der tätigen Personen an den hauptbetrieblichen Bereichen 1991 und 2020"/>
    <hyperlink ref="C7" location="'S.6 Tät.Pers.HB'!A36" display="'S.6 Tät.Pers.HB'!A36"/>
    <hyperlink ref="A8" location="'S.8 Tät.Pers_Entw.'!A24" display="'S.8 Tät.Pers_Entw.'!A24"/>
    <hyperlink ref="C8" location="'S.8 Tät.Pers_Entw.'!A24" display="'S.8 Tät.Pers_Entw.'!A24"/>
    <hyperlink ref="B9" location="'S.8 Tät.Pers_Entw.'!A42" display="Entwicklung der Tätigen Personen in den fachlichen Wirtschaftsbereichen 1991 bis 2020"/>
    <hyperlink ref="A9" location="'S.8 Tät.Pers_Entw.'!A42" display="'S.8 Tät.Pers_Entw.'!A42"/>
    <hyperlink ref="C9" location="'S.8 Tät.Pers_Entw.'!A42" display="'S.8 Tät.Pers_Entw.'!A42"/>
    <hyperlink ref="A10" location="'S.9 Arb-std.HB'!A36" display="'S.9 Arb-std.HB'!A36"/>
    <hyperlink ref="B10" location="'S.9 Arb-std.HB'!A36" display="Geleistete Arbeitsstunden je tätiger Person 1991 bis 2020"/>
    <hyperlink ref="C10" location="'S.9 Arb-std.HB'!A36" display="'S.9 Arb-std.HB'!A36"/>
    <hyperlink ref="A11" location="'S.10 Brutto HB '!A37" display="'S.10 Brutto HB '!A37"/>
    <hyperlink ref="B11" location="'S.10 Brutto HB '!A37" display="Durchschnittlicher Bruttolohn und Bruttogehalt je Monat 1991 bis 2020"/>
    <hyperlink ref="C11" location="'S.10 Brutto HB '!A37" display="'S.10 Brutto HB '!A37"/>
    <hyperlink ref="A12" location="'S.11 Entw.Brutto HB'!A15" display="'S.11 Entw.Brutto HB'!A15"/>
    <hyperlink ref="B12" location="'S.11 Entw.Brutto HB'!A15" display="Bruttolohn und Bruttogehalt je tätiger Person 1991 bis 2020"/>
    <hyperlink ref="C12" location="'S.11 Entw.Brutto HB'!A15" display="'S.11 Entw.Brutto HB'!A15"/>
    <hyperlink ref="B8" location="'S.8 Tät.Pers_Entw.'!A24" display="Entwicklung der Tätigen Personen in den hauptbetrieblichen Bereichen 1991 bis 2020"/>
    <hyperlink ref="A15" location="'S.4 Anz.Betr.HB '!A1" display="1"/>
    <hyperlink ref="C22" location="'S.11 Entw.Brutto HB'!A1" display="'S.11 Entw.Brutto HB'!A1"/>
    <hyperlink ref="B22" location="'S.11 Entw.Brutto HB'!A1" display="Entwicklung von Bruttolohn und Bruttogehalt 2020 gegenüber 1991 und 2019 nach hauptbetrieblichen Bereichen   "/>
    <hyperlink ref="A21" location="'S.10 Brutto HB '!A1" display="7"/>
    <hyperlink ref="C21" location="'S.10 Brutto HB '!A1" display="'S.10 Brutto HB '!A1"/>
    <hyperlink ref="B21" location="'S.10 Brutto HB '!A1" display="Bruttolohn und Bruttogehalt 1991 bis 2020 nach hauptbetrieblichen Bereichen   "/>
    <hyperlink ref="A20" location="'S.9 Arb-std.HB'!A1" display="6"/>
    <hyperlink ref="C20" location="'S.9 Arb-std.HB'!A1" display="'S.9 Arb-std.HB'!A1"/>
    <hyperlink ref="B20" location="'S.9 Arb-std.HB'!A1" display="Geleistete Arbeitsstunden  1991 bis 2020 nach hauptbetrieblichen Bereichen   "/>
    <hyperlink ref="A19" location="'S.8 Tät.Pers_Entw.'!A1" display="5"/>
    <hyperlink ref="C19" location="'S.8 Tät.Pers_Entw.'!A1" display="'S.8 Tät.Pers_Entw.'!A1"/>
    <hyperlink ref="B19" location="'S.8 Tät.Pers_Entw.'!A1" display="Entwicklung der Tätigen Personen 2020 gegenüber 1991 und 2019"/>
    <hyperlink ref="A18" location="'S.7 Tät.Pers.FB'!A1" display="4"/>
    <hyperlink ref="C18" location="'S.7 Tät.Pers.FB'!A1" display="'S.7 Tät.Pers.FB'!A1"/>
    <hyperlink ref="A17" location="'S.6 Tät.Pers.HB'!A1" display="3"/>
    <hyperlink ref="C17" location="'S.6 Tät.Pers.HB'!A1" display="'S.6 Tät.Pers.HB'!A1"/>
    <hyperlink ref="A16" location="'S.5 Anz.Betr.FB'!A1" display="2"/>
    <hyperlink ref="B15" location="'S.4 Anz.Betr.HB '!A1" display="Betriebe im Bereich der Energie- und Wasserversorgung 1991 bis 2020"/>
    <hyperlink ref="C15" location="'S.4 Anz.Betr.HB '!A1" display="'S.4 Anz.Betr.HB '!A1"/>
    <hyperlink ref="A22" location="'S.11 Entw.Brutto HB'!A1" display="'S.11 Entw.Brutto HB'!A1"/>
    <hyperlink ref="B4" r:id="rId1" display="https://www.statistik-berlin-brandenburg.de/publikationen/Metadaten/MD_43111_2020.pdf"/>
    <hyperlink ref="B18" location="'S.7 Tät.Pers.FB'!A1" display="'S.7 Tät.Pers.FB'!A1"/>
  </hyperlinks>
  <pageMargins left="0.59055118110236227" right="0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>
      <selection activeCell="A6" sqref="A6"/>
    </sheetView>
  </sheetViews>
  <sheetFormatPr baseColWidth="10" defaultRowHeight="13.2" x14ac:dyDescent="0.25"/>
  <sheetData>
    <row r="1" spans="1:7" ht="13.2" customHeight="1" x14ac:dyDescent="0.25">
      <c r="A1" s="166" t="s">
        <v>107</v>
      </c>
      <c r="B1" s="166"/>
      <c r="C1" s="166"/>
      <c r="D1" s="166"/>
      <c r="E1" s="166"/>
      <c r="F1" s="166"/>
      <c r="G1" s="166"/>
    </row>
    <row r="2" spans="1:7" ht="13.2" customHeight="1" x14ac:dyDescent="0.25">
      <c r="A2" s="167" t="s">
        <v>62</v>
      </c>
      <c r="B2" s="167"/>
      <c r="C2" s="167"/>
      <c r="D2" s="167"/>
      <c r="E2" s="167"/>
      <c r="F2" s="167"/>
    </row>
    <row r="3" spans="1:7" ht="13.2" customHeight="1" x14ac:dyDescent="0.25">
      <c r="A3" s="111"/>
      <c r="B3" s="110"/>
      <c r="C3" s="106"/>
      <c r="D3" s="111"/>
      <c r="E3" s="111"/>
      <c r="F3" s="111"/>
    </row>
    <row r="4" spans="1:7" ht="13.2" customHeight="1" x14ac:dyDescent="0.25">
      <c r="A4" s="168" t="s">
        <v>2</v>
      </c>
      <c r="B4" s="170" t="s">
        <v>51</v>
      </c>
      <c r="C4" s="172" t="s">
        <v>77</v>
      </c>
      <c r="D4" s="173"/>
      <c r="E4" s="173"/>
      <c r="F4" s="173"/>
    </row>
    <row r="5" spans="1:7" ht="13.2" customHeight="1" x14ac:dyDescent="0.25">
      <c r="A5" s="169"/>
      <c r="B5" s="171"/>
      <c r="C5" s="107" t="s">
        <v>30</v>
      </c>
      <c r="D5" s="107" t="s">
        <v>31</v>
      </c>
      <c r="E5" s="11" t="s">
        <v>72</v>
      </c>
      <c r="F5" s="12" t="s">
        <v>32</v>
      </c>
    </row>
    <row r="6" spans="1:7" ht="13.2" customHeight="1" x14ac:dyDescent="0.25">
      <c r="A6" s="16"/>
      <c r="B6" s="16"/>
      <c r="C6" s="16"/>
      <c r="D6" s="16"/>
      <c r="E6" s="16"/>
      <c r="F6" s="16"/>
    </row>
    <row r="7" spans="1:7" ht="13.2" customHeight="1" x14ac:dyDescent="0.25">
      <c r="A7" s="106">
        <v>2001</v>
      </c>
      <c r="B7" s="123">
        <v>91</v>
      </c>
      <c r="C7" s="123">
        <v>22</v>
      </c>
      <c r="D7" s="123">
        <v>18</v>
      </c>
      <c r="E7" s="123">
        <v>15</v>
      </c>
      <c r="F7" s="123">
        <v>36</v>
      </c>
    </row>
    <row r="8" spans="1:7" ht="13.2" customHeight="1" x14ac:dyDescent="0.25">
      <c r="A8" s="106">
        <v>2002</v>
      </c>
      <c r="B8" s="123">
        <v>94</v>
      </c>
      <c r="C8" s="123">
        <v>24</v>
      </c>
      <c r="D8" s="123">
        <v>19</v>
      </c>
      <c r="E8" s="123">
        <v>14</v>
      </c>
      <c r="F8" s="123">
        <v>37</v>
      </c>
    </row>
    <row r="9" spans="1:7" ht="13.2" customHeight="1" x14ac:dyDescent="0.25">
      <c r="A9" s="106">
        <v>2003</v>
      </c>
      <c r="B9" s="123">
        <v>92</v>
      </c>
      <c r="C9" s="123">
        <v>27</v>
      </c>
      <c r="D9" s="123">
        <v>20</v>
      </c>
      <c r="E9" s="123">
        <v>10</v>
      </c>
      <c r="F9" s="123">
        <v>35</v>
      </c>
    </row>
    <row r="10" spans="1:7" ht="13.2" customHeight="1" x14ac:dyDescent="0.25">
      <c r="A10" s="106">
        <v>2004</v>
      </c>
      <c r="B10" s="123">
        <v>96</v>
      </c>
      <c r="C10" s="123">
        <v>28</v>
      </c>
      <c r="D10" s="123">
        <v>20</v>
      </c>
      <c r="E10" s="123">
        <v>11</v>
      </c>
      <c r="F10" s="123">
        <v>37</v>
      </c>
    </row>
    <row r="11" spans="1:7" ht="13.2" customHeight="1" x14ac:dyDescent="0.25">
      <c r="A11" s="106">
        <v>2005</v>
      </c>
      <c r="B11" s="123">
        <v>93</v>
      </c>
      <c r="C11" s="123">
        <v>29</v>
      </c>
      <c r="D11" s="123">
        <v>19</v>
      </c>
      <c r="E11" s="123">
        <v>9</v>
      </c>
      <c r="F11" s="123">
        <v>36</v>
      </c>
    </row>
    <row r="12" spans="1:7" ht="13.2" customHeight="1" x14ac:dyDescent="0.25">
      <c r="A12" s="106">
        <v>2006</v>
      </c>
      <c r="B12" s="123">
        <v>91</v>
      </c>
      <c r="C12" s="123">
        <v>28</v>
      </c>
      <c r="D12" s="123">
        <v>18</v>
      </c>
      <c r="E12" s="123">
        <v>8</v>
      </c>
      <c r="F12" s="123">
        <v>36</v>
      </c>
    </row>
    <row r="13" spans="1:7" ht="13.2" customHeight="1" x14ac:dyDescent="0.25">
      <c r="A13" s="106">
        <v>2007</v>
      </c>
      <c r="B13" s="123">
        <v>92</v>
      </c>
      <c r="C13" s="123">
        <v>29</v>
      </c>
      <c r="D13" s="123">
        <v>18</v>
      </c>
      <c r="E13" s="123">
        <v>8</v>
      </c>
      <c r="F13" s="123">
        <v>37</v>
      </c>
    </row>
    <row r="14" spans="1:7" ht="13.2" customHeight="1" x14ac:dyDescent="0.25">
      <c r="A14" s="106">
        <v>2008</v>
      </c>
      <c r="B14" s="123">
        <v>94</v>
      </c>
      <c r="C14" s="123">
        <v>30</v>
      </c>
      <c r="D14" s="123">
        <v>18</v>
      </c>
      <c r="E14" s="123">
        <v>9</v>
      </c>
      <c r="F14" s="123">
        <v>37</v>
      </c>
    </row>
    <row r="15" spans="1:7" ht="13.2" customHeight="1" x14ac:dyDescent="0.25">
      <c r="A15" s="106">
        <v>2009</v>
      </c>
      <c r="B15" s="123">
        <v>94</v>
      </c>
      <c r="C15" s="123">
        <v>30</v>
      </c>
      <c r="D15" s="123">
        <v>17</v>
      </c>
      <c r="E15" s="123">
        <v>11</v>
      </c>
      <c r="F15" s="123">
        <v>37</v>
      </c>
    </row>
    <row r="16" spans="1:7" ht="13.2" customHeight="1" x14ac:dyDescent="0.25">
      <c r="A16" s="106">
        <v>2010</v>
      </c>
      <c r="B16" s="123">
        <v>95</v>
      </c>
      <c r="C16" s="123">
        <v>30</v>
      </c>
      <c r="D16" s="123">
        <v>17</v>
      </c>
      <c r="E16" s="123">
        <v>12</v>
      </c>
      <c r="F16" s="123">
        <v>36</v>
      </c>
    </row>
    <row r="17" spans="1:6" ht="13.2" customHeight="1" x14ac:dyDescent="0.25">
      <c r="A17" s="106">
        <v>2011</v>
      </c>
      <c r="B17" s="123">
        <v>97</v>
      </c>
      <c r="C17" s="123">
        <v>31</v>
      </c>
      <c r="D17" s="123">
        <v>17</v>
      </c>
      <c r="E17" s="123">
        <v>12</v>
      </c>
      <c r="F17" s="123">
        <v>36</v>
      </c>
    </row>
    <row r="18" spans="1:6" ht="13.2" customHeight="1" x14ac:dyDescent="0.25">
      <c r="A18" s="106">
        <v>2012</v>
      </c>
      <c r="B18" s="123">
        <v>83</v>
      </c>
      <c r="C18" s="123">
        <v>29</v>
      </c>
      <c r="D18" s="123">
        <v>15</v>
      </c>
      <c r="E18" s="123">
        <v>12</v>
      </c>
      <c r="F18" s="123">
        <v>27</v>
      </c>
    </row>
    <row r="19" spans="1:6" ht="13.2" customHeight="1" x14ac:dyDescent="0.25">
      <c r="A19" s="106">
        <v>2013</v>
      </c>
      <c r="B19" s="123">
        <v>80</v>
      </c>
      <c r="C19" s="123">
        <v>34</v>
      </c>
      <c r="D19" s="123">
        <v>8</v>
      </c>
      <c r="E19" s="123">
        <v>14</v>
      </c>
      <c r="F19" s="123">
        <v>24</v>
      </c>
    </row>
    <row r="20" spans="1:6" ht="13.2" customHeight="1" x14ac:dyDescent="0.25">
      <c r="A20" s="106">
        <v>2014</v>
      </c>
      <c r="B20" s="123">
        <v>84</v>
      </c>
      <c r="C20" s="123">
        <v>36</v>
      </c>
      <c r="D20" s="123">
        <v>8</v>
      </c>
      <c r="E20" s="123">
        <v>16</v>
      </c>
      <c r="F20" s="123">
        <v>24</v>
      </c>
    </row>
    <row r="21" spans="1:6" ht="13.2" customHeight="1" x14ac:dyDescent="0.25">
      <c r="A21" s="108">
        <v>2015</v>
      </c>
      <c r="B21" s="123">
        <v>89</v>
      </c>
      <c r="C21" s="123">
        <v>37</v>
      </c>
      <c r="D21" s="123">
        <v>9</v>
      </c>
      <c r="E21" s="123">
        <v>17</v>
      </c>
      <c r="F21" s="123">
        <v>26</v>
      </c>
    </row>
    <row r="22" spans="1:6" ht="13.2" customHeight="1" x14ac:dyDescent="0.25">
      <c r="A22" s="130">
        <v>2016</v>
      </c>
      <c r="B22" s="123">
        <v>100</v>
      </c>
      <c r="C22" s="123">
        <v>50</v>
      </c>
      <c r="D22" s="123">
        <v>10</v>
      </c>
      <c r="E22" s="123">
        <v>14</v>
      </c>
      <c r="F22" s="123">
        <v>26</v>
      </c>
    </row>
    <row r="23" spans="1:6" ht="13.2" customHeight="1" x14ac:dyDescent="0.25">
      <c r="A23" s="135">
        <v>2017</v>
      </c>
      <c r="B23" s="123">
        <v>98</v>
      </c>
      <c r="C23" s="123">
        <v>46</v>
      </c>
      <c r="D23" s="123">
        <v>10</v>
      </c>
      <c r="E23" s="123">
        <v>17</v>
      </c>
      <c r="F23" s="123">
        <v>25</v>
      </c>
    </row>
    <row r="24" spans="1:6" ht="13.2" customHeight="1" x14ac:dyDescent="0.25">
      <c r="A24" s="100">
        <v>2018</v>
      </c>
      <c r="B24" s="124">
        <v>107</v>
      </c>
      <c r="C24" s="124">
        <v>57</v>
      </c>
      <c r="D24" s="124">
        <v>10</v>
      </c>
      <c r="E24" s="124">
        <v>15</v>
      </c>
      <c r="F24" s="124">
        <v>25</v>
      </c>
    </row>
    <row r="25" spans="1:6" ht="13.2" customHeight="1" x14ac:dyDescent="0.25">
      <c r="A25" s="100">
        <v>2019</v>
      </c>
      <c r="B25" s="124">
        <v>109</v>
      </c>
      <c r="C25" s="124">
        <v>59</v>
      </c>
      <c r="D25" s="124">
        <v>10</v>
      </c>
      <c r="E25" s="124">
        <v>15</v>
      </c>
      <c r="F25" s="124">
        <v>25</v>
      </c>
    </row>
    <row r="26" spans="1:6" ht="13.2" customHeight="1" x14ac:dyDescent="0.25">
      <c r="A26" s="100">
        <v>2020</v>
      </c>
      <c r="B26" s="124">
        <v>105</v>
      </c>
      <c r="C26" s="124">
        <v>57</v>
      </c>
      <c r="D26" s="124">
        <v>9</v>
      </c>
      <c r="E26" s="124">
        <v>15</v>
      </c>
      <c r="F26" s="124">
        <v>24</v>
      </c>
    </row>
    <row r="27" spans="1:6" ht="13.2" customHeight="1" x14ac:dyDescent="0.25"/>
    <row r="28" spans="1:6" ht="13.2" customHeight="1" x14ac:dyDescent="0.25"/>
    <row r="29" spans="1:6" ht="13.2" customHeight="1" x14ac:dyDescent="0.25"/>
    <row r="30" spans="1:6" ht="13.2" customHeight="1" x14ac:dyDescent="0.25"/>
    <row r="31" spans="1:6" ht="13.2" customHeight="1" x14ac:dyDescent="0.25"/>
    <row r="32" spans="1:6" ht="13.2" customHeight="1" x14ac:dyDescent="0.25"/>
    <row r="33" ht="13.2" customHeight="1" x14ac:dyDescent="0.25"/>
    <row r="34" ht="13.2" customHeight="1" x14ac:dyDescent="0.25"/>
    <row r="35" ht="13.2" customHeight="1" x14ac:dyDescent="0.25"/>
    <row r="36" ht="13.2" customHeight="1" x14ac:dyDescent="0.25"/>
    <row r="37" ht="13.2" customHeight="1" x14ac:dyDescent="0.25"/>
  </sheetData>
  <mergeCells count="5">
    <mergeCell ref="A1:G1"/>
    <mergeCell ref="A2:F2"/>
    <mergeCell ref="A4:A5"/>
    <mergeCell ref="B4:B5"/>
    <mergeCell ref="C4:F4"/>
  </mergeCells>
  <phoneticPr fontId="5" type="noConversion"/>
  <hyperlinks>
    <hyperlink ref="A1" location="'S.5 Anz.Betr.'!A1" display="'S.5 Anz.Betr.'!A1"/>
    <hyperlink ref="A1:G1" location="Inhaltsverzeichnis!B15" display="1  Betriebe im Bereich der Energie- und Wasserversorgung 1991 bis 2015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workbookViewId="0">
      <selection activeCell="A6" sqref="A6"/>
    </sheetView>
  </sheetViews>
  <sheetFormatPr baseColWidth="10" defaultRowHeight="13.2" x14ac:dyDescent="0.25"/>
  <cols>
    <col min="1" max="7" width="12.6640625" customWidth="1"/>
  </cols>
  <sheetData>
    <row r="1" spans="1:8" ht="13.2" customHeight="1" x14ac:dyDescent="0.25">
      <c r="A1" s="166" t="s">
        <v>108</v>
      </c>
      <c r="B1" s="166"/>
      <c r="C1" s="166"/>
      <c r="D1" s="166"/>
      <c r="E1" s="166"/>
      <c r="F1" s="166"/>
      <c r="G1" s="166"/>
    </row>
    <row r="2" spans="1:8" ht="13.2" customHeight="1" x14ac:dyDescent="0.25">
      <c r="A2" s="167" t="s">
        <v>62</v>
      </c>
      <c r="B2" s="167"/>
      <c r="C2" s="167"/>
      <c r="D2" s="167"/>
      <c r="E2" s="167"/>
      <c r="F2" s="167"/>
      <c r="G2" s="27"/>
    </row>
    <row r="3" spans="1:8" ht="13.2" customHeight="1" x14ac:dyDescent="0.25">
      <c r="A3" s="15"/>
      <c r="C3" s="4"/>
      <c r="D3" s="15"/>
      <c r="E3" s="15"/>
      <c r="F3" s="15"/>
      <c r="G3" s="15"/>
    </row>
    <row r="4" spans="1:8" ht="13.2" customHeight="1" x14ac:dyDescent="0.25">
      <c r="A4" s="168" t="s">
        <v>2</v>
      </c>
      <c r="B4" s="170" t="s">
        <v>51</v>
      </c>
      <c r="C4" s="172" t="s">
        <v>77</v>
      </c>
      <c r="D4" s="173"/>
      <c r="E4" s="173"/>
      <c r="F4" s="173"/>
      <c r="G4" s="173"/>
    </row>
    <row r="5" spans="1:8" ht="25.95" customHeight="1" x14ac:dyDescent="0.25">
      <c r="A5" s="169"/>
      <c r="B5" s="171"/>
      <c r="C5" s="19" t="s">
        <v>30</v>
      </c>
      <c r="D5" s="19" t="s">
        <v>31</v>
      </c>
      <c r="E5" s="11" t="s">
        <v>72</v>
      </c>
      <c r="F5" s="11" t="s">
        <v>32</v>
      </c>
      <c r="G5" s="20" t="s">
        <v>33</v>
      </c>
    </row>
    <row r="6" spans="1:8" ht="13.2" customHeight="1" x14ac:dyDescent="0.25">
      <c r="A6" s="16"/>
      <c r="B6" s="16"/>
      <c r="C6" s="16"/>
      <c r="D6" s="16"/>
      <c r="E6" s="16"/>
      <c r="F6" s="16"/>
      <c r="G6" s="16"/>
    </row>
    <row r="7" spans="1:8" ht="13.2" customHeight="1" x14ac:dyDescent="0.25">
      <c r="A7" s="4">
        <v>2001</v>
      </c>
      <c r="B7" s="123">
        <v>161</v>
      </c>
      <c r="C7" s="123">
        <v>36</v>
      </c>
      <c r="D7" s="123">
        <v>37</v>
      </c>
      <c r="E7" s="123">
        <v>35</v>
      </c>
      <c r="F7" s="123">
        <v>46</v>
      </c>
      <c r="G7" s="123">
        <v>7</v>
      </c>
      <c r="H7" s="44"/>
    </row>
    <row r="8" spans="1:8" ht="13.2" customHeight="1" x14ac:dyDescent="0.25">
      <c r="A8" s="4">
        <v>2002</v>
      </c>
      <c r="B8" s="123">
        <v>163</v>
      </c>
      <c r="C8" s="123">
        <v>38</v>
      </c>
      <c r="D8" s="123">
        <v>37</v>
      </c>
      <c r="E8" s="123">
        <v>35</v>
      </c>
      <c r="F8" s="123">
        <v>45</v>
      </c>
      <c r="G8" s="123">
        <v>8</v>
      </c>
      <c r="H8" s="44"/>
    </row>
    <row r="9" spans="1:8" ht="13.2" customHeight="1" x14ac:dyDescent="0.25">
      <c r="A9" s="4">
        <v>2003</v>
      </c>
      <c r="B9" s="123">
        <v>195</v>
      </c>
      <c r="C9" s="123">
        <v>38</v>
      </c>
      <c r="D9" s="123">
        <v>41</v>
      </c>
      <c r="E9" s="123">
        <v>33</v>
      </c>
      <c r="F9" s="123">
        <v>46</v>
      </c>
      <c r="G9" s="123">
        <v>37</v>
      </c>
      <c r="H9" s="44"/>
    </row>
    <row r="10" spans="1:8" ht="13.2" customHeight="1" x14ac:dyDescent="0.25">
      <c r="A10" s="4">
        <v>2004</v>
      </c>
      <c r="B10" s="123">
        <v>205</v>
      </c>
      <c r="C10" s="123">
        <v>39</v>
      </c>
      <c r="D10" s="123">
        <v>42</v>
      </c>
      <c r="E10" s="123">
        <v>35</v>
      </c>
      <c r="F10" s="123">
        <v>48</v>
      </c>
      <c r="G10" s="123">
        <v>41</v>
      </c>
      <c r="H10" s="44"/>
    </row>
    <row r="11" spans="1:8" ht="13.2" customHeight="1" x14ac:dyDescent="0.25">
      <c r="A11" s="4">
        <v>2005</v>
      </c>
      <c r="B11" s="123">
        <v>202</v>
      </c>
      <c r="C11" s="123">
        <v>40</v>
      </c>
      <c r="D11" s="123">
        <v>39</v>
      </c>
      <c r="E11" s="123">
        <v>34</v>
      </c>
      <c r="F11" s="123">
        <v>46</v>
      </c>
      <c r="G11" s="123">
        <v>43</v>
      </c>
      <c r="H11" s="44"/>
    </row>
    <row r="12" spans="1:8" ht="13.2" customHeight="1" x14ac:dyDescent="0.25">
      <c r="A12" s="4">
        <v>2006</v>
      </c>
      <c r="B12" s="123">
        <v>199</v>
      </c>
      <c r="C12" s="123">
        <v>40</v>
      </c>
      <c r="D12" s="123">
        <v>38</v>
      </c>
      <c r="E12" s="123">
        <v>31</v>
      </c>
      <c r="F12" s="123">
        <v>46</v>
      </c>
      <c r="G12" s="123">
        <v>44</v>
      </c>
      <c r="H12" s="44"/>
    </row>
    <row r="13" spans="1:8" ht="13.2" customHeight="1" x14ac:dyDescent="0.25">
      <c r="A13" s="4">
        <v>2007</v>
      </c>
      <c r="B13" s="123">
        <v>201</v>
      </c>
      <c r="C13" s="123">
        <v>40</v>
      </c>
      <c r="D13" s="123">
        <v>38</v>
      </c>
      <c r="E13" s="123">
        <v>30</v>
      </c>
      <c r="F13" s="123">
        <v>47</v>
      </c>
      <c r="G13" s="123">
        <v>46</v>
      </c>
      <c r="H13" s="86"/>
    </row>
    <row r="14" spans="1:8" ht="13.2" customHeight="1" x14ac:dyDescent="0.25">
      <c r="A14" s="4">
        <v>2008</v>
      </c>
      <c r="B14" s="123">
        <v>204</v>
      </c>
      <c r="C14" s="123">
        <v>41</v>
      </c>
      <c r="D14" s="123">
        <v>38</v>
      </c>
      <c r="E14" s="123">
        <v>32</v>
      </c>
      <c r="F14" s="123">
        <v>47</v>
      </c>
      <c r="G14" s="123">
        <v>46</v>
      </c>
      <c r="H14" s="86"/>
    </row>
    <row r="15" spans="1:8" ht="13.2" customHeight="1" x14ac:dyDescent="0.25">
      <c r="A15" s="4">
        <v>2009</v>
      </c>
      <c r="B15" s="123">
        <v>203</v>
      </c>
      <c r="C15" s="123">
        <v>43</v>
      </c>
      <c r="D15" s="123">
        <v>38</v>
      </c>
      <c r="E15" s="123">
        <v>31</v>
      </c>
      <c r="F15" s="123">
        <v>47</v>
      </c>
      <c r="G15" s="123">
        <v>45</v>
      </c>
      <c r="H15" s="86"/>
    </row>
    <row r="16" spans="1:8" ht="13.2" customHeight="1" x14ac:dyDescent="0.25">
      <c r="A16" s="4">
        <v>2010</v>
      </c>
      <c r="B16" s="123">
        <v>202</v>
      </c>
      <c r="C16" s="123">
        <v>43</v>
      </c>
      <c r="D16" s="123">
        <v>37</v>
      </c>
      <c r="E16" s="123">
        <v>31</v>
      </c>
      <c r="F16" s="123">
        <v>45</v>
      </c>
      <c r="G16" s="123">
        <v>45</v>
      </c>
      <c r="H16" s="86"/>
    </row>
    <row r="17" spans="1:8" ht="13.2" customHeight="1" x14ac:dyDescent="0.25">
      <c r="A17" s="31">
        <v>2011</v>
      </c>
      <c r="B17" s="123">
        <v>205</v>
      </c>
      <c r="C17" s="123">
        <v>44</v>
      </c>
      <c r="D17" s="123">
        <v>36</v>
      </c>
      <c r="E17" s="123">
        <v>33</v>
      </c>
      <c r="F17" s="123">
        <v>45</v>
      </c>
      <c r="G17" s="123">
        <v>46</v>
      </c>
      <c r="H17" s="86"/>
    </row>
    <row r="18" spans="1:8" ht="13.2" customHeight="1" x14ac:dyDescent="0.25">
      <c r="A18" s="4">
        <v>2012</v>
      </c>
      <c r="B18" s="124">
        <v>181</v>
      </c>
      <c r="C18" s="123">
        <v>43</v>
      </c>
      <c r="D18" s="123">
        <v>34</v>
      </c>
      <c r="E18" s="123">
        <v>31</v>
      </c>
      <c r="F18" s="123">
        <v>36</v>
      </c>
      <c r="G18" s="123">
        <v>37</v>
      </c>
      <c r="H18" s="86"/>
    </row>
    <row r="19" spans="1:8" ht="13.2" customHeight="1" x14ac:dyDescent="0.25">
      <c r="A19" s="4">
        <v>2013</v>
      </c>
      <c r="B19" s="124">
        <v>182</v>
      </c>
      <c r="C19" s="124">
        <v>47</v>
      </c>
      <c r="D19" s="124">
        <v>28</v>
      </c>
      <c r="E19" s="124">
        <v>34</v>
      </c>
      <c r="F19" s="124">
        <v>36</v>
      </c>
      <c r="G19" s="124">
        <v>38</v>
      </c>
      <c r="H19" s="86"/>
    </row>
    <row r="20" spans="1:8" ht="13.2" customHeight="1" x14ac:dyDescent="0.25">
      <c r="A20" s="98">
        <v>2014</v>
      </c>
      <c r="B20" s="124">
        <v>184</v>
      </c>
      <c r="C20" s="124">
        <v>52</v>
      </c>
      <c r="D20" s="124">
        <v>26</v>
      </c>
      <c r="E20" s="124">
        <v>35</v>
      </c>
      <c r="F20" s="124">
        <v>35</v>
      </c>
      <c r="G20" s="124">
        <v>36</v>
      </c>
      <c r="H20" s="86"/>
    </row>
    <row r="21" spans="1:8" ht="13.2" customHeight="1" x14ac:dyDescent="0.25">
      <c r="A21" s="100">
        <v>2015</v>
      </c>
      <c r="B21" s="124">
        <v>196</v>
      </c>
      <c r="C21" s="124">
        <v>53</v>
      </c>
      <c r="D21" s="124">
        <v>29</v>
      </c>
      <c r="E21" s="124">
        <v>35</v>
      </c>
      <c r="F21" s="124">
        <v>37</v>
      </c>
      <c r="G21" s="124">
        <v>42</v>
      </c>
      <c r="H21" s="86"/>
    </row>
    <row r="22" spans="1:8" ht="13.2" customHeight="1" x14ac:dyDescent="0.25">
      <c r="A22" s="130">
        <v>2016</v>
      </c>
      <c r="B22" s="124">
        <v>204</v>
      </c>
      <c r="C22" s="124">
        <v>62</v>
      </c>
      <c r="D22" s="124">
        <v>30</v>
      </c>
      <c r="E22" s="124">
        <v>35</v>
      </c>
      <c r="F22" s="124">
        <v>36</v>
      </c>
      <c r="G22" s="124">
        <v>41</v>
      </c>
      <c r="H22" s="86"/>
    </row>
    <row r="23" spans="1:8" ht="13.2" customHeight="1" x14ac:dyDescent="0.25">
      <c r="A23" s="100">
        <v>2017</v>
      </c>
      <c r="B23" s="124">
        <v>202</v>
      </c>
      <c r="C23" s="124">
        <v>60</v>
      </c>
      <c r="D23" s="124">
        <v>31</v>
      </c>
      <c r="E23" s="124">
        <v>35</v>
      </c>
      <c r="F23" s="124">
        <v>35</v>
      </c>
      <c r="G23" s="124">
        <v>41</v>
      </c>
      <c r="H23" s="86"/>
    </row>
    <row r="24" spans="1:8" ht="13.2" customHeight="1" x14ac:dyDescent="0.25">
      <c r="A24" s="100">
        <v>2018</v>
      </c>
      <c r="B24" s="124">
        <v>215</v>
      </c>
      <c r="C24" s="124">
        <v>67</v>
      </c>
      <c r="D24" s="124">
        <v>34</v>
      </c>
      <c r="E24" s="124">
        <v>37</v>
      </c>
      <c r="F24" s="124">
        <v>36</v>
      </c>
      <c r="G24" s="124">
        <v>42</v>
      </c>
      <c r="H24" s="86"/>
    </row>
    <row r="25" spans="1:8" ht="13.2" customHeight="1" x14ac:dyDescent="0.25">
      <c r="A25" s="100">
        <v>2019</v>
      </c>
      <c r="B25" s="124">
        <v>219</v>
      </c>
      <c r="C25" s="124">
        <v>70</v>
      </c>
      <c r="D25" s="124">
        <v>32</v>
      </c>
      <c r="E25" s="124">
        <v>39</v>
      </c>
      <c r="F25" s="124">
        <v>36</v>
      </c>
      <c r="G25" s="124">
        <v>42</v>
      </c>
      <c r="H25" s="86"/>
    </row>
    <row r="26" spans="1:8" ht="13.2" customHeight="1" x14ac:dyDescent="0.25">
      <c r="A26" s="149">
        <v>2020</v>
      </c>
      <c r="B26" s="124">
        <v>213</v>
      </c>
      <c r="C26" s="124">
        <v>68</v>
      </c>
      <c r="D26" s="124">
        <v>31</v>
      </c>
      <c r="E26" s="124">
        <v>37</v>
      </c>
      <c r="F26" s="124">
        <v>36</v>
      </c>
      <c r="G26" s="124">
        <v>40</v>
      </c>
      <c r="H26" s="86"/>
    </row>
    <row r="27" spans="1:8" ht="13.2" customHeight="1" x14ac:dyDescent="0.25">
      <c r="H27" s="86"/>
    </row>
    <row r="28" spans="1:8" ht="13.2" customHeight="1" x14ac:dyDescent="0.25">
      <c r="H28" s="86"/>
    </row>
    <row r="29" spans="1:8" ht="13.2" customHeight="1" x14ac:dyDescent="0.25"/>
    <row r="30" spans="1:8" ht="13.2" customHeight="1" x14ac:dyDescent="0.25"/>
    <row r="31" spans="1:8" ht="13.2" customHeight="1" x14ac:dyDescent="0.25">
      <c r="H31" s="86"/>
    </row>
    <row r="32" spans="1:8" ht="13.2" customHeight="1" x14ac:dyDescent="0.25"/>
    <row r="33" ht="13.2" customHeight="1" x14ac:dyDescent="0.25"/>
    <row r="34" ht="13.2" customHeight="1" x14ac:dyDescent="0.25"/>
    <row r="35" ht="13.2" customHeight="1" x14ac:dyDescent="0.25"/>
    <row r="36" ht="13.2" customHeight="1" x14ac:dyDescent="0.25"/>
  </sheetData>
  <mergeCells count="5">
    <mergeCell ref="A1:G1"/>
    <mergeCell ref="A4:A5"/>
    <mergeCell ref="B4:B5"/>
    <mergeCell ref="C4:G4"/>
    <mergeCell ref="A2:F2"/>
  </mergeCells>
  <phoneticPr fontId="5" type="noConversion"/>
  <hyperlinks>
    <hyperlink ref="A1:G1" location="Inhaltsverzeichnis!B16" display="2  Fachliche Betriebsteile im Bereich der Energie- und Wasserversorgung 1991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zoomScaleNormal="100" workbookViewId="0">
      <selection activeCell="A6" sqref="A6"/>
    </sheetView>
  </sheetViews>
  <sheetFormatPr baseColWidth="10" defaultRowHeight="13.2" x14ac:dyDescent="0.25"/>
  <cols>
    <col min="1" max="6" width="13.5546875" customWidth="1"/>
    <col min="7" max="7" width="9.6640625" customWidth="1"/>
  </cols>
  <sheetData>
    <row r="1" spans="1:7" x14ac:dyDescent="0.25">
      <c r="A1" s="166" t="s">
        <v>109</v>
      </c>
      <c r="B1" s="166"/>
      <c r="C1" s="166"/>
      <c r="D1" s="166"/>
      <c r="E1" s="166"/>
      <c r="F1" s="166"/>
    </row>
    <row r="2" spans="1:7" x14ac:dyDescent="0.25">
      <c r="A2" s="15"/>
      <c r="C2" s="4"/>
      <c r="D2" s="4"/>
      <c r="E2" s="4"/>
      <c r="F2" s="4"/>
    </row>
    <row r="3" spans="1:7" x14ac:dyDescent="0.25">
      <c r="A3" s="178" t="s">
        <v>2</v>
      </c>
      <c r="B3" s="172" t="s">
        <v>34</v>
      </c>
      <c r="C3" s="173"/>
      <c r="D3" s="173"/>
      <c r="E3" s="173"/>
      <c r="F3" s="173"/>
    </row>
    <row r="4" spans="1:7" x14ac:dyDescent="0.25">
      <c r="A4" s="179"/>
      <c r="B4" s="175" t="s">
        <v>63</v>
      </c>
      <c r="C4" s="176" t="s">
        <v>35</v>
      </c>
      <c r="D4" s="177"/>
      <c r="E4" s="177"/>
      <c r="F4" s="177"/>
    </row>
    <row r="5" spans="1:7" x14ac:dyDescent="0.25">
      <c r="A5" s="180"/>
      <c r="B5" s="171"/>
      <c r="C5" s="19" t="s">
        <v>30</v>
      </c>
      <c r="D5" s="19" t="s">
        <v>31</v>
      </c>
      <c r="E5" s="11" t="s">
        <v>72</v>
      </c>
      <c r="F5" s="12" t="s">
        <v>32</v>
      </c>
      <c r="G5" s="14"/>
    </row>
    <row r="6" spans="1:7" ht="12" customHeight="1" x14ac:dyDescent="0.25">
      <c r="A6" s="16"/>
      <c r="B6" s="16"/>
      <c r="C6" s="16"/>
      <c r="D6" s="16"/>
      <c r="E6" s="16"/>
      <c r="F6" s="16"/>
    </row>
    <row r="7" spans="1:7" ht="12" customHeight="1" x14ac:dyDescent="0.25">
      <c r="A7" s="4">
        <v>2001</v>
      </c>
      <c r="B7" s="123">
        <v>9750</v>
      </c>
      <c r="C7" s="123">
        <v>6035</v>
      </c>
      <c r="D7" s="123">
        <v>695</v>
      </c>
      <c r="E7" s="123">
        <v>1065</v>
      </c>
      <c r="F7" s="123">
        <v>1955</v>
      </c>
      <c r="G7" s="13"/>
    </row>
    <row r="8" spans="1:7" ht="12" customHeight="1" x14ac:dyDescent="0.25">
      <c r="A8" s="4">
        <v>2002</v>
      </c>
      <c r="B8" s="123">
        <v>9514</v>
      </c>
      <c r="C8" s="123">
        <v>6003</v>
      </c>
      <c r="D8" s="123">
        <v>621</v>
      </c>
      <c r="E8" s="123">
        <v>1024</v>
      </c>
      <c r="F8" s="123">
        <v>1865</v>
      </c>
      <c r="G8" s="44"/>
    </row>
    <row r="9" spans="1:7" ht="12" customHeight="1" x14ac:dyDescent="0.25">
      <c r="A9" s="4">
        <v>2003</v>
      </c>
      <c r="B9" s="123">
        <v>10096</v>
      </c>
      <c r="C9" s="123">
        <v>6354</v>
      </c>
      <c r="D9" s="123">
        <v>647</v>
      </c>
      <c r="E9" s="123">
        <v>741</v>
      </c>
      <c r="F9" s="123">
        <v>2354</v>
      </c>
      <c r="G9" s="44"/>
    </row>
    <row r="10" spans="1:7" ht="12" customHeight="1" x14ac:dyDescent="0.25">
      <c r="A10" s="4">
        <v>2004</v>
      </c>
      <c r="B10" s="123">
        <v>9465</v>
      </c>
      <c r="C10" s="123">
        <v>5674</v>
      </c>
      <c r="D10" s="123">
        <v>648</v>
      </c>
      <c r="E10" s="123">
        <v>740</v>
      </c>
      <c r="F10" s="123">
        <v>2403</v>
      </c>
      <c r="G10" s="44"/>
    </row>
    <row r="11" spans="1:7" ht="12" customHeight="1" x14ac:dyDescent="0.25">
      <c r="A11" s="4">
        <v>2005</v>
      </c>
      <c r="B11" s="123">
        <v>9114</v>
      </c>
      <c r="C11" s="123">
        <v>5333</v>
      </c>
      <c r="D11" s="123">
        <v>625</v>
      </c>
      <c r="E11" s="123">
        <v>709</v>
      </c>
      <c r="F11" s="123">
        <v>2446</v>
      </c>
      <c r="G11" s="44"/>
    </row>
    <row r="12" spans="1:7" ht="12" customHeight="1" x14ac:dyDescent="0.25">
      <c r="A12" s="4">
        <v>2006</v>
      </c>
      <c r="B12" s="123">
        <v>8919</v>
      </c>
      <c r="C12" s="123">
        <v>5323</v>
      </c>
      <c r="D12" s="123">
        <v>494</v>
      </c>
      <c r="E12" s="123">
        <v>678</v>
      </c>
      <c r="F12" s="123">
        <v>2424</v>
      </c>
      <c r="G12" s="44"/>
    </row>
    <row r="13" spans="1:7" ht="12" customHeight="1" x14ac:dyDescent="0.25">
      <c r="A13" s="4">
        <v>2007</v>
      </c>
      <c r="B13" s="123">
        <v>8816</v>
      </c>
      <c r="C13" s="123">
        <v>5236</v>
      </c>
      <c r="D13" s="123">
        <v>430</v>
      </c>
      <c r="E13" s="123">
        <v>665</v>
      </c>
      <c r="F13" s="123">
        <v>2486</v>
      </c>
      <c r="G13" s="44"/>
    </row>
    <row r="14" spans="1:7" ht="12" customHeight="1" x14ac:dyDescent="0.25">
      <c r="A14" s="4">
        <v>2008</v>
      </c>
      <c r="B14" s="123">
        <v>8452</v>
      </c>
      <c r="C14" s="123">
        <v>4941</v>
      </c>
      <c r="D14" s="123">
        <v>423</v>
      </c>
      <c r="E14" s="123">
        <v>641</v>
      </c>
      <c r="F14" s="123">
        <v>2447</v>
      </c>
      <c r="G14" s="44"/>
    </row>
    <row r="15" spans="1:7" ht="12" customHeight="1" x14ac:dyDescent="0.25">
      <c r="A15" s="4">
        <v>2009</v>
      </c>
      <c r="B15" s="123">
        <v>8360</v>
      </c>
      <c r="C15" s="123">
        <v>4741</v>
      </c>
      <c r="D15" s="123">
        <v>501</v>
      </c>
      <c r="E15" s="123">
        <v>677</v>
      </c>
      <c r="F15" s="123">
        <v>2440</v>
      </c>
      <c r="G15" s="44"/>
    </row>
    <row r="16" spans="1:7" ht="12" customHeight="1" x14ac:dyDescent="0.25">
      <c r="A16" s="4">
        <v>2010</v>
      </c>
      <c r="B16" s="123">
        <v>8361</v>
      </c>
      <c r="C16" s="123">
        <v>4728</v>
      </c>
      <c r="D16" s="123">
        <v>527</v>
      </c>
      <c r="E16" s="123">
        <v>687</v>
      </c>
      <c r="F16" s="123">
        <v>2419</v>
      </c>
      <c r="G16" s="44"/>
    </row>
    <row r="17" spans="1:12" ht="12" customHeight="1" x14ac:dyDescent="0.25">
      <c r="A17" s="4">
        <v>2011</v>
      </c>
      <c r="B17" s="123">
        <v>8404</v>
      </c>
      <c r="C17" s="123">
        <v>4807</v>
      </c>
      <c r="D17" s="123">
        <v>483</v>
      </c>
      <c r="E17" s="123">
        <v>682</v>
      </c>
      <c r="F17" s="123">
        <v>2431</v>
      </c>
      <c r="G17" s="44"/>
    </row>
    <row r="18" spans="1:12" ht="12" customHeight="1" x14ac:dyDescent="0.25">
      <c r="A18" s="4">
        <v>2012</v>
      </c>
      <c r="B18" s="123">
        <v>7562</v>
      </c>
      <c r="C18" s="123">
        <v>4627</v>
      </c>
      <c r="D18" s="123">
        <v>488</v>
      </c>
      <c r="E18" s="123">
        <v>661</v>
      </c>
      <c r="F18" s="123">
        <v>1785</v>
      </c>
      <c r="G18" s="44"/>
    </row>
    <row r="19" spans="1:12" ht="12" customHeight="1" x14ac:dyDescent="0.25">
      <c r="A19" s="4">
        <v>2013</v>
      </c>
      <c r="B19" s="123">
        <v>7434</v>
      </c>
      <c r="C19" s="123">
        <v>4787</v>
      </c>
      <c r="D19" s="123">
        <v>449</v>
      </c>
      <c r="E19" s="123">
        <v>588</v>
      </c>
      <c r="F19" s="123">
        <v>1610</v>
      </c>
      <c r="G19" s="44"/>
    </row>
    <row r="20" spans="1:12" ht="12" customHeight="1" x14ac:dyDescent="0.25">
      <c r="A20" s="97">
        <v>2014</v>
      </c>
      <c r="B20" s="123">
        <v>7617</v>
      </c>
      <c r="C20" s="123">
        <v>4927</v>
      </c>
      <c r="D20" s="123">
        <v>454</v>
      </c>
      <c r="E20" s="123">
        <v>653</v>
      </c>
      <c r="F20" s="123">
        <v>1583</v>
      </c>
      <c r="G20" s="44"/>
    </row>
    <row r="21" spans="1:12" ht="12" customHeight="1" x14ac:dyDescent="0.25">
      <c r="A21" s="108">
        <v>2015</v>
      </c>
      <c r="B21" s="123">
        <v>7906</v>
      </c>
      <c r="C21" s="123">
        <v>4844</v>
      </c>
      <c r="D21" s="123">
        <v>494</v>
      </c>
      <c r="E21" s="123">
        <v>776</v>
      </c>
      <c r="F21" s="123">
        <v>1792</v>
      </c>
      <c r="G21" s="44"/>
    </row>
    <row r="22" spans="1:12" ht="12" customHeight="1" x14ac:dyDescent="0.25">
      <c r="A22" s="130">
        <v>2016</v>
      </c>
      <c r="B22" s="123">
        <v>8332</v>
      </c>
      <c r="C22" s="123">
        <v>5431</v>
      </c>
      <c r="D22" s="123">
        <v>580</v>
      </c>
      <c r="E22" s="123">
        <v>618</v>
      </c>
      <c r="F22" s="123">
        <v>1702</v>
      </c>
      <c r="G22" s="44"/>
    </row>
    <row r="23" spans="1:12" ht="12" customHeight="1" x14ac:dyDescent="0.25">
      <c r="A23" s="135">
        <v>2017</v>
      </c>
      <c r="B23" s="123">
        <v>8260</v>
      </c>
      <c r="C23" s="123">
        <v>5381</v>
      </c>
      <c r="D23" s="123">
        <v>521</v>
      </c>
      <c r="E23" s="123">
        <v>742</v>
      </c>
      <c r="F23" s="123">
        <v>1617</v>
      </c>
      <c r="G23" s="44"/>
    </row>
    <row r="24" spans="1:12" ht="12" customHeight="1" x14ac:dyDescent="0.25">
      <c r="A24" s="135">
        <v>2018</v>
      </c>
      <c r="B24" s="123">
        <v>8484</v>
      </c>
      <c r="C24" s="123">
        <v>5788</v>
      </c>
      <c r="D24" s="123">
        <v>517</v>
      </c>
      <c r="E24" s="123">
        <v>542</v>
      </c>
      <c r="F24" s="123">
        <v>1638</v>
      </c>
      <c r="G24" s="44"/>
    </row>
    <row r="25" spans="1:12" ht="12" customHeight="1" x14ac:dyDescent="0.25">
      <c r="A25" s="144">
        <v>2019</v>
      </c>
      <c r="B25" s="123">
        <v>8491.1</v>
      </c>
      <c r="C25" s="123">
        <v>5796.7</v>
      </c>
      <c r="D25" s="123">
        <v>489.3</v>
      </c>
      <c r="E25" s="123">
        <v>547.70000000000005</v>
      </c>
      <c r="F25" s="123">
        <v>1657.4</v>
      </c>
      <c r="G25" s="44"/>
    </row>
    <row r="26" spans="1:12" ht="12" customHeight="1" x14ac:dyDescent="0.25">
      <c r="A26" s="2">
        <v>2020</v>
      </c>
      <c r="B26" s="124">
        <v>8230</v>
      </c>
      <c r="C26" s="124">
        <v>5651</v>
      </c>
      <c r="D26" s="124">
        <v>422</v>
      </c>
      <c r="E26" s="124">
        <v>549</v>
      </c>
      <c r="F26" s="124">
        <v>1608</v>
      </c>
      <c r="G26" s="44"/>
    </row>
    <row r="27" spans="1:12" ht="12" customHeight="1" x14ac:dyDescent="0.25">
      <c r="G27" s="44"/>
    </row>
    <row r="28" spans="1:12" ht="12" customHeight="1" x14ac:dyDescent="0.25">
      <c r="G28" s="44"/>
    </row>
    <row r="29" spans="1:12" ht="12" customHeight="1" x14ac:dyDescent="0.25">
      <c r="G29" s="44"/>
    </row>
    <row r="30" spans="1:12" x14ac:dyDescent="0.25">
      <c r="A30" s="174" t="s">
        <v>106</v>
      </c>
      <c r="B30" s="174"/>
      <c r="C30" s="174"/>
      <c r="D30" s="174"/>
      <c r="E30" s="174"/>
    </row>
    <row r="32" spans="1:12" x14ac:dyDescent="0.25">
      <c r="B32" s="45">
        <v>2001</v>
      </c>
      <c r="E32" s="45">
        <v>2020</v>
      </c>
      <c r="I32" s="21" t="s">
        <v>30</v>
      </c>
      <c r="J32" s="21" t="s">
        <v>31</v>
      </c>
      <c r="K32" s="10" t="s">
        <v>72</v>
      </c>
      <c r="L32" s="10" t="s">
        <v>32</v>
      </c>
    </row>
    <row r="33" spans="8:13" x14ac:dyDescent="0.25">
      <c r="H33" s="6">
        <v>2001</v>
      </c>
      <c r="I33" s="123">
        <v>6035</v>
      </c>
      <c r="J33" s="123">
        <v>695</v>
      </c>
      <c r="K33" s="123">
        <v>1065</v>
      </c>
      <c r="L33" s="123">
        <v>1955</v>
      </c>
    </row>
    <row r="34" spans="8:13" x14ac:dyDescent="0.25">
      <c r="H34" s="6"/>
      <c r="I34" s="21" t="s">
        <v>30</v>
      </c>
      <c r="J34" s="21" t="s">
        <v>31</v>
      </c>
      <c r="K34" s="21" t="s">
        <v>72</v>
      </c>
      <c r="L34" s="21" t="s">
        <v>32</v>
      </c>
    </row>
    <row r="35" spans="8:13" x14ac:dyDescent="0.25">
      <c r="H35" s="6">
        <v>2020</v>
      </c>
      <c r="I35" s="123">
        <v>5651</v>
      </c>
      <c r="J35" s="123">
        <v>422</v>
      </c>
      <c r="K35" s="123">
        <v>549</v>
      </c>
      <c r="L35" s="123">
        <v>1608</v>
      </c>
      <c r="M35" s="44"/>
    </row>
    <row r="36" spans="8:13" x14ac:dyDescent="0.25">
      <c r="I36" s="59"/>
      <c r="J36" s="59"/>
      <c r="K36" s="59"/>
      <c r="L36" s="59"/>
    </row>
  </sheetData>
  <mergeCells count="6">
    <mergeCell ref="A30:E30"/>
    <mergeCell ref="A1:F1"/>
    <mergeCell ref="B4:B5"/>
    <mergeCell ref="C4:F4"/>
    <mergeCell ref="B3:F3"/>
    <mergeCell ref="A3:A5"/>
  </mergeCells>
  <phoneticPr fontId="5" type="noConversion"/>
  <hyperlinks>
    <hyperlink ref="A1:F1" location="Inhaltsverzeichnis!B17" display="3  Tätige Personen im Jahresdurchschnitt 1991 bis 2015 nach hauptbetrieblichen Bereichen"/>
    <hyperlink ref="A30" location="Inhaltsverzeichnis!B7" display="1 Anteil der tätigen Personen an den hauptbetrieblichen Bereichen 1991 und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zoomScaleNormal="100" workbookViewId="0">
      <selection activeCell="A5" sqref="A5"/>
    </sheetView>
  </sheetViews>
  <sheetFormatPr baseColWidth="10" defaultRowHeight="13.2" x14ac:dyDescent="0.25"/>
  <cols>
    <col min="1" max="7" width="12.6640625" customWidth="1"/>
  </cols>
  <sheetData>
    <row r="1" spans="1:14" ht="24" customHeight="1" x14ac:dyDescent="0.25">
      <c r="A1" s="181" t="s">
        <v>119</v>
      </c>
      <c r="B1" s="181"/>
      <c r="C1" s="181"/>
      <c r="D1" s="181"/>
      <c r="E1" s="181"/>
      <c r="F1" s="181"/>
      <c r="G1" s="181"/>
    </row>
    <row r="2" spans="1:14" x14ac:dyDescent="0.25">
      <c r="A2" s="15"/>
      <c r="C2" s="4"/>
      <c r="D2" s="15"/>
      <c r="E2" s="15"/>
      <c r="F2" s="15"/>
      <c r="G2" s="15"/>
    </row>
    <row r="3" spans="1:14" ht="12" customHeight="1" x14ac:dyDescent="0.25">
      <c r="A3" s="182" t="s">
        <v>36</v>
      </c>
      <c r="B3" s="170" t="s">
        <v>51</v>
      </c>
      <c r="C3" s="172" t="s">
        <v>78</v>
      </c>
      <c r="D3" s="173"/>
      <c r="E3" s="173"/>
      <c r="F3" s="173"/>
      <c r="G3" s="173"/>
    </row>
    <row r="4" spans="1:14" ht="22.8" x14ac:dyDescent="0.25">
      <c r="A4" s="183"/>
      <c r="B4" s="171"/>
      <c r="C4" s="19" t="s">
        <v>30</v>
      </c>
      <c r="D4" s="19" t="s">
        <v>31</v>
      </c>
      <c r="E4" s="11" t="s">
        <v>72</v>
      </c>
      <c r="F4" s="11" t="s">
        <v>32</v>
      </c>
      <c r="G4" s="20" t="s">
        <v>33</v>
      </c>
      <c r="H4" s="14"/>
    </row>
    <row r="5" spans="1:14" ht="12" customHeight="1" x14ac:dyDescent="0.25">
      <c r="A5" s="16"/>
      <c r="B5" s="16"/>
      <c r="C5" s="16"/>
      <c r="D5" s="16"/>
      <c r="E5" s="16"/>
      <c r="F5" s="16"/>
      <c r="G5" s="16"/>
    </row>
    <row r="6" spans="1:14" ht="12" customHeight="1" x14ac:dyDescent="0.25">
      <c r="A6" s="4">
        <v>2001</v>
      </c>
      <c r="B6" s="123">
        <v>9751</v>
      </c>
      <c r="C6" s="123">
        <v>5810</v>
      </c>
      <c r="D6" s="123">
        <v>865</v>
      </c>
      <c r="E6" s="123">
        <v>871</v>
      </c>
      <c r="F6" s="123">
        <v>1939</v>
      </c>
      <c r="G6" s="123">
        <v>266</v>
      </c>
      <c r="H6" s="13"/>
      <c r="I6" s="146"/>
      <c r="J6" s="146"/>
      <c r="K6" s="146"/>
      <c r="L6" s="146"/>
      <c r="M6" s="146"/>
      <c r="N6" s="146"/>
    </row>
    <row r="7" spans="1:14" ht="12" customHeight="1" x14ac:dyDescent="0.25">
      <c r="A7" s="4">
        <v>2002</v>
      </c>
      <c r="B7" s="123">
        <v>9514</v>
      </c>
      <c r="C7" s="123">
        <v>5697</v>
      </c>
      <c r="D7" s="123">
        <v>796</v>
      </c>
      <c r="E7" s="123">
        <v>839</v>
      </c>
      <c r="F7" s="123">
        <v>1908</v>
      </c>
      <c r="G7" s="123">
        <v>273</v>
      </c>
      <c r="H7" s="13"/>
    </row>
    <row r="8" spans="1:14" ht="12" customHeight="1" x14ac:dyDescent="0.25">
      <c r="A8" s="4">
        <v>2003</v>
      </c>
      <c r="B8" s="123">
        <v>10096</v>
      </c>
      <c r="C8" s="123">
        <v>5622</v>
      </c>
      <c r="D8" s="123">
        <v>873</v>
      </c>
      <c r="E8" s="123">
        <v>808</v>
      </c>
      <c r="F8" s="123">
        <v>1620</v>
      </c>
      <c r="G8" s="123">
        <v>1174</v>
      </c>
      <c r="H8" s="13"/>
    </row>
    <row r="9" spans="1:14" ht="12" customHeight="1" x14ac:dyDescent="0.25">
      <c r="A9" s="4">
        <v>2004</v>
      </c>
      <c r="B9" s="123">
        <v>9465</v>
      </c>
      <c r="C9" s="123">
        <v>4983</v>
      </c>
      <c r="D9" s="123">
        <v>877</v>
      </c>
      <c r="E9" s="123">
        <v>791</v>
      </c>
      <c r="F9" s="123">
        <v>1554</v>
      </c>
      <c r="G9" s="123">
        <v>1259</v>
      </c>
      <c r="H9" s="13"/>
    </row>
    <row r="10" spans="1:14" ht="12" customHeight="1" x14ac:dyDescent="0.25">
      <c r="A10" s="4">
        <v>2005</v>
      </c>
      <c r="B10" s="123">
        <v>9114</v>
      </c>
      <c r="C10" s="123">
        <v>4746</v>
      </c>
      <c r="D10" s="123">
        <v>856</v>
      </c>
      <c r="E10" s="123">
        <v>739</v>
      </c>
      <c r="F10" s="123">
        <v>1483</v>
      </c>
      <c r="G10" s="123">
        <v>1290</v>
      </c>
      <c r="H10" s="13"/>
    </row>
    <row r="11" spans="1:14" ht="12" customHeight="1" x14ac:dyDescent="0.25">
      <c r="A11" s="4">
        <v>2006</v>
      </c>
      <c r="B11" s="123">
        <v>8919</v>
      </c>
      <c r="C11" s="123">
        <v>4720</v>
      </c>
      <c r="D11" s="123">
        <v>723</v>
      </c>
      <c r="E11" s="123">
        <v>684</v>
      </c>
      <c r="F11" s="123">
        <v>1453</v>
      </c>
      <c r="G11" s="123">
        <v>1340</v>
      </c>
      <c r="H11" s="13"/>
    </row>
    <row r="12" spans="1:14" ht="12" customHeight="1" x14ac:dyDescent="0.25">
      <c r="A12" s="4">
        <v>2007</v>
      </c>
      <c r="B12" s="123">
        <v>8816</v>
      </c>
      <c r="C12" s="123">
        <v>4638</v>
      </c>
      <c r="D12" s="123">
        <v>640</v>
      </c>
      <c r="E12" s="123">
        <v>667</v>
      </c>
      <c r="F12" s="123">
        <v>1460</v>
      </c>
      <c r="G12" s="123">
        <v>1410</v>
      </c>
      <c r="H12" s="13"/>
    </row>
    <row r="13" spans="1:14" ht="12" customHeight="1" x14ac:dyDescent="0.25">
      <c r="A13" s="4">
        <v>2008</v>
      </c>
      <c r="B13" s="123">
        <v>8452</v>
      </c>
      <c r="C13" s="123">
        <v>4347</v>
      </c>
      <c r="D13" s="123">
        <v>588</v>
      </c>
      <c r="E13" s="123">
        <v>669</v>
      </c>
      <c r="F13" s="123">
        <v>1442</v>
      </c>
      <c r="G13" s="123">
        <v>1406</v>
      </c>
      <c r="H13" s="13"/>
    </row>
    <row r="14" spans="1:14" ht="12" customHeight="1" x14ac:dyDescent="0.25">
      <c r="A14" s="4">
        <v>2009</v>
      </c>
      <c r="B14" s="123">
        <v>8360</v>
      </c>
      <c r="C14" s="123">
        <v>4209</v>
      </c>
      <c r="D14" s="123">
        <v>666</v>
      </c>
      <c r="E14" s="123">
        <v>635</v>
      </c>
      <c r="F14" s="123">
        <v>1419</v>
      </c>
      <c r="G14" s="123">
        <v>1431</v>
      </c>
      <c r="H14" s="13"/>
    </row>
    <row r="15" spans="1:14" ht="12" customHeight="1" x14ac:dyDescent="0.25">
      <c r="A15" s="4">
        <v>2010</v>
      </c>
      <c r="B15" s="123">
        <v>8361</v>
      </c>
      <c r="C15" s="123">
        <v>4185</v>
      </c>
      <c r="D15" s="123">
        <v>682</v>
      </c>
      <c r="E15" s="123">
        <v>638</v>
      </c>
      <c r="F15" s="123">
        <v>1399</v>
      </c>
      <c r="G15" s="123">
        <v>1458</v>
      </c>
      <c r="H15" s="13"/>
    </row>
    <row r="16" spans="1:14" ht="12" customHeight="1" x14ac:dyDescent="0.25">
      <c r="A16" s="4">
        <v>2011</v>
      </c>
      <c r="B16" s="123">
        <v>8404</v>
      </c>
      <c r="C16" s="123">
        <v>4215</v>
      </c>
      <c r="D16" s="123">
        <v>613</v>
      </c>
      <c r="E16" s="123">
        <v>690</v>
      </c>
      <c r="F16" s="123">
        <v>1399</v>
      </c>
      <c r="G16" s="123">
        <v>1488</v>
      </c>
      <c r="H16" s="13"/>
    </row>
    <row r="17" spans="1:24" ht="12" customHeight="1" x14ac:dyDescent="0.25">
      <c r="A17" s="4">
        <v>2012</v>
      </c>
      <c r="B17" s="123">
        <v>7562</v>
      </c>
      <c r="C17" s="123">
        <v>4052</v>
      </c>
      <c r="D17" s="123">
        <v>607</v>
      </c>
      <c r="E17" s="123">
        <v>670</v>
      </c>
      <c r="F17" s="123">
        <v>1134</v>
      </c>
      <c r="G17" s="123">
        <v>1099</v>
      </c>
      <c r="H17" s="13"/>
    </row>
    <row r="18" spans="1:24" ht="12" customHeight="1" x14ac:dyDescent="0.25">
      <c r="A18" s="4">
        <v>2013</v>
      </c>
      <c r="B18" s="123">
        <v>7434</v>
      </c>
      <c r="C18" s="123">
        <v>3877</v>
      </c>
      <c r="D18" s="123">
        <v>565</v>
      </c>
      <c r="E18" s="123">
        <v>699</v>
      </c>
      <c r="F18" s="123">
        <v>1138</v>
      </c>
      <c r="G18" s="123">
        <v>1155</v>
      </c>
      <c r="H18" s="13"/>
    </row>
    <row r="19" spans="1:24" ht="12" customHeight="1" x14ac:dyDescent="0.25">
      <c r="A19" s="97">
        <v>2014</v>
      </c>
      <c r="B19" s="123">
        <v>7617</v>
      </c>
      <c r="C19" s="123">
        <v>4086</v>
      </c>
      <c r="D19" s="123">
        <v>531</v>
      </c>
      <c r="E19" s="123">
        <v>705</v>
      </c>
      <c r="F19" s="123">
        <v>1132</v>
      </c>
      <c r="G19" s="123">
        <v>1163</v>
      </c>
      <c r="H19" s="13"/>
    </row>
    <row r="20" spans="1:24" ht="12" customHeight="1" x14ac:dyDescent="0.25">
      <c r="A20" s="108">
        <v>2015</v>
      </c>
      <c r="B20" s="123">
        <v>7906</v>
      </c>
      <c r="C20" s="123">
        <v>4026</v>
      </c>
      <c r="D20" s="123">
        <v>703</v>
      </c>
      <c r="E20" s="123">
        <v>687</v>
      </c>
      <c r="F20" s="123">
        <v>1183</v>
      </c>
      <c r="G20" s="123">
        <v>1307</v>
      </c>
      <c r="H20" s="13"/>
    </row>
    <row r="21" spans="1:24" ht="12" customHeight="1" x14ac:dyDescent="0.25">
      <c r="A21" s="130">
        <v>2016</v>
      </c>
      <c r="B21" s="123">
        <v>8332</v>
      </c>
      <c r="C21" s="123">
        <v>4532</v>
      </c>
      <c r="D21" s="123">
        <v>742</v>
      </c>
      <c r="E21" s="123">
        <v>654</v>
      </c>
      <c r="F21" s="123">
        <v>1147</v>
      </c>
      <c r="G21" s="123">
        <v>1257</v>
      </c>
      <c r="H21" s="13"/>
    </row>
    <row r="22" spans="1:24" ht="12" customHeight="1" x14ac:dyDescent="0.25">
      <c r="A22" s="135">
        <v>2017</v>
      </c>
      <c r="B22" s="123">
        <v>8260</v>
      </c>
      <c r="C22" s="123">
        <v>4535</v>
      </c>
      <c r="D22" s="123">
        <v>750</v>
      </c>
      <c r="E22" s="123">
        <v>645</v>
      </c>
      <c r="F22" s="123">
        <v>1128</v>
      </c>
      <c r="G22" s="123">
        <v>1202</v>
      </c>
      <c r="H22" s="13"/>
    </row>
    <row r="23" spans="1:24" ht="12" customHeight="1" x14ac:dyDescent="0.25">
      <c r="A23" s="135">
        <v>2018</v>
      </c>
      <c r="B23" s="124">
        <v>8484</v>
      </c>
      <c r="C23" s="124">
        <v>4605</v>
      </c>
      <c r="D23" s="124">
        <v>774</v>
      </c>
      <c r="E23" s="124">
        <v>680</v>
      </c>
      <c r="F23" s="124">
        <v>1145</v>
      </c>
      <c r="G23" s="124">
        <v>1267</v>
      </c>
      <c r="H23" s="13"/>
    </row>
    <row r="24" spans="1:24" ht="12" customHeight="1" x14ac:dyDescent="0.25">
      <c r="A24" s="142">
        <v>2019</v>
      </c>
      <c r="B24" s="123">
        <v>8491.1</v>
      </c>
      <c r="C24" s="123">
        <v>4707.8999999999996</v>
      </c>
      <c r="D24" s="123">
        <v>621.5</v>
      </c>
      <c r="E24" s="123">
        <v>713.4</v>
      </c>
      <c r="F24" s="123">
        <v>1152.3</v>
      </c>
      <c r="G24" s="123">
        <v>1294.3</v>
      </c>
      <c r="H24" s="13"/>
    </row>
    <row r="25" spans="1:24" ht="12" customHeight="1" x14ac:dyDescent="0.25">
      <c r="A25" s="144">
        <v>2020</v>
      </c>
      <c r="B25" s="123">
        <v>8230</v>
      </c>
      <c r="C25" s="123">
        <v>4530</v>
      </c>
      <c r="D25" s="123">
        <v>558</v>
      </c>
      <c r="E25" s="123">
        <v>712</v>
      </c>
      <c r="F25" s="123">
        <v>1114</v>
      </c>
      <c r="G25" s="123">
        <v>1314</v>
      </c>
      <c r="H25" s="13"/>
    </row>
    <row r="26" spans="1:24" ht="12" customHeight="1" x14ac:dyDescent="0.25">
      <c r="H26" s="13"/>
    </row>
    <row r="27" spans="1:24" ht="12" customHeight="1" x14ac:dyDescent="0.25">
      <c r="A27" s="157">
        <v>2020</v>
      </c>
      <c r="B27" s="123"/>
      <c r="C27" s="123"/>
      <c r="D27" s="123"/>
      <c r="E27" s="123"/>
      <c r="F27" s="123"/>
      <c r="G27" s="123"/>
      <c r="H27" s="13"/>
      <c r="P27" s="143" t="s">
        <v>83</v>
      </c>
      <c r="R27" s="143" t="s">
        <v>83</v>
      </c>
      <c r="T27" s="143" t="s">
        <v>83</v>
      </c>
    </row>
    <row r="28" spans="1:24" ht="12" customHeight="1" x14ac:dyDescent="0.25">
      <c r="A28" s="158" t="s">
        <v>37</v>
      </c>
      <c r="B28" s="124">
        <v>8226</v>
      </c>
      <c r="C28" s="124">
        <v>4538</v>
      </c>
      <c r="D28" s="124">
        <v>556</v>
      </c>
      <c r="E28" s="124">
        <v>718</v>
      </c>
      <c r="F28" s="124">
        <v>1110</v>
      </c>
      <c r="G28" s="124">
        <v>1302</v>
      </c>
      <c r="H28" s="13"/>
      <c r="P28" s="143" t="s">
        <v>83</v>
      </c>
      <c r="R28" s="143" t="s">
        <v>83</v>
      </c>
      <c r="T28" s="143" t="s">
        <v>83</v>
      </c>
      <c r="X28" t="s">
        <v>83</v>
      </c>
    </row>
    <row r="29" spans="1:24" ht="12" customHeight="1" x14ac:dyDescent="0.25">
      <c r="A29" s="158" t="s">
        <v>38</v>
      </c>
      <c r="B29" s="124">
        <v>8177</v>
      </c>
      <c r="C29" s="124">
        <v>4494</v>
      </c>
      <c r="D29" s="124">
        <v>555</v>
      </c>
      <c r="E29" s="124">
        <v>711</v>
      </c>
      <c r="F29" s="124">
        <v>1112</v>
      </c>
      <c r="G29" s="124">
        <v>1304</v>
      </c>
      <c r="H29" s="13"/>
      <c r="P29" s="143" t="s">
        <v>83</v>
      </c>
      <c r="R29" s="143" t="s">
        <v>83</v>
      </c>
      <c r="T29" s="143" t="s">
        <v>83</v>
      </c>
      <c r="X29" t="s">
        <v>83</v>
      </c>
    </row>
    <row r="30" spans="1:24" ht="12" customHeight="1" x14ac:dyDescent="0.25">
      <c r="A30" s="158" t="s">
        <v>39</v>
      </c>
      <c r="B30" s="124">
        <v>8169</v>
      </c>
      <c r="C30" s="124">
        <v>4477</v>
      </c>
      <c r="D30" s="124">
        <v>553</v>
      </c>
      <c r="E30" s="124">
        <v>710</v>
      </c>
      <c r="F30" s="124">
        <v>1114</v>
      </c>
      <c r="G30" s="124">
        <v>1312</v>
      </c>
      <c r="H30" s="13"/>
      <c r="P30" s="143" t="s">
        <v>83</v>
      </c>
      <c r="R30" s="143" t="s">
        <v>83</v>
      </c>
      <c r="T30" s="143" t="s">
        <v>83</v>
      </c>
      <c r="X30" t="s">
        <v>83</v>
      </c>
    </row>
    <row r="31" spans="1:24" ht="12" customHeight="1" x14ac:dyDescent="0.25">
      <c r="A31" s="158" t="s">
        <v>40</v>
      </c>
      <c r="B31" s="124">
        <v>8190</v>
      </c>
      <c r="C31" s="124">
        <v>4500</v>
      </c>
      <c r="D31" s="124">
        <v>553</v>
      </c>
      <c r="E31" s="124">
        <v>710</v>
      </c>
      <c r="F31" s="124">
        <v>1115</v>
      </c>
      <c r="G31" s="124">
        <v>1308</v>
      </c>
      <c r="H31" s="13"/>
      <c r="P31" s="143" t="s">
        <v>83</v>
      </c>
      <c r="R31" s="143" t="s">
        <v>83</v>
      </c>
      <c r="T31" s="143" t="s">
        <v>83</v>
      </c>
      <c r="X31" t="s">
        <v>83</v>
      </c>
    </row>
    <row r="32" spans="1:24" ht="12" customHeight="1" x14ac:dyDescent="0.25">
      <c r="A32" s="158" t="s">
        <v>41</v>
      </c>
      <c r="B32" s="124">
        <v>8152</v>
      </c>
      <c r="C32" s="124">
        <v>4474</v>
      </c>
      <c r="D32" s="124">
        <v>554</v>
      </c>
      <c r="E32" s="124">
        <v>704</v>
      </c>
      <c r="F32" s="124">
        <v>1111</v>
      </c>
      <c r="G32" s="124">
        <v>1305</v>
      </c>
      <c r="H32" s="13"/>
      <c r="P32" s="143" t="s">
        <v>83</v>
      </c>
      <c r="R32" s="143" t="s">
        <v>83</v>
      </c>
      <c r="T32" s="143" t="s">
        <v>83</v>
      </c>
      <c r="X32" t="s">
        <v>83</v>
      </c>
    </row>
    <row r="33" spans="1:24" ht="12" customHeight="1" x14ac:dyDescent="0.25">
      <c r="A33" s="158" t="s">
        <v>42</v>
      </c>
      <c r="B33" s="124">
        <v>8165</v>
      </c>
      <c r="C33" s="124">
        <v>4484</v>
      </c>
      <c r="D33" s="124">
        <v>565</v>
      </c>
      <c r="E33" s="124">
        <v>704</v>
      </c>
      <c r="F33" s="124">
        <v>1105</v>
      </c>
      <c r="G33" s="124">
        <v>1303</v>
      </c>
      <c r="H33" s="13"/>
      <c r="P33" s="143" t="s">
        <v>83</v>
      </c>
      <c r="R33" s="143" t="s">
        <v>83</v>
      </c>
      <c r="T33" s="143" t="s">
        <v>83</v>
      </c>
      <c r="X33" t="s">
        <v>83</v>
      </c>
    </row>
    <row r="34" spans="1:24" ht="12" customHeight="1" x14ac:dyDescent="0.25">
      <c r="A34" s="158" t="s">
        <v>43</v>
      </c>
      <c r="B34" s="124">
        <v>8163</v>
      </c>
      <c r="C34" s="124">
        <v>4477</v>
      </c>
      <c r="D34" s="124">
        <v>564</v>
      </c>
      <c r="E34" s="124">
        <v>707</v>
      </c>
      <c r="F34" s="124">
        <v>1110</v>
      </c>
      <c r="G34" s="124">
        <v>1301</v>
      </c>
      <c r="H34" s="13"/>
      <c r="P34" s="143" t="s">
        <v>83</v>
      </c>
      <c r="R34" s="143" t="s">
        <v>83</v>
      </c>
      <c r="T34" s="143" t="s">
        <v>83</v>
      </c>
      <c r="X34" t="s">
        <v>83</v>
      </c>
    </row>
    <row r="35" spans="1:24" ht="12" customHeight="1" x14ac:dyDescent="0.25">
      <c r="A35" s="158" t="s">
        <v>44</v>
      </c>
      <c r="B35" s="124">
        <v>8282</v>
      </c>
      <c r="C35" s="124">
        <v>4575</v>
      </c>
      <c r="D35" s="124">
        <v>566</v>
      </c>
      <c r="E35" s="124">
        <v>707</v>
      </c>
      <c r="F35" s="124">
        <v>1112</v>
      </c>
      <c r="G35" s="124">
        <v>1318</v>
      </c>
      <c r="H35" s="13"/>
      <c r="P35" s="143" t="s">
        <v>83</v>
      </c>
      <c r="R35" s="143" t="s">
        <v>83</v>
      </c>
      <c r="T35" s="143" t="s">
        <v>83</v>
      </c>
      <c r="X35" t="s">
        <v>83</v>
      </c>
    </row>
    <row r="36" spans="1:24" ht="12" customHeight="1" x14ac:dyDescent="0.25">
      <c r="A36" s="158" t="s">
        <v>45</v>
      </c>
      <c r="B36" s="124">
        <v>8285</v>
      </c>
      <c r="C36" s="124">
        <v>4575</v>
      </c>
      <c r="D36" s="124">
        <v>552</v>
      </c>
      <c r="E36" s="124">
        <v>713</v>
      </c>
      <c r="F36" s="124">
        <v>1120</v>
      </c>
      <c r="G36" s="124">
        <v>1321</v>
      </c>
      <c r="H36" s="13"/>
      <c r="P36" s="143" t="s">
        <v>83</v>
      </c>
      <c r="R36" s="143" t="s">
        <v>83</v>
      </c>
      <c r="T36" s="143" t="s">
        <v>83</v>
      </c>
      <c r="X36" t="s">
        <v>83</v>
      </c>
    </row>
    <row r="37" spans="1:24" ht="12" customHeight="1" x14ac:dyDescent="0.25">
      <c r="A37" s="158" t="s">
        <v>46</v>
      </c>
      <c r="B37" s="124">
        <v>8308</v>
      </c>
      <c r="C37" s="124">
        <v>4578</v>
      </c>
      <c r="D37" s="124">
        <v>562</v>
      </c>
      <c r="E37" s="124">
        <v>719</v>
      </c>
      <c r="F37" s="124">
        <v>1120</v>
      </c>
      <c r="G37" s="124">
        <v>1325</v>
      </c>
      <c r="H37" s="13"/>
      <c r="P37" s="143" t="s">
        <v>83</v>
      </c>
      <c r="R37" s="143" t="s">
        <v>83</v>
      </c>
      <c r="T37" s="143" t="s">
        <v>83</v>
      </c>
      <c r="X37" t="s">
        <v>83</v>
      </c>
    </row>
    <row r="38" spans="1:24" ht="12" customHeight="1" x14ac:dyDescent="0.25">
      <c r="A38" s="158" t="s">
        <v>47</v>
      </c>
      <c r="B38" s="124">
        <v>8337</v>
      </c>
      <c r="C38" s="124">
        <v>4611</v>
      </c>
      <c r="D38" s="124">
        <v>556</v>
      </c>
      <c r="E38" s="124">
        <v>719</v>
      </c>
      <c r="F38" s="124">
        <v>1119</v>
      </c>
      <c r="G38" s="124">
        <v>1328</v>
      </c>
      <c r="H38" s="13"/>
      <c r="P38" s="143" t="s">
        <v>83</v>
      </c>
      <c r="R38" s="143" t="s">
        <v>83</v>
      </c>
      <c r="T38" s="143" t="s">
        <v>83</v>
      </c>
      <c r="X38" t="s">
        <v>83</v>
      </c>
    </row>
    <row r="39" spans="1:24" ht="12" customHeight="1" x14ac:dyDescent="0.25">
      <c r="A39" s="158" t="s">
        <v>48</v>
      </c>
      <c r="B39" s="124">
        <v>8306</v>
      </c>
      <c r="C39" s="124">
        <v>4576</v>
      </c>
      <c r="D39" s="124">
        <v>553</v>
      </c>
      <c r="E39" s="124">
        <v>721</v>
      </c>
      <c r="F39" s="124">
        <v>1119</v>
      </c>
      <c r="G39" s="124">
        <v>1333</v>
      </c>
      <c r="H39" s="13"/>
      <c r="X39" t="s">
        <v>83</v>
      </c>
    </row>
    <row r="40" spans="1:24" x14ac:dyDescent="0.25">
      <c r="X40" t="s">
        <v>83</v>
      </c>
    </row>
  </sheetData>
  <mergeCells count="4">
    <mergeCell ref="A1:G1"/>
    <mergeCell ref="A3:A4"/>
    <mergeCell ref="B3:B4"/>
    <mergeCell ref="C3:G3"/>
  </mergeCells>
  <phoneticPr fontId="5" type="noConversion"/>
  <hyperlinks>
    <hyperlink ref="A1:G1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zoomScaleNormal="100" workbookViewId="0">
      <selection activeCell="A6" sqref="A6"/>
    </sheetView>
  </sheetViews>
  <sheetFormatPr baseColWidth="10" defaultRowHeight="13.2" x14ac:dyDescent="0.25"/>
  <cols>
    <col min="1" max="1" width="18.44140625" customWidth="1"/>
    <col min="2" max="4" width="14.21875" customWidth="1"/>
    <col min="5" max="5" width="16.21875" customWidth="1"/>
    <col min="6" max="6" width="14.21875" customWidth="1"/>
    <col min="7" max="14" width="11.5546875" customWidth="1"/>
  </cols>
  <sheetData>
    <row r="1" spans="1:14" ht="12" customHeight="1" x14ac:dyDescent="0.25">
      <c r="A1" s="181" t="s">
        <v>111</v>
      </c>
      <c r="B1" s="181"/>
      <c r="C1" s="181"/>
      <c r="D1" s="181"/>
      <c r="E1" s="181"/>
      <c r="F1" s="103"/>
    </row>
    <row r="2" spans="1:14" ht="12" customHeight="1" x14ac:dyDescent="0.25">
      <c r="A2" s="4"/>
      <c r="D2" s="4"/>
      <c r="E2" s="15"/>
      <c r="F2" s="101"/>
    </row>
    <row r="3" spans="1:14" ht="12" customHeight="1" x14ac:dyDescent="0.25">
      <c r="A3" s="182" t="s">
        <v>49</v>
      </c>
      <c r="B3" s="189" t="s">
        <v>90</v>
      </c>
      <c r="C3" s="190"/>
      <c r="D3" s="190"/>
      <c r="E3" s="190"/>
      <c r="F3" s="105"/>
      <c r="G3" s="21"/>
      <c r="H3" s="21" t="s">
        <v>30</v>
      </c>
      <c r="I3" s="21" t="s">
        <v>31</v>
      </c>
      <c r="J3" s="10" t="s">
        <v>72</v>
      </c>
      <c r="K3" s="10" t="s">
        <v>32</v>
      </c>
      <c r="L3" s="5"/>
      <c r="M3" s="10" t="s">
        <v>51</v>
      </c>
    </row>
    <row r="4" spans="1:14" x14ac:dyDescent="0.25">
      <c r="A4" s="187"/>
      <c r="B4" s="152">
        <v>2001</v>
      </c>
      <c r="C4" s="131">
        <v>2019</v>
      </c>
      <c r="D4" s="152">
        <v>2001</v>
      </c>
      <c r="E4" s="132">
        <v>2019</v>
      </c>
      <c r="F4" s="105"/>
      <c r="G4" s="17">
        <v>2001</v>
      </c>
      <c r="H4" s="22">
        <v>6035</v>
      </c>
      <c r="I4" s="22">
        <v>695</v>
      </c>
      <c r="J4" s="22">
        <v>1065</v>
      </c>
      <c r="K4" s="22">
        <v>1955</v>
      </c>
      <c r="L4" s="22"/>
      <c r="M4" s="22">
        <v>9750</v>
      </c>
    </row>
    <row r="5" spans="1:14" x14ac:dyDescent="0.25">
      <c r="A5" s="188"/>
      <c r="B5" s="191" t="s">
        <v>55</v>
      </c>
      <c r="C5" s="191"/>
      <c r="D5" s="191" t="s">
        <v>54</v>
      </c>
      <c r="E5" s="189"/>
      <c r="F5" s="105"/>
      <c r="G5" s="17"/>
      <c r="H5" s="5"/>
      <c r="I5" s="5"/>
      <c r="J5" s="5"/>
      <c r="K5" s="5"/>
      <c r="L5" s="5"/>
      <c r="M5" s="5"/>
    </row>
    <row r="6" spans="1:14" ht="13.05" customHeight="1" x14ac:dyDescent="0.25">
      <c r="A6" s="16"/>
      <c r="B6" s="16"/>
      <c r="C6" s="16"/>
      <c r="D6" s="16"/>
      <c r="E6" s="16"/>
      <c r="F6" s="101"/>
      <c r="G6" s="17">
        <v>2011</v>
      </c>
      <c r="H6" s="22">
        <v>4807</v>
      </c>
      <c r="I6" s="22">
        <v>483</v>
      </c>
      <c r="J6" s="22">
        <v>682</v>
      </c>
      <c r="K6" s="22">
        <v>2431</v>
      </c>
      <c r="L6" s="22"/>
      <c r="M6" s="22">
        <v>8403</v>
      </c>
    </row>
    <row r="7" spans="1:14" ht="12" customHeight="1" x14ac:dyDescent="0.25">
      <c r="A7" s="4"/>
      <c r="B7" s="185" t="s">
        <v>50</v>
      </c>
      <c r="C7" s="185"/>
      <c r="D7" s="185"/>
      <c r="E7" s="185"/>
      <c r="F7" s="101"/>
      <c r="G7" s="17">
        <v>2012</v>
      </c>
      <c r="H7" s="22">
        <v>4627</v>
      </c>
      <c r="I7" s="22">
        <v>488</v>
      </c>
      <c r="J7" s="22">
        <v>661</v>
      </c>
      <c r="K7" s="22">
        <v>1785</v>
      </c>
      <c r="L7" s="22"/>
      <c r="M7" s="22">
        <v>7562</v>
      </c>
    </row>
    <row r="8" spans="1:14" ht="12" customHeight="1" x14ac:dyDescent="0.25">
      <c r="A8" s="30" t="s">
        <v>30</v>
      </c>
      <c r="B8" s="124" t="s">
        <v>117</v>
      </c>
      <c r="C8" s="124">
        <v>-146</v>
      </c>
      <c r="D8" s="127">
        <v>-6.4</v>
      </c>
      <c r="E8" s="127">
        <v>-2.5</v>
      </c>
      <c r="F8" s="64"/>
      <c r="G8" s="17">
        <v>2013</v>
      </c>
      <c r="H8" s="22">
        <v>4787</v>
      </c>
      <c r="I8" s="22">
        <v>449</v>
      </c>
      <c r="J8" s="22">
        <v>588</v>
      </c>
      <c r="K8" s="22">
        <v>1610</v>
      </c>
      <c r="L8" s="22"/>
      <c r="M8" s="22">
        <v>7434</v>
      </c>
    </row>
    <row r="9" spans="1:14" ht="12" customHeight="1" x14ac:dyDescent="0.25">
      <c r="A9" s="30" t="s">
        <v>31</v>
      </c>
      <c r="B9" s="124">
        <v>-273</v>
      </c>
      <c r="C9" s="124">
        <v>-67</v>
      </c>
      <c r="D9" s="127">
        <v>-39.299999999999997</v>
      </c>
      <c r="E9" s="127">
        <v>-13.8</v>
      </c>
      <c r="F9" s="64"/>
      <c r="G9" s="17">
        <v>2014</v>
      </c>
      <c r="H9" s="22">
        <v>4927</v>
      </c>
      <c r="I9" s="22">
        <v>454</v>
      </c>
      <c r="J9" s="22">
        <v>653</v>
      </c>
      <c r="K9" s="22">
        <v>1583</v>
      </c>
      <c r="L9" s="22"/>
      <c r="M9" s="22">
        <v>7617</v>
      </c>
      <c r="N9" s="64"/>
    </row>
    <row r="10" spans="1:14" ht="12" customHeight="1" x14ac:dyDescent="0.25">
      <c r="A10" s="30" t="s">
        <v>72</v>
      </c>
      <c r="B10" s="124">
        <v>-516</v>
      </c>
      <c r="C10" s="124">
        <v>1</v>
      </c>
      <c r="D10" s="127">
        <v>-48.5</v>
      </c>
      <c r="E10" s="127">
        <v>0.2</v>
      </c>
      <c r="F10" s="64"/>
      <c r="G10" s="17">
        <v>2015</v>
      </c>
      <c r="H10" s="22">
        <v>4844</v>
      </c>
      <c r="I10" s="22">
        <v>494</v>
      </c>
      <c r="J10" s="22">
        <v>776</v>
      </c>
      <c r="K10" s="22">
        <v>1792</v>
      </c>
      <c r="L10" s="22"/>
      <c r="M10" s="22">
        <v>7906</v>
      </c>
      <c r="N10" s="64"/>
    </row>
    <row r="11" spans="1:14" ht="12" customHeight="1" x14ac:dyDescent="0.25">
      <c r="A11" s="30" t="s">
        <v>32</v>
      </c>
      <c r="B11" s="124">
        <v>-347</v>
      </c>
      <c r="C11" s="124">
        <v>-49</v>
      </c>
      <c r="D11" s="127">
        <v>-17.7</v>
      </c>
      <c r="E11" s="127">
        <v>-3</v>
      </c>
      <c r="F11" s="64"/>
      <c r="G11" s="17">
        <v>2016</v>
      </c>
      <c r="H11" s="22">
        <v>5431</v>
      </c>
      <c r="I11" s="22">
        <v>580</v>
      </c>
      <c r="J11" s="22">
        <v>618</v>
      </c>
      <c r="K11" s="22">
        <v>1702</v>
      </c>
      <c r="L11" s="22"/>
      <c r="M11" s="22">
        <v>8332</v>
      </c>
      <c r="N11" s="64"/>
    </row>
    <row r="12" spans="1:14" ht="12" customHeight="1" x14ac:dyDescent="0.25">
      <c r="A12" s="30"/>
      <c r="B12" s="124"/>
      <c r="C12" s="124"/>
      <c r="D12" s="127"/>
      <c r="E12" s="127"/>
      <c r="F12" s="64"/>
      <c r="G12" s="62">
        <v>2017</v>
      </c>
      <c r="H12" s="22">
        <v>5381</v>
      </c>
      <c r="I12" s="22">
        <v>521</v>
      </c>
      <c r="J12" s="22">
        <v>742</v>
      </c>
      <c r="K12" s="22">
        <v>1617</v>
      </c>
      <c r="L12" s="22"/>
      <c r="M12" s="22">
        <v>8260</v>
      </c>
      <c r="N12" s="64"/>
    </row>
    <row r="13" spans="1:14" ht="12" customHeight="1" x14ac:dyDescent="0.25">
      <c r="A13" s="30" t="s">
        <v>51</v>
      </c>
      <c r="B13" s="124">
        <v>-1520</v>
      </c>
      <c r="C13" s="124">
        <v>-261</v>
      </c>
      <c r="D13" s="127">
        <v>-15.6</v>
      </c>
      <c r="E13" s="127">
        <v>-3.1</v>
      </c>
      <c r="F13" s="64"/>
      <c r="G13" s="100">
        <v>2018</v>
      </c>
      <c r="H13" s="22">
        <v>5788</v>
      </c>
      <c r="I13" s="22">
        <v>517</v>
      </c>
      <c r="J13" s="22">
        <v>542</v>
      </c>
      <c r="K13" s="22">
        <v>1638</v>
      </c>
      <c r="L13" s="22"/>
      <c r="M13" s="22">
        <v>8484</v>
      </c>
      <c r="N13" s="64"/>
    </row>
    <row r="14" spans="1:14" ht="12" customHeight="1" x14ac:dyDescent="0.25">
      <c r="A14" s="30"/>
      <c r="B14" s="28"/>
      <c r="C14" s="28"/>
      <c r="D14" s="28"/>
      <c r="E14" s="28"/>
      <c r="F14" s="28"/>
      <c r="G14" s="100">
        <v>2019</v>
      </c>
      <c r="H14" s="22">
        <v>5796.7</v>
      </c>
      <c r="I14" s="22">
        <v>489.3</v>
      </c>
      <c r="J14" s="22">
        <v>547.70000000000005</v>
      </c>
      <c r="K14" s="22">
        <v>1657.4</v>
      </c>
      <c r="L14" s="22"/>
      <c r="M14" s="22">
        <v>8491.1</v>
      </c>
      <c r="N14" s="110"/>
    </row>
    <row r="15" spans="1:14" ht="12" customHeight="1" x14ac:dyDescent="0.25">
      <c r="A15" s="30"/>
      <c r="B15" s="186" t="s">
        <v>52</v>
      </c>
      <c r="C15" s="186"/>
      <c r="D15" s="186"/>
      <c r="E15" s="186"/>
      <c r="F15" s="101"/>
      <c r="G15" s="100">
        <v>2020</v>
      </c>
      <c r="H15" s="22">
        <v>5651</v>
      </c>
      <c r="I15" s="22">
        <v>422</v>
      </c>
      <c r="J15" s="22">
        <v>549</v>
      </c>
      <c r="K15" s="22">
        <v>1608</v>
      </c>
      <c r="L15" s="22"/>
      <c r="M15" s="22">
        <v>8230</v>
      </c>
    </row>
    <row r="16" spans="1:14" ht="12" customHeight="1" x14ac:dyDescent="0.25">
      <c r="A16" s="30" t="s">
        <v>30</v>
      </c>
      <c r="B16" s="124">
        <v>-1280</v>
      </c>
      <c r="C16" s="124">
        <v>-178</v>
      </c>
      <c r="D16" s="127">
        <v>-22</v>
      </c>
      <c r="E16" s="127">
        <v>-3.8</v>
      </c>
      <c r="F16" s="64"/>
      <c r="G16" s="17"/>
      <c r="H16" s="22"/>
      <c r="I16" s="22"/>
      <c r="J16" s="22"/>
      <c r="K16" s="22"/>
      <c r="L16" s="22"/>
      <c r="M16" s="22"/>
    </row>
    <row r="17" spans="1:14" ht="12" customHeight="1" x14ac:dyDescent="0.25">
      <c r="A17" s="30" t="s">
        <v>31</v>
      </c>
      <c r="B17" s="124">
        <v>-307</v>
      </c>
      <c r="C17" s="124">
        <v>-64</v>
      </c>
      <c r="D17" s="127">
        <v>-35.5</v>
      </c>
      <c r="E17" s="127">
        <v>-10.199999999999999</v>
      </c>
      <c r="F17" s="64"/>
    </row>
    <row r="18" spans="1:14" ht="12" customHeight="1" x14ac:dyDescent="0.25">
      <c r="A18" s="30" t="s">
        <v>72</v>
      </c>
      <c r="B18" s="124">
        <v>-159</v>
      </c>
      <c r="C18" s="124">
        <v>-1</v>
      </c>
      <c r="D18" s="127">
        <v>-18.3</v>
      </c>
      <c r="E18" s="127">
        <v>-0.2</v>
      </c>
      <c r="F18" s="64"/>
    </row>
    <row r="19" spans="1:14" ht="12" customHeight="1" x14ac:dyDescent="0.25">
      <c r="A19" s="30" t="s">
        <v>32</v>
      </c>
      <c r="B19" s="124">
        <v>-825</v>
      </c>
      <c r="C19" s="124">
        <v>-38</v>
      </c>
      <c r="D19" s="127">
        <v>-42.5</v>
      </c>
      <c r="E19" s="127">
        <v>-3.3</v>
      </c>
      <c r="F19" s="64"/>
    </row>
    <row r="20" spans="1:14" ht="12" customHeight="1" x14ac:dyDescent="0.25">
      <c r="A20" s="30" t="s">
        <v>53</v>
      </c>
      <c r="B20" s="127" t="s">
        <v>3</v>
      </c>
      <c r="C20" s="150">
        <v>20</v>
      </c>
      <c r="D20" s="127" t="s">
        <v>3</v>
      </c>
      <c r="E20" s="127">
        <v>1.5</v>
      </c>
      <c r="F20" s="64"/>
      <c r="N20" s="44"/>
    </row>
    <row r="21" spans="1:14" ht="12" customHeight="1" x14ac:dyDescent="0.25">
      <c r="A21" s="30"/>
      <c r="B21" s="151"/>
      <c r="C21" s="124"/>
      <c r="D21" s="127"/>
      <c r="E21" s="127"/>
      <c r="F21" s="64"/>
      <c r="N21" s="44"/>
    </row>
    <row r="22" spans="1:14" ht="12" customHeight="1" x14ac:dyDescent="0.25">
      <c r="A22" s="30" t="s">
        <v>51</v>
      </c>
      <c r="B22" s="124">
        <v>-1521</v>
      </c>
      <c r="C22" s="124">
        <v>-261</v>
      </c>
      <c r="D22" s="127">
        <v>-15.6</v>
      </c>
      <c r="E22" s="127">
        <v>-3.1</v>
      </c>
      <c r="F22" s="64"/>
      <c r="N22" s="44"/>
    </row>
    <row r="23" spans="1:14" s="110" customFormat="1" ht="12" customHeight="1" x14ac:dyDescent="0.25">
      <c r="A23" s="30"/>
      <c r="B23" s="124"/>
      <c r="C23" s="124"/>
      <c r="D23" s="127"/>
      <c r="E23" s="127"/>
      <c r="F23" s="64"/>
      <c r="N23" s="44"/>
    </row>
    <row r="24" spans="1:14" ht="12" customHeight="1" x14ac:dyDescent="0.25">
      <c r="A24" s="184"/>
      <c r="B24" s="184"/>
      <c r="C24" s="184"/>
      <c r="D24" s="184"/>
      <c r="E24" s="184"/>
      <c r="F24" s="104"/>
      <c r="N24" s="44"/>
    </row>
    <row r="25" spans="1:14" x14ac:dyDescent="0.25">
      <c r="A25" s="174" t="s">
        <v>112</v>
      </c>
      <c r="B25" s="174"/>
      <c r="C25" s="174"/>
      <c r="D25" s="174"/>
      <c r="E25" s="174"/>
      <c r="F25" s="159"/>
      <c r="N25" s="44"/>
    </row>
    <row r="26" spans="1:14" x14ac:dyDescent="0.25">
      <c r="N26" s="44"/>
    </row>
    <row r="27" spans="1:14" s="110" customFormat="1" x14ac:dyDescent="0.25">
      <c r="N27" s="44"/>
    </row>
    <row r="28" spans="1:14" x14ac:dyDescent="0.25">
      <c r="G28" s="14"/>
      <c r="H28" s="21" t="s">
        <v>30</v>
      </c>
      <c r="I28" s="21" t="s">
        <v>31</v>
      </c>
      <c r="J28" s="10" t="s">
        <v>72</v>
      </c>
      <c r="K28" s="10" t="s">
        <v>32</v>
      </c>
      <c r="L28" s="58" t="s">
        <v>33</v>
      </c>
      <c r="M28" s="58" t="s">
        <v>51</v>
      </c>
    </row>
    <row r="29" spans="1:14" x14ac:dyDescent="0.25">
      <c r="G29" s="17">
        <v>2001</v>
      </c>
      <c r="H29" s="22">
        <v>5810</v>
      </c>
      <c r="I29" s="22">
        <v>865</v>
      </c>
      <c r="J29" s="22">
        <v>871</v>
      </c>
      <c r="K29" s="22">
        <v>1939</v>
      </c>
      <c r="L29" s="22">
        <v>266</v>
      </c>
      <c r="M29" s="22">
        <v>9751</v>
      </c>
    </row>
    <row r="30" spans="1:14" x14ac:dyDescent="0.25">
      <c r="G30" s="17"/>
      <c r="H30" s="5"/>
      <c r="I30" s="5"/>
      <c r="J30" s="5"/>
      <c r="K30" s="5"/>
      <c r="L30" s="5"/>
      <c r="M30" s="5"/>
    </row>
    <row r="31" spans="1:14" x14ac:dyDescent="0.25">
      <c r="G31" s="62">
        <v>2011</v>
      </c>
      <c r="H31" s="22">
        <v>4215</v>
      </c>
      <c r="I31" s="22">
        <v>613</v>
      </c>
      <c r="J31" s="22">
        <v>690</v>
      </c>
      <c r="K31" s="22">
        <v>1399</v>
      </c>
      <c r="L31" s="22">
        <v>1488</v>
      </c>
      <c r="M31" s="22">
        <v>8405</v>
      </c>
    </row>
    <row r="32" spans="1:14" x14ac:dyDescent="0.25">
      <c r="G32" s="17">
        <v>2012</v>
      </c>
      <c r="H32" s="22">
        <v>4052</v>
      </c>
      <c r="I32" s="22">
        <v>607</v>
      </c>
      <c r="J32" s="22">
        <v>670</v>
      </c>
      <c r="K32" s="22">
        <v>1134</v>
      </c>
      <c r="L32" s="22">
        <v>1099</v>
      </c>
      <c r="M32" s="22">
        <v>7562</v>
      </c>
    </row>
    <row r="33" spans="1:14" x14ac:dyDescent="0.25">
      <c r="G33" s="17">
        <v>2013</v>
      </c>
      <c r="H33" s="22">
        <v>3877</v>
      </c>
      <c r="I33" s="22">
        <v>565</v>
      </c>
      <c r="J33" s="22">
        <v>699</v>
      </c>
      <c r="K33" s="22">
        <v>1138</v>
      </c>
      <c r="L33" s="22">
        <v>1155</v>
      </c>
      <c r="M33" s="22">
        <v>7434</v>
      </c>
    </row>
    <row r="34" spans="1:14" x14ac:dyDescent="0.25">
      <c r="G34" s="17">
        <v>2014</v>
      </c>
      <c r="H34" s="22">
        <v>4086</v>
      </c>
      <c r="I34" s="22">
        <v>531</v>
      </c>
      <c r="J34" s="22">
        <v>705</v>
      </c>
      <c r="K34" s="22">
        <v>1132</v>
      </c>
      <c r="L34" s="22">
        <v>1163</v>
      </c>
      <c r="M34" s="22">
        <v>7617</v>
      </c>
    </row>
    <row r="35" spans="1:14" x14ac:dyDescent="0.25">
      <c r="G35" s="17">
        <v>2015</v>
      </c>
      <c r="H35" s="22">
        <v>4026</v>
      </c>
      <c r="I35" s="22">
        <v>703</v>
      </c>
      <c r="J35" s="22">
        <v>687</v>
      </c>
      <c r="K35" s="22">
        <v>1183</v>
      </c>
      <c r="L35" s="22">
        <v>1307</v>
      </c>
      <c r="M35" s="22">
        <v>7906</v>
      </c>
    </row>
    <row r="36" spans="1:14" x14ac:dyDescent="0.25">
      <c r="G36" s="17">
        <v>2016</v>
      </c>
      <c r="H36" s="22">
        <v>4532</v>
      </c>
      <c r="I36" s="22">
        <v>742</v>
      </c>
      <c r="J36" s="22">
        <v>654</v>
      </c>
      <c r="K36" s="22">
        <v>1147</v>
      </c>
      <c r="L36" s="22">
        <v>1257</v>
      </c>
      <c r="M36" s="22">
        <v>8332</v>
      </c>
    </row>
    <row r="37" spans="1:14" x14ac:dyDescent="0.25">
      <c r="G37" s="17">
        <v>2017</v>
      </c>
      <c r="H37" s="22">
        <v>4535</v>
      </c>
      <c r="I37" s="22">
        <v>750</v>
      </c>
      <c r="J37" s="22">
        <v>645</v>
      </c>
      <c r="K37" s="22">
        <v>1128</v>
      </c>
      <c r="L37" s="22">
        <v>1202</v>
      </c>
      <c r="M37" s="22">
        <v>8260</v>
      </c>
    </row>
    <row r="38" spans="1:14" x14ac:dyDescent="0.25">
      <c r="G38" s="62">
        <v>2018</v>
      </c>
      <c r="H38" s="22">
        <v>4605</v>
      </c>
      <c r="I38" s="22">
        <v>774</v>
      </c>
      <c r="J38" s="22">
        <v>680</v>
      </c>
      <c r="K38" s="22">
        <v>1145</v>
      </c>
      <c r="L38" s="22">
        <v>1267</v>
      </c>
      <c r="M38" s="22">
        <v>8484</v>
      </c>
    </row>
    <row r="39" spans="1:14" x14ac:dyDescent="0.25">
      <c r="G39" s="62">
        <v>2019</v>
      </c>
      <c r="H39" s="22">
        <v>4707.8999999999996</v>
      </c>
      <c r="I39" s="22">
        <v>621.5</v>
      </c>
      <c r="J39" s="22">
        <v>713.4</v>
      </c>
      <c r="K39" s="22">
        <v>1152.3</v>
      </c>
      <c r="L39" s="22">
        <v>1294.3</v>
      </c>
      <c r="M39" s="22">
        <v>8491.1</v>
      </c>
    </row>
    <row r="40" spans="1:14" x14ac:dyDescent="0.25">
      <c r="G40" s="62">
        <v>2020</v>
      </c>
      <c r="H40" s="22">
        <v>4530</v>
      </c>
      <c r="I40" s="22">
        <v>558</v>
      </c>
      <c r="J40" s="22">
        <v>712</v>
      </c>
      <c r="K40" s="22">
        <v>1114</v>
      </c>
      <c r="L40" s="22">
        <v>1314</v>
      </c>
      <c r="M40" s="44">
        <v>8230</v>
      </c>
    </row>
    <row r="41" spans="1:14" x14ac:dyDescent="0.25">
      <c r="G41" s="17"/>
      <c r="H41" s="22"/>
      <c r="I41" s="22"/>
      <c r="J41" s="22"/>
      <c r="K41" s="22"/>
      <c r="L41" s="22"/>
      <c r="M41" s="22"/>
      <c r="N41" s="22"/>
    </row>
    <row r="42" spans="1:14" x14ac:dyDescent="0.25">
      <c r="N42" s="22"/>
    </row>
    <row r="43" spans="1:14" x14ac:dyDescent="0.25">
      <c r="N43" s="22"/>
    </row>
    <row r="44" spans="1:14" s="110" customFormat="1" x14ac:dyDescent="0.25">
      <c r="N44" s="22"/>
    </row>
    <row r="45" spans="1:14" x14ac:dyDescent="0.25">
      <c r="A45" s="174" t="s">
        <v>110</v>
      </c>
      <c r="B45" s="174"/>
      <c r="C45" s="174"/>
      <c r="D45" s="174"/>
      <c r="E45" s="174"/>
      <c r="F45" s="102"/>
      <c r="N45" s="22"/>
    </row>
    <row r="46" spans="1:14" s="110" customFormat="1" x14ac:dyDescent="0.25">
      <c r="A46" s="141"/>
      <c r="B46" s="141"/>
      <c r="C46" s="141"/>
      <c r="D46" s="141"/>
      <c r="E46" s="141"/>
      <c r="F46" s="141"/>
      <c r="N46" s="22"/>
    </row>
    <row r="47" spans="1:14" x14ac:dyDescent="0.25">
      <c r="N47" s="22"/>
    </row>
    <row r="61" spans="14:14" x14ac:dyDescent="0.25">
      <c r="N61" s="44"/>
    </row>
  </sheetData>
  <mergeCells count="10">
    <mergeCell ref="A1:E1"/>
    <mergeCell ref="A3:A5"/>
    <mergeCell ref="B3:E3"/>
    <mergeCell ref="B5:C5"/>
    <mergeCell ref="D5:E5"/>
    <mergeCell ref="A25:E25"/>
    <mergeCell ref="A45:E45"/>
    <mergeCell ref="A24:E24"/>
    <mergeCell ref="B7:E7"/>
    <mergeCell ref="B15:E15"/>
  </mergeCells>
  <phoneticPr fontId="5" type="noConversion"/>
  <hyperlinks>
    <hyperlink ref="A1:E1" location="Inhaltsverzeichnis!B19" display="5  Entwicklung der Tätigen Personen 2015 gegenüber 1991 und 2013"/>
    <hyperlink ref="A25" location="Inhaltsverzeichnis!B8" display="Entwicklung der tätigen Personen in den hauptbetrieblichen Bereichen 1991 bis 2011"/>
    <hyperlink ref="A45" location="Inhaltsverzeichnis!B9" display="Entwicklung der tätigen Personen in den fachlichen Wirtschaftsbereichen 1991 bis 2011"/>
    <hyperlink ref="A25:E25" location="Inhaltsverzeichnis!B8" display="Entwicklung der tätigen Personen in den hauptbetrieblichen Bereichen 1991 bis 2019"/>
    <hyperlink ref="A45:E45" location="Inhaltsverzeichnis!B9" display="Entwicklung der tätigen Personen in den fachlichen Wirtschaftsbereichen 1991 bis 201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zoomScale="96" zoomScaleNormal="96" zoomScalePageLayoutView="90" workbookViewId="0">
      <selection activeCell="A6" sqref="A6"/>
    </sheetView>
  </sheetViews>
  <sheetFormatPr baseColWidth="10" defaultRowHeight="13.2" x14ac:dyDescent="0.25"/>
  <cols>
    <col min="1" max="4" width="14.77734375" customWidth="1"/>
    <col min="5" max="5" width="15" customWidth="1"/>
    <col min="6" max="6" width="14.77734375" customWidth="1"/>
  </cols>
  <sheetData>
    <row r="1" spans="1:16" ht="12" customHeight="1" x14ac:dyDescent="0.25">
      <c r="A1" s="181" t="s">
        <v>113</v>
      </c>
      <c r="B1" s="181"/>
      <c r="C1" s="181"/>
      <c r="D1" s="181"/>
      <c r="E1" s="181"/>
      <c r="F1" s="181"/>
    </row>
    <row r="2" spans="1:16" x14ac:dyDescent="0.25">
      <c r="A2" s="15"/>
      <c r="C2" s="4"/>
      <c r="D2" s="4"/>
      <c r="E2" s="4"/>
      <c r="F2" s="4"/>
    </row>
    <row r="3" spans="1:16" x14ac:dyDescent="0.25">
      <c r="A3" s="182" t="s">
        <v>2</v>
      </c>
      <c r="B3" s="192" t="s">
        <v>56</v>
      </c>
      <c r="C3" s="193"/>
      <c r="D3" s="193"/>
      <c r="E3" s="193"/>
      <c r="F3" s="193"/>
    </row>
    <row r="4" spans="1:16" ht="12" customHeight="1" x14ac:dyDescent="0.25">
      <c r="A4" s="187"/>
      <c r="B4" s="170" t="s">
        <v>63</v>
      </c>
      <c r="C4" s="172" t="s">
        <v>57</v>
      </c>
      <c r="D4" s="173"/>
      <c r="E4" s="173"/>
      <c r="F4" s="173"/>
    </row>
    <row r="5" spans="1:16" x14ac:dyDescent="0.25">
      <c r="A5" s="188"/>
      <c r="B5" s="171"/>
      <c r="C5" s="19" t="s">
        <v>30</v>
      </c>
      <c r="D5" s="19" t="s">
        <v>31</v>
      </c>
      <c r="E5" s="11" t="s">
        <v>72</v>
      </c>
      <c r="F5" s="12" t="s">
        <v>32</v>
      </c>
    </row>
    <row r="6" spans="1:16" ht="12" customHeight="1" x14ac:dyDescent="0.25">
      <c r="A6" s="88"/>
      <c r="B6" s="16"/>
      <c r="C6" s="16"/>
      <c r="D6" s="16"/>
      <c r="E6" s="16"/>
      <c r="F6" s="16"/>
    </row>
    <row r="7" spans="1:16" ht="12" customHeight="1" x14ac:dyDescent="0.25">
      <c r="A7" s="4">
        <v>2001</v>
      </c>
      <c r="B7" s="123">
        <v>1616</v>
      </c>
      <c r="C7" s="123">
        <v>1514</v>
      </c>
      <c r="D7" s="123">
        <v>1600</v>
      </c>
      <c r="E7" s="123">
        <v>1650</v>
      </c>
      <c r="F7" s="123">
        <v>1850</v>
      </c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ht="12" customHeight="1" x14ac:dyDescent="0.25">
      <c r="A8" s="4">
        <v>2002</v>
      </c>
      <c r="B8" s="123">
        <v>1597</v>
      </c>
      <c r="C8" s="123">
        <v>1516</v>
      </c>
      <c r="D8" s="123">
        <v>1640</v>
      </c>
      <c r="E8" s="123">
        <v>1506</v>
      </c>
      <c r="F8" s="123">
        <v>1893</v>
      </c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ht="12" customHeight="1" x14ac:dyDescent="0.25">
      <c r="A9" s="4">
        <v>2003</v>
      </c>
      <c r="B9" s="123">
        <v>1614</v>
      </c>
      <c r="C9" s="123">
        <v>1527</v>
      </c>
      <c r="D9" s="123">
        <v>1603</v>
      </c>
      <c r="E9" s="123">
        <v>1570</v>
      </c>
      <c r="F9" s="123">
        <v>1864</v>
      </c>
      <c r="G9" s="65"/>
      <c r="H9" s="65"/>
      <c r="I9" s="65"/>
      <c r="J9" s="65"/>
      <c r="K9" s="65"/>
      <c r="L9" s="65"/>
      <c r="M9" s="65"/>
      <c r="N9" s="65"/>
      <c r="O9" s="65"/>
      <c r="P9" s="65"/>
    </row>
    <row r="10" spans="1:16" ht="12" customHeight="1" x14ac:dyDescent="0.25">
      <c r="A10" s="4">
        <v>2004</v>
      </c>
      <c r="B10" s="123">
        <v>1645</v>
      </c>
      <c r="C10" s="123">
        <v>1562</v>
      </c>
      <c r="D10" s="123">
        <v>1670</v>
      </c>
      <c r="E10" s="123">
        <v>1632</v>
      </c>
      <c r="F10" s="123">
        <v>1840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</row>
    <row r="11" spans="1:16" ht="12" customHeight="1" x14ac:dyDescent="0.25">
      <c r="A11" s="4">
        <v>2005</v>
      </c>
      <c r="B11" s="123">
        <v>1622</v>
      </c>
      <c r="C11" s="123">
        <v>1570</v>
      </c>
      <c r="D11" s="123">
        <v>1666</v>
      </c>
      <c r="E11" s="123">
        <v>1623</v>
      </c>
      <c r="F11" s="123">
        <v>1725</v>
      </c>
      <c r="G11" s="65"/>
      <c r="H11" s="65"/>
      <c r="I11" s="65"/>
      <c r="J11" s="65"/>
      <c r="K11" s="65"/>
      <c r="L11" s="65"/>
      <c r="M11" s="65"/>
      <c r="N11" s="65"/>
      <c r="O11" s="65"/>
      <c r="P11" s="65"/>
    </row>
    <row r="12" spans="1:16" ht="12" customHeight="1" x14ac:dyDescent="0.25">
      <c r="A12" s="4">
        <v>2006</v>
      </c>
      <c r="B12" s="123">
        <v>1620</v>
      </c>
      <c r="C12" s="123">
        <v>1561</v>
      </c>
      <c r="D12" s="123">
        <v>1653</v>
      </c>
      <c r="E12" s="123">
        <v>1681</v>
      </c>
      <c r="F12" s="123">
        <v>1725</v>
      </c>
      <c r="G12" s="65"/>
      <c r="H12" s="65"/>
      <c r="I12" s="65"/>
      <c r="J12" s="65"/>
      <c r="K12" s="65"/>
      <c r="L12" s="65"/>
      <c r="M12" s="65"/>
      <c r="N12" s="65"/>
      <c r="O12" s="65"/>
      <c r="P12" s="65"/>
    </row>
    <row r="13" spans="1:16" ht="12" customHeight="1" x14ac:dyDescent="0.25">
      <c r="A13" s="4">
        <v>2007</v>
      </c>
      <c r="B13" s="123">
        <v>1625</v>
      </c>
      <c r="C13" s="123">
        <v>1566</v>
      </c>
      <c r="D13" s="123">
        <v>1721</v>
      </c>
      <c r="E13" s="123">
        <v>1691</v>
      </c>
      <c r="F13" s="123">
        <v>1712</v>
      </c>
      <c r="G13" s="65"/>
      <c r="H13" s="65"/>
      <c r="I13" s="65"/>
      <c r="J13" s="65"/>
      <c r="K13" s="65"/>
      <c r="L13" s="65"/>
      <c r="M13" s="65"/>
      <c r="N13" s="65"/>
      <c r="O13" s="65"/>
      <c r="P13" s="65"/>
    </row>
    <row r="14" spans="1:16" ht="12" customHeight="1" x14ac:dyDescent="0.25">
      <c r="A14" s="4">
        <v>2008</v>
      </c>
      <c r="B14" s="123">
        <v>1618</v>
      </c>
      <c r="C14" s="123">
        <v>1551</v>
      </c>
      <c r="D14" s="123">
        <v>1718</v>
      </c>
      <c r="E14" s="123">
        <v>1668</v>
      </c>
      <c r="F14" s="123">
        <v>1725</v>
      </c>
      <c r="G14" s="65"/>
      <c r="H14" s="65"/>
      <c r="I14" s="65"/>
      <c r="J14" s="65"/>
      <c r="K14" s="65"/>
      <c r="L14" s="65"/>
      <c r="M14" s="65"/>
      <c r="N14" s="65"/>
      <c r="O14" s="65"/>
      <c r="P14" s="65"/>
    </row>
    <row r="15" spans="1:16" ht="12" customHeight="1" x14ac:dyDescent="0.25">
      <c r="A15" s="4">
        <v>2009</v>
      </c>
      <c r="B15" s="123">
        <v>1618</v>
      </c>
      <c r="C15" s="123">
        <v>1541</v>
      </c>
      <c r="D15" s="123">
        <v>1704</v>
      </c>
      <c r="E15" s="123">
        <v>1658</v>
      </c>
      <c r="F15" s="123">
        <v>1739</v>
      </c>
      <c r="G15" s="65"/>
      <c r="H15" s="65"/>
      <c r="I15" s="65"/>
      <c r="J15" s="65"/>
      <c r="K15" s="65"/>
      <c r="L15" s="65"/>
      <c r="M15" s="65"/>
      <c r="N15" s="65"/>
      <c r="O15" s="65"/>
      <c r="P15" s="65"/>
    </row>
    <row r="16" spans="1:16" ht="12" customHeight="1" x14ac:dyDescent="0.25">
      <c r="A16" s="4">
        <v>2010</v>
      </c>
      <c r="B16" s="123">
        <v>1628</v>
      </c>
      <c r="C16" s="123">
        <v>1555</v>
      </c>
      <c r="D16" s="123">
        <v>1750</v>
      </c>
      <c r="E16" s="123">
        <v>1677</v>
      </c>
      <c r="F16" s="123">
        <v>1731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</row>
    <row r="17" spans="1:45" ht="12" customHeight="1" x14ac:dyDescent="0.25">
      <c r="A17" s="4">
        <v>2011</v>
      </c>
      <c r="B17" s="123">
        <v>1614</v>
      </c>
      <c r="C17" s="123">
        <v>1547</v>
      </c>
      <c r="D17" s="123">
        <v>1783</v>
      </c>
      <c r="E17" s="123">
        <v>1622</v>
      </c>
      <c r="F17" s="123">
        <v>1711</v>
      </c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spans="1:45" ht="12" customHeight="1" x14ac:dyDescent="0.25">
      <c r="A18" s="4">
        <v>2012</v>
      </c>
      <c r="B18" s="123">
        <v>1602</v>
      </c>
      <c r="C18" s="123">
        <v>1528</v>
      </c>
      <c r="D18" s="123">
        <v>1793</v>
      </c>
      <c r="E18" s="123">
        <v>1601</v>
      </c>
      <c r="F18" s="123">
        <v>1741</v>
      </c>
      <c r="G18" s="65"/>
      <c r="H18" s="65"/>
      <c r="I18" s="65"/>
      <c r="J18" s="65"/>
      <c r="K18" s="65"/>
      <c r="L18" s="65"/>
      <c r="M18" s="65"/>
    </row>
    <row r="19" spans="1:45" ht="12" customHeight="1" x14ac:dyDescent="0.25">
      <c r="A19" s="4">
        <v>2013</v>
      </c>
      <c r="B19" s="123">
        <v>1571</v>
      </c>
      <c r="C19" s="123">
        <v>1494</v>
      </c>
      <c r="D19" s="123">
        <v>1701</v>
      </c>
      <c r="E19" s="123">
        <v>1660</v>
      </c>
      <c r="F19" s="123">
        <v>1734</v>
      </c>
      <c r="G19" s="65"/>
      <c r="H19" s="65"/>
      <c r="I19" s="65"/>
      <c r="J19" s="65"/>
      <c r="K19" s="65"/>
      <c r="L19" s="65"/>
      <c r="M19" s="65"/>
    </row>
    <row r="20" spans="1:45" ht="12" customHeight="1" x14ac:dyDescent="0.25">
      <c r="A20" s="99">
        <v>2014</v>
      </c>
      <c r="B20" s="123">
        <v>1566</v>
      </c>
      <c r="C20" s="123">
        <v>1479</v>
      </c>
      <c r="D20" s="123">
        <v>1698</v>
      </c>
      <c r="E20" s="123">
        <v>1715</v>
      </c>
      <c r="F20" s="123">
        <v>1738</v>
      </c>
      <c r="G20" s="65"/>
      <c r="H20" s="118"/>
      <c r="I20" s="65"/>
      <c r="J20" s="65"/>
      <c r="K20" s="65"/>
      <c r="L20" s="65"/>
      <c r="M20" s="65"/>
      <c r="Y20">
        <v>8260</v>
      </c>
      <c r="Z20">
        <v>5381</v>
      </c>
      <c r="AA20">
        <v>521</v>
      </c>
      <c r="AB20">
        <v>742</v>
      </c>
      <c r="AC20">
        <v>1617</v>
      </c>
    </row>
    <row r="21" spans="1:45" ht="12" customHeight="1" x14ac:dyDescent="0.25">
      <c r="A21" s="112">
        <v>2015</v>
      </c>
      <c r="B21" s="123">
        <v>1582.8952694156337</v>
      </c>
      <c r="C21" s="123">
        <v>1493.6804293971925</v>
      </c>
      <c r="D21" s="123">
        <v>1689.3765182186235</v>
      </c>
      <c r="E21" s="123">
        <v>1665.6572164948454</v>
      </c>
      <c r="F21" s="123">
        <v>1758.8616071428571</v>
      </c>
      <c r="G21" s="65"/>
      <c r="H21" s="118"/>
      <c r="I21" s="65"/>
      <c r="J21" s="65"/>
      <c r="K21" s="65"/>
      <c r="L21" s="65"/>
      <c r="M21" s="65"/>
    </row>
    <row r="22" spans="1:45" ht="12" customHeight="1" x14ac:dyDescent="0.25">
      <c r="A22" s="130">
        <v>2016</v>
      </c>
      <c r="B22" s="123">
        <v>1603.3401344215074</v>
      </c>
      <c r="C22" s="123">
        <v>1535.9686982139569</v>
      </c>
      <c r="D22" s="123">
        <v>1700.1724137931035</v>
      </c>
      <c r="E22" s="123">
        <v>1661.3478964401295</v>
      </c>
      <c r="F22" s="123">
        <v>1765.2003525264395</v>
      </c>
      <c r="G22" s="65"/>
      <c r="H22" s="118"/>
      <c r="I22" s="65"/>
      <c r="J22" s="65"/>
      <c r="K22" s="65"/>
      <c r="L22" s="65"/>
      <c r="M22" s="65"/>
    </row>
    <row r="23" spans="1:45" ht="12" customHeight="1" x14ac:dyDescent="0.25">
      <c r="A23" s="136">
        <v>2017</v>
      </c>
      <c r="B23" s="123">
        <v>1587.8581113801454</v>
      </c>
      <c r="C23" s="123">
        <v>1525.6201449544694</v>
      </c>
      <c r="D23" s="123">
        <v>1674.2936660268715</v>
      </c>
      <c r="E23" s="123">
        <v>1607.5269541778976</v>
      </c>
      <c r="F23" s="123">
        <v>1757.1144094001236</v>
      </c>
      <c r="G23" s="65"/>
      <c r="H23" s="65"/>
      <c r="I23" s="65"/>
      <c r="J23" s="65"/>
      <c r="K23" s="65"/>
      <c r="L23" s="65"/>
      <c r="M23" s="65"/>
    </row>
    <row r="24" spans="1:45" ht="12" customHeight="1" x14ac:dyDescent="0.25">
      <c r="A24" s="142">
        <v>2018</v>
      </c>
      <c r="B24" s="124">
        <v>1586</v>
      </c>
      <c r="C24" s="124">
        <v>1535</v>
      </c>
      <c r="D24" s="124">
        <v>1679</v>
      </c>
      <c r="E24" s="124">
        <v>1579</v>
      </c>
      <c r="F24" s="124">
        <v>1737</v>
      </c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45" ht="12" customHeight="1" x14ac:dyDescent="0.25">
      <c r="A25" s="144">
        <v>2019</v>
      </c>
      <c r="B25" s="124">
        <v>1586.6138662835203</v>
      </c>
      <c r="C25" s="124">
        <v>1538.1679231286766</v>
      </c>
      <c r="D25" s="124">
        <v>1631.2282853055385</v>
      </c>
      <c r="E25" s="124">
        <v>1566.5729413912725</v>
      </c>
      <c r="F25" s="124">
        <v>1749.5034391215156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</row>
    <row r="26" spans="1:45" ht="12" customHeight="1" x14ac:dyDescent="0.25">
      <c r="A26" s="100">
        <v>2020</v>
      </c>
      <c r="B26" s="124">
        <v>1581</v>
      </c>
      <c r="C26" s="124">
        <v>1526</v>
      </c>
      <c r="D26" s="124">
        <v>1638</v>
      </c>
      <c r="E26" s="124">
        <v>1626</v>
      </c>
      <c r="F26" s="28">
        <v>1744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</row>
    <row r="27" spans="1:45" ht="12" customHeight="1" x14ac:dyDescent="0.25">
      <c r="G27" s="65"/>
      <c r="H27" s="65"/>
      <c r="I27" s="65"/>
      <c r="J27" s="65"/>
      <c r="K27" s="65"/>
      <c r="L27" s="65"/>
      <c r="M27" s="65"/>
      <c r="N27" s="65"/>
      <c r="O27" s="65"/>
      <c r="P27" s="65"/>
    </row>
    <row r="28" spans="1:45" ht="12" customHeight="1" x14ac:dyDescent="0.25">
      <c r="G28" s="65"/>
      <c r="H28" s="65"/>
      <c r="I28" s="65"/>
      <c r="J28" s="65"/>
      <c r="K28" s="65"/>
      <c r="L28" s="65"/>
      <c r="M28" s="65"/>
      <c r="N28" s="65"/>
      <c r="O28" s="65"/>
      <c r="P28" s="65"/>
      <c r="Y28" t="e">
        <f>#REF!/Y29</f>
        <v>#REF!</v>
      </c>
      <c r="Z28" s="110"/>
      <c r="AA28" s="110"/>
      <c r="AB28" s="110"/>
      <c r="AC28" s="110" t="e">
        <f>#REF!/AC29</f>
        <v>#REF!</v>
      </c>
      <c r="AD28" s="110"/>
      <c r="AE28" s="110" t="e">
        <f>#REF!/AE29</f>
        <v>#REF!</v>
      </c>
      <c r="AF28" s="110"/>
      <c r="AG28" s="110" t="e">
        <f>#REF!/AG29</f>
        <v>#REF!</v>
      </c>
      <c r="AH28" s="110"/>
      <c r="AI28" s="110" t="e">
        <f>#REF!/AI29</f>
        <v>#REF!</v>
      </c>
    </row>
    <row r="29" spans="1:45" ht="12" customHeight="1" x14ac:dyDescent="0.25">
      <c r="G29" s="65"/>
      <c r="J29" s="65"/>
      <c r="M29" s="65"/>
      <c r="N29" s="65"/>
      <c r="O29" s="65"/>
      <c r="P29" s="65"/>
      <c r="Y29" s="110">
        <v>8260</v>
      </c>
      <c r="Z29" s="28" t="s">
        <v>83</v>
      </c>
      <c r="AA29" s="28" t="s">
        <v>82</v>
      </c>
      <c r="AB29" s="28"/>
      <c r="AC29" s="110">
        <v>5381</v>
      </c>
      <c r="AD29" s="28" t="s">
        <v>83</v>
      </c>
      <c r="AE29" s="110">
        <v>521</v>
      </c>
      <c r="AG29" s="110">
        <v>742</v>
      </c>
      <c r="AH29" t="s">
        <v>83</v>
      </c>
      <c r="AI29" s="110">
        <v>1617</v>
      </c>
      <c r="AK29" t="s">
        <v>82</v>
      </c>
      <c r="AL29" t="s">
        <v>83</v>
      </c>
      <c r="AM29" t="s">
        <v>82</v>
      </c>
    </row>
    <row r="30" spans="1:45" x14ac:dyDescent="0.25">
      <c r="A30" s="174" t="s">
        <v>96</v>
      </c>
      <c r="B30" s="174"/>
      <c r="C30" s="174"/>
      <c r="D30" s="174"/>
      <c r="E30" s="28"/>
      <c r="F30" s="28"/>
      <c r="Y30">
        <v>8331.7999999999993</v>
      </c>
      <c r="Z30" t="s">
        <v>82</v>
      </c>
      <c r="AA30" t="s">
        <v>83</v>
      </c>
      <c r="AB30" t="s">
        <v>82</v>
      </c>
      <c r="AC30">
        <v>6629.7</v>
      </c>
      <c r="AD30" t="s">
        <v>82</v>
      </c>
      <c r="AE30" t="s">
        <v>83</v>
      </c>
      <c r="AF30" t="s">
        <v>82</v>
      </c>
      <c r="AG30">
        <v>5431.2</v>
      </c>
      <c r="AH30" t="s">
        <v>82</v>
      </c>
      <c r="AI30" t="s">
        <v>83</v>
      </c>
      <c r="AJ30" t="s">
        <v>82</v>
      </c>
      <c r="AK30">
        <v>580.29999999999995</v>
      </c>
      <c r="AL30" t="s">
        <v>82</v>
      </c>
      <c r="AM30" t="s">
        <v>83</v>
      </c>
      <c r="AN30" t="s">
        <v>82</v>
      </c>
      <c r="AO30">
        <v>618.20000000000005</v>
      </c>
      <c r="AP30" t="s">
        <v>82</v>
      </c>
      <c r="AQ30" t="s">
        <v>83</v>
      </c>
      <c r="AR30" t="s">
        <v>82</v>
      </c>
      <c r="AS30">
        <v>1702.1</v>
      </c>
    </row>
    <row r="31" spans="1:45" x14ac:dyDescent="0.25">
      <c r="G31" s="6"/>
      <c r="H31" s="95" t="s">
        <v>30</v>
      </c>
      <c r="I31" s="95" t="s">
        <v>31</v>
      </c>
      <c r="J31" s="96" t="s">
        <v>72</v>
      </c>
      <c r="K31" s="96" t="s">
        <v>32</v>
      </c>
      <c r="Y31">
        <v>8332</v>
      </c>
      <c r="AC31">
        <v>1702</v>
      </c>
      <c r="AG31">
        <v>5431</v>
      </c>
      <c r="AK31">
        <v>580</v>
      </c>
      <c r="AO31">
        <v>618</v>
      </c>
      <c r="AS31">
        <v>1702</v>
      </c>
    </row>
    <row r="32" spans="1:45" x14ac:dyDescent="0.25">
      <c r="G32" s="17">
        <v>2001</v>
      </c>
      <c r="H32" s="123">
        <v>1514</v>
      </c>
      <c r="I32" s="123">
        <v>1600</v>
      </c>
      <c r="J32" s="123">
        <v>1650</v>
      </c>
      <c r="K32" s="123">
        <v>1850</v>
      </c>
    </row>
    <row r="33" spans="7:11" x14ac:dyDescent="0.25">
      <c r="G33" s="17"/>
      <c r="I33" s="5"/>
      <c r="J33" s="5"/>
      <c r="K33" s="5"/>
    </row>
    <row r="34" spans="7:11" x14ac:dyDescent="0.25">
      <c r="G34" s="62">
        <v>2011</v>
      </c>
      <c r="H34" s="22">
        <v>1547</v>
      </c>
      <c r="I34" s="22">
        <v>1783</v>
      </c>
      <c r="J34" s="22">
        <v>1622</v>
      </c>
      <c r="K34" s="22">
        <v>1711</v>
      </c>
    </row>
    <row r="35" spans="7:11" x14ac:dyDescent="0.25">
      <c r="G35" s="17">
        <v>2012</v>
      </c>
      <c r="H35" s="22">
        <v>1528</v>
      </c>
      <c r="I35" s="22">
        <v>1793</v>
      </c>
      <c r="J35" s="22">
        <v>1601</v>
      </c>
      <c r="K35" s="22">
        <v>1741</v>
      </c>
    </row>
    <row r="36" spans="7:11" x14ac:dyDescent="0.25">
      <c r="G36" s="17">
        <v>2013</v>
      </c>
      <c r="H36" s="22">
        <v>1493.5670718970632</v>
      </c>
      <c r="I36" s="22">
        <v>1700.8860195903831</v>
      </c>
      <c r="J36" s="22">
        <v>1659.7888283378745</v>
      </c>
      <c r="K36" s="22">
        <v>1734.1171355816409</v>
      </c>
    </row>
    <row r="37" spans="7:11" x14ac:dyDescent="0.25">
      <c r="G37" s="62">
        <v>2014</v>
      </c>
      <c r="H37" s="22">
        <v>1478.9973614775727</v>
      </c>
      <c r="I37" s="22">
        <v>1698.420704845815</v>
      </c>
      <c r="J37" s="22">
        <v>1714.8529862174578</v>
      </c>
      <c r="K37" s="22">
        <v>1738.2331017056222</v>
      </c>
    </row>
    <row r="38" spans="7:11" x14ac:dyDescent="0.25">
      <c r="G38" s="62">
        <v>2015</v>
      </c>
      <c r="H38" s="22">
        <v>1493.6804293971925</v>
      </c>
      <c r="I38" s="22">
        <v>1689.3765182186235</v>
      </c>
      <c r="J38" s="22">
        <v>1665.6572164948454</v>
      </c>
      <c r="K38" s="22">
        <v>1758.8616071428571</v>
      </c>
    </row>
    <row r="39" spans="7:11" x14ac:dyDescent="0.25">
      <c r="G39" s="17">
        <v>2016</v>
      </c>
      <c r="H39" s="22">
        <v>1535.9686982139569</v>
      </c>
      <c r="I39" s="22">
        <v>1700.1724137931035</v>
      </c>
      <c r="J39" s="22">
        <v>1661.3478964401295</v>
      </c>
      <c r="K39" s="22">
        <v>1765.2003525264395</v>
      </c>
    </row>
    <row r="40" spans="7:11" x14ac:dyDescent="0.25">
      <c r="G40" s="62">
        <v>2017</v>
      </c>
      <c r="H40" s="22">
        <v>1525.6201449544694</v>
      </c>
      <c r="I40" s="22">
        <v>1674.2936660268715</v>
      </c>
      <c r="J40" s="22">
        <v>1607.5269541778976</v>
      </c>
      <c r="K40" s="22">
        <v>1757.1144094001236</v>
      </c>
    </row>
    <row r="41" spans="7:11" x14ac:dyDescent="0.25">
      <c r="G41" s="62">
        <v>2018</v>
      </c>
      <c r="H41" s="22">
        <v>1535</v>
      </c>
      <c r="I41" s="22">
        <v>1679</v>
      </c>
      <c r="J41" s="22">
        <v>1579</v>
      </c>
      <c r="K41" s="22">
        <v>1737</v>
      </c>
    </row>
    <row r="42" spans="7:11" x14ac:dyDescent="0.25">
      <c r="G42" s="62">
        <v>2019</v>
      </c>
      <c r="H42" s="22">
        <v>1538.1679231286766</v>
      </c>
      <c r="I42" s="22">
        <v>1631.2282853055385</v>
      </c>
      <c r="J42" s="22">
        <v>1566.5729413912725</v>
      </c>
      <c r="K42" s="22">
        <v>1749.5034391215156</v>
      </c>
    </row>
    <row r="43" spans="7:11" x14ac:dyDescent="0.25">
      <c r="G43" s="62">
        <v>2020</v>
      </c>
      <c r="H43" s="22">
        <v>1526</v>
      </c>
      <c r="I43" s="22">
        <v>1638</v>
      </c>
      <c r="J43" s="22">
        <v>1626</v>
      </c>
      <c r="K43" s="22">
        <v>1744</v>
      </c>
    </row>
  </sheetData>
  <mergeCells count="6">
    <mergeCell ref="A30:D30"/>
    <mergeCell ref="A1:F1"/>
    <mergeCell ref="B4:B5"/>
    <mergeCell ref="C4:F4"/>
    <mergeCell ref="A3:A5"/>
    <mergeCell ref="B3:F3"/>
  </mergeCells>
  <phoneticPr fontId="5" type="noConversion"/>
  <hyperlinks>
    <hyperlink ref="A1:F1" location="Inhaltsverzeichnis!B20" display="6  Geleistete Arbeitsstunden  1991 bis 2015 nach hauptbetrieblichen Bereichen   "/>
    <hyperlink ref="A30" location="Inhaltsverzeichnis!B10" display="Geleistete Arbeitsstunden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j/20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S.4 Anz.Betr.HB </vt:lpstr>
      <vt:lpstr>S.5 Anz.Betr.FB</vt:lpstr>
      <vt:lpstr>S.6 Tät.Pers.HB</vt:lpstr>
      <vt:lpstr>S.7 Tät.Pers.FB</vt:lpstr>
      <vt:lpstr>S.8 Tät.Pers_Entw.</vt:lpstr>
      <vt:lpstr>S.9 Arb-std.HB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'S.6 Tät.Pers.HB'!Druckbereich</vt:lpstr>
      <vt:lpstr>'S.7 Tät.Pers.FB'!Druckbereich</vt:lpstr>
      <vt:lpstr>'S.8 Tät.Pers_Entw.'!Druckbereich</vt:lpstr>
      <vt:lpstr>'S.9 Arb-std.HB'!Druckbereich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2020</dc:title>
  <dc:subject>Energie- und Wasserwirtschaft; EVAS-Nr.: 43111</dc:subject>
  <dc:creator>Amt für Statistik Berlin-Brandenburg</dc:creator>
  <cp:keywords>Betriebe, Beschäftigte, Arbeitsstunden, Löhne, Gehälter, jährlich</cp:keywords>
  <cp:lastModifiedBy>Ilona Zimmermann</cp:lastModifiedBy>
  <cp:lastPrinted>2021-12-09T19:14:48Z</cp:lastPrinted>
  <dcterms:created xsi:type="dcterms:W3CDTF">2004-03-08T05:48:11Z</dcterms:created>
  <dcterms:modified xsi:type="dcterms:W3CDTF">2021-12-09T19:22:16Z</dcterms:modified>
  <cp:category>Statistischer Bericht E IV 1 - j/20</cp:category>
</cp:coreProperties>
</file>