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<sst xmlns="http://schemas.openxmlformats.org/spreadsheetml/2006/main" count="1849" uniqueCount="324">
  <si>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</si>
  <si>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</si>
  <si>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</si>
  <si>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</si>
  <si>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</si>
  <si>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</si>
  <si>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</si>
  <si>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</si>
  <si>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</si>
  <si>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</si>
  <si>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</si>
  <si>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</si>
  <si>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</si>
  <si>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</si>
  <si>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</si>
  <si>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</si>
  <si>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</si>
  <si>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</si>
  <si>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</si>
  <si>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</si>
  <si>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</si>
  <si>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</si>
  <si>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</si>
  <si>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</si>
  <si>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</si>
  <si>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</si>
  <si>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</si>
  <si>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</si>
  <si>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</si>
  <si>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</si>
  <si>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</si>
  <si>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</si>
  <si>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</si>
  <si>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</si>
  <si>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</si>
  <si>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</si>
  <si>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</si>
  <si>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</si>
  <si>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</si>
  <si>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</si>
  <si>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</si>
  <si>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</si>
  <si>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</si>
  <si>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</si>
  <si>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</si>
  <si>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</si>
  <si>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</si>
  <si>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</si>
  <si>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</si>
  <si>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</si>
  <si>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</si>
  <si>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</si>
  <si>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</si>
  <si>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</si>
  <si>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</si>
  <si>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</si>
  <si>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</si>
  <si>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</si>
  <si>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</si>
  <si>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</si>
  <si>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</si>
  <si>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</si>
  <si>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</si>
  <si>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</si>
  <si>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</si>
  <si>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</si>
  <si>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</si>
  <si>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</si>
  <si>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</si>
  <si>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</si>
  <si>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</si>
  <si>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</si>
  <si>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</si>
  <si>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</si>
  <si>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</si>
  <si>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</si>
  <si>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</si>
  <si>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</si>
  <si>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</si>
  <si>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</si>
  <si>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</si>
  <si>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</si>
  <si>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</si>
  <si>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</si>
  <si>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</si>
  <si>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</si>
  <si>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</si>
  <si>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</si>
  <si>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</si>
  <si>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</si>
  <si>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</si>
  <si>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</si>
  <si>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</si>
  <si>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</si>
  <si>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</si>
  <si>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</si>
  <si>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</si>
  <si>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</si>
  <si>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</si>
  <si>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</si>
  <si>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</si>
  <si>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</si>
  <si>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</si>
  <si>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</si>
  <si>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</si>
  <si>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</si>
  <si>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</si>
  <si>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</si>
  <si>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</si>
  <si>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</si>
  <si>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</si>
  <si>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</si>
  <si>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</si>
  <si>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</si>
  <si>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</si>
  <si>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</si>
  <si>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</si>
  <si>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</si>
  <si>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</si>
  <si>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</si>
  <si>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</si>
  <si>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</si>
  <si>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</si>
  <si>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</si>
  <si>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</si>
  <si>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</si>
  <si>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</si>
  <si>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</si>
  <si>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</si>
  <si>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</si>
  <si>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</si>
  <si>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</si>
  <si>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</si>
  <si>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</si>
  <si>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</si>
  <si>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</si>
  <si>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</si>
  <si>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</si>
  <si>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</si>
  <si>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</si>
  <si>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</si>
  <si>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</si>
  <si>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</si>
  <si>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</si>
  <si>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</si>
  <si>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</si>
  <si>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</si>
  <si>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</si>
  <si>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</si>
  <si>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</si>
  <si>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</si>
  <si>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</si>
  <si>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</si>
  <si>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</si>
  <si>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</si>
  <si>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</si>
  <si>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</si>
  <si>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</si>
  <si>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</si>
  <si>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</si>
  <si>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</si>
  <si>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</si>
  <si>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</si>
  <si>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</si>
  <si>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</si>
  <si>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</si>
  <si>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</si>
  <si>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</si>
  <si>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</si>
  <si>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</si>
  <si>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</si>
  <si>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</si>
  <si>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</si>
  <si>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</si>
  <si>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</si>
  <si>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</si>
  <si>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</si>
  <si>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</si>
  <si>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</si>
  <si>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</si>
  <si>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</si>
  <si>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</si>
  <si>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</si>
  <si>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</si>
  <si>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</si>
  <si>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</si>
  <si>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</si>
  <si>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</si>
  <si>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</si>
  <si>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</si>
  <si>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</si>
  <si>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</si>
  <si>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</si>
  <si>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</si>
  <si>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</si>
  <si>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</si>
  <si>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</si>
  <si>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</si>
  <si>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</si>
  <si>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</si>
  <si>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</si>
  <si>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</si>
  <si>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</si>
  <si>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</si>
  <si>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</si>
  <si>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</si>
  <si>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</si>
  <si>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</si>
  <si>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</si>
  <si>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</si>
  <si>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</si>
  <si>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</si>
  <si>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</si>
  <si>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</si>
  <si>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</si>
  <si>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</si>
  <si>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</si>
  <si>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</si>
  <si>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</si>
  <si>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</si>
  <si>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</si>
  <si>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</si>
  <si>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</si>
  <si>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</si>
  <si>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</si>
  <si>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</si>
  <si>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</si>
  <si>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</si>
  <si>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</si>
  <si>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</si>
  <si>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</si>
  <si>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</si>
  <si>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</si>
  <si>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</si>
  <si>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</si>
  <si>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</si>
  <si>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</si>
  <si>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</si>
  <si>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</si>
  <si>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</si>
  <si>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</si>
  <si>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</si>
  <si>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</si>
  <si>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</si>
  <si>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</si>
  <si>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</si>
  <si>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</si>
  <si>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</si>
  <si>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</si>
  <si>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</si>
  <si>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</si>
  <si>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</si>
  <si>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</si>
  <si>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</si>
  <si>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</si>
  <si>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</si>
  <si>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</si>
  <si>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</si>
  <si>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</si>
  <si>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</si>
  <si>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</si>
  <si>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</si>
  <si>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</si>
  <si>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</si>
  <si>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</si>
  <si>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</si>
  <si>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</si>
  <si>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</si>
  <si>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</si>
  <si>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</si>
  <si>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</si>
  <si>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</si>
  <si>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</si>
  <si>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</si>
  <si>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</si>
  <si>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</si>
  <si>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</si>
  <si>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</si>
  <si>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</si>
  <si>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</si>
  <si>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</si>
  <si>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</si>
  <si>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</si>
  <si>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</si>
  <si>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</si>
  <si>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</si>
  <si>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</si>
  <si>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</si>
  <si>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</si>
  <si>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</si>
  <si>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</si>
  <si>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</si>
  <si>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</si>
  <si>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</si>
  <si>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</si>
  <si>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</si>
  <si>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11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</si>
  <si>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2021</t>
    </r>
  </si>
  <si>
    <t>D I 1 – m 11 / 21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</si>
  <si>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</si>
  <si>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</si>
  <si>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November 2021 nach Wirtschaftsabschnitten</t>
  </si>
  <si>
    <t>Berlin im November 2021 nach Bezirken</t>
  </si>
  <si>
    <t>von 2003 bis November 2021</t>
  </si>
  <si>
    <t>bende in Berlin im November 2021</t>
  </si>
  <si>
    <t>November 2021 nach Wirtschafts-</t>
  </si>
  <si>
    <t>November 2021 nach Art der Nieder-</t>
  </si>
  <si>
    <t>November 2021 nach ausgewählten Merkmalen</t>
  </si>
  <si>
    <t>in Berlin im November 2021 nach</t>
  </si>
  <si>
    <t>in Berlin im November 2021 nach der Rechts-</t>
  </si>
  <si>
    <t>3  Betriebsgründungen und -aufgaben in Berlin im November 2021
    nach Wirtschaftsabschnitten</t>
  </si>
  <si>
    <t>4  Gewerbean- und Gewerbeabmeldungen in Berlin im November 2021 nach Bezirken</t>
  </si>
  <si>
    <t>Übersicht: Gewerbeanzeigen in Berlin von 2003 bis November 2021</t>
  </si>
  <si>
    <t>1  Gewerbeanmeldungen in Berlin im November 2021 nach Wirtschaftsbereichen</t>
  </si>
  <si>
    <t>2  Gewerbeanmeldungen in Berlin im November 2021 nach Art der Niederlassung, der Rechtsform und
    bei Einzelunternehmen nach Geschlecht und Staatsangehörigkeit</t>
  </si>
  <si>
    <t>3  Neugründungen sowie Gewerbetreibende in Berlin im November 2021 nach Wirtschaftsbereichen</t>
  </si>
  <si>
    <t xml:space="preserve">4  Neugründungen sowie Gewerbetreibende in Berlin im November 2021 nach der Rechtsform und
    bei Einzelunternehmen nach Geschlecht und Staatsangehörigkeit </t>
  </si>
  <si>
    <t xml:space="preserve">5  Gewerbeabmeldungen in Berlin im November 2021 nach Wirtschaftsbereichen </t>
  </si>
  <si>
    <t>6  Gewerbeabmeldungen in Berlin im November 2021 nach Art der Niederlassung, der Rechtsform und
    bei Einzelunternehmen nach Geschlecht und Staatsangehörigkeit</t>
  </si>
  <si>
    <t>7  Vollständige Aufgaben sowie Gewerbetreibende in Berlin im November 2021
    nach Wirtschaftsbereichen</t>
  </si>
  <si>
    <t>8  Vollständige Aufgaben sowie Gewerbetreibende in Berlin im November 2021 nach der Rechtsform
    und bei Einzelunternehmen nach Geschlecht und Staatsangehörigkeit</t>
  </si>
  <si>
    <t>9  Gewerbeanmeldungen in Berlin im November 2021 nach ausgewählten Merkmalen
    und Bezirken</t>
  </si>
  <si>
    <t>10  Gewerbeabmeldungen in Berlin im November 2021 nach ausgewählten Merkmalen
      und Bezirken</t>
  </si>
  <si>
    <t>11  Gewerbean- und -abmeldungen in Berlin im November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</si>
</sst>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582</c:v>
                </c:pt>
                <c:pt idx="1">
                  <c:v>329</c:v>
                </c:pt>
                <c:pt idx="2">
                  <c:v>344</c:v>
                </c:pt>
                <c:pt idx="3">
                  <c:v>379</c:v>
                </c:pt>
                <c:pt idx="4">
                  <c:v>167</c:v>
                </c:pt>
                <c:pt idx="5">
                  <c:v>207</c:v>
                </c:pt>
                <c:pt idx="6">
                  <c:v>355</c:v>
                </c:pt>
                <c:pt idx="7">
                  <c:v>332</c:v>
                </c:pt>
                <c:pt idx="8">
                  <c:v>253</c:v>
                </c:pt>
                <c:pt idx="9">
                  <c:v>134</c:v>
                </c:pt>
                <c:pt idx="10">
                  <c:v>160</c:v>
                </c:pt>
                <c:pt idx="11">
                  <c:v>218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452</c:v>
                </c:pt>
                <c:pt idx="1">
                  <c:v>259</c:v>
                </c:pt>
                <c:pt idx="2">
                  <c:v>273</c:v>
                </c:pt>
                <c:pt idx="3">
                  <c:v>275</c:v>
                </c:pt>
                <c:pt idx="4">
                  <c:v>244</c:v>
                </c:pt>
                <c:pt idx="5">
                  <c:v>118</c:v>
                </c:pt>
                <c:pt idx="6">
                  <c:v>234</c:v>
                </c:pt>
                <c:pt idx="7">
                  <c:v>259</c:v>
                </c:pt>
                <c:pt idx="8">
                  <c:v>164</c:v>
                </c:pt>
                <c:pt idx="9">
                  <c:v>142</c:v>
                </c:pt>
                <c:pt idx="10">
                  <c:v>147</c:v>
                </c:pt>
                <c:pt idx="11">
                  <c:v>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280768"/>
        <c:axId val="128021632"/>
      </c:barChart>
      <c:catAx>
        <c:axId val="123280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2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021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2807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57</c:v>
                </c:pt>
                <c:pt idx="2">
                  <c:v>180</c:v>
                </c:pt>
                <c:pt idx="3">
                  <c:v>99</c:v>
                </c:pt>
                <c:pt idx="4">
                  <c:v>79</c:v>
                </c:pt>
                <c:pt idx="5">
                  <c:v>54</c:v>
                </c:pt>
                <c:pt idx="6">
                  <c:v>49</c:v>
                </c:pt>
                <c:pt idx="7">
                  <c:v>106</c:v>
                </c:pt>
                <c:pt idx="8">
                  <c:v>67</c:v>
                </c:pt>
                <c:pt idx="9">
                  <c:v>15</c:v>
                </c:pt>
                <c:pt idx="10">
                  <c:v>199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59</c:v>
                </c:pt>
                <c:pt idx="2">
                  <c:v>163</c:v>
                </c:pt>
                <c:pt idx="3">
                  <c:v>104</c:v>
                </c:pt>
                <c:pt idx="4">
                  <c:v>29</c:v>
                </c:pt>
                <c:pt idx="5">
                  <c:v>17</c:v>
                </c:pt>
                <c:pt idx="6">
                  <c:v>30</c:v>
                </c:pt>
                <c:pt idx="7">
                  <c:v>44</c:v>
                </c:pt>
                <c:pt idx="8">
                  <c:v>36</c:v>
                </c:pt>
                <c:pt idx="9">
                  <c:v>13</c:v>
                </c:pt>
                <c:pt idx="10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038784"/>
        <c:axId val="128040320"/>
      </c:barChart>
      <c:catAx>
        <c:axId val="1280387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040320"/>
        <c:crosses val="autoZero"/>
        <c:auto val="1"/>
        <c:lblAlgn val="ctr"/>
        <c:lblOffset val="100"/>
        <c:tickMarkSkip val="1"/>
        <c:noMultiLvlLbl val="0"/>
      </c:catAx>
      <c:valAx>
        <c:axId val="1280403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387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  <c:pt idx="44" formatCode="General">
                  <c:v>2547</c:v>
                </c:pt>
                <c:pt idx="45" formatCode="General">
                  <c:v>2418</c:v>
                </c:pt>
                <c:pt idx="46" formatCode="General">
                  <c:v>2805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  <c:pt idx="44" formatCode="General">
                  <c:v>521</c:v>
                </c:pt>
                <c:pt idx="45" formatCode="General">
                  <c:v>520</c:v>
                </c:pt>
                <c:pt idx="46" formatCode="General">
                  <c:v>584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54752"/>
        <c:axId val="130956288"/>
      </c:lineChart>
      <c:catAx>
        <c:axId val="130954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95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562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954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  <c:pt idx="44" formatCode="General">
                  <c:v>3659</c:v>
                </c:pt>
                <c:pt idx="45" formatCode="General">
                  <c:v>3301</c:v>
                </c:pt>
                <c:pt idx="46" formatCode="#\ ###\ ##0">
                  <c:v>3460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  <c:pt idx="44" formatCode="General">
                  <c:v>841</c:v>
                </c:pt>
                <c:pt idx="45" formatCode="General">
                  <c:v>752</c:v>
                </c:pt>
                <c:pt idx="46" formatCode="General">
                  <c:v>912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8080"/>
        <c:axId val="130879872"/>
      </c:lineChart>
      <c:catAx>
        <c:axId val="1308780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8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798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78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296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297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2</v>
      </c>
      <c r="D7" s="250">
        <v>2</v>
      </c>
      <c r="E7" s="250">
        <v>2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48</v>
      </c>
      <c r="D11" s="250">
        <v>42</v>
      </c>
      <c r="E11" s="250">
        <v>42</v>
      </c>
      <c r="F11" s="250" t="s">
        <v>1</v>
      </c>
      <c r="G11" s="250">
        <v>5</v>
      </c>
      <c r="H11" s="250">
        <v>1</v>
      </c>
      <c r="I11" s="250" t="s">
        <v>1</v>
      </c>
      <c r="J11" s="250">
        <v>1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1</v>
      </c>
      <c r="D12" s="250">
        <v>1</v>
      </c>
      <c r="E12" s="250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8</v>
      </c>
      <c r="D15" s="250">
        <v>7</v>
      </c>
      <c r="E15" s="250">
        <v>7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>
        <v>1</v>
      </c>
      <c r="D16" s="250" t="s">
        <v>1</v>
      </c>
      <c r="E16" s="250" t="s">
        <v>1</v>
      </c>
      <c r="F16" s="250" t="s">
        <v>1</v>
      </c>
      <c r="G16" s="250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5</v>
      </c>
      <c r="D17" s="250">
        <v>5</v>
      </c>
      <c r="E17" s="250">
        <v>5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8</v>
      </c>
      <c r="D18" s="250">
        <v>8</v>
      </c>
      <c r="E18" s="250">
        <v>8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>
        <v>3</v>
      </c>
      <c r="D20" s="250">
        <v>3</v>
      </c>
      <c r="E20" s="250">
        <v>3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8</v>
      </c>
      <c r="D25" s="250">
        <v>5</v>
      </c>
      <c r="E25" s="250">
        <v>5</v>
      </c>
      <c r="F25" s="250" t="s">
        <v>1</v>
      </c>
      <c r="G25" s="250">
        <v>3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3</v>
      </c>
      <c r="D27" s="250">
        <v>3</v>
      </c>
      <c r="E27" s="250">
        <v>3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576</v>
      </c>
      <c r="D29" s="250">
        <v>557</v>
      </c>
      <c r="E29" s="250">
        <v>557</v>
      </c>
      <c r="F29" s="250" t="s">
        <v>1</v>
      </c>
      <c r="G29" s="250">
        <v>17</v>
      </c>
      <c r="H29" s="250">
        <v>2</v>
      </c>
      <c r="I29" s="250">
        <v>1</v>
      </c>
      <c r="J29" s="250">
        <v>1</v>
      </c>
      <c r="K29" s="250" t="s">
        <v>1</v>
      </c>
    </row>
    <row r="30" spans="1:11" ht="12" customHeight="1" x14ac:dyDescent="0.2">
      <c r="A30" s="74">
        <v>41</v>
      </c>
      <c r="B30" s="178" t="s">
        <v>74</v>
      </c>
      <c r="C30" s="250">
        <v>7</v>
      </c>
      <c r="D30" s="250">
        <v>6</v>
      </c>
      <c r="E30" s="250">
        <v>6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2</v>
      </c>
      <c r="D31" s="250">
        <v>2</v>
      </c>
      <c r="E31" s="250">
        <v>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567</v>
      </c>
      <c r="D32" s="250">
        <v>549</v>
      </c>
      <c r="E32" s="250">
        <v>549</v>
      </c>
      <c r="F32" s="250" t="s">
        <v>1</v>
      </c>
      <c r="G32" s="250">
        <v>16</v>
      </c>
      <c r="H32" s="250">
        <v>2</v>
      </c>
      <c r="I32" s="250">
        <v>1</v>
      </c>
      <c r="J32" s="250">
        <v>1</v>
      </c>
      <c r="K32" s="250" t="s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594</v>
      </c>
      <c r="D34" s="250">
        <v>525</v>
      </c>
      <c r="E34" s="250">
        <v>505</v>
      </c>
      <c r="F34" s="250">
        <v>20</v>
      </c>
      <c r="G34" s="250">
        <v>24</v>
      </c>
      <c r="H34" s="250">
        <v>45</v>
      </c>
      <c r="I34" s="250">
        <v>17</v>
      </c>
      <c r="J34" s="250">
        <v>14</v>
      </c>
      <c r="K34" s="250">
        <v>14</v>
      </c>
    </row>
    <row r="35" spans="1:11" ht="33" customHeight="1" x14ac:dyDescent="0.2">
      <c r="A35" s="74">
        <v>45</v>
      </c>
      <c r="B35" s="182" t="s">
        <v>251</v>
      </c>
      <c r="C35" s="250">
        <v>41</v>
      </c>
      <c r="D35" s="250">
        <v>35</v>
      </c>
      <c r="E35" s="250">
        <v>34</v>
      </c>
      <c r="F35" s="250">
        <v>1</v>
      </c>
      <c r="G35" s="250">
        <v>1</v>
      </c>
      <c r="H35" s="250">
        <v>5</v>
      </c>
      <c r="I35" s="250">
        <v>2</v>
      </c>
      <c r="J35" s="250">
        <v>2</v>
      </c>
      <c r="K35" s="250">
        <v>1</v>
      </c>
    </row>
    <row r="36" spans="1:11" ht="12" customHeight="1" x14ac:dyDescent="0.2">
      <c r="A36" s="74">
        <v>46</v>
      </c>
      <c r="B36" s="178" t="s">
        <v>77</v>
      </c>
      <c r="C36" s="250">
        <v>113</v>
      </c>
      <c r="D36" s="250">
        <v>97</v>
      </c>
      <c r="E36" s="250">
        <v>95</v>
      </c>
      <c r="F36" s="250">
        <v>2</v>
      </c>
      <c r="G36" s="250">
        <v>10</v>
      </c>
      <c r="H36" s="250">
        <v>6</v>
      </c>
      <c r="I36" s="250">
        <v>1</v>
      </c>
      <c r="J36" s="250">
        <v>1</v>
      </c>
      <c r="K36" s="250">
        <v>4</v>
      </c>
    </row>
    <row r="37" spans="1:11" ht="12" customHeight="1" x14ac:dyDescent="0.2">
      <c r="A37" s="74">
        <v>47</v>
      </c>
      <c r="B37" s="178" t="s">
        <v>78</v>
      </c>
      <c r="C37" s="250">
        <v>440</v>
      </c>
      <c r="D37" s="250">
        <v>393</v>
      </c>
      <c r="E37" s="250">
        <v>376</v>
      </c>
      <c r="F37" s="250">
        <v>17</v>
      </c>
      <c r="G37" s="250">
        <v>13</v>
      </c>
      <c r="H37" s="250">
        <v>34</v>
      </c>
      <c r="I37" s="250">
        <v>14</v>
      </c>
      <c r="J37" s="250">
        <v>11</v>
      </c>
      <c r="K37" s="250">
        <v>9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184</v>
      </c>
      <c r="D39" s="250">
        <v>179</v>
      </c>
      <c r="E39" s="250">
        <v>178</v>
      </c>
      <c r="F39" s="250">
        <v>1</v>
      </c>
      <c r="G39" s="250">
        <v>4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95" customHeight="1" x14ac:dyDescent="0.2">
      <c r="A40" s="74">
        <v>49</v>
      </c>
      <c r="B40" s="182" t="s">
        <v>252</v>
      </c>
      <c r="C40" s="250">
        <v>69</v>
      </c>
      <c r="D40" s="250">
        <v>68</v>
      </c>
      <c r="E40" s="250">
        <v>68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102</v>
      </c>
      <c r="D41" s="250">
        <v>100</v>
      </c>
      <c r="E41" s="250">
        <v>100</v>
      </c>
      <c r="F41" s="250" t="s">
        <v>1</v>
      </c>
      <c r="G41" s="250">
        <v>2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200</v>
      </c>
      <c r="D43" s="250">
        <v>177</v>
      </c>
      <c r="E43" s="250">
        <v>173</v>
      </c>
      <c r="F43" s="250">
        <v>4</v>
      </c>
      <c r="G43" s="250">
        <v>1</v>
      </c>
      <c r="H43" s="250">
        <v>22</v>
      </c>
      <c r="I43" s="250">
        <v>4</v>
      </c>
      <c r="J43" s="250">
        <v>3</v>
      </c>
      <c r="K43" s="250">
        <v>15</v>
      </c>
    </row>
    <row r="44" spans="1:11" ht="12" customHeight="1" x14ac:dyDescent="0.2">
      <c r="A44" s="74">
        <v>55</v>
      </c>
      <c r="B44" s="179" t="s">
        <v>84</v>
      </c>
      <c r="C44" s="250">
        <v>15</v>
      </c>
      <c r="D44" s="250">
        <v>14</v>
      </c>
      <c r="E44" s="250">
        <v>14</v>
      </c>
      <c r="F44" s="250" t="s">
        <v>1</v>
      </c>
      <c r="G44" s="250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 x14ac:dyDescent="0.2">
      <c r="A45" s="74">
        <v>56</v>
      </c>
      <c r="B45" s="179" t="s">
        <v>85</v>
      </c>
      <c r="C45" s="250">
        <v>185</v>
      </c>
      <c r="D45" s="250">
        <v>163</v>
      </c>
      <c r="E45" s="250">
        <v>159</v>
      </c>
      <c r="F45" s="250">
        <v>4</v>
      </c>
      <c r="G45" s="250" t="s">
        <v>1</v>
      </c>
      <c r="H45" s="250">
        <v>22</v>
      </c>
      <c r="I45" s="250">
        <v>4</v>
      </c>
      <c r="J45" s="250">
        <v>3</v>
      </c>
      <c r="K45" s="250">
        <v>15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137</v>
      </c>
      <c r="D47" s="250">
        <v>115</v>
      </c>
      <c r="E47" s="250">
        <v>115</v>
      </c>
      <c r="F47" s="250" t="s">
        <v>1</v>
      </c>
      <c r="G47" s="250">
        <v>15</v>
      </c>
      <c r="H47" s="250">
        <v>7</v>
      </c>
      <c r="I47" s="250">
        <v>2</v>
      </c>
      <c r="J47" s="250">
        <v>5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30</v>
      </c>
      <c r="D48" s="250">
        <v>22</v>
      </c>
      <c r="E48" s="250">
        <v>22</v>
      </c>
      <c r="F48" s="250" t="s">
        <v>1</v>
      </c>
      <c r="G48" s="250">
        <v>5</v>
      </c>
      <c r="H48" s="250">
        <v>3</v>
      </c>
      <c r="I48" s="250">
        <v>2</v>
      </c>
      <c r="J48" s="250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 t="s">
        <v>1</v>
      </c>
      <c r="D49" s="250" t="s">
        <v>1</v>
      </c>
      <c r="E49" s="250" t="s">
        <v>1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73</v>
      </c>
      <c r="D50" s="250">
        <v>62</v>
      </c>
      <c r="E50" s="250">
        <v>62</v>
      </c>
      <c r="F50" s="250" t="s">
        <v>1</v>
      </c>
      <c r="G50" s="250">
        <v>10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16</v>
      </c>
      <c r="D51" s="250">
        <v>15</v>
      </c>
      <c r="E51" s="250">
        <v>15</v>
      </c>
      <c r="F51" s="250" t="s">
        <v>1</v>
      </c>
      <c r="G51" s="250" t="s">
        <v>1</v>
      </c>
      <c r="H51" s="250">
        <v>1</v>
      </c>
      <c r="I51" s="250" t="s">
        <v>1</v>
      </c>
      <c r="J51" s="250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61</v>
      </c>
      <c r="D53" s="250">
        <v>47</v>
      </c>
      <c r="E53" s="250">
        <v>47</v>
      </c>
      <c r="F53" s="250" t="s">
        <v>1</v>
      </c>
      <c r="G53" s="250">
        <v>12</v>
      </c>
      <c r="H53" s="250">
        <v>2</v>
      </c>
      <c r="I53" s="250" t="s">
        <v>1</v>
      </c>
      <c r="J53" s="250" t="s">
        <v>1</v>
      </c>
      <c r="K53" s="250">
        <v>2</v>
      </c>
    </row>
    <row r="54" spans="1:11" ht="31.95" customHeight="1" x14ac:dyDescent="0.2">
      <c r="A54" s="74">
        <v>66</v>
      </c>
      <c r="B54" s="182" t="s">
        <v>255</v>
      </c>
      <c r="C54" s="250">
        <v>45</v>
      </c>
      <c r="D54" s="250">
        <v>38</v>
      </c>
      <c r="E54" s="250">
        <v>38</v>
      </c>
      <c r="F54" s="250" t="s">
        <v>1</v>
      </c>
      <c r="G54" s="250">
        <v>7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63</v>
      </c>
      <c r="D56" s="250">
        <v>56</v>
      </c>
      <c r="E56" s="250">
        <v>54</v>
      </c>
      <c r="F56" s="250">
        <v>2</v>
      </c>
      <c r="G56" s="250">
        <v>3</v>
      </c>
      <c r="H56" s="250">
        <v>4</v>
      </c>
      <c r="I56" s="250" t="s">
        <v>1</v>
      </c>
      <c r="J56" s="250">
        <v>4</v>
      </c>
      <c r="K56" s="250" t="s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266</v>
      </c>
      <c r="D58" s="250">
        <v>236</v>
      </c>
      <c r="E58" s="250">
        <v>236</v>
      </c>
      <c r="F58" s="250" t="s">
        <v>1</v>
      </c>
      <c r="G58" s="250">
        <v>22</v>
      </c>
      <c r="H58" s="250">
        <v>8</v>
      </c>
      <c r="I58" s="250">
        <v>4</v>
      </c>
      <c r="J58" s="250">
        <v>4</v>
      </c>
      <c r="K58" s="250" t="s">
        <v>1</v>
      </c>
    </row>
    <row r="59" spans="1:11" ht="33" customHeight="1" x14ac:dyDescent="0.2">
      <c r="A59" s="74">
        <v>70</v>
      </c>
      <c r="B59" s="182" t="s">
        <v>257</v>
      </c>
      <c r="C59" s="250">
        <v>86</v>
      </c>
      <c r="D59" s="250">
        <v>79</v>
      </c>
      <c r="E59" s="250">
        <v>79</v>
      </c>
      <c r="F59" s="250" t="s">
        <v>1</v>
      </c>
      <c r="G59" s="250">
        <v>5</v>
      </c>
      <c r="H59" s="250">
        <v>2</v>
      </c>
      <c r="I59" s="250">
        <v>2</v>
      </c>
      <c r="J59" s="250" t="s">
        <v>1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67</v>
      </c>
      <c r="D60" s="250">
        <v>60</v>
      </c>
      <c r="E60" s="250">
        <v>60</v>
      </c>
      <c r="F60" s="250" t="s">
        <v>1</v>
      </c>
      <c r="G60" s="250">
        <v>7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311</v>
      </c>
      <c r="D62" s="250">
        <v>295</v>
      </c>
      <c r="E62" s="250">
        <v>295</v>
      </c>
      <c r="F62" s="250" t="s">
        <v>1</v>
      </c>
      <c r="G62" s="250">
        <v>15</v>
      </c>
      <c r="H62" s="250">
        <v>1</v>
      </c>
      <c r="I62" s="250" t="s">
        <v>1</v>
      </c>
      <c r="J62" s="250" t="s">
        <v>1</v>
      </c>
      <c r="K62" s="250">
        <v>1</v>
      </c>
    </row>
    <row r="63" spans="1:11" ht="22.2" customHeight="1" x14ac:dyDescent="0.2">
      <c r="A63" s="74">
        <v>77</v>
      </c>
      <c r="B63" s="182" t="s">
        <v>259</v>
      </c>
      <c r="C63" s="250">
        <v>19</v>
      </c>
      <c r="D63" s="250">
        <v>17</v>
      </c>
      <c r="E63" s="250">
        <v>17</v>
      </c>
      <c r="F63" s="250" t="s">
        <v>1</v>
      </c>
      <c r="G63" s="250">
        <v>1</v>
      </c>
      <c r="H63" s="250">
        <v>1</v>
      </c>
      <c r="I63" s="250" t="s">
        <v>1</v>
      </c>
      <c r="J63" s="250" t="s">
        <v>1</v>
      </c>
      <c r="K63" s="250">
        <v>1</v>
      </c>
    </row>
    <row r="64" spans="1:11" ht="22.2" customHeight="1" x14ac:dyDescent="0.2">
      <c r="A64" s="74">
        <v>78</v>
      </c>
      <c r="B64" s="182" t="s">
        <v>260</v>
      </c>
      <c r="C64" s="250">
        <v>8</v>
      </c>
      <c r="D64" s="250">
        <v>6</v>
      </c>
      <c r="E64" s="250">
        <v>6</v>
      </c>
      <c r="F64" s="250" t="s">
        <v>1</v>
      </c>
      <c r="G64" s="250">
        <v>2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18</v>
      </c>
      <c r="D65" s="250">
        <v>17</v>
      </c>
      <c r="E65" s="250">
        <v>17</v>
      </c>
      <c r="F65" s="250" t="s">
        <v>1</v>
      </c>
      <c r="G65" s="250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161</v>
      </c>
      <c r="D66" s="250">
        <v>156</v>
      </c>
      <c r="E66" s="250">
        <v>156</v>
      </c>
      <c r="F66" s="250" t="s">
        <v>1</v>
      </c>
      <c r="G66" s="250">
        <v>5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37</v>
      </c>
      <c r="D68" s="250">
        <v>29</v>
      </c>
      <c r="E68" s="250">
        <v>28</v>
      </c>
      <c r="F68" s="250">
        <v>1</v>
      </c>
      <c r="G68" s="250">
        <v>2</v>
      </c>
      <c r="H68" s="250">
        <v>6</v>
      </c>
      <c r="I68" s="250">
        <v>2</v>
      </c>
      <c r="J68" s="250">
        <v>2</v>
      </c>
      <c r="K68" s="250">
        <v>2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47</v>
      </c>
      <c r="D70" s="250">
        <v>45</v>
      </c>
      <c r="E70" s="250">
        <v>45</v>
      </c>
      <c r="F70" s="250" t="s">
        <v>1</v>
      </c>
      <c r="G70" s="250">
        <v>2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60</v>
      </c>
      <c r="D72" s="250">
        <v>56</v>
      </c>
      <c r="E72" s="250">
        <v>55</v>
      </c>
      <c r="F72" s="250">
        <v>1</v>
      </c>
      <c r="G72" s="250">
        <v>3</v>
      </c>
      <c r="H72" s="250">
        <v>1</v>
      </c>
      <c r="I72" s="250" t="s">
        <v>1</v>
      </c>
      <c r="J72" s="250" t="s">
        <v>1</v>
      </c>
      <c r="K72" s="250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208</v>
      </c>
      <c r="D74" s="250">
        <v>195</v>
      </c>
      <c r="E74" s="250">
        <v>195</v>
      </c>
      <c r="F74" s="250" t="s">
        <v>1</v>
      </c>
      <c r="G74" s="250">
        <v>7</v>
      </c>
      <c r="H74" s="250">
        <v>6</v>
      </c>
      <c r="I74" s="250" t="s">
        <v>1</v>
      </c>
      <c r="J74" s="250">
        <v>4</v>
      </c>
      <c r="K74" s="250">
        <v>2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2805</v>
      </c>
      <c r="D76" s="320">
        <v>2564</v>
      </c>
      <c r="E76" s="320">
        <v>2535</v>
      </c>
      <c r="F76" s="320">
        <v>29</v>
      </c>
      <c r="G76" s="320">
        <v>135</v>
      </c>
      <c r="H76" s="320">
        <v>106</v>
      </c>
      <c r="I76" s="320">
        <v>30</v>
      </c>
      <c r="J76" s="320">
        <v>38</v>
      </c>
      <c r="K76" s="320">
        <v>38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2805</v>
      </c>
      <c r="C7" s="84">
        <v>2564</v>
      </c>
      <c r="D7" s="84">
        <v>2535</v>
      </c>
      <c r="E7" s="84">
        <v>29</v>
      </c>
      <c r="F7" s="84">
        <v>135</v>
      </c>
      <c r="G7" s="84">
        <v>106</v>
      </c>
      <c r="H7" s="84">
        <v>30</v>
      </c>
      <c r="I7" s="84">
        <v>38</v>
      </c>
      <c r="J7" s="84">
        <v>38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2596</v>
      </c>
      <c r="C10" s="251">
        <v>2385</v>
      </c>
      <c r="D10" s="251">
        <v>2378</v>
      </c>
      <c r="E10" s="251">
        <v>7</v>
      </c>
      <c r="F10" s="251">
        <v>129</v>
      </c>
      <c r="G10" s="251">
        <v>82</v>
      </c>
      <c r="H10" s="251">
        <v>19</v>
      </c>
      <c r="I10" s="251">
        <v>37</v>
      </c>
      <c r="J10" s="251">
        <v>26</v>
      </c>
    </row>
    <row r="11" spans="1:11" ht="12" customHeight="1" x14ac:dyDescent="0.2">
      <c r="A11" s="185" t="s">
        <v>109</v>
      </c>
      <c r="B11" s="251">
        <v>47</v>
      </c>
      <c r="C11" s="251">
        <v>41</v>
      </c>
      <c r="D11" s="251">
        <v>40</v>
      </c>
      <c r="E11" s="251">
        <v>1</v>
      </c>
      <c r="F11" s="251" t="s">
        <v>1</v>
      </c>
      <c r="G11" s="251">
        <v>6</v>
      </c>
      <c r="H11" s="251">
        <v>2</v>
      </c>
      <c r="I11" s="251" t="s">
        <v>1</v>
      </c>
      <c r="J11" s="251">
        <v>4</v>
      </c>
    </row>
    <row r="12" spans="1:11" ht="12" customHeight="1" x14ac:dyDescent="0.2">
      <c r="A12" s="229" t="s">
        <v>275</v>
      </c>
      <c r="B12" s="251">
        <v>162</v>
      </c>
      <c r="C12" s="251">
        <v>138</v>
      </c>
      <c r="D12" s="251">
        <v>117</v>
      </c>
      <c r="E12" s="251">
        <v>21</v>
      </c>
      <c r="F12" s="251">
        <v>6</v>
      </c>
      <c r="G12" s="251">
        <v>18</v>
      </c>
      <c r="H12" s="251">
        <v>9</v>
      </c>
      <c r="I12" s="251">
        <v>1</v>
      </c>
      <c r="J12" s="251">
        <v>8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2251</v>
      </c>
      <c r="C15" s="251">
        <v>2129</v>
      </c>
      <c r="D15" s="251">
        <v>2127</v>
      </c>
      <c r="E15" s="251">
        <v>2</v>
      </c>
      <c r="F15" s="251">
        <v>85</v>
      </c>
      <c r="G15" s="251">
        <v>37</v>
      </c>
      <c r="H15" s="251">
        <v>11</v>
      </c>
      <c r="I15" s="251" t="s">
        <v>1</v>
      </c>
      <c r="J15" s="251">
        <v>26</v>
      </c>
    </row>
    <row r="16" spans="1:11" ht="12" customHeight="1" x14ac:dyDescent="0.2">
      <c r="A16" s="185" t="s">
        <v>111</v>
      </c>
      <c r="B16" s="251">
        <v>20</v>
      </c>
      <c r="C16" s="251">
        <v>15</v>
      </c>
      <c r="D16" s="251">
        <v>15</v>
      </c>
      <c r="E16" s="251" t="s">
        <v>1</v>
      </c>
      <c r="F16" s="251" t="s">
        <v>1</v>
      </c>
      <c r="G16" s="251">
        <v>5</v>
      </c>
      <c r="H16" s="251">
        <v>3</v>
      </c>
      <c r="I16" s="251">
        <v>2</v>
      </c>
      <c r="J16" s="251" t="s">
        <v>1</v>
      </c>
    </row>
    <row r="17" spans="1:78" ht="12" customHeight="1" x14ac:dyDescent="0.2">
      <c r="A17" s="185" t="s">
        <v>112</v>
      </c>
      <c r="B17" s="251">
        <v>4</v>
      </c>
      <c r="C17" s="251">
        <v>2</v>
      </c>
      <c r="D17" s="251">
        <v>2</v>
      </c>
      <c r="E17" s="251" t="s">
        <v>1</v>
      </c>
      <c r="F17" s="251">
        <v>2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29</v>
      </c>
      <c r="C18" s="251">
        <v>23</v>
      </c>
      <c r="D18" s="251">
        <v>22</v>
      </c>
      <c r="E18" s="251">
        <v>1</v>
      </c>
      <c r="F18" s="251">
        <v>4</v>
      </c>
      <c r="G18" s="251">
        <v>2</v>
      </c>
      <c r="H18" s="251">
        <v>1</v>
      </c>
      <c r="I18" s="251">
        <v>1</v>
      </c>
      <c r="J18" s="251" t="s">
        <v>1</v>
      </c>
    </row>
    <row r="19" spans="1:78" ht="12" customHeight="1" x14ac:dyDescent="0.2">
      <c r="A19" s="185" t="s">
        <v>132</v>
      </c>
      <c r="B19" s="251">
        <v>133</v>
      </c>
      <c r="C19" s="251">
        <v>89</v>
      </c>
      <c r="D19" s="251">
        <v>89</v>
      </c>
      <c r="E19" s="251" t="s">
        <v>1</v>
      </c>
      <c r="F19" s="251">
        <v>3</v>
      </c>
      <c r="G19" s="251">
        <v>41</v>
      </c>
      <c r="H19" s="251">
        <v>5</v>
      </c>
      <c r="I19" s="251">
        <v>35</v>
      </c>
      <c r="J19" s="251">
        <v>1</v>
      </c>
    </row>
    <row r="20" spans="1:78" ht="12" customHeight="1" x14ac:dyDescent="0.2">
      <c r="A20" s="185" t="s">
        <v>114</v>
      </c>
      <c r="B20" s="251">
        <v>7</v>
      </c>
      <c r="C20" s="251">
        <v>5</v>
      </c>
      <c r="D20" s="251">
        <v>4</v>
      </c>
      <c r="E20" s="251">
        <v>1</v>
      </c>
      <c r="F20" s="251" t="s">
        <v>1</v>
      </c>
      <c r="G20" s="251">
        <v>2</v>
      </c>
      <c r="H20" s="251">
        <v>2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346</v>
      </c>
      <c r="C21" s="251">
        <v>290</v>
      </c>
      <c r="D21" s="251">
        <v>265</v>
      </c>
      <c r="E21" s="251">
        <v>25</v>
      </c>
      <c r="F21" s="251">
        <v>41</v>
      </c>
      <c r="G21" s="251">
        <v>15</v>
      </c>
      <c r="H21" s="251">
        <v>4</v>
      </c>
      <c r="I21" s="251" t="s">
        <v>1</v>
      </c>
      <c r="J21" s="251">
        <v>11</v>
      </c>
    </row>
    <row r="22" spans="1:78" ht="22.2" customHeight="1" x14ac:dyDescent="0.2">
      <c r="A22" s="192" t="s">
        <v>225</v>
      </c>
      <c r="B22" s="251">
        <v>293</v>
      </c>
      <c r="C22" s="251">
        <v>249</v>
      </c>
      <c r="D22" s="251">
        <v>225</v>
      </c>
      <c r="E22" s="251">
        <v>24</v>
      </c>
      <c r="F22" s="251">
        <v>30</v>
      </c>
      <c r="G22" s="251">
        <v>14</v>
      </c>
      <c r="H22" s="251">
        <v>4</v>
      </c>
      <c r="I22" s="251" t="s">
        <v>1</v>
      </c>
      <c r="J22" s="251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53</v>
      </c>
      <c r="C23" s="251">
        <v>41</v>
      </c>
      <c r="D23" s="251">
        <v>40</v>
      </c>
      <c r="E23" s="251">
        <v>1</v>
      </c>
      <c r="F23" s="251">
        <v>11</v>
      </c>
      <c r="G23" s="251">
        <v>1</v>
      </c>
      <c r="H23" s="251" t="s">
        <v>1</v>
      </c>
      <c r="I23" s="251" t="s">
        <v>1</v>
      </c>
      <c r="J23" s="251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9</v>
      </c>
      <c r="C24" s="251">
        <v>7</v>
      </c>
      <c r="D24" s="251">
        <v>7</v>
      </c>
      <c r="E24" s="251" t="s">
        <v>1</v>
      </c>
      <c r="F24" s="251" t="s">
        <v>1</v>
      </c>
      <c r="G24" s="251">
        <v>2</v>
      </c>
      <c r="H24" s="251">
        <v>2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5</v>
      </c>
      <c r="C27" s="251">
        <v>3</v>
      </c>
      <c r="D27" s="251">
        <v>3</v>
      </c>
      <c r="E27" s="251" t="s">
        <v>1</v>
      </c>
      <c r="F27" s="251" t="s">
        <v>1</v>
      </c>
      <c r="G27" s="251">
        <v>2</v>
      </c>
      <c r="H27" s="251">
        <v>2</v>
      </c>
      <c r="I27" s="251" t="s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639</v>
      </c>
      <c r="C30" s="251">
        <v>595</v>
      </c>
      <c r="D30" s="251">
        <v>595</v>
      </c>
      <c r="E30" s="251" t="s">
        <v>1</v>
      </c>
      <c r="F30" s="251">
        <v>30</v>
      </c>
      <c r="G30" s="251">
        <v>14</v>
      </c>
      <c r="H30" s="251">
        <v>4</v>
      </c>
      <c r="I30" s="251" t="s">
        <v>1</v>
      </c>
      <c r="J30" s="251">
        <v>10</v>
      </c>
    </row>
    <row r="31" spans="1:78" ht="12" customHeight="1" x14ac:dyDescent="0.2">
      <c r="A31" s="185" t="s">
        <v>118</v>
      </c>
      <c r="B31" s="251">
        <v>1612</v>
      </c>
      <c r="C31" s="251">
        <v>1534</v>
      </c>
      <c r="D31" s="251">
        <v>1532</v>
      </c>
      <c r="E31" s="251">
        <v>2</v>
      </c>
      <c r="F31" s="251">
        <v>55</v>
      </c>
      <c r="G31" s="251">
        <v>23</v>
      </c>
      <c r="H31" s="251">
        <v>7</v>
      </c>
      <c r="I31" s="251" t="s">
        <v>1</v>
      </c>
      <c r="J31" s="251">
        <v>16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1298</v>
      </c>
      <c r="C34" s="251">
        <v>1214</v>
      </c>
      <c r="D34" s="251">
        <v>1212</v>
      </c>
      <c r="E34" s="251">
        <v>2</v>
      </c>
      <c r="F34" s="251">
        <v>65</v>
      </c>
      <c r="G34" s="251">
        <v>19</v>
      </c>
      <c r="H34" s="251">
        <v>6</v>
      </c>
      <c r="I34" s="251" t="s">
        <v>1</v>
      </c>
      <c r="J34" s="251">
        <v>13</v>
      </c>
    </row>
    <row r="35" spans="1:10" ht="12" customHeight="1" x14ac:dyDescent="0.2">
      <c r="A35" s="185" t="s">
        <v>234</v>
      </c>
      <c r="B35" s="251">
        <v>86</v>
      </c>
      <c r="C35" s="251">
        <v>83</v>
      </c>
      <c r="D35" s="251">
        <v>83</v>
      </c>
      <c r="E35" s="251" t="s">
        <v>1</v>
      </c>
      <c r="F35" s="251">
        <v>2</v>
      </c>
      <c r="G35" s="251">
        <v>1</v>
      </c>
      <c r="H35" s="251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11</v>
      </c>
      <c r="C36" s="251">
        <v>11</v>
      </c>
      <c r="D36" s="251">
        <v>11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12</v>
      </c>
      <c r="C37" s="251">
        <v>12</v>
      </c>
      <c r="D37" s="251">
        <v>12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338</v>
      </c>
      <c r="C38" s="251">
        <v>330</v>
      </c>
      <c r="D38" s="251">
        <v>330</v>
      </c>
      <c r="E38" s="251" t="s">
        <v>1</v>
      </c>
      <c r="F38" s="251">
        <v>7</v>
      </c>
      <c r="G38" s="251">
        <v>1</v>
      </c>
      <c r="H38" s="251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118</v>
      </c>
      <c r="C39" s="251">
        <v>115</v>
      </c>
      <c r="D39" s="251">
        <v>115</v>
      </c>
      <c r="E39" s="251" t="s">
        <v>1</v>
      </c>
      <c r="F39" s="251">
        <v>3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97</v>
      </c>
      <c r="C40" s="251">
        <v>84</v>
      </c>
      <c r="D40" s="251">
        <v>84</v>
      </c>
      <c r="E40" s="251" t="s">
        <v>1</v>
      </c>
      <c r="F40" s="251">
        <v>3</v>
      </c>
      <c r="G40" s="251">
        <v>10</v>
      </c>
      <c r="H40" s="251" t="s">
        <v>1</v>
      </c>
      <c r="I40" s="251" t="s">
        <v>1</v>
      </c>
      <c r="J40" s="251">
        <v>10</v>
      </c>
    </row>
    <row r="41" spans="1:10" ht="12" customHeight="1" x14ac:dyDescent="0.2">
      <c r="A41" s="185" t="s">
        <v>236</v>
      </c>
      <c r="B41" s="251">
        <v>3</v>
      </c>
      <c r="C41" s="251">
        <v>3</v>
      </c>
      <c r="D41" s="251">
        <v>3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1</v>
      </c>
      <c r="I8" s="250">
        <v>2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42</v>
      </c>
      <c r="D12" s="250">
        <v>12</v>
      </c>
      <c r="E12" s="250">
        <v>10</v>
      </c>
      <c r="F12" s="250">
        <v>2</v>
      </c>
      <c r="G12" s="250">
        <v>30</v>
      </c>
      <c r="H12" s="250">
        <v>15</v>
      </c>
      <c r="I12" s="250">
        <v>44</v>
      </c>
      <c r="J12" s="250">
        <v>13</v>
      </c>
    </row>
    <row r="13" spans="1:11" ht="22.2" customHeight="1" x14ac:dyDescent="0.2">
      <c r="A13" s="74">
        <v>10</v>
      </c>
      <c r="B13" s="181" t="s">
        <v>241</v>
      </c>
      <c r="C13" s="250">
        <v>1</v>
      </c>
      <c r="D13" s="250" t="s">
        <v>1</v>
      </c>
      <c r="E13" s="250" t="s">
        <v>1</v>
      </c>
      <c r="F13" s="250" t="s">
        <v>1</v>
      </c>
      <c r="G13" s="250">
        <v>1</v>
      </c>
      <c r="H13" s="250" t="s">
        <v>1</v>
      </c>
      <c r="I13" s="250">
        <v>1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1</v>
      </c>
      <c r="I15" s="250">
        <v>2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7</v>
      </c>
      <c r="D16" s="250">
        <v>1</v>
      </c>
      <c r="E16" s="250">
        <v>1</v>
      </c>
      <c r="F16" s="250" t="s">
        <v>1</v>
      </c>
      <c r="G16" s="250">
        <v>6</v>
      </c>
      <c r="H16" s="250">
        <v>3</v>
      </c>
      <c r="I16" s="250">
        <v>7</v>
      </c>
      <c r="J16" s="250">
        <v>6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5</v>
      </c>
      <c r="D18" s="250">
        <v>1</v>
      </c>
      <c r="E18" s="250">
        <v>1</v>
      </c>
      <c r="F18" s="250" t="s">
        <v>1</v>
      </c>
      <c r="G18" s="250">
        <v>4</v>
      </c>
      <c r="H18" s="250">
        <v>4</v>
      </c>
      <c r="I18" s="250">
        <v>5</v>
      </c>
      <c r="J18" s="250" t="s">
        <v>1</v>
      </c>
    </row>
    <row r="19" spans="1:10" ht="12" customHeight="1" x14ac:dyDescent="0.2">
      <c r="A19" s="74">
        <v>25</v>
      </c>
      <c r="B19" s="179" t="s">
        <v>66</v>
      </c>
      <c r="C19" s="250">
        <v>8</v>
      </c>
      <c r="D19" s="250">
        <v>5</v>
      </c>
      <c r="E19" s="250">
        <v>5</v>
      </c>
      <c r="F19" s="250" t="s">
        <v>1</v>
      </c>
      <c r="G19" s="250">
        <v>3</v>
      </c>
      <c r="H19" s="250" t="s">
        <v>1</v>
      </c>
      <c r="I19" s="250">
        <v>8</v>
      </c>
      <c r="J19" s="250">
        <v>2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3</v>
      </c>
      <c r="D21" s="250">
        <v>2</v>
      </c>
      <c r="E21" s="250" t="s">
        <v>1</v>
      </c>
      <c r="F21" s="250">
        <v>2</v>
      </c>
      <c r="G21" s="250">
        <v>1</v>
      </c>
      <c r="H21" s="250" t="s">
        <v>1</v>
      </c>
      <c r="I21" s="250">
        <v>3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5</v>
      </c>
      <c r="D26" s="250">
        <v>3</v>
      </c>
      <c r="E26" s="250">
        <v>1</v>
      </c>
      <c r="F26" s="250">
        <v>2</v>
      </c>
      <c r="G26" s="250">
        <v>2</v>
      </c>
      <c r="H26" s="250">
        <v>2</v>
      </c>
      <c r="I26" s="250">
        <v>10</v>
      </c>
      <c r="J26" s="250">
        <v>2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3</v>
      </c>
      <c r="D28" s="250">
        <v>1</v>
      </c>
      <c r="E28" s="250">
        <v>1</v>
      </c>
      <c r="F28" s="250" t="s">
        <v>1</v>
      </c>
      <c r="G28" s="250">
        <v>2</v>
      </c>
      <c r="H28" s="250">
        <v>1</v>
      </c>
      <c r="I28" s="250">
        <v>3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557</v>
      </c>
      <c r="D30" s="250">
        <v>59</v>
      </c>
      <c r="E30" s="250">
        <v>54</v>
      </c>
      <c r="F30" s="250">
        <v>5</v>
      </c>
      <c r="G30" s="250">
        <v>498</v>
      </c>
      <c r="H30" s="250">
        <v>18</v>
      </c>
      <c r="I30" s="250">
        <v>565</v>
      </c>
      <c r="J30" s="250">
        <v>26</v>
      </c>
    </row>
    <row r="31" spans="1:10" ht="12" customHeight="1" x14ac:dyDescent="0.2">
      <c r="A31" s="74">
        <v>41</v>
      </c>
      <c r="B31" s="178" t="s">
        <v>74</v>
      </c>
      <c r="C31" s="250">
        <v>6</v>
      </c>
      <c r="D31" s="250">
        <v>5</v>
      </c>
      <c r="E31" s="250">
        <v>5</v>
      </c>
      <c r="F31" s="250" t="s">
        <v>1</v>
      </c>
      <c r="G31" s="250">
        <v>1</v>
      </c>
      <c r="H31" s="250" t="s">
        <v>1</v>
      </c>
      <c r="I31" s="250">
        <v>7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2</v>
      </c>
      <c r="D32" s="250">
        <v>1</v>
      </c>
      <c r="E32" s="250">
        <v>1</v>
      </c>
      <c r="F32" s="250" t="s">
        <v>1</v>
      </c>
      <c r="G32" s="250">
        <v>1</v>
      </c>
      <c r="H32" s="250" t="s">
        <v>1</v>
      </c>
      <c r="I32" s="250">
        <v>2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549</v>
      </c>
      <c r="D33" s="250">
        <v>53</v>
      </c>
      <c r="E33" s="250">
        <v>48</v>
      </c>
      <c r="F33" s="250">
        <v>5</v>
      </c>
      <c r="G33" s="250">
        <v>496</v>
      </c>
      <c r="H33" s="250">
        <v>18</v>
      </c>
      <c r="I33" s="250">
        <v>556</v>
      </c>
      <c r="J33" s="250">
        <v>26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505</v>
      </c>
      <c r="D35" s="250">
        <v>163</v>
      </c>
      <c r="E35" s="250">
        <v>93</v>
      </c>
      <c r="F35" s="250">
        <v>70</v>
      </c>
      <c r="G35" s="250">
        <v>342</v>
      </c>
      <c r="H35" s="250">
        <v>187</v>
      </c>
      <c r="I35" s="250">
        <v>560</v>
      </c>
      <c r="J35" s="250">
        <v>159</v>
      </c>
    </row>
    <row r="36" spans="1:10" ht="33" customHeight="1" x14ac:dyDescent="0.2">
      <c r="A36" s="74">
        <v>45</v>
      </c>
      <c r="B36" s="182" t="s">
        <v>251</v>
      </c>
      <c r="C36" s="250">
        <v>34</v>
      </c>
      <c r="D36" s="250">
        <v>11</v>
      </c>
      <c r="E36" s="250">
        <v>8</v>
      </c>
      <c r="F36" s="250">
        <v>3</v>
      </c>
      <c r="G36" s="250">
        <v>23</v>
      </c>
      <c r="H36" s="250">
        <v>5</v>
      </c>
      <c r="I36" s="250">
        <v>36</v>
      </c>
      <c r="J36" s="250">
        <v>4</v>
      </c>
    </row>
    <row r="37" spans="1:10" ht="12" customHeight="1" x14ac:dyDescent="0.2">
      <c r="A37" s="74">
        <v>46</v>
      </c>
      <c r="B37" s="178" t="s">
        <v>77</v>
      </c>
      <c r="C37" s="250">
        <v>95</v>
      </c>
      <c r="D37" s="250">
        <v>23</v>
      </c>
      <c r="E37" s="250">
        <v>19</v>
      </c>
      <c r="F37" s="250">
        <v>4</v>
      </c>
      <c r="G37" s="250">
        <v>72</v>
      </c>
      <c r="H37" s="250">
        <v>39</v>
      </c>
      <c r="I37" s="250">
        <v>100</v>
      </c>
      <c r="J37" s="250">
        <v>28</v>
      </c>
    </row>
    <row r="38" spans="1:10" ht="12" customHeight="1" x14ac:dyDescent="0.2">
      <c r="A38" s="74">
        <v>47</v>
      </c>
      <c r="B38" s="178" t="s">
        <v>78</v>
      </c>
      <c r="C38" s="250">
        <v>376</v>
      </c>
      <c r="D38" s="250">
        <v>129</v>
      </c>
      <c r="E38" s="250">
        <v>66</v>
      </c>
      <c r="F38" s="250">
        <v>63</v>
      </c>
      <c r="G38" s="250">
        <v>247</v>
      </c>
      <c r="H38" s="250">
        <v>143</v>
      </c>
      <c r="I38" s="250">
        <v>424</v>
      </c>
      <c r="J38" s="250">
        <v>127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178</v>
      </c>
      <c r="D40" s="250">
        <v>31</v>
      </c>
      <c r="E40" s="250">
        <v>28</v>
      </c>
      <c r="F40" s="250">
        <v>3</v>
      </c>
      <c r="G40" s="250">
        <v>147</v>
      </c>
      <c r="H40" s="250">
        <v>59</v>
      </c>
      <c r="I40" s="250">
        <v>178</v>
      </c>
      <c r="J40" s="250">
        <v>20</v>
      </c>
    </row>
    <row r="41" spans="1:10" ht="22.95" customHeight="1" x14ac:dyDescent="0.2">
      <c r="A41" s="74">
        <v>49</v>
      </c>
      <c r="B41" s="182" t="s">
        <v>252</v>
      </c>
      <c r="C41" s="250">
        <v>68</v>
      </c>
      <c r="D41" s="250">
        <v>15</v>
      </c>
      <c r="E41" s="250">
        <v>13</v>
      </c>
      <c r="F41" s="250">
        <v>2</v>
      </c>
      <c r="G41" s="250">
        <v>53</v>
      </c>
      <c r="H41" s="250">
        <v>14</v>
      </c>
      <c r="I41" s="250">
        <v>67</v>
      </c>
      <c r="J41" s="250">
        <v>6</v>
      </c>
    </row>
    <row r="42" spans="1:10" ht="12" customHeight="1" x14ac:dyDescent="0.2">
      <c r="A42" s="74">
        <v>53</v>
      </c>
      <c r="B42" s="179" t="s">
        <v>81</v>
      </c>
      <c r="C42" s="250">
        <v>100</v>
      </c>
      <c r="D42" s="250">
        <v>12</v>
      </c>
      <c r="E42" s="250">
        <v>11</v>
      </c>
      <c r="F42" s="250">
        <v>1</v>
      </c>
      <c r="G42" s="250">
        <v>88</v>
      </c>
      <c r="H42" s="250">
        <v>43</v>
      </c>
      <c r="I42" s="250">
        <v>101</v>
      </c>
      <c r="J42" s="250">
        <v>13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173</v>
      </c>
      <c r="D44" s="250">
        <v>104</v>
      </c>
      <c r="E44" s="250">
        <v>79</v>
      </c>
      <c r="F44" s="250">
        <v>25</v>
      </c>
      <c r="G44" s="250">
        <v>69</v>
      </c>
      <c r="H44" s="250">
        <v>24</v>
      </c>
      <c r="I44" s="250">
        <v>200</v>
      </c>
      <c r="J44" s="250">
        <v>46</v>
      </c>
    </row>
    <row r="45" spans="1:10" ht="12" customHeight="1" x14ac:dyDescent="0.2">
      <c r="A45" s="74">
        <v>55</v>
      </c>
      <c r="B45" s="179" t="s">
        <v>84</v>
      </c>
      <c r="C45" s="250">
        <v>14</v>
      </c>
      <c r="D45" s="250">
        <v>10</v>
      </c>
      <c r="E45" s="250">
        <v>10</v>
      </c>
      <c r="F45" s="250" t="s">
        <v>1</v>
      </c>
      <c r="G45" s="250">
        <v>4</v>
      </c>
      <c r="H45" s="250">
        <v>4</v>
      </c>
      <c r="I45" s="250">
        <v>18</v>
      </c>
      <c r="J45" s="250">
        <v>4</v>
      </c>
    </row>
    <row r="46" spans="1:10" ht="12" customHeight="1" x14ac:dyDescent="0.2">
      <c r="A46" s="74">
        <v>56</v>
      </c>
      <c r="B46" s="179" t="s">
        <v>85</v>
      </c>
      <c r="C46" s="250">
        <v>159</v>
      </c>
      <c r="D46" s="250">
        <v>94</v>
      </c>
      <c r="E46" s="250">
        <v>69</v>
      </c>
      <c r="F46" s="250">
        <v>25</v>
      </c>
      <c r="G46" s="250">
        <v>65</v>
      </c>
      <c r="H46" s="250">
        <v>20</v>
      </c>
      <c r="I46" s="250">
        <v>182</v>
      </c>
      <c r="J46" s="250">
        <v>42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115</v>
      </c>
      <c r="D48" s="250">
        <v>29</v>
      </c>
      <c r="E48" s="250">
        <v>25</v>
      </c>
      <c r="F48" s="250">
        <v>4</v>
      </c>
      <c r="G48" s="250">
        <v>86</v>
      </c>
      <c r="H48" s="250">
        <v>59</v>
      </c>
      <c r="I48" s="250">
        <v>137</v>
      </c>
      <c r="J48" s="250">
        <v>23</v>
      </c>
    </row>
    <row r="49" spans="1:10" ht="12" customHeight="1" x14ac:dyDescent="0.2">
      <c r="A49" s="74">
        <v>58</v>
      </c>
      <c r="B49" s="179" t="s">
        <v>88</v>
      </c>
      <c r="C49" s="250">
        <v>22</v>
      </c>
      <c r="D49" s="250">
        <v>6</v>
      </c>
      <c r="E49" s="250">
        <v>5</v>
      </c>
      <c r="F49" s="250">
        <v>1</v>
      </c>
      <c r="G49" s="250">
        <v>16</v>
      </c>
      <c r="H49" s="250">
        <v>8</v>
      </c>
      <c r="I49" s="250">
        <v>25</v>
      </c>
      <c r="J49" s="250">
        <v>5</v>
      </c>
    </row>
    <row r="50" spans="1:10" ht="12" customHeight="1" x14ac:dyDescent="0.2">
      <c r="A50" s="74">
        <v>61</v>
      </c>
      <c r="B50" s="179" t="s">
        <v>89</v>
      </c>
      <c r="C50" s="250" t="s">
        <v>1</v>
      </c>
      <c r="D50" s="250" t="s">
        <v>1</v>
      </c>
      <c r="E50" s="250" t="s">
        <v>1</v>
      </c>
      <c r="F50" s="250" t="s">
        <v>1</v>
      </c>
      <c r="G50" s="250" t="s">
        <v>1</v>
      </c>
      <c r="H50" s="250" t="s">
        <v>1</v>
      </c>
      <c r="I50" s="250" t="s">
        <v>1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62</v>
      </c>
      <c r="D51" s="250">
        <v>17</v>
      </c>
      <c r="E51" s="250">
        <v>14</v>
      </c>
      <c r="F51" s="250">
        <v>3</v>
      </c>
      <c r="G51" s="250">
        <v>45</v>
      </c>
      <c r="H51" s="250">
        <v>32</v>
      </c>
      <c r="I51" s="250">
        <v>72</v>
      </c>
      <c r="J51" s="250">
        <v>7</v>
      </c>
    </row>
    <row r="52" spans="1:10" ht="12.75" customHeight="1" x14ac:dyDescent="0.2">
      <c r="A52" s="74">
        <v>63</v>
      </c>
      <c r="B52" s="179" t="s">
        <v>90</v>
      </c>
      <c r="C52" s="325">
        <v>15</v>
      </c>
      <c r="D52" s="325">
        <v>1</v>
      </c>
      <c r="E52" s="325">
        <v>1</v>
      </c>
      <c r="F52" s="325" t="s">
        <v>1</v>
      </c>
      <c r="G52" s="325">
        <v>14</v>
      </c>
      <c r="H52" s="325">
        <v>11</v>
      </c>
      <c r="I52" s="325">
        <v>16</v>
      </c>
      <c r="J52" s="325">
        <v>7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47</v>
      </c>
      <c r="D54" s="250">
        <v>17</v>
      </c>
      <c r="E54" s="250">
        <v>11</v>
      </c>
      <c r="F54" s="250">
        <v>6</v>
      </c>
      <c r="G54" s="250">
        <v>30</v>
      </c>
      <c r="H54" s="250">
        <v>12</v>
      </c>
      <c r="I54" s="250">
        <v>49</v>
      </c>
      <c r="J54" s="250">
        <v>15</v>
      </c>
    </row>
    <row r="55" spans="1:10" ht="31.95" customHeight="1" x14ac:dyDescent="0.2">
      <c r="A55" s="74">
        <v>66</v>
      </c>
      <c r="B55" s="182" t="s">
        <v>255</v>
      </c>
      <c r="C55" s="250">
        <v>38</v>
      </c>
      <c r="D55" s="250">
        <v>8</v>
      </c>
      <c r="E55" s="250">
        <v>5</v>
      </c>
      <c r="F55" s="250">
        <v>3</v>
      </c>
      <c r="G55" s="250">
        <v>30</v>
      </c>
      <c r="H55" s="250">
        <v>12</v>
      </c>
      <c r="I55" s="250">
        <v>38</v>
      </c>
      <c r="J55" s="250">
        <v>14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54</v>
      </c>
      <c r="D57" s="250">
        <v>30</v>
      </c>
      <c r="E57" s="250">
        <v>25</v>
      </c>
      <c r="F57" s="250">
        <v>5</v>
      </c>
      <c r="G57" s="250">
        <v>24</v>
      </c>
      <c r="H57" s="250">
        <v>7</v>
      </c>
      <c r="I57" s="250">
        <v>66</v>
      </c>
      <c r="J57" s="250">
        <v>16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236</v>
      </c>
      <c r="D59" s="250">
        <v>44</v>
      </c>
      <c r="E59" s="250">
        <v>33</v>
      </c>
      <c r="F59" s="250">
        <v>11</v>
      </c>
      <c r="G59" s="250">
        <v>192</v>
      </c>
      <c r="H59" s="250">
        <v>129</v>
      </c>
      <c r="I59" s="250">
        <v>253</v>
      </c>
      <c r="J59" s="250">
        <v>94</v>
      </c>
    </row>
    <row r="60" spans="1:10" ht="33" customHeight="1" x14ac:dyDescent="0.2">
      <c r="A60" s="74">
        <v>70</v>
      </c>
      <c r="B60" s="182" t="s">
        <v>257</v>
      </c>
      <c r="C60" s="250">
        <v>79</v>
      </c>
      <c r="D60" s="250">
        <v>21</v>
      </c>
      <c r="E60" s="250">
        <v>19</v>
      </c>
      <c r="F60" s="250">
        <v>2</v>
      </c>
      <c r="G60" s="250">
        <v>58</v>
      </c>
      <c r="H60" s="250">
        <v>31</v>
      </c>
      <c r="I60" s="250">
        <v>83</v>
      </c>
      <c r="J60" s="250">
        <v>28</v>
      </c>
    </row>
    <row r="61" spans="1:10" ht="12" customHeight="1" x14ac:dyDescent="0.2">
      <c r="A61" s="74">
        <v>73</v>
      </c>
      <c r="B61" s="179" t="s">
        <v>95</v>
      </c>
      <c r="C61" s="250">
        <v>60</v>
      </c>
      <c r="D61" s="250">
        <v>4</v>
      </c>
      <c r="E61" s="250">
        <v>4</v>
      </c>
      <c r="F61" s="250" t="s">
        <v>1</v>
      </c>
      <c r="G61" s="250">
        <v>56</v>
      </c>
      <c r="H61" s="250">
        <v>45</v>
      </c>
      <c r="I61" s="250">
        <v>61</v>
      </c>
      <c r="J61" s="250">
        <v>27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295</v>
      </c>
      <c r="D63" s="250">
        <v>36</v>
      </c>
      <c r="E63" s="250">
        <v>27</v>
      </c>
      <c r="F63" s="250">
        <v>9</v>
      </c>
      <c r="G63" s="250">
        <v>259</v>
      </c>
      <c r="H63" s="250">
        <v>113</v>
      </c>
      <c r="I63" s="250">
        <v>301</v>
      </c>
      <c r="J63" s="250">
        <v>117</v>
      </c>
    </row>
    <row r="64" spans="1:10" ht="22.2" customHeight="1" x14ac:dyDescent="0.2">
      <c r="A64" s="74">
        <v>77</v>
      </c>
      <c r="B64" s="182" t="s">
        <v>259</v>
      </c>
      <c r="C64" s="250">
        <v>17</v>
      </c>
      <c r="D64" s="250">
        <v>4</v>
      </c>
      <c r="E64" s="250">
        <v>1</v>
      </c>
      <c r="F64" s="250">
        <v>3</v>
      </c>
      <c r="G64" s="250">
        <v>13</v>
      </c>
      <c r="H64" s="250">
        <v>7</v>
      </c>
      <c r="I64" s="250">
        <v>18</v>
      </c>
      <c r="J64" s="250" t="s">
        <v>1</v>
      </c>
    </row>
    <row r="65" spans="1:10" ht="22.2" customHeight="1" x14ac:dyDescent="0.2">
      <c r="A65" s="74">
        <v>78</v>
      </c>
      <c r="B65" s="182" t="s">
        <v>260</v>
      </c>
      <c r="C65" s="250">
        <v>6</v>
      </c>
      <c r="D65" s="250">
        <v>2</v>
      </c>
      <c r="E65" s="250">
        <v>2</v>
      </c>
      <c r="F65" s="250" t="s">
        <v>1</v>
      </c>
      <c r="G65" s="250">
        <v>4</v>
      </c>
      <c r="H65" s="250">
        <v>1</v>
      </c>
      <c r="I65" s="250">
        <v>6</v>
      </c>
      <c r="J65" s="250">
        <v>3</v>
      </c>
    </row>
    <row r="66" spans="1:10" ht="31.95" customHeight="1" x14ac:dyDescent="0.2">
      <c r="A66" s="74">
        <v>79</v>
      </c>
      <c r="B66" s="182" t="s">
        <v>261</v>
      </c>
      <c r="C66" s="250">
        <v>17</v>
      </c>
      <c r="D66" s="250">
        <v>3</v>
      </c>
      <c r="E66" s="250">
        <v>1</v>
      </c>
      <c r="F66" s="250">
        <v>2</v>
      </c>
      <c r="G66" s="250">
        <v>14</v>
      </c>
      <c r="H66" s="250">
        <v>10</v>
      </c>
      <c r="I66" s="250">
        <v>18</v>
      </c>
      <c r="J66" s="250">
        <v>6</v>
      </c>
    </row>
    <row r="67" spans="1:10" ht="22.2" customHeight="1" x14ac:dyDescent="0.2">
      <c r="A67" s="74">
        <v>81</v>
      </c>
      <c r="B67" s="182" t="s">
        <v>262</v>
      </c>
      <c r="C67" s="250">
        <v>156</v>
      </c>
      <c r="D67" s="250">
        <v>14</v>
      </c>
      <c r="E67" s="250">
        <v>13</v>
      </c>
      <c r="F67" s="250">
        <v>1</v>
      </c>
      <c r="G67" s="250">
        <v>142</v>
      </c>
      <c r="H67" s="250">
        <v>47</v>
      </c>
      <c r="I67" s="250">
        <v>157</v>
      </c>
      <c r="J67" s="250">
        <v>67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28</v>
      </c>
      <c r="D69" s="250">
        <v>7</v>
      </c>
      <c r="E69" s="250">
        <v>6</v>
      </c>
      <c r="F69" s="250">
        <v>1</v>
      </c>
      <c r="G69" s="250">
        <v>21</v>
      </c>
      <c r="H69" s="250">
        <v>15</v>
      </c>
      <c r="I69" s="250">
        <v>38</v>
      </c>
      <c r="J69" s="250">
        <v>20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45</v>
      </c>
      <c r="D71" s="250">
        <v>8</v>
      </c>
      <c r="E71" s="250">
        <v>7</v>
      </c>
      <c r="F71" s="250">
        <v>1</v>
      </c>
      <c r="G71" s="250">
        <v>37</v>
      </c>
      <c r="H71" s="250">
        <v>14</v>
      </c>
      <c r="I71" s="250">
        <v>47</v>
      </c>
      <c r="J71" s="250">
        <v>25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55</v>
      </c>
      <c r="D73" s="250">
        <v>13</v>
      </c>
      <c r="E73" s="250">
        <v>7</v>
      </c>
      <c r="F73" s="250">
        <v>6</v>
      </c>
      <c r="G73" s="250">
        <v>42</v>
      </c>
      <c r="H73" s="250">
        <v>26</v>
      </c>
      <c r="I73" s="250">
        <v>63</v>
      </c>
      <c r="J73" s="250">
        <v>14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195</v>
      </c>
      <c r="D75" s="250">
        <v>27</v>
      </c>
      <c r="E75" s="250">
        <v>20</v>
      </c>
      <c r="F75" s="250">
        <v>7</v>
      </c>
      <c r="G75" s="250">
        <v>168</v>
      </c>
      <c r="H75" s="250">
        <v>77</v>
      </c>
      <c r="I75" s="250">
        <v>200</v>
      </c>
      <c r="J75" s="250">
        <v>123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2535</v>
      </c>
      <c r="D77" s="320">
        <v>584</v>
      </c>
      <c r="E77" s="320">
        <v>427</v>
      </c>
      <c r="F77" s="320">
        <v>157</v>
      </c>
      <c r="G77" s="320">
        <v>1951</v>
      </c>
      <c r="H77" s="320">
        <v>759</v>
      </c>
      <c r="I77" s="320">
        <v>2716</v>
      </c>
      <c r="J77" s="320">
        <v>713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</row>
    <row r="6" spans="1:10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2535</v>
      </c>
      <c r="C8" s="84">
        <v>584</v>
      </c>
      <c r="D8" s="84">
        <v>427</v>
      </c>
      <c r="E8" s="84">
        <v>157</v>
      </c>
      <c r="F8" s="84">
        <v>1951</v>
      </c>
      <c r="G8" s="84">
        <v>759</v>
      </c>
      <c r="H8" s="84">
        <v>2716</v>
      </c>
      <c r="I8" s="84">
        <v>713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2127</v>
      </c>
      <c r="C11" s="251">
        <v>237</v>
      </c>
      <c r="D11" s="251">
        <v>198</v>
      </c>
      <c r="E11" s="251">
        <v>39</v>
      </c>
      <c r="F11" s="251">
        <v>1890</v>
      </c>
      <c r="G11" s="251">
        <v>698</v>
      </c>
      <c r="H11" s="251">
        <v>2127</v>
      </c>
      <c r="I11" s="251">
        <v>595</v>
      </c>
    </row>
    <row r="12" spans="1:10" ht="12" customHeight="1" x14ac:dyDescent="0.2">
      <c r="A12" s="185" t="s">
        <v>131</v>
      </c>
      <c r="B12" s="251">
        <v>15</v>
      </c>
      <c r="C12" s="251">
        <v>12</v>
      </c>
      <c r="D12" s="251">
        <v>10</v>
      </c>
      <c r="E12" s="251">
        <v>2</v>
      </c>
      <c r="F12" s="251">
        <v>3</v>
      </c>
      <c r="G12" s="251">
        <v>3</v>
      </c>
      <c r="H12" s="251">
        <v>21</v>
      </c>
      <c r="I12" s="251">
        <v>2</v>
      </c>
    </row>
    <row r="13" spans="1:10" ht="12" customHeight="1" x14ac:dyDescent="0.2">
      <c r="A13" s="185" t="s">
        <v>112</v>
      </c>
      <c r="B13" s="251">
        <v>2</v>
      </c>
      <c r="C13" s="251">
        <v>2</v>
      </c>
      <c r="D13" s="251">
        <v>2</v>
      </c>
      <c r="E13" s="251" t="s">
        <v>1</v>
      </c>
      <c r="F13" s="251" t="s">
        <v>1</v>
      </c>
      <c r="G13" s="251" t="s">
        <v>1</v>
      </c>
      <c r="H13" s="251">
        <v>4</v>
      </c>
      <c r="I13" s="251" t="s">
        <v>1</v>
      </c>
    </row>
    <row r="14" spans="1:10" ht="22.2" customHeight="1" x14ac:dyDescent="0.2">
      <c r="A14" s="193" t="s">
        <v>222</v>
      </c>
      <c r="B14" s="251">
        <v>22</v>
      </c>
      <c r="C14" s="251">
        <v>22</v>
      </c>
      <c r="D14" s="251">
        <v>9</v>
      </c>
      <c r="E14" s="251">
        <v>13</v>
      </c>
      <c r="F14" s="251" t="s">
        <v>1</v>
      </c>
      <c r="G14" s="251" t="s">
        <v>1</v>
      </c>
      <c r="H14" s="251">
        <v>41</v>
      </c>
      <c r="I14" s="251">
        <v>5</v>
      </c>
    </row>
    <row r="15" spans="1:10" ht="12" customHeight="1" x14ac:dyDescent="0.2">
      <c r="A15" s="185" t="s">
        <v>132</v>
      </c>
      <c r="B15" s="251">
        <v>89</v>
      </c>
      <c r="C15" s="251">
        <v>47</v>
      </c>
      <c r="D15" s="251">
        <v>43</v>
      </c>
      <c r="E15" s="251">
        <v>4</v>
      </c>
      <c r="F15" s="251">
        <v>42</v>
      </c>
      <c r="G15" s="251">
        <v>42</v>
      </c>
      <c r="H15" s="251">
        <v>162</v>
      </c>
      <c r="I15" s="251">
        <v>44</v>
      </c>
    </row>
    <row r="16" spans="1:10" ht="12" customHeight="1" x14ac:dyDescent="0.2">
      <c r="A16" s="185" t="s">
        <v>114</v>
      </c>
      <c r="B16" s="251">
        <v>4</v>
      </c>
      <c r="C16" s="251">
        <v>4</v>
      </c>
      <c r="D16" s="251">
        <v>1</v>
      </c>
      <c r="E16" s="251">
        <v>3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265</v>
      </c>
      <c r="C17" s="251">
        <v>250</v>
      </c>
      <c r="D17" s="251">
        <v>163</v>
      </c>
      <c r="E17" s="251">
        <v>87</v>
      </c>
      <c r="F17" s="251">
        <v>15</v>
      </c>
      <c r="G17" s="251">
        <v>15</v>
      </c>
      <c r="H17" s="251">
        <v>350</v>
      </c>
      <c r="I17" s="251">
        <v>66</v>
      </c>
    </row>
    <row r="18" spans="1:78" ht="22.2" customHeight="1" x14ac:dyDescent="0.2">
      <c r="A18" s="192" t="s">
        <v>225</v>
      </c>
      <c r="B18" s="251">
        <v>225</v>
      </c>
      <c r="C18" s="251">
        <v>214</v>
      </c>
      <c r="D18" s="251">
        <v>133</v>
      </c>
      <c r="E18" s="251">
        <v>81</v>
      </c>
      <c r="F18" s="251">
        <v>11</v>
      </c>
      <c r="G18" s="251">
        <v>11</v>
      </c>
      <c r="H18" s="251">
        <v>305</v>
      </c>
      <c r="I18" s="251">
        <v>56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40</v>
      </c>
      <c r="C19" s="251">
        <v>36</v>
      </c>
      <c r="D19" s="251">
        <v>30</v>
      </c>
      <c r="E19" s="251">
        <v>6</v>
      </c>
      <c r="F19" s="251">
        <v>4</v>
      </c>
      <c r="G19" s="251">
        <v>4</v>
      </c>
      <c r="H19" s="251">
        <v>45</v>
      </c>
      <c r="I19" s="251">
        <v>10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7</v>
      </c>
      <c r="C20" s="251">
        <v>7</v>
      </c>
      <c r="D20" s="251" t="s">
        <v>1</v>
      </c>
      <c r="E20" s="251">
        <v>7</v>
      </c>
      <c r="F20" s="251" t="s">
        <v>1</v>
      </c>
      <c r="G20" s="251" t="s">
        <v>1</v>
      </c>
      <c r="H20" s="251">
        <v>9</v>
      </c>
      <c r="I20" s="251">
        <v>1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>
        <v>1</v>
      </c>
      <c r="C22" s="251" t="s">
        <v>1</v>
      </c>
      <c r="D22" s="251" t="s">
        <v>1</v>
      </c>
      <c r="E22" s="251" t="s">
        <v>1</v>
      </c>
      <c r="F22" s="251">
        <v>1</v>
      </c>
      <c r="G22" s="251">
        <v>1</v>
      </c>
      <c r="H22" s="251">
        <v>1</v>
      </c>
      <c r="I22" s="251" t="s">
        <v>1</v>
      </c>
    </row>
    <row r="23" spans="1:78" ht="12" customHeight="1" x14ac:dyDescent="0.2">
      <c r="A23" s="185" t="s">
        <v>233</v>
      </c>
      <c r="B23" s="251">
        <v>3</v>
      </c>
      <c r="C23" s="251">
        <v>3</v>
      </c>
      <c r="D23" s="251">
        <v>1</v>
      </c>
      <c r="E23" s="251">
        <v>2</v>
      </c>
      <c r="F23" s="251" t="s">
        <v>1</v>
      </c>
      <c r="G23" s="251" t="s">
        <v>1</v>
      </c>
      <c r="H23" s="251">
        <v>1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595</v>
      </c>
      <c r="C26" s="251">
        <v>58</v>
      </c>
      <c r="D26" s="251">
        <v>53</v>
      </c>
      <c r="E26" s="251">
        <v>5</v>
      </c>
      <c r="F26" s="251">
        <v>537</v>
      </c>
      <c r="G26" s="251">
        <v>247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1532</v>
      </c>
      <c r="C27" s="251">
        <v>179</v>
      </c>
      <c r="D27" s="251">
        <v>145</v>
      </c>
      <c r="E27" s="251">
        <v>34</v>
      </c>
      <c r="F27" s="251">
        <v>1353</v>
      </c>
      <c r="G27" s="251">
        <v>451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1212</v>
      </c>
      <c r="C30" s="251">
        <v>146</v>
      </c>
      <c r="D30" s="251">
        <v>123</v>
      </c>
      <c r="E30" s="251">
        <v>23</v>
      </c>
      <c r="F30" s="251">
        <v>1066</v>
      </c>
      <c r="G30" s="251">
        <v>584</v>
      </c>
      <c r="H30" s="251">
        <v>1212</v>
      </c>
      <c r="I30" s="251">
        <v>399</v>
      </c>
    </row>
    <row r="31" spans="1:78" ht="12" customHeight="1" x14ac:dyDescent="0.2">
      <c r="A31" s="185" t="s">
        <v>234</v>
      </c>
      <c r="B31" s="251">
        <v>83</v>
      </c>
      <c r="C31" s="251">
        <v>15</v>
      </c>
      <c r="D31" s="251">
        <v>5</v>
      </c>
      <c r="E31" s="251">
        <v>10</v>
      </c>
      <c r="F31" s="251">
        <v>68</v>
      </c>
      <c r="G31" s="251">
        <v>5</v>
      </c>
      <c r="H31" s="251">
        <v>83</v>
      </c>
      <c r="I31" s="251">
        <v>21</v>
      </c>
    </row>
    <row r="32" spans="1:78" ht="12" customHeight="1" x14ac:dyDescent="0.2">
      <c r="A32" s="185" t="s">
        <v>120</v>
      </c>
      <c r="B32" s="251">
        <v>11</v>
      </c>
      <c r="C32" s="251">
        <v>1</v>
      </c>
      <c r="D32" s="251">
        <v>1</v>
      </c>
      <c r="E32" s="251" t="s">
        <v>1</v>
      </c>
      <c r="F32" s="251">
        <v>10</v>
      </c>
      <c r="G32" s="251">
        <v>2</v>
      </c>
      <c r="H32" s="251">
        <v>11</v>
      </c>
      <c r="I32" s="251">
        <v>3</v>
      </c>
    </row>
    <row r="33" spans="1:11" ht="12" customHeight="1" x14ac:dyDescent="0.2">
      <c r="A33" s="185" t="s">
        <v>121</v>
      </c>
      <c r="B33" s="251">
        <v>12</v>
      </c>
      <c r="C33" s="251">
        <v>2</v>
      </c>
      <c r="D33" s="251">
        <v>2</v>
      </c>
      <c r="E33" s="251" t="s">
        <v>1</v>
      </c>
      <c r="F33" s="251">
        <v>10</v>
      </c>
      <c r="G33" s="251">
        <v>3</v>
      </c>
      <c r="H33" s="251">
        <v>12</v>
      </c>
      <c r="I33" s="251">
        <v>5</v>
      </c>
    </row>
    <row r="34" spans="1:11" ht="12" customHeight="1" x14ac:dyDescent="0.2">
      <c r="A34" s="185" t="s">
        <v>122</v>
      </c>
      <c r="B34" s="251">
        <v>330</v>
      </c>
      <c r="C34" s="251">
        <v>2</v>
      </c>
      <c r="D34" s="251">
        <v>2</v>
      </c>
      <c r="E34" s="251" t="s">
        <v>1</v>
      </c>
      <c r="F34" s="251">
        <v>328</v>
      </c>
      <c r="G34" s="251">
        <v>17</v>
      </c>
      <c r="H34" s="251">
        <v>330</v>
      </c>
      <c r="I34" s="251">
        <v>41</v>
      </c>
    </row>
    <row r="35" spans="1:11" ht="12" customHeight="1" x14ac:dyDescent="0.2">
      <c r="A35" s="185" t="s">
        <v>235</v>
      </c>
      <c r="B35" s="251">
        <v>115</v>
      </c>
      <c r="C35" s="251">
        <v>4</v>
      </c>
      <c r="D35" s="251">
        <v>4</v>
      </c>
      <c r="E35" s="251" t="s">
        <v>1</v>
      </c>
      <c r="F35" s="251">
        <v>111</v>
      </c>
      <c r="G35" s="251">
        <v>6</v>
      </c>
      <c r="H35" s="251">
        <v>115</v>
      </c>
      <c r="I35" s="251">
        <v>19</v>
      </c>
    </row>
    <row r="36" spans="1:11" ht="12" customHeight="1" x14ac:dyDescent="0.2">
      <c r="A36" s="185" t="s">
        <v>123</v>
      </c>
      <c r="B36" s="251">
        <v>84</v>
      </c>
      <c r="C36" s="251">
        <v>29</v>
      </c>
      <c r="D36" s="251">
        <v>26</v>
      </c>
      <c r="E36" s="251">
        <v>3</v>
      </c>
      <c r="F36" s="251">
        <v>55</v>
      </c>
      <c r="G36" s="251">
        <v>16</v>
      </c>
      <c r="H36" s="251">
        <v>84</v>
      </c>
      <c r="I36" s="251">
        <v>18</v>
      </c>
    </row>
    <row r="37" spans="1:11" ht="12" customHeight="1" x14ac:dyDescent="0.2">
      <c r="A37" s="185" t="s">
        <v>236</v>
      </c>
      <c r="B37" s="251">
        <v>3</v>
      </c>
      <c r="C37" s="251" t="s">
        <v>1</v>
      </c>
      <c r="D37" s="251" t="s">
        <v>1</v>
      </c>
      <c r="E37" s="251" t="s">
        <v>1</v>
      </c>
      <c r="F37" s="251">
        <v>3</v>
      </c>
      <c r="G37" s="251" t="s">
        <v>1</v>
      </c>
      <c r="H37" s="251">
        <v>3</v>
      </c>
      <c r="I37" s="251">
        <v>2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6" t="s">
        <v>321</v>
      </c>
      <c r="B1" s="296"/>
      <c r="C1" s="296"/>
      <c r="D1" s="296"/>
      <c r="E1" s="296"/>
      <c r="F1" s="296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7" t="s">
        <v>175</v>
      </c>
      <c r="B3" s="299" t="s">
        <v>287</v>
      </c>
      <c r="C3" s="299" t="s">
        <v>268</v>
      </c>
      <c r="D3" s="299" t="s">
        <v>269</v>
      </c>
      <c r="E3" s="299" t="s">
        <v>49</v>
      </c>
      <c r="F3" s="301" t="s">
        <v>50</v>
      </c>
    </row>
    <row r="4" spans="1:6" ht="25.05" customHeight="1" x14ac:dyDescent="0.2">
      <c r="A4" s="298"/>
      <c r="B4" s="300"/>
      <c r="C4" s="300"/>
      <c r="D4" s="300"/>
      <c r="E4" s="300"/>
      <c r="F4" s="302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582</v>
      </c>
      <c r="C6" s="326">
        <v>510</v>
      </c>
      <c r="D6" s="326">
        <v>11</v>
      </c>
      <c r="E6" s="326">
        <v>41</v>
      </c>
      <c r="F6" s="326">
        <v>20</v>
      </c>
    </row>
    <row r="7" spans="1:6" ht="12" customHeight="1" x14ac:dyDescent="0.2">
      <c r="A7" s="210" t="s">
        <v>164</v>
      </c>
      <c r="B7" s="326">
        <v>329</v>
      </c>
      <c r="C7" s="326">
        <v>309</v>
      </c>
      <c r="D7" s="326">
        <v>2</v>
      </c>
      <c r="E7" s="326">
        <v>13</v>
      </c>
      <c r="F7" s="326">
        <v>5</v>
      </c>
    </row>
    <row r="8" spans="1:6" ht="12" customHeight="1" x14ac:dyDescent="0.2">
      <c r="A8" s="210" t="s">
        <v>165</v>
      </c>
      <c r="B8" s="326">
        <v>344</v>
      </c>
      <c r="C8" s="326">
        <v>315</v>
      </c>
      <c r="D8" s="326">
        <v>1</v>
      </c>
      <c r="E8" s="326">
        <v>13</v>
      </c>
      <c r="F8" s="326">
        <v>15</v>
      </c>
    </row>
    <row r="9" spans="1:6" ht="12" customHeight="1" x14ac:dyDescent="0.2">
      <c r="A9" s="210" t="s">
        <v>166</v>
      </c>
      <c r="B9" s="326">
        <v>379</v>
      </c>
      <c r="C9" s="326">
        <v>336</v>
      </c>
      <c r="D9" s="326">
        <v>2</v>
      </c>
      <c r="E9" s="326">
        <v>20</v>
      </c>
      <c r="F9" s="326">
        <v>21</v>
      </c>
    </row>
    <row r="10" spans="1:6" ht="12" customHeight="1" x14ac:dyDescent="0.2">
      <c r="A10" s="210" t="s">
        <v>167</v>
      </c>
      <c r="B10" s="326">
        <v>167</v>
      </c>
      <c r="C10" s="326">
        <v>157</v>
      </c>
      <c r="D10" s="326" t="s">
        <v>1</v>
      </c>
      <c r="E10" s="326">
        <v>5</v>
      </c>
      <c r="F10" s="326">
        <v>5</v>
      </c>
    </row>
    <row r="11" spans="1:6" ht="12" customHeight="1" x14ac:dyDescent="0.2">
      <c r="A11" s="210" t="s">
        <v>168</v>
      </c>
      <c r="B11" s="326">
        <v>207</v>
      </c>
      <c r="C11" s="326">
        <v>192</v>
      </c>
      <c r="D11" s="326" t="s">
        <v>1</v>
      </c>
      <c r="E11" s="326">
        <v>5</v>
      </c>
      <c r="F11" s="326">
        <v>10</v>
      </c>
    </row>
    <row r="12" spans="1:6" ht="12" customHeight="1" x14ac:dyDescent="0.2">
      <c r="A12" s="210" t="s">
        <v>169</v>
      </c>
      <c r="B12" s="326">
        <v>355</v>
      </c>
      <c r="C12" s="326">
        <v>335</v>
      </c>
      <c r="D12" s="326">
        <v>3</v>
      </c>
      <c r="E12" s="326">
        <v>9</v>
      </c>
      <c r="F12" s="326">
        <v>8</v>
      </c>
    </row>
    <row r="13" spans="1:6" ht="12" customHeight="1" x14ac:dyDescent="0.2">
      <c r="A13" s="210" t="s">
        <v>170</v>
      </c>
      <c r="B13" s="326">
        <v>332</v>
      </c>
      <c r="C13" s="326">
        <v>312</v>
      </c>
      <c r="D13" s="326">
        <v>3</v>
      </c>
      <c r="E13" s="326">
        <v>8</v>
      </c>
      <c r="F13" s="326">
        <v>9</v>
      </c>
    </row>
    <row r="14" spans="1:6" ht="12" customHeight="1" x14ac:dyDescent="0.2">
      <c r="A14" s="210" t="s">
        <v>171</v>
      </c>
      <c r="B14" s="326">
        <v>253</v>
      </c>
      <c r="C14" s="326">
        <v>233</v>
      </c>
      <c r="D14" s="326">
        <v>1</v>
      </c>
      <c r="E14" s="326">
        <v>10</v>
      </c>
      <c r="F14" s="326">
        <v>9</v>
      </c>
    </row>
    <row r="15" spans="1:6" ht="12" customHeight="1" x14ac:dyDescent="0.2">
      <c r="A15" s="210" t="s">
        <v>172</v>
      </c>
      <c r="B15" s="326">
        <v>134</v>
      </c>
      <c r="C15" s="326">
        <v>128</v>
      </c>
      <c r="D15" s="326" t="s">
        <v>1</v>
      </c>
      <c r="E15" s="326">
        <v>4</v>
      </c>
      <c r="F15" s="326">
        <v>2</v>
      </c>
    </row>
    <row r="16" spans="1:6" ht="12" customHeight="1" x14ac:dyDescent="0.2">
      <c r="A16" s="210" t="s">
        <v>173</v>
      </c>
      <c r="B16" s="326">
        <v>160</v>
      </c>
      <c r="C16" s="326">
        <v>148</v>
      </c>
      <c r="D16" s="326">
        <v>2</v>
      </c>
      <c r="E16" s="326">
        <v>5</v>
      </c>
      <c r="F16" s="326">
        <v>5</v>
      </c>
    </row>
    <row r="17" spans="1:9" ht="12" customHeight="1" x14ac:dyDescent="0.2">
      <c r="A17" s="210" t="s">
        <v>174</v>
      </c>
      <c r="B17" s="326">
        <v>218</v>
      </c>
      <c r="C17" s="326">
        <v>204</v>
      </c>
      <c r="D17" s="326" t="s">
        <v>1</v>
      </c>
      <c r="E17" s="326">
        <v>6</v>
      </c>
      <c r="F17" s="326">
        <v>8</v>
      </c>
    </row>
    <row r="18" spans="1:9" ht="12" customHeight="1" x14ac:dyDescent="0.2">
      <c r="A18" s="212" t="s">
        <v>186</v>
      </c>
      <c r="B18" s="327">
        <v>3460</v>
      </c>
      <c r="C18" s="327">
        <v>3179</v>
      </c>
      <c r="D18" s="327">
        <v>25</v>
      </c>
      <c r="E18" s="327">
        <v>139</v>
      </c>
      <c r="F18" s="327">
        <v>117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6" t="s">
        <v>322</v>
      </c>
      <c r="B24" s="296"/>
      <c r="C24" s="296"/>
      <c r="D24" s="296"/>
      <c r="E24" s="296"/>
      <c r="F24" s="296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7" t="s">
        <v>175</v>
      </c>
      <c r="B26" s="299" t="s">
        <v>134</v>
      </c>
      <c r="C26" s="299" t="s">
        <v>270</v>
      </c>
      <c r="D26" s="299" t="s">
        <v>269</v>
      </c>
      <c r="E26" s="299" t="s">
        <v>136</v>
      </c>
      <c r="F26" s="301" t="s">
        <v>137</v>
      </c>
    </row>
    <row r="27" spans="1:9" ht="25.05" customHeight="1" x14ac:dyDescent="0.2">
      <c r="A27" s="298"/>
      <c r="B27" s="300"/>
      <c r="C27" s="300"/>
      <c r="D27" s="300"/>
      <c r="E27" s="300"/>
      <c r="F27" s="302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452</v>
      </c>
      <c r="C29" s="326">
        <v>406</v>
      </c>
      <c r="D29" s="326">
        <v>6</v>
      </c>
      <c r="E29" s="326">
        <v>22</v>
      </c>
      <c r="F29" s="326">
        <v>18</v>
      </c>
    </row>
    <row r="30" spans="1:9" ht="12" customHeight="1" x14ac:dyDescent="0.2">
      <c r="A30" s="210" t="s">
        <v>164</v>
      </c>
      <c r="B30" s="326">
        <v>259</v>
      </c>
      <c r="C30" s="326">
        <v>226</v>
      </c>
      <c r="D30" s="326">
        <v>5</v>
      </c>
      <c r="E30" s="326">
        <v>18</v>
      </c>
      <c r="F30" s="326">
        <v>10</v>
      </c>
    </row>
    <row r="31" spans="1:9" ht="12" customHeight="1" x14ac:dyDescent="0.2">
      <c r="A31" s="210" t="s">
        <v>165</v>
      </c>
      <c r="B31" s="326">
        <v>273</v>
      </c>
      <c r="C31" s="326">
        <v>242</v>
      </c>
      <c r="D31" s="326">
        <v>5</v>
      </c>
      <c r="E31" s="326">
        <v>18</v>
      </c>
      <c r="F31" s="326">
        <v>8</v>
      </c>
    </row>
    <row r="32" spans="1:9" ht="12" customHeight="1" x14ac:dyDescent="0.2">
      <c r="A32" s="210" t="s">
        <v>166</v>
      </c>
      <c r="B32" s="326">
        <v>275</v>
      </c>
      <c r="C32" s="326">
        <v>246</v>
      </c>
      <c r="D32" s="326">
        <v>2</v>
      </c>
      <c r="E32" s="326">
        <v>8</v>
      </c>
      <c r="F32" s="326">
        <v>19</v>
      </c>
    </row>
    <row r="33" spans="1:9" ht="12" customHeight="1" x14ac:dyDescent="0.2">
      <c r="A33" s="210" t="s">
        <v>167</v>
      </c>
      <c r="B33" s="326">
        <v>244</v>
      </c>
      <c r="C33" s="326">
        <v>234</v>
      </c>
      <c r="D33" s="326" t="s">
        <v>1</v>
      </c>
      <c r="E33" s="326">
        <v>5</v>
      </c>
      <c r="F33" s="326">
        <v>5</v>
      </c>
    </row>
    <row r="34" spans="1:9" ht="12" customHeight="1" x14ac:dyDescent="0.2">
      <c r="A34" s="210" t="s">
        <v>168</v>
      </c>
      <c r="B34" s="326">
        <v>118</v>
      </c>
      <c r="C34" s="326">
        <v>98</v>
      </c>
      <c r="D34" s="326" t="s">
        <v>1</v>
      </c>
      <c r="E34" s="326">
        <v>8</v>
      </c>
      <c r="F34" s="326">
        <v>12</v>
      </c>
    </row>
    <row r="35" spans="1:9" ht="12" customHeight="1" x14ac:dyDescent="0.2">
      <c r="A35" s="210" t="s">
        <v>169</v>
      </c>
      <c r="B35" s="326">
        <v>234</v>
      </c>
      <c r="C35" s="326">
        <v>218</v>
      </c>
      <c r="D35" s="326">
        <v>2</v>
      </c>
      <c r="E35" s="326">
        <v>10</v>
      </c>
      <c r="F35" s="326">
        <v>4</v>
      </c>
    </row>
    <row r="36" spans="1:9" ht="12" customHeight="1" x14ac:dyDescent="0.2">
      <c r="A36" s="210" t="s">
        <v>170</v>
      </c>
      <c r="B36" s="326">
        <v>259</v>
      </c>
      <c r="C36" s="326">
        <v>247</v>
      </c>
      <c r="D36" s="326" t="s">
        <v>1</v>
      </c>
      <c r="E36" s="326">
        <v>7</v>
      </c>
      <c r="F36" s="326">
        <v>5</v>
      </c>
    </row>
    <row r="37" spans="1:9" ht="12" customHeight="1" x14ac:dyDescent="0.2">
      <c r="A37" s="210" t="s">
        <v>171</v>
      </c>
      <c r="B37" s="326">
        <v>164</v>
      </c>
      <c r="C37" s="326">
        <v>140</v>
      </c>
      <c r="D37" s="326">
        <v>3</v>
      </c>
      <c r="E37" s="326">
        <v>13</v>
      </c>
      <c r="F37" s="326">
        <v>8</v>
      </c>
    </row>
    <row r="38" spans="1:9" ht="12" customHeight="1" x14ac:dyDescent="0.2">
      <c r="A38" s="210" t="s">
        <v>172</v>
      </c>
      <c r="B38" s="326">
        <v>142</v>
      </c>
      <c r="C38" s="326">
        <v>131</v>
      </c>
      <c r="D38" s="326">
        <v>1</v>
      </c>
      <c r="E38" s="326">
        <v>9</v>
      </c>
      <c r="F38" s="326">
        <v>1</v>
      </c>
    </row>
    <row r="39" spans="1:9" ht="12" customHeight="1" x14ac:dyDescent="0.2">
      <c r="A39" s="210" t="s">
        <v>173</v>
      </c>
      <c r="B39" s="326">
        <v>147</v>
      </c>
      <c r="C39" s="326">
        <v>132</v>
      </c>
      <c r="D39" s="326">
        <v>3</v>
      </c>
      <c r="E39" s="326">
        <v>6</v>
      </c>
      <c r="F39" s="326">
        <v>6</v>
      </c>
    </row>
    <row r="40" spans="1:9" ht="12" customHeight="1" x14ac:dyDescent="0.2">
      <c r="A40" s="210" t="s">
        <v>174</v>
      </c>
      <c r="B40" s="326">
        <v>238</v>
      </c>
      <c r="C40" s="326">
        <v>215</v>
      </c>
      <c r="D40" s="326">
        <v>2</v>
      </c>
      <c r="E40" s="326">
        <v>11</v>
      </c>
      <c r="F40" s="326">
        <v>10</v>
      </c>
    </row>
    <row r="41" spans="1:9" ht="12" customHeight="1" x14ac:dyDescent="0.2">
      <c r="A41" s="212" t="s">
        <v>186</v>
      </c>
      <c r="B41" s="327">
        <v>2805</v>
      </c>
      <c r="C41" s="327">
        <v>2535</v>
      </c>
      <c r="D41" s="327">
        <v>29</v>
      </c>
      <c r="E41" s="327">
        <v>135</v>
      </c>
      <c r="F41" s="327">
        <v>106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582</v>
      </c>
      <c r="D8" s="251">
        <v>1</v>
      </c>
      <c r="E8" s="251">
        <v>122</v>
      </c>
      <c r="F8" s="251">
        <v>111</v>
      </c>
      <c r="G8" s="251">
        <v>34</v>
      </c>
      <c r="H8" s="329">
        <v>35</v>
      </c>
      <c r="I8" s="329">
        <v>47</v>
      </c>
      <c r="J8" s="329">
        <v>27</v>
      </c>
      <c r="K8" s="329">
        <v>13</v>
      </c>
      <c r="L8" s="329">
        <v>62</v>
      </c>
      <c r="M8" s="329">
        <v>53</v>
      </c>
      <c r="N8" s="329">
        <v>77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329</v>
      </c>
      <c r="D9" s="251">
        <v>6</v>
      </c>
      <c r="E9" s="251">
        <v>21</v>
      </c>
      <c r="F9" s="251">
        <v>50</v>
      </c>
      <c r="G9" s="251">
        <v>12</v>
      </c>
      <c r="H9" s="329">
        <v>31</v>
      </c>
      <c r="I9" s="329">
        <v>33</v>
      </c>
      <c r="J9" s="329">
        <v>14</v>
      </c>
      <c r="K9" s="329">
        <v>7</v>
      </c>
      <c r="L9" s="329">
        <v>48</v>
      </c>
      <c r="M9" s="329">
        <v>37</v>
      </c>
      <c r="N9" s="329">
        <v>70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344</v>
      </c>
      <c r="D10" s="251">
        <v>2</v>
      </c>
      <c r="E10" s="251">
        <v>32</v>
      </c>
      <c r="F10" s="251">
        <v>88</v>
      </c>
      <c r="G10" s="251">
        <v>7</v>
      </c>
      <c r="H10" s="329">
        <v>10</v>
      </c>
      <c r="I10" s="329">
        <v>26</v>
      </c>
      <c r="J10" s="329">
        <v>8</v>
      </c>
      <c r="K10" s="329">
        <v>4</v>
      </c>
      <c r="L10" s="329">
        <v>59</v>
      </c>
      <c r="M10" s="329">
        <v>17</v>
      </c>
      <c r="N10" s="329">
        <v>91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379</v>
      </c>
      <c r="D11" s="251">
        <v>2</v>
      </c>
      <c r="E11" s="251">
        <v>44</v>
      </c>
      <c r="F11" s="251">
        <v>82</v>
      </c>
      <c r="G11" s="251">
        <v>6</v>
      </c>
      <c r="H11" s="329">
        <v>23</v>
      </c>
      <c r="I11" s="329">
        <v>23</v>
      </c>
      <c r="J11" s="329">
        <v>12</v>
      </c>
      <c r="K11" s="329">
        <v>28</v>
      </c>
      <c r="L11" s="329">
        <v>55</v>
      </c>
      <c r="M11" s="329">
        <v>31</v>
      </c>
      <c r="N11" s="329">
        <v>73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167</v>
      </c>
      <c r="D12" s="251">
        <v>3</v>
      </c>
      <c r="E12" s="251">
        <v>26</v>
      </c>
      <c r="F12" s="251">
        <v>33</v>
      </c>
      <c r="G12" s="251">
        <v>26</v>
      </c>
      <c r="H12" s="329">
        <v>9</v>
      </c>
      <c r="I12" s="329">
        <v>5</v>
      </c>
      <c r="J12" s="329">
        <v>6</v>
      </c>
      <c r="K12" s="329" t="s">
        <v>1</v>
      </c>
      <c r="L12" s="329">
        <v>10</v>
      </c>
      <c r="M12" s="329">
        <v>22</v>
      </c>
      <c r="N12" s="329">
        <v>27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207</v>
      </c>
      <c r="D13" s="251">
        <v>3</v>
      </c>
      <c r="E13" s="251">
        <v>23</v>
      </c>
      <c r="F13" s="251">
        <v>33</v>
      </c>
      <c r="G13" s="251">
        <v>7</v>
      </c>
      <c r="H13" s="329">
        <v>8</v>
      </c>
      <c r="I13" s="329">
        <v>19</v>
      </c>
      <c r="J13" s="329">
        <v>15</v>
      </c>
      <c r="K13" s="329">
        <v>18</v>
      </c>
      <c r="L13" s="329">
        <v>18</v>
      </c>
      <c r="M13" s="329">
        <v>25</v>
      </c>
      <c r="N13" s="329">
        <v>38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355</v>
      </c>
      <c r="D14" s="251">
        <v>1</v>
      </c>
      <c r="E14" s="251">
        <v>38</v>
      </c>
      <c r="F14" s="251">
        <v>74</v>
      </c>
      <c r="G14" s="251">
        <v>14</v>
      </c>
      <c r="H14" s="329">
        <v>30</v>
      </c>
      <c r="I14" s="329">
        <v>15</v>
      </c>
      <c r="J14" s="329">
        <v>14</v>
      </c>
      <c r="K14" s="329">
        <v>6</v>
      </c>
      <c r="L14" s="329">
        <v>34</v>
      </c>
      <c r="M14" s="329">
        <v>37</v>
      </c>
      <c r="N14" s="329">
        <v>92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332</v>
      </c>
      <c r="D15" s="251">
        <v>4</v>
      </c>
      <c r="E15" s="251">
        <v>72</v>
      </c>
      <c r="F15" s="251">
        <v>49</v>
      </c>
      <c r="G15" s="251">
        <v>31</v>
      </c>
      <c r="H15" s="329">
        <v>26</v>
      </c>
      <c r="I15" s="329">
        <v>12</v>
      </c>
      <c r="J15" s="329">
        <v>9</v>
      </c>
      <c r="K15" s="329" t="s">
        <v>1</v>
      </c>
      <c r="L15" s="329">
        <v>32</v>
      </c>
      <c r="M15" s="329">
        <v>33</v>
      </c>
      <c r="N15" s="329">
        <v>64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253</v>
      </c>
      <c r="D16" s="251">
        <v>6</v>
      </c>
      <c r="E16" s="251">
        <v>19</v>
      </c>
      <c r="F16" s="251">
        <v>45</v>
      </c>
      <c r="G16" s="251">
        <v>10</v>
      </c>
      <c r="H16" s="329">
        <v>8</v>
      </c>
      <c r="I16" s="329">
        <v>16</v>
      </c>
      <c r="J16" s="329">
        <v>3</v>
      </c>
      <c r="K16" s="329">
        <v>10</v>
      </c>
      <c r="L16" s="329">
        <v>30</v>
      </c>
      <c r="M16" s="329">
        <v>19</v>
      </c>
      <c r="N16" s="329">
        <v>87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134</v>
      </c>
      <c r="D17" s="251" t="s">
        <v>1</v>
      </c>
      <c r="E17" s="251">
        <v>32</v>
      </c>
      <c r="F17" s="251">
        <v>26</v>
      </c>
      <c r="G17" s="251">
        <v>8</v>
      </c>
      <c r="H17" s="329">
        <v>5</v>
      </c>
      <c r="I17" s="329">
        <v>9</v>
      </c>
      <c r="J17" s="329">
        <v>6</v>
      </c>
      <c r="K17" s="329">
        <v>3</v>
      </c>
      <c r="L17" s="329">
        <v>14</v>
      </c>
      <c r="M17" s="329">
        <v>18</v>
      </c>
      <c r="N17" s="329">
        <v>13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160</v>
      </c>
      <c r="D18" s="251">
        <v>2</v>
      </c>
      <c r="E18" s="251">
        <v>8</v>
      </c>
      <c r="F18" s="251">
        <v>37</v>
      </c>
      <c r="G18" s="251">
        <v>10</v>
      </c>
      <c r="H18" s="329">
        <v>8</v>
      </c>
      <c r="I18" s="329">
        <v>10</v>
      </c>
      <c r="J18" s="329">
        <v>1</v>
      </c>
      <c r="K18" s="329">
        <v>2</v>
      </c>
      <c r="L18" s="329">
        <v>21</v>
      </c>
      <c r="M18" s="329">
        <v>23</v>
      </c>
      <c r="N18" s="329">
        <v>38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218</v>
      </c>
      <c r="D19" s="251">
        <v>3</v>
      </c>
      <c r="E19" s="251">
        <v>39</v>
      </c>
      <c r="F19" s="251">
        <v>43</v>
      </c>
      <c r="G19" s="251">
        <v>13</v>
      </c>
      <c r="H19" s="329">
        <v>7</v>
      </c>
      <c r="I19" s="329">
        <v>15</v>
      </c>
      <c r="J19" s="329">
        <v>2</v>
      </c>
      <c r="K19" s="329">
        <v>1</v>
      </c>
      <c r="L19" s="329">
        <v>14</v>
      </c>
      <c r="M19" s="329">
        <v>32</v>
      </c>
      <c r="N19" s="329">
        <v>49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3460</v>
      </c>
      <c r="D20" s="330">
        <v>33</v>
      </c>
      <c r="E20" s="330">
        <v>476</v>
      </c>
      <c r="F20" s="330">
        <v>671</v>
      </c>
      <c r="G20" s="330">
        <v>178</v>
      </c>
      <c r="H20" s="330">
        <v>200</v>
      </c>
      <c r="I20" s="330">
        <v>230</v>
      </c>
      <c r="J20" s="330">
        <v>117</v>
      </c>
      <c r="K20" s="330">
        <v>92</v>
      </c>
      <c r="L20" s="330">
        <v>397</v>
      </c>
      <c r="M20" s="330">
        <v>347</v>
      </c>
      <c r="N20" s="330">
        <v>719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452</v>
      </c>
      <c r="D23" s="251">
        <v>8</v>
      </c>
      <c r="E23" s="251">
        <v>141</v>
      </c>
      <c r="F23" s="251">
        <v>80</v>
      </c>
      <c r="G23" s="251">
        <v>26</v>
      </c>
      <c r="H23" s="329">
        <v>29</v>
      </c>
      <c r="I23" s="329">
        <v>21</v>
      </c>
      <c r="J23" s="329">
        <v>12</v>
      </c>
      <c r="K23" s="329">
        <v>13</v>
      </c>
      <c r="L23" s="329">
        <v>40</v>
      </c>
      <c r="M23" s="329">
        <v>40</v>
      </c>
      <c r="N23" s="329">
        <v>42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259</v>
      </c>
      <c r="D24" s="251" t="s">
        <v>1</v>
      </c>
      <c r="E24" s="251">
        <v>41</v>
      </c>
      <c r="F24" s="251">
        <v>47</v>
      </c>
      <c r="G24" s="251">
        <v>12</v>
      </c>
      <c r="H24" s="329">
        <v>37</v>
      </c>
      <c r="I24" s="329">
        <v>13</v>
      </c>
      <c r="J24" s="329">
        <v>3</v>
      </c>
      <c r="K24" s="329">
        <v>6</v>
      </c>
      <c r="L24" s="329">
        <v>35</v>
      </c>
      <c r="M24" s="329">
        <v>27</v>
      </c>
      <c r="N24" s="329">
        <v>38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273</v>
      </c>
      <c r="D25" s="251">
        <v>6</v>
      </c>
      <c r="E25" s="251">
        <v>40</v>
      </c>
      <c r="F25" s="251">
        <v>78</v>
      </c>
      <c r="G25" s="251">
        <v>5</v>
      </c>
      <c r="H25" s="329">
        <v>14</v>
      </c>
      <c r="I25" s="329">
        <v>21</v>
      </c>
      <c r="J25" s="329">
        <v>8</v>
      </c>
      <c r="K25" s="329">
        <v>3</v>
      </c>
      <c r="L25" s="329">
        <v>40</v>
      </c>
      <c r="M25" s="329">
        <v>25</v>
      </c>
      <c r="N25" s="329">
        <v>33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275</v>
      </c>
      <c r="D26" s="251">
        <v>5</v>
      </c>
      <c r="E26" s="251">
        <v>25</v>
      </c>
      <c r="F26" s="251">
        <v>60</v>
      </c>
      <c r="G26" s="251">
        <v>15</v>
      </c>
      <c r="H26" s="329">
        <v>27</v>
      </c>
      <c r="I26" s="329">
        <v>18</v>
      </c>
      <c r="J26" s="329">
        <v>3</v>
      </c>
      <c r="K26" s="329">
        <v>17</v>
      </c>
      <c r="L26" s="329">
        <v>31</v>
      </c>
      <c r="M26" s="329">
        <v>30</v>
      </c>
      <c r="N26" s="329">
        <v>44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244</v>
      </c>
      <c r="D27" s="251">
        <v>6</v>
      </c>
      <c r="E27" s="251">
        <v>84</v>
      </c>
      <c r="F27" s="251">
        <v>35</v>
      </c>
      <c r="G27" s="251">
        <v>25</v>
      </c>
      <c r="H27" s="329">
        <v>11</v>
      </c>
      <c r="I27" s="329">
        <v>6</v>
      </c>
      <c r="J27" s="329">
        <v>4</v>
      </c>
      <c r="K27" s="329">
        <v>6</v>
      </c>
      <c r="L27" s="329">
        <v>13</v>
      </c>
      <c r="M27" s="329">
        <v>29</v>
      </c>
      <c r="N27" s="329">
        <v>25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118</v>
      </c>
      <c r="D28" s="251">
        <v>1</v>
      </c>
      <c r="E28" s="251">
        <v>12</v>
      </c>
      <c r="F28" s="251">
        <v>27</v>
      </c>
      <c r="G28" s="251">
        <v>6</v>
      </c>
      <c r="H28" s="329">
        <v>6</v>
      </c>
      <c r="I28" s="329">
        <v>9</v>
      </c>
      <c r="J28" s="329">
        <v>5</v>
      </c>
      <c r="K28" s="329">
        <v>5</v>
      </c>
      <c r="L28" s="329">
        <v>14</v>
      </c>
      <c r="M28" s="329">
        <v>12</v>
      </c>
      <c r="N28" s="329">
        <v>21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234</v>
      </c>
      <c r="D29" s="251">
        <v>4</v>
      </c>
      <c r="E29" s="251">
        <v>34</v>
      </c>
      <c r="F29" s="251">
        <v>60</v>
      </c>
      <c r="G29" s="251">
        <v>21</v>
      </c>
      <c r="H29" s="329">
        <v>16</v>
      </c>
      <c r="I29" s="329">
        <v>12</v>
      </c>
      <c r="J29" s="329">
        <v>4</v>
      </c>
      <c r="K29" s="329">
        <v>2</v>
      </c>
      <c r="L29" s="329">
        <v>24</v>
      </c>
      <c r="M29" s="329">
        <v>30</v>
      </c>
      <c r="N29" s="329">
        <v>27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259</v>
      </c>
      <c r="D30" s="251">
        <v>7</v>
      </c>
      <c r="E30" s="251">
        <v>77</v>
      </c>
      <c r="F30" s="251">
        <v>44</v>
      </c>
      <c r="G30" s="251">
        <v>20</v>
      </c>
      <c r="H30" s="329">
        <v>28</v>
      </c>
      <c r="I30" s="329">
        <v>10</v>
      </c>
      <c r="J30" s="329">
        <v>6</v>
      </c>
      <c r="K30" s="329">
        <v>1</v>
      </c>
      <c r="L30" s="329">
        <v>18</v>
      </c>
      <c r="M30" s="329">
        <v>15</v>
      </c>
      <c r="N30" s="329">
        <v>33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164</v>
      </c>
      <c r="D31" s="251">
        <v>5</v>
      </c>
      <c r="E31" s="251">
        <v>19</v>
      </c>
      <c r="F31" s="251">
        <v>36</v>
      </c>
      <c r="G31" s="251">
        <v>13</v>
      </c>
      <c r="H31" s="329">
        <v>8</v>
      </c>
      <c r="I31" s="329">
        <v>6</v>
      </c>
      <c r="J31" s="329">
        <v>3</v>
      </c>
      <c r="K31" s="329">
        <v>3</v>
      </c>
      <c r="L31" s="329">
        <v>13</v>
      </c>
      <c r="M31" s="329">
        <v>19</v>
      </c>
      <c r="N31" s="329">
        <v>39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142</v>
      </c>
      <c r="D32" s="251">
        <v>1</v>
      </c>
      <c r="E32" s="251">
        <v>38</v>
      </c>
      <c r="F32" s="251">
        <v>25</v>
      </c>
      <c r="G32" s="251">
        <v>11</v>
      </c>
      <c r="H32" s="329">
        <v>5</v>
      </c>
      <c r="I32" s="329">
        <v>4</v>
      </c>
      <c r="J32" s="329">
        <v>5</v>
      </c>
      <c r="K32" s="329">
        <v>1</v>
      </c>
      <c r="L32" s="329">
        <v>9</v>
      </c>
      <c r="M32" s="329">
        <v>23</v>
      </c>
      <c r="N32" s="329">
        <v>20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147</v>
      </c>
      <c r="D33" s="251">
        <v>2</v>
      </c>
      <c r="E33" s="251">
        <v>21</v>
      </c>
      <c r="F33" s="251">
        <v>35</v>
      </c>
      <c r="G33" s="251">
        <v>10</v>
      </c>
      <c r="H33" s="329">
        <v>8</v>
      </c>
      <c r="I33" s="329">
        <v>8</v>
      </c>
      <c r="J33" s="329">
        <v>3</v>
      </c>
      <c r="K33" s="329" t="s">
        <v>1</v>
      </c>
      <c r="L33" s="329">
        <v>16</v>
      </c>
      <c r="M33" s="329">
        <v>22</v>
      </c>
      <c r="N33" s="329">
        <v>22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238</v>
      </c>
      <c r="D34" s="251">
        <v>3</v>
      </c>
      <c r="E34" s="251">
        <v>44</v>
      </c>
      <c r="F34" s="251">
        <v>67</v>
      </c>
      <c r="G34" s="251">
        <v>20</v>
      </c>
      <c r="H34" s="329">
        <v>11</v>
      </c>
      <c r="I34" s="329">
        <v>9</v>
      </c>
      <c r="J34" s="329">
        <v>5</v>
      </c>
      <c r="K34" s="329">
        <v>6</v>
      </c>
      <c r="L34" s="329">
        <v>13</v>
      </c>
      <c r="M34" s="329">
        <v>39</v>
      </c>
      <c r="N34" s="329">
        <v>21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2805</v>
      </c>
      <c r="D35" s="330">
        <v>48</v>
      </c>
      <c r="E35" s="330">
        <v>576</v>
      </c>
      <c r="F35" s="330">
        <v>594</v>
      </c>
      <c r="G35" s="330">
        <v>184</v>
      </c>
      <c r="H35" s="330">
        <v>200</v>
      </c>
      <c r="I35" s="330">
        <v>137</v>
      </c>
      <c r="J35" s="330">
        <v>61</v>
      </c>
      <c r="K35" s="330">
        <v>63</v>
      </c>
      <c r="L35" s="330">
        <v>266</v>
      </c>
      <c r="M35" s="330">
        <v>311</v>
      </c>
      <c r="N35" s="330">
        <v>365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S4" s="145">
        <v>3189</v>
      </c>
      <c r="AT4" s="145">
        <v>3659</v>
      </c>
      <c r="AU4" s="145">
        <v>3301</v>
      </c>
      <c r="AV4" s="147">
        <v>3460</v>
      </c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  <c r="AS5" s="145">
        <v>738</v>
      </c>
      <c r="AT5" s="145">
        <v>841</v>
      </c>
      <c r="AU5" s="145">
        <v>752</v>
      </c>
      <c r="AV5" s="145">
        <v>912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  <c r="AS16" s="145">
        <v>2208</v>
      </c>
      <c r="AT16" s="145">
        <v>2547</v>
      </c>
      <c r="AU16" s="145">
        <v>2418</v>
      </c>
      <c r="AV16" s="145">
        <v>2805</v>
      </c>
    </row>
    <row r="17" spans="1:48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  <c r="AS17" s="145">
        <v>460</v>
      </c>
      <c r="AT17" s="145">
        <v>521</v>
      </c>
      <c r="AU17" s="145">
        <v>520</v>
      </c>
      <c r="AV17" s="145">
        <v>584</v>
      </c>
    </row>
    <row r="18" spans="1:48" s="145" customFormat="1" ht="12.75" customHeight="1" x14ac:dyDescent="0.2">
      <c r="A18" s="142"/>
    </row>
    <row r="19" spans="1:48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8" s="145" customFormat="1" ht="12.75" customHeight="1" x14ac:dyDescent="0.2">
      <c r="A20" s="148"/>
      <c r="B20" s="148"/>
    </row>
    <row r="21" spans="1:48" s="145" customFormat="1" ht="12.75" customHeight="1" x14ac:dyDescent="0.2">
      <c r="A21" s="148"/>
      <c r="B21" s="148"/>
    </row>
    <row r="22" spans="1:48" s="145" customFormat="1" ht="12.75" customHeight="1" x14ac:dyDescent="0.2">
      <c r="A22" s="142"/>
    </row>
    <row r="23" spans="1:48" s="145" customFormat="1" ht="12.75" customHeight="1" x14ac:dyDescent="0.2">
      <c r="A23" s="142"/>
    </row>
    <row r="24" spans="1:48" s="145" customFormat="1" ht="12.75" customHeight="1" x14ac:dyDescent="0.2">
      <c r="A24" s="142"/>
    </row>
    <row r="25" spans="1:48" s="48" customFormat="1" ht="15.75" customHeight="1" x14ac:dyDescent="0.25">
      <c r="A25" s="150" t="s">
        <v>199</v>
      </c>
      <c r="Z25" s="145"/>
    </row>
    <row r="26" spans="1:48" s="48" customFormat="1" ht="10.199999999999999" x14ac:dyDescent="0.2">
      <c r="Z26" s="145"/>
    </row>
    <row r="27" spans="1:48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8" s="48" customFormat="1" ht="12.75" customHeight="1" x14ac:dyDescent="0.2">
      <c r="A28" s="151" t="s">
        <v>61</v>
      </c>
      <c r="B28" s="237" t="s">
        <v>62</v>
      </c>
      <c r="C28" s="152">
        <f>'Tab 3'!$D$12</f>
        <v>7</v>
      </c>
      <c r="D28" s="152">
        <f>'Tab 7'!$D$12</f>
        <v>12</v>
      </c>
      <c r="E28" s="153">
        <f t="shared" ref="E28:E39" si="0">C28*100/G28</f>
        <v>36.842105263157897</v>
      </c>
      <c r="F28" s="153">
        <f t="shared" ref="F28:F39" si="1">D28*100/G28</f>
        <v>63.157894736842103</v>
      </c>
      <c r="G28" s="59">
        <f t="shared" ref="G28:G38" si="2">SUM(C28:D28)</f>
        <v>19</v>
      </c>
      <c r="Z28" s="145"/>
    </row>
    <row r="29" spans="1:48" s="48" customFormat="1" ht="12.75" customHeight="1" x14ac:dyDescent="0.2">
      <c r="A29" s="151" t="s">
        <v>72</v>
      </c>
      <c r="B29" s="237" t="s">
        <v>73</v>
      </c>
      <c r="C29" s="152">
        <f>'Tab 3'!$D$30</f>
        <v>57</v>
      </c>
      <c r="D29" s="152">
        <f>'Tab 7'!$D$30</f>
        <v>59</v>
      </c>
      <c r="E29" s="153">
        <f t="shared" si="0"/>
        <v>49.137931034482762</v>
      </c>
      <c r="F29" s="153">
        <f t="shared" si="1"/>
        <v>50.862068965517238</v>
      </c>
      <c r="G29" s="59">
        <f t="shared" si="2"/>
        <v>116</v>
      </c>
      <c r="Z29" s="145"/>
    </row>
    <row r="30" spans="1:48" s="48" customFormat="1" ht="10.199999999999999" x14ac:dyDescent="0.2">
      <c r="A30" s="154" t="s">
        <v>76</v>
      </c>
      <c r="B30" s="238" t="s">
        <v>188</v>
      </c>
      <c r="C30" s="152">
        <f>'Tab 3'!D35</f>
        <v>180</v>
      </c>
      <c r="D30" s="152">
        <f>'Tab 7'!D35</f>
        <v>163</v>
      </c>
      <c r="E30" s="153">
        <f t="shared" si="0"/>
        <v>52.478134110787174</v>
      </c>
      <c r="F30" s="153">
        <f t="shared" si="1"/>
        <v>47.521865889212826</v>
      </c>
      <c r="G30" s="59">
        <f t="shared" si="2"/>
        <v>343</v>
      </c>
      <c r="Z30" s="145"/>
    </row>
    <row r="31" spans="1:48" s="48" customFormat="1" ht="12.75" customHeight="1" x14ac:dyDescent="0.2">
      <c r="A31" s="151" t="s">
        <v>82</v>
      </c>
      <c r="B31" s="237" t="s">
        <v>83</v>
      </c>
      <c r="C31" s="152">
        <f>'Tab 3'!$D$44</f>
        <v>99</v>
      </c>
      <c r="D31" s="152">
        <f>'Tab 7'!$D$44</f>
        <v>104</v>
      </c>
      <c r="E31" s="153">
        <f t="shared" si="0"/>
        <v>48.768472906403943</v>
      </c>
      <c r="F31" s="153">
        <f t="shared" si="1"/>
        <v>51.231527093596057</v>
      </c>
      <c r="G31" s="59">
        <f t="shared" si="2"/>
        <v>203</v>
      </c>
      <c r="Z31" s="145"/>
    </row>
    <row r="32" spans="1:48" s="48" customFormat="1" ht="10.199999999999999" x14ac:dyDescent="0.2">
      <c r="A32" s="154" t="s">
        <v>86</v>
      </c>
      <c r="B32" s="237" t="s">
        <v>87</v>
      </c>
      <c r="C32" s="152">
        <f>'Tab 3'!$D$48</f>
        <v>79</v>
      </c>
      <c r="D32" s="152">
        <f>'Tab 7'!$D$48</f>
        <v>29</v>
      </c>
      <c r="E32" s="153">
        <f t="shared" si="0"/>
        <v>73.148148148148152</v>
      </c>
      <c r="F32" s="153">
        <f t="shared" si="1"/>
        <v>26.851851851851851</v>
      </c>
      <c r="G32" s="59">
        <f t="shared" si="2"/>
        <v>108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54</v>
      </c>
      <c r="D33" s="152">
        <f>'Tab 7'!$D$54</f>
        <v>17</v>
      </c>
      <c r="E33" s="153">
        <f t="shared" si="0"/>
        <v>76.056338028169009</v>
      </c>
      <c r="F33" s="153">
        <f t="shared" si="1"/>
        <v>23.943661971830984</v>
      </c>
      <c r="G33" s="59">
        <f t="shared" si="2"/>
        <v>71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49</v>
      </c>
      <c r="D34" s="152">
        <f>'Tab 7'!$D$57</f>
        <v>30</v>
      </c>
      <c r="E34" s="153">
        <f t="shared" si="0"/>
        <v>62.025316455696199</v>
      </c>
      <c r="F34" s="153">
        <f t="shared" si="1"/>
        <v>37.974683544303801</v>
      </c>
      <c r="G34" s="59">
        <f t="shared" si="2"/>
        <v>79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106</v>
      </c>
      <c r="D35" s="152">
        <f>'Tab 7'!$D$59</f>
        <v>44</v>
      </c>
      <c r="E35" s="153">
        <f t="shared" si="0"/>
        <v>70.666666666666671</v>
      </c>
      <c r="F35" s="153">
        <f t="shared" si="1"/>
        <v>29.333333333333332</v>
      </c>
      <c r="G35" s="59">
        <f t="shared" si="2"/>
        <v>150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67</v>
      </c>
      <c r="D36" s="152">
        <f>'Tab 7'!$D$63</f>
        <v>36</v>
      </c>
      <c r="E36" s="153">
        <f t="shared" si="0"/>
        <v>65.048543689320383</v>
      </c>
      <c r="F36" s="153">
        <f t="shared" si="1"/>
        <v>34.95145631067961</v>
      </c>
      <c r="G36" s="59">
        <f t="shared" si="2"/>
        <v>103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15</v>
      </c>
      <c r="D37" s="152">
        <f>'Tab 7'!$D$73</f>
        <v>13</v>
      </c>
      <c r="E37" s="153">
        <f t="shared" si="0"/>
        <v>53.571428571428569</v>
      </c>
      <c r="F37" s="153">
        <f t="shared" si="1"/>
        <v>46.428571428571431</v>
      </c>
      <c r="G37" s="59">
        <f t="shared" si="2"/>
        <v>28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199</v>
      </c>
      <c r="D38" s="152">
        <f>SUM(D41:D48)</f>
        <v>77</v>
      </c>
      <c r="E38" s="153">
        <f t="shared" si="0"/>
        <v>72.101449275362313</v>
      </c>
      <c r="F38" s="153">
        <f t="shared" si="1"/>
        <v>27.89855072463768</v>
      </c>
      <c r="G38" s="59">
        <f t="shared" si="2"/>
        <v>276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912</v>
      </c>
      <c r="D39" s="54">
        <f>SUM(D28:D38)</f>
        <v>584</v>
      </c>
      <c r="E39" s="156">
        <f t="shared" si="0"/>
        <v>60.962566844919785</v>
      </c>
      <c r="F39" s="156">
        <f t="shared" si="1"/>
        <v>39.037433155080215</v>
      </c>
      <c r="G39" s="157">
        <f>SUM(G28:G38)</f>
        <v>1496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2</v>
      </c>
      <c r="D43" s="158">
        <f>'Tab 7'!$D$26</f>
        <v>3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2</v>
      </c>
      <c r="D44" s="158">
        <f>'Tab 7'!$D$28</f>
        <v>1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47</v>
      </c>
      <c r="D45" s="158">
        <f>'Tab 7'!$D$40</f>
        <v>31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15</v>
      </c>
      <c r="D46" s="158">
        <f>'Tab 7'!$D$69</f>
        <v>7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117</v>
      </c>
      <c r="D47" s="158">
        <f>'Tab 7'!$D$71</f>
        <v>8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16</v>
      </c>
      <c r="D48" s="158">
        <f>'Tab 7'!$D$75</f>
        <v>27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582</v>
      </c>
      <c r="C55" s="48">
        <f>'Tab 11'!$C$23</f>
        <v>452</v>
      </c>
    </row>
    <row r="56" spans="1:12" s="48" customFormat="1" ht="10.199999999999999" x14ac:dyDescent="0.2">
      <c r="A56" s="162" t="s">
        <v>164</v>
      </c>
      <c r="B56" s="48">
        <f>'Tab 11'!$C$9</f>
        <v>329</v>
      </c>
      <c r="C56" s="48">
        <f>'Tab 11'!$C$24</f>
        <v>259</v>
      </c>
    </row>
    <row r="57" spans="1:12" s="48" customFormat="1" ht="10.199999999999999" x14ac:dyDescent="0.2">
      <c r="A57" s="162" t="s">
        <v>165</v>
      </c>
      <c r="B57" s="48">
        <f>'Tab 11'!$C$10</f>
        <v>344</v>
      </c>
      <c r="C57" s="48">
        <f>'Tab 11'!$C$25</f>
        <v>273</v>
      </c>
    </row>
    <row r="58" spans="1:12" s="48" customFormat="1" ht="12" customHeight="1" x14ac:dyDescent="0.2">
      <c r="A58" s="162" t="s">
        <v>166</v>
      </c>
      <c r="B58" s="48">
        <f>'Tab 11'!$C$11</f>
        <v>379</v>
      </c>
      <c r="C58" s="48">
        <f>'Tab 11'!$C$26</f>
        <v>275</v>
      </c>
    </row>
    <row r="59" spans="1:12" s="48" customFormat="1" ht="10.199999999999999" x14ac:dyDescent="0.2">
      <c r="A59" s="162" t="s">
        <v>167</v>
      </c>
      <c r="B59" s="48">
        <f>'Tab 11'!$C$12</f>
        <v>167</v>
      </c>
      <c r="C59" s="48">
        <f>'Tab 11'!$C$27</f>
        <v>244</v>
      </c>
    </row>
    <row r="60" spans="1:12" s="48" customFormat="1" ht="10.199999999999999" x14ac:dyDescent="0.2">
      <c r="A60" s="162" t="s">
        <v>168</v>
      </c>
      <c r="B60" s="48">
        <f>'Tab 11'!$C$13</f>
        <v>207</v>
      </c>
      <c r="C60" s="48">
        <f>'Tab 11'!$C$28</f>
        <v>118</v>
      </c>
    </row>
    <row r="61" spans="1:12" s="48" customFormat="1" ht="10.199999999999999" x14ac:dyDescent="0.2">
      <c r="A61" s="162" t="s">
        <v>169</v>
      </c>
      <c r="B61" s="48">
        <f>'Tab 11'!$C$14</f>
        <v>355</v>
      </c>
      <c r="C61" s="48">
        <f>'Tab 11'!$C$29</f>
        <v>234</v>
      </c>
    </row>
    <row r="62" spans="1:12" s="48" customFormat="1" ht="10.199999999999999" x14ac:dyDescent="0.2">
      <c r="A62" s="162" t="s">
        <v>170</v>
      </c>
      <c r="B62" s="48">
        <f>'Tab 11'!$C$15</f>
        <v>332</v>
      </c>
      <c r="C62" s="48">
        <f>'Tab 11'!$C$30</f>
        <v>259</v>
      </c>
    </row>
    <row r="63" spans="1:12" s="48" customFormat="1" ht="10.199999999999999" x14ac:dyDescent="0.2">
      <c r="A63" s="162" t="s">
        <v>171</v>
      </c>
      <c r="B63" s="48">
        <f>'Tab 11'!$C$16</f>
        <v>253</v>
      </c>
      <c r="C63" s="48">
        <f>'Tab 11'!$C$31</f>
        <v>164</v>
      </c>
    </row>
    <row r="64" spans="1:12" s="48" customFormat="1" ht="10.199999999999999" x14ac:dyDescent="0.2">
      <c r="A64" s="162" t="s">
        <v>172</v>
      </c>
      <c r="B64" s="48">
        <f>'Tab 11'!$C$17</f>
        <v>134</v>
      </c>
      <c r="C64" s="48">
        <f>'Tab 11'!$C$32</f>
        <v>142</v>
      </c>
    </row>
    <row r="65" spans="1:3" s="48" customFormat="1" ht="10.199999999999999" x14ac:dyDescent="0.2">
      <c r="A65" s="162" t="s">
        <v>173</v>
      </c>
      <c r="B65" s="48">
        <f>'Tab 11'!$C$18</f>
        <v>160</v>
      </c>
      <c r="C65" s="48">
        <f>'Tab 11'!$C$33</f>
        <v>147</v>
      </c>
    </row>
    <row r="66" spans="1:3" s="48" customFormat="1" ht="10.199999999999999" x14ac:dyDescent="0.2">
      <c r="A66" s="162" t="s">
        <v>174</v>
      </c>
      <c r="B66" s="48">
        <f>'Tab 11'!$C$19</f>
        <v>218</v>
      </c>
      <c r="C66" s="48">
        <f>'Tab 11'!$C$34</f>
        <v>238</v>
      </c>
    </row>
    <row r="67" spans="1:3" s="48" customFormat="1" ht="10.199999999999999" x14ac:dyDescent="0.2">
      <c r="A67" s="163" t="s">
        <v>186</v>
      </c>
      <c r="B67" s="54">
        <f>SUM(B55:B66)</f>
        <v>3460</v>
      </c>
      <c r="C67" s="54">
        <f>SUM(C55:C66)</f>
        <v>2805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300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292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293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294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295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>
        <v>3227</v>
      </c>
      <c r="D44" s="233">
        <v>2992</v>
      </c>
      <c r="E44" s="173" t="s">
        <v>2</v>
      </c>
      <c r="F44" s="173" t="s">
        <v>2</v>
      </c>
      <c r="G44" s="173">
        <v>2387</v>
      </c>
      <c r="H44" s="135">
        <v>2148</v>
      </c>
    </row>
    <row r="45" spans="1:17" ht="12" customHeight="1" x14ac:dyDescent="0.25">
      <c r="A45" s="40"/>
      <c r="B45" s="40" t="s">
        <v>42</v>
      </c>
      <c r="C45" s="172">
        <v>3189</v>
      </c>
      <c r="D45" s="173">
        <v>2947</v>
      </c>
      <c r="E45" s="173" t="s">
        <v>2</v>
      </c>
      <c r="F45" s="173" t="s">
        <v>2</v>
      </c>
      <c r="G45" s="173">
        <v>2208</v>
      </c>
      <c r="H45" s="135">
        <v>1983</v>
      </c>
    </row>
    <row r="46" spans="1:17" ht="12" customHeight="1" x14ac:dyDescent="0.25">
      <c r="A46" s="40"/>
      <c r="B46" s="40" t="s">
        <v>43</v>
      </c>
      <c r="C46" s="172">
        <v>3659</v>
      </c>
      <c r="D46" s="173">
        <v>3384</v>
      </c>
      <c r="E46" s="173" t="s">
        <v>2</v>
      </c>
      <c r="F46" s="173" t="s">
        <v>2</v>
      </c>
      <c r="G46" s="173">
        <v>2547</v>
      </c>
      <c r="H46" s="135">
        <v>2279</v>
      </c>
    </row>
    <row r="47" spans="1:17" ht="12" customHeight="1" x14ac:dyDescent="0.25">
      <c r="A47" s="40"/>
      <c r="B47" s="40" t="s">
        <v>44</v>
      </c>
      <c r="C47" s="172">
        <v>3301</v>
      </c>
      <c r="D47" s="173">
        <v>3041</v>
      </c>
      <c r="E47" s="173" t="s">
        <v>2</v>
      </c>
      <c r="F47" s="173" t="s">
        <v>2</v>
      </c>
      <c r="G47" s="173">
        <v>2418</v>
      </c>
      <c r="H47" s="135">
        <v>2202</v>
      </c>
    </row>
    <row r="48" spans="1:17" ht="12" customHeight="1" x14ac:dyDescent="0.25">
      <c r="A48" s="40"/>
      <c r="B48" s="40" t="s">
        <v>45</v>
      </c>
      <c r="C48" s="172">
        <v>3460</v>
      </c>
      <c r="D48" s="173">
        <v>3204</v>
      </c>
      <c r="E48" s="173" t="s">
        <v>2</v>
      </c>
      <c r="F48" s="173" t="s">
        <v>2</v>
      </c>
      <c r="G48" s="173">
        <v>2805</v>
      </c>
      <c r="H48" s="135">
        <v>2564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4</v>
      </c>
      <c r="D7" s="147">
        <v>4</v>
      </c>
      <c r="E7" s="147">
        <v>4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>
        <v>1</v>
      </c>
      <c r="D9" s="147">
        <v>1</v>
      </c>
      <c r="E9" s="147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33</v>
      </c>
      <c r="D11" s="147">
        <v>31</v>
      </c>
      <c r="E11" s="147">
        <v>31</v>
      </c>
      <c r="F11" s="147" t="s">
        <v>1</v>
      </c>
      <c r="G11" s="147">
        <v>1</v>
      </c>
      <c r="H11" s="147">
        <v>1</v>
      </c>
      <c r="I11" s="147" t="s">
        <v>1</v>
      </c>
      <c r="J11" s="147" t="s">
        <v>1</v>
      </c>
      <c r="K11" s="147">
        <v>1</v>
      </c>
    </row>
    <row r="12" spans="1:12" ht="22.2" customHeight="1" x14ac:dyDescent="0.2">
      <c r="A12" s="74">
        <v>10</v>
      </c>
      <c r="B12" s="181" t="s">
        <v>241</v>
      </c>
      <c r="C12" s="251">
        <v>5</v>
      </c>
      <c r="D12" s="251">
        <v>4</v>
      </c>
      <c r="E12" s="251">
        <v>4</v>
      </c>
      <c r="F12" s="251" t="s">
        <v>1</v>
      </c>
      <c r="G12" s="251" t="s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4">
        <v>11</v>
      </c>
      <c r="B13" s="179" t="s">
        <v>63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6</v>
      </c>
      <c r="D15" s="251">
        <v>6</v>
      </c>
      <c r="E15" s="251">
        <v>6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3</v>
      </c>
      <c r="D16" s="251">
        <v>3</v>
      </c>
      <c r="E16" s="251">
        <v>3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1</v>
      </c>
      <c r="D17" s="251">
        <v>1</v>
      </c>
      <c r="E17" s="251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2</v>
      </c>
      <c r="D21" s="251">
        <v>1</v>
      </c>
      <c r="E21" s="251">
        <v>1</v>
      </c>
      <c r="F21" s="251" t="s">
        <v>1</v>
      </c>
      <c r="G21" s="251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4</v>
      </c>
      <c r="D23" s="251">
        <v>4</v>
      </c>
      <c r="E23" s="251">
        <v>4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11</v>
      </c>
      <c r="D25" s="251">
        <v>10</v>
      </c>
      <c r="E25" s="251">
        <v>10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3</v>
      </c>
      <c r="D27" s="251">
        <v>3</v>
      </c>
      <c r="E27" s="251">
        <v>3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476</v>
      </c>
      <c r="D29" s="251">
        <v>458</v>
      </c>
      <c r="E29" s="251">
        <v>458</v>
      </c>
      <c r="F29" s="251" t="s">
        <v>1</v>
      </c>
      <c r="G29" s="251">
        <v>15</v>
      </c>
      <c r="H29" s="251">
        <v>3</v>
      </c>
      <c r="I29" s="251">
        <v>1</v>
      </c>
      <c r="J29" s="251" t="s">
        <v>1</v>
      </c>
      <c r="K29" s="251">
        <v>2</v>
      </c>
    </row>
    <row r="30" spans="1:11" ht="12" customHeight="1" x14ac:dyDescent="0.2">
      <c r="A30" s="74">
        <v>41</v>
      </c>
      <c r="B30" s="178" t="s">
        <v>74</v>
      </c>
      <c r="C30" s="251">
        <v>6</v>
      </c>
      <c r="D30" s="251">
        <v>5</v>
      </c>
      <c r="E30" s="251">
        <v>5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5</v>
      </c>
      <c r="D31" s="251">
        <v>4</v>
      </c>
      <c r="E31" s="251">
        <v>4</v>
      </c>
      <c r="F31" s="251" t="s">
        <v>1</v>
      </c>
      <c r="G31" s="251" t="s">
        <v>1</v>
      </c>
      <c r="H31" s="251">
        <v>1</v>
      </c>
      <c r="I31" s="251" t="s">
        <v>1</v>
      </c>
      <c r="J31" s="251" t="s">
        <v>1</v>
      </c>
      <c r="K31" s="251">
        <v>1</v>
      </c>
    </row>
    <row r="32" spans="1:11" ht="31.95" customHeight="1" x14ac:dyDescent="0.2">
      <c r="A32" s="74">
        <v>43</v>
      </c>
      <c r="B32" s="182" t="s">
        <v>249</v>
      </c>
      <c r="C32" s="251">
        <v>465</v>
      </c>
      <c r="D32" s="251">
        <v>449</v>
      </c>
      <c r="E32" s="251">
        <v>449</v>
      </c>
      <c r="F32" s="251" t="s">
        <v>1</v>
      </c>
      <c r="G32" s="251">
        <v>14</v>
      </c>
      <c r="H32" s="251">
        <v>2</v>
      </c>
      <c r="I32" s="251">
        <v>1</v>
      </c>
      <c r="J32" s="251" t="s">
        <v>1</v>
      </c>
      <c r="K32" s="251">
        <v>1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671</v>
      </c>
      <c r="D34" s="251">
        <v>609</v>
      </c>
      <c r="E34" s="251">
        <v>595</v>
      </c>
      <c r="F34" s="251">
        <v>14</v>
      </c>
      <c r="G34" s="251">
        <v>25</v>
      </c>
      <c r="H34" s="251">
        <v>37</v>
      </c>
      <c r="I34" s="251">
        <v>15</v>
      </c>
      <c r="J34" s="251">
        <v>7</v>
      </c>
      <c r="K34" s="251">
        <v>15</v>
      </c>
    </row>
    <row r="35" spans="1:11" ht="33" customHeight="1" x14ac:dyDescent="0.2">
      <c r="A35" s="74">
        <v>45</v>
      </c>
      <c r="B35" s="182" t="s">
        <v>251</v>
      </c>
      <c r="C35" s="251">
        <v>44</v>
      </c>
      <c r="D35" s="251">
        <v>41</v>
      </c>
      <c r="E35" s="251">
        <v>40</v>
      </c>
      <c r="F35" s="251">
        <v>1</v>
      </c>
      <c r="G35" s="251">
        <v>2</v>
      </c>
      <c r="H35" s="251">
        <v>1</v>
      </c>
      <c r="I35" s="251" t="s">
        <v>1</v>
      </c>
      <c r="J35" s="251">
        <v>1</v>
      </c>
      <c r="K35" s="251" t="s">
        <v>1</v>
      </c>
    </row>
    <row r="36" spans="1:11" ht="12" customHeight="1" x14ac:dyDescent="0.2">
      <c r="A36" s="74">
        <v>46</v>
      </c>
      <c r="B36" s="178" t="s">
        <v>77</v>
      </c>
      <c r="C36" s="251">
        <v>127</v>
      </c>
      <c r="D36" s="251">
        <v>116</v>
      </c>
      <c r="E36" s="251">
        <v>116</v>
      </c>
      <c r="F36" s="251" t="s">
        <v>1</v>
      </c>
      <c r="G36" s="251">
        <v>8</v>
      </c>
      <c r="H36" s="251">
        <v>3</v>
      </c>
      <c r="I36" s="251">
        <v>2</v>
      </c>
      <c r="J36" s="251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500</v>
      </c>
      <c r="D37" s="251">
        <v>452</v>
      </c>
      <c r="E37" s="251">
        <v>439</v>
      </c>
      <c r="F37" s="251">
        <v>13</v>
      </c>
      <c r="G37" s="251">
        <v>15</v>
      </c>
      <c r="H37" s="251">
        <v>33</v>
      </c>
      <c r="I37" s="251">
        <v>13</v>
      </c>
      <c r="J37" s="251">
        <v>5</v>
      </c>
      <c r="K37" s="251">
        <v>15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178</v>
      </c>
      <c r="D39" s="251">
        <v>172</v>
      </c>
      <c r="E39" s="251">
        <v>172</v>
      </c>
      <c r="F39" s="251" t="s">
        <v>1</v>
      </c>
      <c r="G39" s="251">
        <v>5</v>
      </c>
      <c r="H39" s="251">
        <v>1</v>
      </c>
      <c r="I39" s="251" t="s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68</v>
      </c>
      <c r="D40" s="251">
        <v>64</v>
      </c>
      <c r="E40" s="251">
        <v>64</v>
      </c>
      <c r="F40" s="251" t="s">
        <v>1</v>
      </c>
      <c r="G40" s="251">
        <v>4</v>
      </c>
      <c r="H40" s="251" t="s">
        <v>1</v>
      </c>
      <c r="I40" s="251" t="s">
        <v>1</v>
      </c>
      <c r="J40" s="251" t="s">
        <v>1</v>
      </c>
      <c r="K40" s="251" t="s">
        <v>1</v>
      </c>
    </row>
    <row r="41" spans="1:11" ht="12" customHeight="1" x14ac:dyDescent="0.2">
      <c r="A41" s="74">
        <v>53</v>
      </c>
      <c r="B41" s="179" t="s">
        <v>81</v>
      </c>
      <c r="C41" s="251">
        <v>87</v>
      </c>
      <c r="D41" s="251">
        <v>87</v>
      </c>
      <c r="E41" s="251">
        <v>87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200</v>
      </c>
      <c r="D43" s="251">
        <v>154</v>
      </c>
      <c r="E43" s="251">
        <v>151</v>
      </c>
      <c r="F43" s="251">
        <v>3</v>
      </c>
      <c r="G43" s="251" t="s">
        <v>1</v>
      </c>
      <c r="H43" s="251">
        <v>46</v>
      </c>
      <c r="I43" s="251">
        <v>3</v>
      </c>
      <c r="J43" s="251">
        <v>1</v>
      </c>
      <c r="K43" s="251">
        <v>42</v>
      </c>
    </row>
    <row r="44" spans="1:11" ht="12" customHeight="1" x14ac:dyDescent="0.2">
      <c r="A44" s="74">
        <v>55</v>
      </c>
      <c r="B44" s="179" t="s">
        <v>84</v>
      </c>
      <c r="C44" s="251">
        <v>10</v>
      </c>
      <c r="D44" s="251">
        <v>9</v>
      </c>
      <c r="E44" s="251">
        <v>9</v>
      </c>
      <c r="F44" s="251" t="s">
        <v>1</v>
      </c>
      <c r="G44" s="251" t="s">
        <v>1</v>
      </c>
      <c r="H44" s="251">
        <v>1</v>
      </c>
      <c r="I44" s="251" t="s">
        <v>1</v>
      </c>
      <c r="J44" s="251" t="s">
        <v>1</v>
      </c>
      <c r="K44" s="251">
        <v>1</v>
      </c>
    </row>
    <row r="45" spans="1:11" ht="12" customHeight="1" x14ac:dyDescent="0.2">
      <c r="A45" s="74">
        <v>56</v>
      </c>
      <c r="B45" s="179" t="s">
        <v>85</v>
      </c>
      <c r="C45" s="251">
        <v>190</v>
      </c>
      <c r="D45" s="251">
        <v>145</v>
      </c>
      <c r="E45" s="251">
        <v>142</v>
      </c>
      <c r="F45" s="251">
        <v>3</v>
      </c>
      <c r="G45" s="251" t="s">
        <v>1</v>
      </c>
      <c r="H45" s="251">
        <v>45</v>
      </c>
      <c r="I45" s="251">
        <v>3</v>
      </c>
      <c r="J45" s="251">
        <v>1</v>
      </c>
      <c r="K45" s="251">
        <v>41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230</v>
      </c>
      <c r="D47" s="251">
        <v>216</v>
      </c>
      <c r="E47" s="251">
        <v>215</v>
      </c>
      <c r="F47" s="251">
        <v>1</v>
      </c>
      <c r="G47" s="251">
        <v>10</v>
      </c>
      <c r="H47" s="251">
        <v>4</v>
      </c>
      <c r="I47" s="251">
        <v>2</v>
      </c>
      <c r="J47" s="251">
        <v>1</v>
      </c>
      <c r="K47" s="251">
        <v>1</v>
      </c>
    </row>
    <row r="48" spans="1:11" ht="12" customHeight="1" x14ac:dyDescent="0.2">
      <c r="A48" s="74">
        <v>58</v>
      </c>
      <c r="B48" s="179" t="s">
        <v>88</v>
      </c>
      <c r="C48" s="251">
        <v>22</v>
      </c>
      <c r="D48" s="251">
        <v>21</v>
      </c>
      <c r="E48" s="251">
        <v>21</v>
      </c>
      <c r="F48" s="251" t="s">
        <v>1</v>
      </c>
      <c r="G48" s="251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4</v>
      </c>
      <c r="D49" s="251">
        <v>4</v>
      </c>
      <c r="E49" s="251">
        <v>4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133</v>
      </c>
      <c r="D50" s="251">
        <v>122</v>
      </c>
      <c r="E50" s="251">
        <v>121</v>
      </c>
      <c r="F50" s="251">
        <v>1</v>
      </c>
      <c r="G50" s="251">
        <v>7</v>
      </c>
      <c r="H50" s="251">
        <v>4</v>
      </c>
      <c r="I50" s="251">
        <v>2</v>
      </c>
      <c r="J50" s="251">
        <v>1</v>
      </c>
      <c r="K50" s="251">
        <v>1</v>
      </c>
    </row>
    <row r="51" spans="1:11" ht="12" customHeight="1" x14ac:dyDescent="0.2">
      <c r="A51" s="74">
        <v>63</v>
      </c>
      <c r="B51" s="179" t="s">
        <v>90</v>
      </c>
      <c r="C51" s="251">
        <v>33</v>
      </c>
      <c r="D51" s="251">
        <v>33</v>
      </c>
      <c r="E51" s="251">
        <v>33</v>
      </c>
      <c r="F51" s="251" t="s">
        <v>1</v>
      </c>
      <c r="G51" s="251" t="s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117</v>
      </c>
      <c r="D53" s="251">
        <v>101</v>
      </c>
      <c r="E53" s="251">
        <v>100</v>
      </c>
      <c r="F53" s="251">
        <v>1</v>
      </c>
      <c r="G53" s="251">
        <v>16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4">
        <v>66</v>
      </c>
      <c r="B54" s="182" t="s">
        <v>255</v>
      </c>
      <c r="C54" s="251">
        <v>69</v>
      </c>
      <c r="D54" s="251">
        <v>55</v>
      </c>
      <c r="E54" s="251">
        <v>55</v>
      </c>
      <c r="F54" s="251" t="s">
        <v>1</v>
      </c>
      <c r="G54" s="251">
        <v>14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92</v>
      </c>
      <c r="D56" s="251">
        <v>83</v>
      </c>
      <c r="E56" s="251">
        <v>82</v>
      </c>
      <c r="F56" s="251">
        <v>1</v>
      </c>
      <c r="G56" s="251">
        <v>7</v>
      </c>
      <c r="H56" s="251">
        <v>2</v>
      </c>
      <c r="I56" s="251">
        <v>1</v>
      </c>
      <c r="J56" s="251">
        <v>1</v>
      </c>
      <c r="K56" s="251" t="s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397</v>
      </c>
      <c r="D58" s="251">
        <v>355</v>
      </c>
      <c r="E58" s="251">
        <v>354</v>
      </c>
      <c r="F58" s="251">
        <v>1</v>
      </c>
      <c r="G58" s="251">
        <v>31</v>
      </c>
      <c r="H58" s="251">
        <v>11</v>
      </c>
      <c r="I58" s="251">
        <v>4</v>
      </c>
      <c r="J58" s="251">
        <v>5</v>
      </c>
      <c r="K58" s="251">
        <v>2</v>
      </c>
    </row>
    <row r="59" spans="1:11" ht="31.95" customHeight="1" x14ac:dyDescent="0.2">
      <c r="A59" s="74">
        <v>70</v>
      </c>
      <c r="B59" s="182" t="s">
        <v>257</v>
      </c>
      <c r="C59" s="251">
        <v>162</v>
      </c>
      <c r="D59" s="251">
        <v>141</v>
      </c>
      <c r="E59" s="251">
        <v>140</v>
      </c>
      <c r="F59" s="251">
        <v>1</v>
      </c>
      <c r="G59" s="251">
        <v>17</v>
      </c>
      <c r="H59" s="251">
        <v>4</v>
      </c>
      <c r="I59" s="251">
        <v>2</v>
      </c>
      <c r="J59" s="251">
        <v>2</v>
      </c>
      <c r="K59" s="251" t="s">
        <v>1</v>
      </c>
    </row>
    <row r="60" spans="1:11" ht="12" customHeight="1" x14ac:dyDescent="0.2">
      <c r="A60" s="74">
        <v>73</v>
      </c>
      <c r="B60" s="179" t="s">
        <v>95</v>
      </c>
      <c r="C60" s="251">
        <v>72</v>
      </c>
      <c r="D60" s="251">
        <v>67</v>
      </c>
      <c r="E60" s="251">
        <v>67</v>
      </c>
      <c r="F60" s="251" t="s">
        <v>1</v>
      </c>
      <c r="G60" s="251">
        <v>3</v>
      </c>
      <c r="H60" s="251">
        <v>2</v>
      </c>
      <c r="I60" s="251">
        <v>1</v>
      </c>
      <c r="J60" s="251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347</v>
      </c>
      <c r="D62" s="251">
        <v>336</v>
      </c>
      <c r="E62" s="251">
        <v>333</v>
      </c>
      <c r="F62" s="251">
        <v>3</v>
      </c>
      <c r="G62" s="251">
        <v>8</v>
      </c>
      <c r="H62" s="251">
        <v>3</v>
      </c>
      <c r="I62" s="251" t="s">
        <v>1</v>
      </c>
      <c r="J62" s="251" t="s">
        <v>1</v>
      </c>
      <c r="K62" s="251">
        <v>3</v>
      </c>
    </row>
    <row r="63" spans="1:11" ht="22.2" customHeight="1" x14ac:dyDescent="0.2">
      <c r="A63" s="74">
        <v>77</v>
      </c>
      <c r="B63" s="182" t="s">
        <v>259</v>
      </c>
      <c r="C63" s="251">
        <v>27</v>
      </c>
      <c r="D63" s="251">
        <v>26</v>
      </c>
      <c r="E63" s="251">
        <v>23</v>
      </c>
      <c r="F63" s="251">
        <v>3</v>
      </c>
      <c r="G63" s="251" t="s">
        <v>1</v>
      </c>
      <c r="H63" s="251">
        <v>1</v>
      </c>
      <c r="I63" s="251" t="s">
        <v>1</v>
      </c>
      <c r="J63" s="251" t="s">
        <v>1</v>
      </c>
      <c r="K63" s="251">
        <v>1</v>
      </c>
    </row>
    <row r="64" spans="1:11" ht="22.2" customHeight="1" x14ac:dyDescent="0.2">
      <c r="A64" s="74">
        <v>78</v>
      </c>
      <c r="B64" s="182" t="s">
        <v>260</v>
      </c>
      <c r="C64" s="251">
        <v>12</v>
      </c>
      <c r="D64" s="251">
        <v>12</v>
      </c>
      <c r="E64" s="251">
        <v>12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12</v>
      </c>
      <c r="D65" s="251">
        <v>11</v>
      </c>
      <c r="E65" s="251">
        <v>11</v>
      </c>
      <c r="F65" s="251" t="s">
        <v>1</v>
      </c>
      <c r="G65" s="251" t="s">
        <v>1</v>
      </c>
      <c r="H65" s="251">
        <v>1</v>
      </c>
      <c r="I65" s="251" t="s">
        <v>1</v>
      </c>
      <c r="J65" s="251" t="s">
        <v>1</v>
      </c>
      <c r="K65" s="251">
        <v>1</v>
      </c>
    </row>
    <row r="66" spans="1:11" ht="22.2" customHeight="1" x14ac:dyDescent="0.2">
      <c r="A66" s="74">
        <v>81</v>
      </c>
      <c r="B66" s="182" t="s">
        <v>262</v>
      </c>
      <c r="C66" s="251">
        <v>148</v>
      </c>
      <c r="D66" s="251">
        <v>146</v>
      </c>
      <c r="E66" s="251">
        <v>146</v>
      </c>
      <c r="F66" s="251" t="s">
        <v>1</v>
      </c>
      <c r="G66" s="251">
        <v>2</v>
      </c>
      <c r="H66" s="251" t="s">
        <v>1</v>
      </c>
      <c r="I66" s="251" t="s">
        <v>1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92</v>
      </c>
      <c r="D68" s="251">
        <v>83</v>
      </c>
      <c r="E68" s="251">
        <v>83</v>
      </c>
      <c r="F68" s="251" t="s">
        <v>1</v>
      </c>
      <c r="G68" s="251">
        <v>9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244</v>
      </c>
      <c r="D70" s="251">
        <v>235</v>
      </c>
      <c r="E70" s="251">
        <v>235</v>
      </c>
      <c r="F70" s="251" t="s">
        <v>1</v>
      </c>
      <c r="G70" s="251">
        <v>6</v>
      </c>
      <c r="H70" s="251">
        <v>3</v>
      </c>
      <c r="I70" s="251" t="s">
        <v>1</v>
      </c>
      <c r="J70" s="251" t="s">
        <v>1</v>
      </c>
      <c r="K70" s="251">
        <v>3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106</v>
      </c>
      <c r="D72" s="251">
        <v>101</v>
      </c>
      <c r="E72" s="251">
        <v>100</v>
      </c>
      <c r="F72" s="251">
        <v>1</v>
      </c>
      <c r="G72" s="251">
        <v>3</v>
      </c>
      <c r="H72" s="251">
        <v>2</v>
      </c>
      <c r="I72" s="251">
        <v>1</v>
      </c>
      <c r="J72" s="251">
        <v>1</v>
      </c>
      <c r="K72" s="251" t="s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258</v>
      </c>
      <c r="D74" s="251">
        <v>252</v>
      </c>
      <c r="E74" s="251">
        <v>252</v>
      </c>
      <c r="F74" s="251" t="s">
        <v>1</v>
      </c>
      <c r="G74" s="251">
        <v>2</v>
      </c>
      <c r="H74" s="251">
        <v>4</v>
      </c>
      <c r="I74" s="251" t="s">
        <v>1</v>
      </c>
      <c r="J74" s="251" t="s">
        <v>1</v>
      </c>
      <c r="K74" s="251">
        <v>4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3460</v>
      </c>
      <c r="D76" s="320">
        <v>3204</v>
      </c>
      <c r="E76" s="320">
        <v>3179</v>
      </c>
      <c r="F76" s="320">
        <v>25</v>
      </c>
      <c r="G76" s="320">
        <v>139</v>
      </c>
      <c r="H76" s="320">
        <v>117</v>
      </c>
      <c r="I76" s="320">
        <v>27</v>
      </c>
      <c r="J76" s="320">
        <v>16</v>
      </c>
      <c r="K76" s="320">
        <v>74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 x14ac:dyDescent="0.2">
      <c r="A3" s="286" t="s">
        <v>158</v>
      </c>
      <c r="B3" s="287" t="s">
        <v>287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 x14ac:dyDescent="0.2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3460</v>
      </c>
      <c r="C7" s="321">
        <v>3204</v>
      </c>
      <c r="D7" s="321">
        <v>3179</v>
      </c>
      <c r="E7" s="321">
        <v>25</v>
      </c>
      <c r="F7" s="321">
        <v>139</v>
      </c>
      <c r="G7" s="321">
        <v>117</v>
      </c>
      <c r="H7" s="321">
        <v>27</v>
      </c>
      <c r="I7" s="321">
        <v>16</v>
      </c>
      <c r="J7" s="321">
        <v>74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 x14ac:dyDescent="0.2">
      <c r="A10" s="185" t="s">
        <v>108</v>
      </c>
      <c r="B10" s="250">
        <v>3169</v>
      </c>
      <c r="C10" s="250">
        <v>2939</v>
      </c>
      <c r="D10" s="250">
        <v>2936</v>
      </c>
      <c r="E10" s="250">
        <v>3</v>
      </c>
      <c r="F10" s="250">
        <v>135</v>
      </c>
      <c r="G10" s="250">
        <v>95</v>
      </c>
      <c r="H10" s="250">
        <v>14</v>
      </c>
      <c r="I10" s="250">
        <v>15</v>
      </c>
      <c r="J10" s="250">
        <v>66</v>
      </c>
    </row>
    <row r="11" spans="1:11" ht="12" customHeight="1" x14ac:dyDescent="0.2">
      <c r="A11" s="185" t="s">
        <v>109</v>
      </c>
      <c r="B11" s="250">
        <v>44</v>
      </c>
      <c r="C11" s="250">
        <v>40</v>
      </c>
      <c r="D11" s="250">
        <v>39</v>
      </c>
      <c r="E11" s="250">
        <v>1</v>
      </c>
      <c r="F11" s="250">
        <v>1</v>
      </c>
      <c r="G11" s="250">
        <v>3</v>
      </c>
      <c r="H11" s="250">
        <v>1</v>
      </c>
      <c r="I11" s="250" t="s">
        <v>1</v>
      </c>
      <c r="J11" s="250">
        <v>2</v>
      </c>
    </row>
    <row r="12" spans="1:11" ht="12" customHeight="1" x14ac:dyDescent="0.2">
      <c r="A12" s="229" t="s">
        <v>275</v>
      </c>
      <c r="B12" s="250">
        <v>247</v>
      </c>
      <c r="C12" s="250">
        <v>225</v>
      </c>
      <c r="D12" s="250">
        <v>204</v>
      </c>
      <c r="E12" s="250">
        <v>21</v>
      </c>
      <c r="F12" s="250">
        <v>3</v>
      </c>
      <c r="G12" s="250">
        <v>19</v>
      </c>
      <c r="H12" s="250">
        <v>12</v>
      </c>
      <c r="I12" s="250">
        <v>1</v>
      </c>
      <c r="J12" s="250">
        <v>6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 x14ac:dyDescent="0.2">
      <c r="A15" s="185" t="s">
        <v>110</v>
      </c>
      <c r="B15" s="250">
        <v>2495</v>
      </c>
      <c r="C15" s="250">
        <v>2363</v>
      </c>
      <c r="D15" s="250">
        <v>2363</v>
      </c>
      <c r="E15" s="250" t="s">
        <v>1</v>
      </c>
      <c r="F15" s="250">
        <v>76</v>
      </c>
      <c r="G15" s="250">
        <v>56</v>
      </c>
      <c r="H15" s="250">
        <v>4</v>
      </c>
      <c r="I15" s="250" t="s">
        <v>1</v>
      </c>
      <c r="J15" s="250">
        <v>52</v>
      </c>
    </row>
    <row r="16" spans="1:11" ht="12" customHeight="1" x14ac:dyDescent="0.2">
      <c r="A16" s="185" t="s">
        <v>111</v>
      </c>
      <c r="B16" s="250">
        <v>4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10" ht="12" customHeight="1" x14ac:dyDescent="0.2">
      <c r="A17" s="185" t="s">
        <v>112</v>
      </c>
      <c r="B17" s="250">
        <v>4</v>
      </c>
      <c r="C17" s="250">
        <v>4</v>
      </c>
      <c r="D17" s="250">
        <v>4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48</v>
      </c>
      <c r="C18" s="250">
        <v>38</v>
      </c>
      <c r="D18" s="250">
        <v>35</v>
      </c>
      <c r="E18" s="250">
        <v>3</v>
      </c>
      <c r="F18" s="250">
        <v>2</v>
      </c>
      <c r="G18" s="250">
        <v>8</v>
      </c>
      <c r="H18" s="250">
        <v>3</v>
      </c>
      <c r="I18" s="250">
        <v>1</v>
      </c>
      <c r="J18" s="250">
        <v>4</v>
      </c>
    </row>
    <row r="19" spans="1:10" ht="22.2" customHeight="1" x14ac:dyDescent="0.2">
      <c r="A19" s="192" t="s">
        <v>113</v>
      </c>
      <c r="B19" s="250">
        <v>104</v>
      </c>
      <c r="C19" s="250">
        <v>89</v>
      </c>
      <c r="D19" s="250">
        <v>89</v>
      </c>
      <c r="E19" s="250" t="s">
        <v>1</v>
      </c>
      <c r="F19" s="250">
        <v>1</v>
      </c>
      <c r="G19" s="250">
        <v>14</v>
      </c>
      <c r="H19" s="250">
        <v>1</v>
      </c>
      <c r="I19" s="250">
        <v>13</v>
      </c>
      <c r="J19" s="250" t="s">
        <v>1</v>
      </c>
    </row>
    <row r="20" spans="1:10" ht="12" customHeight="1" x14ac:dyDescent="0.2">
      <c r="A20" s="185" t="s">
        <v>114</v>
      </c>
      <c r="B20" s="250">
        <v>7</v>
      </c>
      <c r="C20" s="250">
        <v>4</v>
      </c>
      <c r="D20" s="250">
        <v>3</v>
      </c>
      <c r="E20" s="250">
        <v>1</v>
      </c>
      <c r="F20" s="250">
        <v>1</v>
      </c>
      <c r="G20" s="250">
        <v>2</v>
      </c>
      <c r="H20" s="250" t="s">
        <v>1</v>
      </c>
      <c r="I20" s="250" t="s">
        <v>1</v>
      </c>
      <c r="J20" s="250">
        <v>2</v>
      </c>
    </row>
    <row r="21" spans="1:10" ht="22.2" customHeight="1" x14ac:dyDescent="0.2">
      <c r="A21" s="192" t="s">
        <v>224</v>
      </c>
      <c r="B21" s="250">
        <v>758</v>
      </c>
      <c r="C21" s="250">
        <v>675</v>
      </c>
      <c r="D21" s="250">
        <v>667</v>
      </c>
      <c r="E21" s="250">
        <v>8</v>
      </c>
      <c r="F21" s="250">
        <v>57</v>
      </c>
      <c r="G21" s="250">
        <v>26</v>
      </c>
      <c r="H21" s="250">
        <v>10</v>
      </c>
      <c r="I21" s="250" t="s">
        <v>1</v>
      </c>
      <c r="J21" s="250">
        <v>16</v>
      </c>
    </row>
    <row r="22" spans="1:10" ht="22.2" customHeight="1" x14ac:dyDescent="0.2">
      <c r="A22" s="192" t="s">
        <v>225</v>
      </c>
      <c r="B22" s="250">
        <v>582</v>
      </c>
      <c r="C22" s="250">
        <v>511</v>
      </c>
      <c r="D22" s="250">
        <v>503</v>
      </c>
      <c r="E22" s="250">
        <v>8</v>
      </c>
      <c r="F22" s="250">
        <v>50</v>
      </c>
      <c r="G22" s="250">
        <v>21</v>
      </c>
      <c r="H22" s="250">
        <v>8</v>
      </c>
      <c r="I22" s="250" t="s">
        <v>1</v>
      </c>
      <c r="J22" s="250">
        <v>13</v>
      </c>
    </row>
    <row r="23" spans="1:10" ht="22.2" customHeight="1" x14ac:dyDescent="0.2">
      <c r="A23" s="192" t="s">
        <v>265</v>
      </c>
      <c r="B23" s="250">
        <v>176</v>
      </c>
      <c r="C23" s="250">
        <v>164</v>
      </c>
      <c r="D23" s="250">
        <v>164</v>
      </c>
      <c r="E23" s="250" t="s">
        <v>1</v>
      </c>
      <c r="F23" s="250">
        <v>7</v>
      </c>
      <c r="G23" s="250">
        <v>5</v>
      </c>
      <c r="H23" s="250">
        <v>2</v>
      </c>
      <c r="I23" s="250" t="s">
        <v>1</v>
      </c>
      <c r="J23" s="250">
        <v>3</v>
      </c>
    </row>
    <row r="24" spans="1:10" ht="22.2" customHeight="1" x14ac:dyDescent="0.2">
      <c r="A24" s="192" t="s">
        <v>279</v>
      </c>
      <c r="B24" s="250">
        <v>1</v>
      </c>
      <c r="C24" s="250">
        <v>1</v>
      </c>
      <c r="D24" s="250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36</v>
      </c>
      <c r="C27" s="250">
        <v>24</v>
      </c>
      <c r="D27" s="250">
        <v>11</v>
      </c>
      <c r="E27" s="250">
        <v>13</v>
      </c>
      <c r="F27" s="250">
        <v>2</v>
      </c>
      <c r="G27" s="250">
        <v>10</v>
      </c>
      <c r="H27" s="250">
        <v>9</v>
      </c>
      <c r="I27" s="250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 x14ac:dyDescent="0.2">
      <c r="A30" s="185" t="s">
        <v>117</v>
      </c>
      <c r="B30" s="250">
        <v>868</v>
      </c>
      <c r="C30" s="250">
        <v>823</v>
      </c>
      <c r="D30" s="250">
        <v>823</v>
      </c>
      <c r="E30" s="250" t="s">
        <v>1</v>
      </c>
      <c r="F30" s="250">
        <v>29</v>
      </c>
      <c r="G30" s="250">
        <v>16</v>
      </c>
      <c r="H30" s="250">
        <v>3</v>
      </c>
      <c r="I30" s="250" t="s">
        <v>1</v>
      </c>
      <c r="J30" s="250">
        <v>13</v>
      </c>
    </row>
    <row r="31" spans="1:10" ht="12" customHeight="1" x14ac:dyDescent="0.2">
      <c r="A31" s="185" t="s">
        <v>118</v>
      </c>
      <c r="B31" s="250">
        <v>1627</v>
      </c>
      <c r="C31" s="250">
        <v>1540</v>
      </c>
      <c r="D31" s="250">
        <v>1540</v>
      </c>
      <c r="E31" s="250" t="s">
        <v>1</v>
      </c>
      <c r="F31" s="250">
        <v>47</v>
      </c>
      <c r="G31" s="250">
        <v>40</v>
      </c>
      <c r="H31" s="250">
        <v>1</v>
      </c>
      <c r="I31" s="250" t="s">
        <v>1</v>
      </c>
      <c r="J31" s="250">
        <v>39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 x14ac:dyDescent="0.2">
      <c r="A34" s="185" t="s">
        <v>119</v>
      </c>
      <c r="B34" s="250">
        <v>1423</v>
      </c>
      <c r="C34" s="250">
        <v>1334</v>
      </c>
      <c r="D34" s="250">
        <v>1334</v>
      </c>
      <c r="E34" s="250" t="s">
        <v>1</v>
      </c>
      <c r="F34" s="250">
        <v>64</v>
      </c>
      <c r="G34" s="250">
        <v>25</v>
      </c>
      <c r="H34" s="250">
        <v>4</v>
      </c>
      <c r="I34" s="250" t="s">
        <v>1</v>
      </c>
      <c r="J34" s="250">
        <v>21</v>
      </c>
      <c r="M34" s="57"/>
    </row>
    <row r="35" spans="1:13" ht="12" customHeight="1" x14ac:dyDescent="0.2">
      <c r="A35" s="185" t="s">
        <v>234</v>
      </c>
      <c r="B35" s="250">
        <v>78</v>
      </c>
      <c r="C35" s="250">
        <v>76</v>
      </c>
      <c r="D35" s="250">
        <v>76</v>
      </c>
      <c r="E35" s="250" t="s">
        <v>1</v>
      </c>
      <c r="F35" s="250">
        <v>2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3" ht="12" customHeight="1" x14ac:dyDescent="0.2">
      <c r="A36" s="185" t="s">
        <v>120</v>
      </c>
      <c r="B36" s="250">
        <v>10</v>
      </c>
      <c r="C36" s="250">
        <v>10</v>
      </c>
      <c r="D36" s="250">
        <v>10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85" t="s">
        <v>121</v>
      </c>
      <c r="B37" s="250">
        <v>20</v>
      </c>
      <c r="C37" s="250">
        <v>19</v>
      </c>
      <c r="D37" s="250">
        <v>19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3" ht="12" customHeight="1" x14ac:dyDescent="0.2">
      <c r="A38" s="185" t="s">
        <v>122</v>
      </c>
      <c r="B38" s="250">
        <v>312</v>
      </c>
      <c r="C38" s="250">
        <v>310</v>
      </c>
      <c r="D38" s="250">
        <v>310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127</v>
      </c>
      <c r="C39" s="250">
        <v>121</v>
      </c>
      <c r="D39" s="250">
        <v>121</v>
      </c>
      <c r="E39" s="250" t="s">
        <v>1</v>
      </c>
      <c r="F39" s="250">
        <v>4</v>
      </c>
      <c r="G39" s="250">
        <v>2</v>
      </c>
      <c r="H39" s="250" t="s">
        <v>1</v>
      </c>
      <c r="I39" s="250" t="s">
        <v>1</v>
      </c>
      <c r="J39" s="250">
        <v>2</v>
      </c>
    </row>
    <row r="40" spans="1:13" ht="12" customHeight="1" x14ac:dyDescent="0.2">
      <c r="A40" s="185" t="s">
        <v>123</v>
      </c>
      <c r="B40" s="250">
        <v>112</v>
      </c>
      <c r="C40" s="250">
        <v>98</v>
      </c>
      <c r="D40" s="250">
        <v>98</v>
      </c>
      <c r="E40" s="250" t="s">
        <v>1</v>
      </c>
      <c r="F40" s="250">
        <v>1</v>
      </c>
      <c r="G40" s="250">
        <v>13</v>
      </c>
      <c r="H40" s="250" t="s">
        <v>1</v>
      </c>
      <c r="I40" s="250" t="s">
        <v>1</v>
      </c>
      <c r="J40" s="250">
        <v>13</v>
      </c>
    </row>
    <row r="41" spans="1:13" ht="12" customHeight="1" x14ac:dyDescent="0.2">
      <c r="A41" s="185" t="s">
        <v>236</v>
      </c>
      <c r="B41" s="250">
        <v>13</v>
      </c>
      <c r="C41" s="250">
        <v>13</v>
      </c>
      <c r="D41" s="250">
        <v>13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4</v>
      </c>
      <c r="D8" s="250" t="s">
        <v>1</v>
      </c>
      <c r="E8" s="250" t="s">
        <v>1</v>
      </c>
      <c r="F8" s="250" t="s">
        <v>1</v>
      </c>
      <c r="G8" s="250">
        <v>4</v>
      </c>
      <c r="H8" s="250">
        <v>3</v>
      </c>
      <c r="I8" s="250">
        <v>4</v>
      </c>
      <c r="J8" s="250">
        <v>3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>
        <v>1</v>
      </c>
      <c r="D10" s="250" t="s">
        <v>1</v>
      </c>
      <c r="E10" s="250" t="s">
        <v>1</v>
      </c>
      <c r="F10" s="250" t="s">
        <v>1</v>
      </c>
      <c r="G10" s="250">
        <v>1</v>
      </c>
      <c r="H10" s="250">
        <v>1</v>
      </c>
      <c r="I10" s="250">
        <v>1</v>
      </c>
      <c r="J10" s="250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31</v>
      </c>
      <c r="D12" s="250">
        <v>7</v>
      </c>
      <c r="E12" s="250">
        <v>6</v>
      </c>
      <c r="F12" s="250">
        <v>1</v>
      </c>
      <c r="G12" s="250">
        <v>24</v>
      </c>
      <c r="H12" s="250">
        <v>20</v>
      </c>
      <c r="I12" s="250">
        <v>31</v>
      </c>
      <c r="J12" s="250">
        <v>13</v>
      </c>
    </row>
    <row r="13" spans="1:11" ht="22.2" customHeight="1" x14ac:dyDescent="0.2">
      <c r="A13" s="74">
        <v>10</v>
      </c>
      <c r="B13" s="181" t="s">
        <v>241</v>
      </c>
      <c r="C13" s="250">
        <v>4</v>
      </c>
      <c r="D13" s="250">
        <v>3</v>
      </c>
      <c r="E13" s="250">
        <v>2</v>
      </c>
      <c r="F13" s="250">
        <v>1</v>
      </c>
      <c r="G13" s="250">
        <v>1</v>
      </c>
      <c r="H13" s="250" t="s">
        <v>1</v>
      </c>
      <c r="I13" s="250">
        <v>4</v>
      </c>
      <c r="J13" s="250" t="s">
        <v>1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 t="s">
        <v>1</v>
      </c>
      <c r="E14" s="250" t="s">
        <v>1</v>
      </c>
      <c r="F14" s="250" t="s">
        <v>1</v>
      </c>
      <c r="G14" s="250">
        <v>1</v>
      </c>
      <c r="H14" s="250">
        <v>1</v>
      </c>
      <c r="I14" s="250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 t="s">
        <v>1</v>
      </c>
      <c r="D15" s="250" t="s">
        <v>1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</row>
    <row r="16" spans="1:11" ht="12" customHeight="1" x14ac:dyDescent="0.2">
      <c r="A16" s="74">
        <v>14</v>
      </c>
      <c r="B16" s="179" t="s">
        <v>65</v>
      </c>
      <c r="C16" s="250">
        <v>6</v>
      </c>
      <c r="D16" s="250" t="s">
        <v>1</v>
      </c>
      <c r="E16" s="250" t="s">
        <v>1</v>
      </c>
      <c r="F16" s="250" t="s">
        <v>1</v>
      </c>
      <c r="G16" s="250">
        <v>6</v>
      </c>
      <c r="H16" s="250">
        <v>5</v>
      </c>
      <c r="I16" s="250">
        <v>7</v>
      </c>
      <c r="J16" s="250">
        <v>7</v>
      </c>
    </row>
    <row r="17" spans="1:10" ht="22.2" customHeight="1" x14ac:dyDescent="0.2">
      <c r="A17" s="74">
        <v>16</v>
      </c>
      <c r="B17" s="181" t="s">
        <v>243</v>
      </c>
      <c r="C17" s="250">
        <v>3</v>
      </c>
      <c r="D17" s="250" t="s">
        <v>1</v>
      </c>
      <c r="E17" s="250" t="s">
        <v>1</v>
      </c>
      <c r="F17" s="250" t="s">
        <v>1</v>
      </c>
      <c r="G17" s="250">
        <v>3</v>
      </c>
      <c r="H17" s="250">
        <v>2</v>
      </c>
      <c r="I17" s="250">
        <v>3</v>
      </c>
      <c r="J17" s="250">
        <v>1</v>
      </c>
    </row>
    <row r="18" spans="1:10" ht="33" customHeight="1" x14ac:dyDescent="0.2">
      <c r="A18" s="74">
        <v>18</v>
      </c>
      <c r="B18" s="181" t="s">
        <v>244</v>
      </c>
      <c r="C18" s="250">
        <v>1</v>
      </c>
      <c r="D18" s="250" t="s">
        <v>1</v>
      </c>
      <c r="E18" s="250" t="s">
        <v>1</v>
      </c>
      <c r="F18" s="250" t="s">
        <v>1</v>
      </c>
      <c r="G18" s="250">
        <v>1</v>
      </c>
      <c r="H18" s="250">
        <v>1</v>
      </c>
      <c r="I18" s="250">
        <v>1</v>
      </c>
      <c r="J18" s="250" t="s">
        <v>1</v>
      </c>
    </row>
    <row r="19" spans="1:10" ht="12" customHeight="1" x14ac:dyDescent="0.2">
      <c r="A19" s="74">
        <v>25</v>
      </c>
      <c r="B19" s="179" t="s">
        <v>66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4</v>
      </c>
      <c r="D24" s="250" t="s">
        <v>1</v>
      </c>
      <c r="E24" s="250" t="s">
        <v>1</v>
      </c>
      <c r="F24" s="250" t="s">
        <v>1</v>
      </c>
      <c r="G24" s="250">
        <v>4</v>
      </c>
      <c r="H24" s="250">
        <v>4</v>
      </c>
      <c r="I24" s="250">
        <v>4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10</v>
      </c>
      <c r="D26" s="250">
        <v>2</v>
      </c>
      <c r="E26" s="250" t="s">
        <v>1</v>
      </c>
      <c r="F26" s="250">
        <v>2</v>
      </c>
      <c r="G26" s="250">
        <v>8</v>
      </c>
      <c r="H26" s="250">
        <v>5</v>
      </c>
      <c r="I26" s="250">
        <v>14</v>
      </c>
      <c r="J26" s="250">
        <v>2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3</v>
      </c>
      <c r="D28" s="250">
        <v>2</v>
      </c>
      <c r="E28" s="250">
        <v>2</v>
      </c>
      <c r="F28" s="250" t="s">
        <v>1</v>
      </c>
      <c r="G28" s="250">
        <v>1</v>
      </c>
      <c r="H28" s="250">
        <v>1</v>
      </c>
      <c r="I28" s="250">
        <v>8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458</v>
      </c>
      <c r="D30" s="250">
        <v>57</v>
      </c>
      <c r="E30" s="250">
        <v>56</v>
      </c>
      <c r="F30" s="250">
        <v>1</v>
      </c>
      <c r="G30" s="250">
        <v>401</v>
      </c>
      <c r="H30" s="250">
        <v>35</v>
      </c>
      <c r="I30" s="250">
        <v>466</v>
      </c>
      <c r="J30" s="250">
        <v>27</v>
      </c>
    </row>
    <row r="31" spans="1:10" ht="12" customHeight="1" x14ac:dyDescent="0.2">
      <c r="A31" s="74">
        <v>41</v>
      </c>
      <c r="B31" s="178" t="s">
        <v>74</v>
      </c>
      <c r="C31" s="250">
        <v>5</v>
      </c>
      <c r="D31" s="250">
        <v>2</v>
      </c>
      <c r="E31" s="250">
        <v>2</v>
      </c>
      <c r="F31" s="250" t="s">
        <v>1</v>
      </c>
      <c r="G31" s="250">
        <v>3</v>
      </c>
      <c r="H31" s="250">
        <v>1</v>
      </c>
      <c r="I31" s="250">
        <v>5</v>
      </c>
      <c r="J31" s="250">
        <v>2</v>
      </c>
    </row>
    <row r="32" spans="1:10" ht="12" customHeight="1" x14ac:dyDescent="0.2">
      <c r="A32" s="74">
        <v>42</v>
      </c>
      <c r="B32" s="178" t="s">
        <v>75</v>
      </c>
      <c r="C32" s="250">
        <v>4</v>
      </c>
      <c r="D32" s="250">
        <v>3</v>
      </c>
      <c r="E32" s="250">
        <v>3</v>
      </c>
      <c r="F32" s="250" t="s">
        <v>1</v>
      </c>
      <c r="G32" s="250">
        <v>1</v>
      </c>
      <c r="H32" s="250" t="s">
        <v>1</v>
      </c>
      <c r="I32" s="250">
        <v>5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449</v>
      </c>
      <c r="D33" s="250">
        <v>52</v>
      </c>
      <c r="E33" s="250">
        <v>51</v>
      </c>
      <c r="F33" s="250">
        <v>1</v>
      </c>
      <c r="G33" s="250">
        <v>397</v>
      </c>
      <c r="H33" s="250">
        <v>34</v>
      </c>
      <c r="I33" s="250">
        <v>456</v>
      </c>
      <c r="J33" s="250">
        <v>25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595</v>
      </c>
      <c r="D35" s="250">
        <v>180</v>
      </c>
      <c r="E35" s="250">
        <v>111</v>
      </c>
      <c r="F35" s="250">
        <v>69</v>
      </c>
      <c r="G35" s="250">
        <v>415</v>
      </c>
      <c r="H35" s="250">
        <v>247</v>
      </c>
      <c r="I35" s="250">
        <v>677</v>
      </c>
      <c r="J35" s="250">
        <v>219</v>
      </c>
    </row>
    <row r="36" spans="1:10" ht="33" customHeight="1" x14ac:dyDescent="0.2">
      <c r="A36" s="74">
        <v>45</v>
      </c>
      <c r="B36" s="182" t="s">
        <v>251</v>
      </c>
      <c r="C36" s="250">
        <v>40</v>
      </c>
      <c r="D36" s="250">
        <v>11</v>
      </c>
      <c r="E36" s="250">
        <v>11</v>
      </c>
      <c r="F36" s="250" t="s">
        <v>1</v>
      </c>
      <c r="G36" s="250">
        <v>29</v>
      </c>
      <c r="H36" s="250">
        <v>5</v>
      </c>
      <c r="I36" s="250">
        <v>41</v>
      </c>
      <c r="J36" s="250">
        <v>2</v>
      </c>
    </row>
    <row r="37" spans="1:10" ht="12" customHeight="1" x14ac:dyDescent="0.2">
      <c r="A37" s="74">
        <v>46</v>
      </c>
      <c r="B37" s="178" t="s">
        <v>77</v>
      </c>
      <c r="C37" s="250">
        <v>116</v>
      </c>
      <c r="D37" s="250">
        <v>41</v>
      </c>
      <c r="E37" s="250">
        <v>34</v>
      </c>
      <c r="F37" s="250">
        <v>7</v>
      </c>
      <c r="G37" s="250">
        <v>75</v>
      </c>
      <c r="H37" s="250">
        <v>49</v>
      </c>
      <c r="I37" s="250">
        <v>135</v>
      </c>
      <c r="J37" s="250">
        <v>38</v>
      </c>
    </row>
    <row r="38" spans="1:10" ht="12" customHeight="1" x14ac:dyDescent="0.2">
      <c r="A38" s="74">
        <v>47</v>
      </c>
      <c r="B38" s="178" t="s">
        <v>78</v>
      </c>
      <c r="C38" s="250">
        <v>439</v>
      </c>
      <c r="D38" s="250">
        <v>128</v>
      </c>
      <c r="E38" s="250">
        <v>66</v>
      </c>
      <c r="F38" s="250">
        <v>62</v>
      </c>
      <c r="G38" s="250">
        <v>311</v>
      </c>
      <c r="H38" s="250">
        <v>193</v>
      </c>
      <c r="I38" s="250">
        <v>501</v>
      </c>
      <c r="J38" s="250">
        <v>179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172</v>
      </c>
      <c r="D40" s="250">
        <v>47</v>
      </c>
      <c r="E40" s="250">
        <v>39</v>
      </c>
      <c r="F40" s="250">
        <v>8</v>
      </c>
      <c r="G40" s="250">
        <v>125</v>
      </c>
      <c r="H40" s="250">
        <v>47</v>
      </c>
      <c r="I40" s="250">
        <v>182</v>
      </c>
      <c r="J40" s="250">
        <v>19</v>
      </c>
    </row>
    <row r="41" spans="1:10" ht="22.95" customHeight="1" x14ac:dyDescent="0.2">
      <c r="A41" s="74">
        <v>49</v>
      </c>
      <c r="B41" s="182" t="s">
        <v>252</v>
      </c>
      <c r="C41" s="250">
        <v>64</v>
      </c>
      <c r="D41" s="250">
        <v>18</v>
      </c>
      <c r="E41" s="250">
        <v>15</v>
      </c>
      <c r="F41" s="250">
        <v>3</v>
      </c>
      <c r="G41" s="250">
        <v>46</v>
      </c>
      <c r="H41" s="250">
        <v>10</v>
      </c>
      <c r="I41" s="250">
        <v>66</v>
      </c>
      <c r="J41" s="250">
        <v>10</v>
      </c>
    </row>
    <row r="42" spans="1:10" ht="12" customHeight="1" x14ac:dyDescent="0.2">
      <c r="A42" s="74">
        <v>53</v>
      </c>
      <c r="B42" s="179" t="s">
        <v>81</v>
      </c>
      <c r="C42" s="250">
        <v>87</v>
      </c>
      <c r="D42" s="250">
        <v>19</v>
      </c>
      <c r="E42" s="250">
        <v>17</v>
      </c>
      <c r="F42" s="250">
        <v>2</v>
      </c>
      <c r="G42" s="250">
        <v>68</v>
      </c>
      <c r="H42" s="250">
        <v>31</v>
      </c>
      <c r="I42" s="250">
        <v>90</v>
      </c>
      <c r="J42" s="250">
        <v>7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151</v>
      </c>
      <c r="D44" s="250">
        <v>99</v>
      </c>
      <c r="E44" s="250">
        <v>65</v>
      </c>
      <c r="F44" s="250">
        <v>34</v>
      </c>
      <c r="G44" s="250">
        <v>52</v>
      </c>
      <c r="H44" s="250">
        <v>19</v>
      </c>
      <c r="I44" s="250">
        <v>178</v>
      </c>
      <c r="J44" s="250">
        <v>36</v>
      </c>
    </row>
    <row r="45" spans="1:10" ht="12" customHeight="1" x14ac:dyDescent="0.2">
      <c r="A45" s="74">
        <v>55</v>
      </c>
      <c r="B45" s="179" t="s">
        <v>84</v>
      </c>
      <c r="C45" s="250">
        <v>9</v>
      </c>
      <c r="D45" s="250">
        <v>6</v>
      </c>
      <c r="E45" s="250">
        <v>3</v>
      </c>
      <c r="F45" s="250">
        <v>3</v>
      </c>
      <c r="G45" s="250">
        <v>3</v>
      </c>
      <c r="H45" s="250">
        <v>2</v>
      </c>
      <c r="I45" s="250">
        <v>19</v>
      </c>
      <c r="J45" s="250">
        <v>3</v>
      </c>
    </row>
    <row r="46" spans="1:10" ht="12" customHeight="1" x14ac:dyDescent="0.2">
      <c r="A46" s="74">
        <v>56</v>
      </c>
      <c r="B46" s="179" t="s">
        <v>85</v>
      </c>
      <c r="C46" s="250">
        <v>142</v>
      </c>
      <c r="D46" s="250">
        <v>93</v>
      </c>
      <c r="E46" s="250">
        <v>62</v>
      </c>
      <c r="F46" s="250">
        <v>31</v>
      </c>
      <c r="G46" s="250">
        <v>49</v>
      </c>
      <c r="H46" s="250">
        <v>17</v>
      </c>
      <c r="I46" s="250">
        <v>159</v>
      </c>
      <c r="J46" s="250">
        <v>33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215</v>
      </c>
      <c r="D48" s="250">
        <v>79</v>
      </c>
      <c r="E48" s="250">
        <v>70</v>
      </c>
      <c r="F48" s="250">
        <v>9</v>
      </c>
      <c r="G48" s="250">
        <v>136</v>
      </c>
      <c r="H48" s="250">
        <v>97</v>
      </c>
      <c r="I48" s="250">
        <v>256</v>
      </c>
      <c r="J48" s="250">
        <v>62</v>
      </c>
    </row>
    <row r="49" spans="1:10" ht="12" customHeight="1" x14ac:dyDescent="0.2">
      <c r="A49" s="74">
        <v>58</v>
      </c>
      <c r="B49" s="179" t="s">
        <v>88</v>
      </c>
      <c r="C49" s="250">
        <v>21</v>
      </c>
      <c r="D49" s="250">
        <v>13</v>
      </c>
      <c r="E49" s="250">
        <v>13</v>
      </c>
      <c r="F49" s="250" t="s">
        <v>1</v>
      </c>
      <c r="G49" s="250">
        <v>8</v>
      </c>
      <c r="H49" s="250">
        <v>6</v>
      </c>
      <c r="I49" s="250">
        <v>24</v>
      </c>
      <c r="J49" s="250">
        <v>4</v>
      </c>
    </row>
    <row r="50" spans="1:10" ht="12" customHeight="1" x14ac:dyDescent="0.2">
      <c r="A50" s="74">
        <v>61</v>
      </c>
      <c r="B50" s="179" t="s">
        <v>89</v>
      </c>
      <c r="C50" s="250">
        <v>4</v>
      </c>
      <c r="D50" s="250" t="s">
        <v>1</v>
      </c>
      <c r="E50" s="250" t="s">
        <v>1</v>
      </c>
      <c r="F50" s="250" t="s">
        <v>1</v>
      </c>
      <c r="G50" s="250">
        <v>4</v>
      </c>
      <c r="H50" s="250">
        <v>3</v>
      </c>
      <c r="I50" s="250">
        <v>4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121</v>
      </c>
      <c r="D51" s="250">
        <v>51</v>
      </c>
      <c r="E51" s="250">
        <v>43</v>
      </c>
      <c r="F51" s="250">
        <v>8</v>
      </c>
      <c r="G51" s="250">
        <v>70</v>
      </c>
      <c r="H51" s="250">
        <v>50</v>
      </c>
      <c r="I51" s="250">
        <v>144</v>
      </c>
      <c r="J51" s="250">
        <v>27</v>
      </c>
    </row>
    <row r="52" spans="1:10" ht="12" customHeight="1" x14ac:dyDescent="0.2">
      <c r="A52" s="74">
        <v>63</v>
      </c>
      <c r="B52" s="179" t="s">
        <v>90</v>
      </c>
      <c r="C52" s="250">
        <v>33</v>
      </c>
      <c r="D52" s="250">
        <v>9</v>
      </c>
      <c r="E52" s="250">
        <v>9</v>
      </c>
      <c r="F52" s="250" t="s">
        <v>1</v>
      </c>
      <c r="G52" s="250">
        <v>24</v>
      </c>
      <c r="H52" s="250">
        <v>20</v>
      </c>
      <c r="I52" s="250">
        <v>37</v>
      </c>
      <c r="J52" s="250">
        <v>12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100</v>
      </c>
      <c r="D54" s="250">
        <v>54</v>
      </c>
      <c r="E54" s="250">
        <v>49</v>
      </c>
      <c r="F54" s="250">
        <v>5</v>
      </c>
      <c r="G54" s="250">
        <v>46</v>
      </c>
      <c r="H54" s="250">
        <v>28</v>
      </c>
      <c r="I54" s="250">
        <v>121</v>
      </c>
      <c r="J54" s="250">
        <v>22</v>
      </c>
    </row>
    <row r="55" spans="1:10" ht="31.95" customHeight="1" x14ac:dyDescent="0.2">
      <c r="A55" s="74">
        <v>66</v>
      </c>
      <c r="B55" s="182" t="s">
        <v>255</v>
      </c>
      <c r="C55" s="250">
        <v>55</v>
      </c>
      <c r="D55" s="250">
        <v>18</v>
      </c>
      <c r="E55" s="250">
        <v>15</v>
      </c>
      <c r="F55" s="250">
        <v>3</v>
      </c>
      <c r="G55" s="250">
        <v>37</v>
      </c>
      <c r="H55" s="250">
        <v>21</v>
      </c>
      <c r="I55" s="250">
        <v>57</v>
      </c>
      <c r="J55" s="250">
        <v>12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82</v>
      </c>
      <c r="D57" s="250">
        <v>49</v>
      </c>
      <c r="E57" s="250">
        <v>42</v>
      </c>
      <c r="F57" s="250">
        <v>7</v>
      </c>
      <c r="G57" s="250">
        <v>33</v>
      </c>
      <c r="H57" s="250">
        <v>21</v>
      </c>
      <c r="I57" s="250">
        <v>105</v>
      </c>
      <c r="J57" s="250">
        <v>18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354</v>
      </c>
      <c r="D59" s="250">
        <v>106</v>
      </c>
      <c r="E59" s="250">
        <v>92</v>
      </c>
      <c r="F59" s="250">
        <v>14</v>
      </c>
      <c r="G59" s="250">
        <v>248</v>
      </c>
      <c r="H59" s="250">
        <v>178</v>
      </c>
      <c r="I59" s="250">
        <v>428</v>
      </c>
      <c r="J59" s="250">
        <v>155</v>
      </c>
    </row>
    <row r="60" spans="1:10" ht="33" customHeight="1" x14ac:dyDescent="0.2">
      <c r="A60" s="74">
        <v>70</v>
      </c>
      <c r="B60" s="182" t="s">
        <v>257</v>
      </c>
      <c r="C60" s="250">
        <v>140</v>
      </c>
      <c r="D60" s="250">
        <v>62</v>
      </c>
      <c r="E60" s="250">
        <v>58</v>
      </c>
      <c r="F60" s="250">
        <v>4</v>
      </c>
      <c r="G60" s="250">
        <v>78</v>
      </c>
      <c r="H60" s="250">
        <v>57</v>
      </c>
      <c r="I60" s="250">
        <v>172</v>
      </c>
      <c r="J60" s="250">
        <v>53</v>
      </c>
    </row>
    <row r="61" spans="1:10" ht="12" customHeight="1" x14ac:dyDescent="0.2">
      <c r="A61" s="74">
        <v>73</v>
      </c>
      <c r="B61" s="179" t="s">
        <v>95</v>
      </c>
      <c r="C61" s="250">
        <v>67</v>
      </c>
      <c r="D61" s="250">
        <v>11</v>
      </c>
      <c r="E61" s="250">
        <v>9</v>
      </c>
      <c r="F61" s="250">
        <v>2</v>
      </c>
      <c r="G61" s="250">
        <v>56</v>
      </c>
      <c r="H61" s="250">
        <v>38</v>
      </c>
      <c r="I61" s="250">
        <v>71</v>
      </c>
      <c r="J61" s="250">
        <v>40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333</v>
      </c>
      <c r="D63" s="250">
        <v>67</v>
      </c>
      <c r="E63" s="250">
        <v>51</v>
      </c>
      <c r="F63" s="250">
        <v>16</v>
      </c>
      <c r="G63" s="250">
        <v>266</v>
      </c>
      <c r="H63" s="250">
        <v>120</v>
      </c>
      <c r="I63" s="250">
        <v>355</v>
      </c>
      <c r="J63" s="250">
        <v>108</v>
      </c>
    </row>
    <row r="64" spans="1:10" ht="22.2" customHeight="1" x14ac:dyDescent="0.2">
      <c r="A64" s="74">
        <v>77</v>
      </c>
      <c r="B64" s="182" t="s">
        <v>259</v>
      </c>
      <c r="C64" s="250">
        <v>23</v>
      </c>
      <c r="D64" s="250">
        <v>11</v>
      </c>
      <c r="E64" s="250">
        <v>9</v>
      </c>
      <c r="F64" s="250">
        <v>2</v>
      </c>
      <c r="G64" s="250">
        <v>12</v>
      </c>
      <c r="H64" s="250">
        <v>9</v>
      </c>
      <c r="I64" s="250">
        <v>27</v>
      </c>
      <c r="J64" s="250" t="s">
        <v>1</v>
      </c>
    </row>
    <row r="65" spans="1:10" ht="22.2" customHeight="1" x14ac:dyDescent="0.2">
      <c r="A65" s="74">
        <v>78</v>
      </c>
      <c r="B65" s="182" t="s">
        <v>260</v>
      </c>
      <c r="C65" s="250">
        <v>12</v>
      </c>
      <c r="D65" s="250">
        <v>8</v>
      </c>
      <c r="E65" s="250">
        <v>1</v>
      </c>
      <c r="F65" s="250">
        <v>7</v>
      </c>
      <c r="G65" s="250">
        <v>4</v>
      </c>
      <c r="H65" s="250">
        <v>2</v>
      </c>
      <c r="I65" s="250">
        <v>16</v>
      </c>
      <c r="J65" s="250">
        <v>4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6</v>
      </c>
      <c r="E66" s="250">
        <v>3</v>
      </c>
      <c r="F66" s="250">
        <v>3</v>
      </c>
      <c r="G66" s="250">
        <v>5</v>
      </c>
      <c r="H66" s="250">
        <v>2</v>
      </c>
      <c r="I66" s="250">
        <v>14</v>
      </c>
      <c r="J66" s="250">
        <v>4</v>
      </c>
    </row>
    <row r="67" spans="1:10" ht="22.2" customHeight="1" x14ac:dyDescent="0.2">
      <c r="A67" s="74">
        <v>81</v>
      </c>
      <c r="B67" s="182" t="s">
        <v>262</v>
      </c>
      <c r="C67" s="250">
        <v>146</v>
      </c>
      <c r="D67" s="250">
        <v>19</v>
      </c>
      <c r="E67" s="250">
        <v>18</v>
      </c>
      <c r="F67" s="250">
        <v>1</v>
      </c>
      <c r="G67" s="250">
        <v>127</v>
      </c>
      <c r="H67" s="250">
        <v>35</v>
      </c>
      <c r="I67" s="250">
        <v>152</v>
      </c>
      <c r="J67" s="250">
        <v>47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83</v>
      </c>
      <c r="D69" s="250">
        <v>15</v>
      </c>
      <c r="E69" s="250">
        <v>11</v>
      </c>
      <c r="F69" s="250">
        <v>4</v>
      </c>
      <c r="G69" s="250">
        <v>68</v>
      </c>
      <c r="H69" s="250">
        <v>49</v>
      </c>
      <c r="I69" s="250">
        <v>91</v>
      </c>
      <c r="J69" s="250">
        <v>50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235</v>
      </c>
      <c r="D71" s="250">
        <v>117</v>
      </c>
      <c r="E71" s="250">
        <v>52</v>
      </c>
      <c r="F71" s="250">
        <v>65</v>
      </c>
      <c r="G71" s="250">
        <v>118</v>
      </c>
      <c r="H71" s="250">
        <v>56</v>
      </c>
      <c r="I71" s="250">
        <v>254</v>
      </c>
      <c r="J71" s="250">
        <v>90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100</v>
      </c>
      <c r="D73" s="250">
        <v>15</v>
      </c>
      <c r="E73" s="250">
        <v>11</v>
      </c>
      <c r="F73" s="250">
        <v>4</v>
      </c>
      <c r="G73" s="250">
        <v>85</v>
      </c>
      <c r="H73" s="250">
        <v>64</v>
      </c>
      <c r="I73" s="250">
        <v>113</v>
      </c>
      <c r="J73" s="250">
        <v>31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252</v>
      </c>
      <c r="D75" s="250">
        <v>16</v>
      </c>
      <c r="E75" s="250">
        <v>12</v>
      </c>
      <c r="F75" s="250">
        <v>4</v>
      </c>
      <c r="G75" s="250">
        <v>236</v>
      </c>
      <c r="H75" s="250">
        <v>110</v>
      </c>
      <c r="I75" s="250">
        <v>260</v>
      </c>
      <c r="J75" s="250">
        <v>175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3179</v>
      </c>
      <c r="D77" s="321">
        <v>912</v>
      </c>
      <c r="E77" s="321">
        <v>669</v>
      </c>
      <c r="F77" s="321">
        <v>243</v>
      </c>
      <c r="G77" s="321">
        <v>2267</v>
      </c>
      <c r="H77" s="321">
        <v>1101</v>
      </c>
      <c r="I77" s="321">
        <v>3544</v>
      </c>
      <c r="J77" s="321">
        <v>1031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 x14ac:dyDescent="0.2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 x14ac:dyDescent="0.2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3179</v>
      </c>
      <c r="C8" s="84">
        <v>912</v>
      </c>
      <c r="D8" s="84">
        <v>669</v>
      </c>
      <c r="E8" s="84">
        <v>243</v>
      </c>
      <c r="F8" s="84">
        <v>2267</v>
      </c>
      <c r="G8" s="84">
        <v>1101</v>
      </c>
      <c r="H8" s="84">
        <v>3544</v>
      </c>
      <c r="I8" s="84">
        <v>1031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2363</v>
      </c>
      <c r="C11" s="251">
        <v>205</v>
      </c>
      <c r="D11" s="251">
        <v>149</v>
      </c>
      <c r="E11" s="251">
        <v>56</v>
      </c>
      <c r="F11" s="251">
        <v>2158</v>
      </c>
      <c r="G11" s="251">
        <v>992</v>
      </c>
      <c r="H11" s="251">
        <v>2363</v>
      </c>
      <c r="I11" s="251">
        <v>823</v>
      </c>
      <c r="J11" s="60"/>
      <c r="K11" s="60"/>
    </row>
    <row r="12" spans="1:11" s="48" customFormat="1" ht="12" customHeight="1" x14ac:dyDescent="0.2">
      <c r="A12" s="185" t="s">
        <v>131</v>
      </c>
      <c r="B12" s="251">
        <v>3</v>
      </c>
      <c r="C12" s="251">
        <v>2</v>
      </c>
      <c r="D12" s="251">
        <v>2</v>
      </c>
      <c r="E12" s="251" t="s">
        <v>1</v>
      </c>
      <c r="F12" s="251">
        <v>1</v>
      </c>
      <c r="G12" s="251">
        <v>1</v>
      </c>
      <c r="H12" s="251">
        <v>6</v>
      </c>
      <c r="I12" s="251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4</v>
      </c>
      <c r="C13" s="251">
        <v>4</v>
      </c>
      <c r="D13" s="251">
        <v>4</v>
      </c>
      <c r="E13" s="251" t="s">
        <v>1</v>
      </c>
      <c r="F13" s="251" t="s">
        <v>1</v>
      </c>
      <c r="G13" s="251" t="s">
        <v>1</v>
      </c>
      <c r="H13" s="251">
        <v>4</v>
      </c>
      <c r="I13" s="251">
        <v>2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35</v>
      </c>
      <c r="C14" s="251">
        <v>34</v>
      </c>
      <c r="D14" s="251">
        <v>22</v>
      </c>
      <c r="E14" s="251">
        <v>12</v>
      </c>
      <c r="F14" s="251">
        <v>1</v>
      </c>
      <c r="G14" s="251">
        <v>1</v>
      </c>
      <c r="H14" s="251">
        <v>59</v>
      </c>
      <c r="I14" s="251">
        <v>5</v>
      </c>
      <c r="J14" s="60"/>
      <c r="K14" s="60"/>
    </row>
    <row r="15" spans="1:11" s="48" customFormat="1" ht="12" customHeight="1" x14ac:dyDescent="0.2">
      <c r="A15" s="185" t="s">
        <v>132</v>
      </c>
      <c r="B15" s="251">
        <v>89</v>
      </c>
      <c r="C15" s="251">
        <v>44</v>
      </c>
      <c r="D15" s="251">
        <v>40</v>
      </c>
      <c r="E15" s="251">
        <v>4</v>
      </c>
      <c r="F15" s="251">
        <v>45</v>
      </c>
      <c r="G15" s="251">
        <v>45</v>
      </c>
      <c r="H15" s="251">
        <v>198</v>
      </c>
      <c r="I15" s="251">
        <v>61</v>
      </c>
      <c r="J15" s="60"/>
      <c r="K15" s="60"/>
    </row>
    <row r="16" spans="1:11" s="48" customFormat="1" ht="12" customHeight="1" x14ac:dyDescent="0.2">
      <c r="A16" s="185" t="s">
        <v>114</v>
      </c>
      <c r="B16" s="251">
        <v>3</v>
      </c>
      <c r="C16" s="251">
        <v>3</v>
      </c>
      <c r="D16" s="251">
        <v>1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667</v>
      </c>
      <c r="C17" s="251">
        <v>605</v>
      </c>
      <c r="D17" s="251">
        <v>446</v>
      </c>
      <c r="E17" s="251">
        <v>159</v>
      </c>
      <c r="F17" s="251">
        <v>62</v>
      </c>
      <c r="G17" s="251">
        <v>62</v>
      </c>
      <c r="H17" s="251">
        <v>897</v>
      </c>
      <c r="I17" s="251">
        <v>137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503</v>
      </c>
      <c r="C18" s="251">
        <v>478</v>
      </c>
      <c r="D18" s="251">
        <v>333</v>
      </c>
      <c r="E18" s="251">
        <v>145</v>
      </c>
      <c r="F18" s="251">
        <v>25</v>
      </c>
      <c r="G18" s="251">
        <v>25</v>
      </c>
      <c r="H18" s="251">
        <v>706</v>
      </c>
      <c r="I18" s="251">
        <v>103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164</v>
      </c>
      <c r="C19" s="251">
        <v>127</v>
      </c>
      <c r="D19" s="251">
        <v>113</v>
      </c>
      <c r="E19" s="251">
        <v>14</v>
      </c>
      <c r="F19" s="251">
        <v>37</v>
      </c>
      <c r="G19" s="251">
        <v>37</v>
      </c>
      <c r="H19" s="251">
        <v>191</v>
      </c>
      <c r="I19" s="251">
        <v>34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1</v>
      </c>
      <c r="C20" s="251">
        <v>1</v>
      </c>
      <c r="D20" s="251" t="s">
        <v>1</v>
      </c>
      <c r="E20" s="251">
        <v>1</v>
      </c>
      <c r="F20" s="251" t="s">
        <v>1</v>
      </c>
      <c r="G20" s="251" t="s">
        <v>1</v>
      </c>
      <c r="H20" s="251">
        <v>1</v>
      </c>
      <c r="I20" s="251" t="s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1</v>
      </c>
      <c r="C21" s="251">
        <v>1</v>
      </c>
      <c r="D21" s="251" t="s">
        <v>1</v>
      </c>
      <c r="E21" s="251">
        <v>1</v>
      </c>
      <c r="F21" s="251" t="s">
        <v>1</v>
      </c>
      <c r="G21" s="251" t="s">
        <v>1</v>
      </c>
      <c r="H21" s="251">
        <v>2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2</v>
      </c>
      <c r="C22" s="251">
        <v>2</v>
      </c>
      <c r="D22" s="251">
        <v>1</v>
      </c>
      <c r="E22" s="251">
        <v>1</v>
      </c>
      <c r="F22" s="251" t="s">
        <v>1</v>
      </c>
      <c r="G22" s="251" t="s">
        <v>1</v>
      </c>
      <c r="H22" s="251">
        <v>2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11</v>
      </c>
      <c r="C23" s="251">
        <v>11</v>
      </c>
      <c r="D23" s="251">
        <v>4</v>
      </c>
      <c r="E23" s="251">
        <v>7</v>
      </c>
      <c r="F23" s="251" t="s">
        <v>1</v>
      </c>
      <c r="G23" s="251" t="s">
        <v>1</v>
      </c>
      <c r="H23" s="251">
        <v>12</v>
      </c>
      <c r="I23" s="251">
        <v>2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823</v>
      </c>
      <c r="C26" s="251">
        <v>56</v>
      </c>
      <c r="D26" s="251">
        <v>46</v>
      </c>
      <c r="E26" s="251">
        <v>10</v>
      </c>
      <c r="F26" s="251">
        <v>767</v>
      </c>
      <c r="G26" s="251">
        <v>435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1540</v>
      </c>
      <c r="C27" s="251">
        <v>149</v>
      </c>
      <c r="D27" s="251">
        <v>103</v>
      </c>
      <c r="E27" s="251">
        <v>46</v>
      </c>
      <c r="F27" s="251">
        <v>1391</v>
      </c>
      <c r="G27" s="251">
        <v>557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1334</v>
      </c>
      <c r="C30" s="251">
        <v>121</v>
      </c>
      <c r="D30" s="251">
        <v>85</v>
      </c>
      <c r="E30" s="251">
        <v>36</v>
      </c>
      <c r="F30" s="251">
        <v>1213</v>
      </c>
      <c r="G30" s="251">
        <v>820</v>
      </c>
      <c r="H30" s="251">
        <v>1334</v>
      </c>
      <c r="I30" s="251">
        <v>543</v>
      </c>
      <c r="J30" s="60"/>
      <c r="K30" s="60"/>
    </row>
    <row r="31" spans="1:78" s="48" customFormat="1" ht="12" customHeight="1" x14ac:dyDescent="0.2">
      <c r="A31" s="185" t="s">
        <v>234</v>
      </c>
      <c r="B31" s="251">
        <v>76</v>
      </c>
      <c r="C31" s="251">
        <v>8</v>
      </c>
      <c r="D31" s="251">
        <v>1</v>
      </c>
      <c r="E31" s="251">
        <v>7</v>
      </c>
      <c r="F31" s="251">
        <v>68</v>
      </c>
      <c r="G31" s="251">
        <v>4</v>
      </c>
      <c r="H31" s="251">
        <v>76</v>
      </c>
      <c r="I31" s="251">
        <v>11</v>
      </c>
      <c r="J31" s="60"/>
      <c r="K31" s="60"/>
    </row>
    <row r="32" spans="1:78" s="48" customFormat="1" ht="12" customHeight="1" x14ac:dyDescent="0.2">
      <c r="A32" s="185" t="s">
        <v>120</v>
      </c>
      <c r="B32" s="251">
        <v>10</v>
      </c>
      <c r="C32" s="251">
        <v>2</v>
      </c>
      <c r="D32" s="251">
        <v>2</v>
      </c>
      <c r="E32" s="251" t="s">
        <v>1</v>
      </c>
      <c r="F32" s="251">
        <v>8</v>
      </c>
      <c r="G32" s="251">
        <v>1</v>
      </c>
      <c r="H32" s="251">
        <v>10</v>
      </c>
      <c r="I32" s="251">
        <v>5</v>
      </c>
      <c r="J32" s="60"/>
      <c r="K32" s="60"/>
    </row>
    <row r="33" spans="1:11" s="48" customFormat="1" ht="12" customHeight="1" x14ac:dyDescent="0.2">
      <c r="A33" s="185" t="s">
        <v>121</v>
      </c>
      <c r="B33" s="251">
        <v>19</v>
      </c>
      <c r="C33" s="251">
        <v>1</v>
      </c>
      <c r="D33" s="251">
        <v>1</v>
      </c>
      <c r="E33" s="251" t="s">
        <v>1</v>
      </c>
      <c r="F33" s="251">
        <v>18</v>
      </c>
      <c r="G33" s="251">
        <v>8</v>
      </c>
      <c r="H33" s="251">
        <v>19</v>
      </c>
      <c r="I33" s="251">
        <v>9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310</v>
      </c>
      <c r="C34" s="251">
        <v>2</v>
      </c>
      <c r="D34" s="251">
        <v>2</v>
      </c>
      <c r="E34" s="251" t="s">
        <v>1</v>
      </c>
      <c r="F34" s="251">
        <v>308</v>
      </c>
      <c r="G34" s="251">
        <v>19</v>
      </c>
      <c r="H34" s="251">
        <v>310</v>
      </c>
      <c r="I34" s="251">
        <v>50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121</v>
      </c>
      <c r="C35" s="251">
        <v>2</v>
      </c>
      <c r="D35" s="251">
        <v>2</v>
      </c>
      <c r="E35" s="251" t="s">
        <v>1</v>
      </c>
      <c r="F35" s="251">
        <v>119</v>
      </c>
      <c r="G35" s="251">
        <v>7</v>
      </c>
      <c r="H35" s="251">
        <v>121</v>
      </c>
      <c r="I35" s="251">
        <v>41</v>
      </c>
      <c r="J35" s="60"/>
      <c r="K35" s="60"/>
    </row>
    <row r="36" spans="1:11" s="48" customFormat="1" ht="12" customHeight="1" x14ac:dyDescent="0.2">
      <c r="A36" s="185" t="s">
        <v>123</v>
      </c>
      <c r="B36" s="251">
        <v>98</v>
      </c>
      <c r="C36" s="251">
        <v>31</v>
      </c>
      <c r="D36" s="251">
        <v>24</v>
      </c>
      <c r="E36" s="251">
        <v>7</v>
      </c>
      <c r="F36" s="251">
        <v>67</v>
      </c>
      <c r="G36" s="251">
        <v>19</v>
      </c>
      <c r="H36" s="251">
        <v>98</v>
      </c>
      <c r="I36" s="251">
        <v>13</v>
      </c>
      <c r="J36" s="60"/>
      <c r="K36" s="60"/>
    </row>
    <row r="37" spans="1:11" s="48" customFormat="1" ht="12" customHeight="1" x14ac:dyDescent="0.2">
      <c r="A37" s="185" t="s">
        <v>236</v>
      </c>
      <c r="B37" s="251">
        <v>13</v>
      </c>
      <c r="C37" s="251">
        <v>2</v>
      </c>
      <c r="D37" s="251">
        <v>2</v>
      </c>
      <c r="E37" s="251" t="s">
        <v>1</v>
      </c>
      <c r="F37" s="251">
        <v>11</v>
      </c>
      <c r="G37" s="251">
        <v>2</v>
      </c>
      <c r="H37" s="251">
        <v>13</v>
      </c>
      <c r="I37" s="251">
        <v>4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 x14ac:dyDescent="0.2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2021-12-17T08:58:46Z</cp:lastPrinted>
  <dcterms:created xsi:type="dcterms:W3CDTF">2006-03-07T15:11:17Z</dcterms:created>
  <dcterms:modified xsi:type="dcterms:W3CDTF">2021-12-17T08:58:54Z</dcterms:modified>
  <cp:category>Statistischer Bericht D I 1 – m 11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