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<sst xmlns="http://schemas.openxmlformats.org/spreadsheetml/2006/main" count="1979" uniqueCount="324">
  <si>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</si>
  <si>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</si>
  <si>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</si>
  <si>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</si>
  <si>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</si>
  <si>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</si>
  <si>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</si>
  <si>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</si>
  <si>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</si>
  <si>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</si>
  <si>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</si>
  <si>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</si>
  <si>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</si>
  <si>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</si>
  <si>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</si>
  <si>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</si>
  <si>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</si>
  <si>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</si>
  <si>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</si>
  <si>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</si>
  <si>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</si>
  <si>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</si>
  <si>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</si>
  <si>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</si>
  <si>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</si>
  <si>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</si>
  <si>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</si>
  <si>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</si>
  <si>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</si>
  <si>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</si>
  <si>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</si>
  <si>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</si>
  <si>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</si>
  <si>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</si>
  <si>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</si>
  <si>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</si>
  <si>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</si>
  <si>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</si>
  <si>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</si>
  <si>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</si>
  <si>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</si>
  <si>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</si>
  <si>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</si>
  <si>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</si>
  <si>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</si>
  <si>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</si>
  <si>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</si>
  <si>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</si>
  <si>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</si>
  <si>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</si>
  <si>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</si>
  <si>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</si>
  <si>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</si>
  <si>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</si>
  <si>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</si>
  <si>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</si>
  <si>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</si>
  <si>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</si>
  <si>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</si>
  <si>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</si>
  <si>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</si>
  <si>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</si>
  <si>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</si>
  <si>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</si>
  <si>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</si>
  <si>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</si>
  <si>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</si>
  <si>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</si>
  <si>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</si>
  <si>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</si>
  <si>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</si>
  <si>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</si>
  <si>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</si>
  <si>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</si>
  <si>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</si>
  <si>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</si>
  <si>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</si>
  <si>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</si>
  <si>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</si>
  <si>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</si>
  <si>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</si>
  <si>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</si>
  <si>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</si>
  <si>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</si>
  <si>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</si>
  <si>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</si>
  <si>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</si>
  <si>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</si>
  <si>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</si>
  <si>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</si>
  <si>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</si>
  <si>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</si>
  <si>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</si>
  <si>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</si>
  <si>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</si>
  <si>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</si>
  <si>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</si>
  <si>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</si>
  <si>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</si>
  <si>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</si>
  <si>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</si>
  <si>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</si>
  <si>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</si>
  <si>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</si>
  <si>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</si>
  <si>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</si>
  <si>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</si>
  <si>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</si>
  <si>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</si>
  <si>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</si>
  <si>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</si>
  <si>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</si>
  <si>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</si>
  <si>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</si>
  <si>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</si>
  <si>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</si>
  <si>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</si>
  <si>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</si>
  <si>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</si>
  <si>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</si>
  <si>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</si>
  <si>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</si>
  <si>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</si>
  <si>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</si>
  <si>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</si>
  <si>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</si>
  <si>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</si>
  <si>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</si>
  <si>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</si>
  <si>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</si>
  <si>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</si>
  <si>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</si>
  <si>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</si>
  <si>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</si>
  <si>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</si>
  <si>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</si>
  <si>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</si>
  <si>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</si>
  <si>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</si>
  <si>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</si>
  <si>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</si>
  <si>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</si>
  <si>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</si>
  <si>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</si>
  <si>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</si>
  <si>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</si>
  <si>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</si>
  <si>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</si>
  <si>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</si>
  <si>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</si>
  <si>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</si>
  <si>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</si>
  <si>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</si>
  <si>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</si>
  <si>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</si>
  <si>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</si>
  <si>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</si>
  <si>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</si>
  <si>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</si>
  <si>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</si>
  <si>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</si>
  <si>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</si>
  <si>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</si>
  <si>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</si>
  <si>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</si>
  <si>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</si>
  <si>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</si>
  <si>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</si>
  <si>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</si>
  <si>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</si>
  <si>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</si>
  <si>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</si>
  <si>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</si>
  <si>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</si>
  <si>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</si>
  <si>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</si>
  <si>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</si>
  <si>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</si>
  <si>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</si>
  <si>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</si>
  <si>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</si>
  <si>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</si>
  <si>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</si>
  <si>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</si>
  <si>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</si>
  <si>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</si>
  <si>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</si>
  <si>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</si>
  <si>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</si>
  <si>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</si>
  <si>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</si>
  <si>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</si>
  <si>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</si>
  <si>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</si>
  <si>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</si>
  <si>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</si>
  <si>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</si>
  <si>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</si>
  <si>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</si>
  <si>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</si>
  <si>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</si>
  <si>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</si>
  <si>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</si>
  <si>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</si>
  <si>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</si>
  <si>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</si>
  <si>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</si>
  <si>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</si>
  <si>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</si>
  <si>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</si>
  <si>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</si>
  <si>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</si>
  <si>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</si>
  <si>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</si>
  <si>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</si>
  <si>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</si>
  <si>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</si>
  <si>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</si>
  <si>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</si>
  <si>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</si>
  <si>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</si>
  <si>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</si>
  <si>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</si>
  <si>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</si>
  <si>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</si>
  <si>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</si>
  <si>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</si>
  <si>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</si>
  <si>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</si>
  <si>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</si>
  <si>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</si>
  <si>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</si>
  <si>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</si>
  <si>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</si>
  <si>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</si>
  <si>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</si>
  <si>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</si>
  <si>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</si>
  <si>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</si>
  <si>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</si>
  <si>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</si>
  <si>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</si>
  <si>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</si>
  <si>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</si>
  <si>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</si>
  <si>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</si>
  <si>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</si>
  <si>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</si>
  <si>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</si>
  <si>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</si>
  <si>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</si>
  <si>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</si>
  <si>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</si>
  <si>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</si>
  <si>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</si>
  <si>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</si>
  <si>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</si>
  <si>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</si>
  <si>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</si>
  <si>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</si>
  <si>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</si>
  <si>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</si>
  <si>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</si>
  <si>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</si>
  <si>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</si>
  <si>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</si>
  <si>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</si>
  <si>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</si>
  <si>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</si>
  <si>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</si>
  <si>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</si>
  <si>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</si>
  <si>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</si>
  <si>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</si>
  <si>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</si>
  <si>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</si>
  <si>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</si>
  <si>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</si>
  <si>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</si>
  <si>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</si>
  <si>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</si>
  <si>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</si>
  <si>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</si>
  <si>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</si>
  <si>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</si>
  <si>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</si>
  <si>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</si>
  <si>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</si>
  <si>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</si>
  <si>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</si>
  <si>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</si>
  <si>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</si>
  <si>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2021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</si>
  <si>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</si>
  <si>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</si>
  <si>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</si>
  <si>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</si>
  <si>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D I 1 –  m 10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</si>
  <si>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2021</t>
    </r>
  </si>
  <si>
    <t>D I 1 – m 10 / 21</t>
  </si>
  <si>
    <r>
      <t xml:space="preserve">Erschienen im </t>
    </r>
    <r>
      <rPr>
        <b/>
        <sz val="8"/>
        <rFont val="Arial"/>
        <family val="2"/>
      </rPr>
      <t>Dezember 2021</t>
    </r>
  </si>
  <si>
    <t>Oktober 2021 nach Wirtschaftsabschnitten</t>
  </si>
  <si>
    <t>Berlin im Oktober 2021 nach Bezirken</t>
  </si>
  <si>
    <t>von 2003 bis Oktober 2021</t>
  </si>
  <si>
    <t>bende in Berlin im Oktober 2021</t>
  </si>
  <si>
    <t>Oktober 2021 nach Wirtschafts-</t>
  </si>
  <si>
    <t>Oktober 2021 nach Art der Nieder-</t>
  </si>
  <si>
    <t>Oktober 2021 nach ausgewählten Merkmalen</t>
  </si>
  <si>
    <t>in Berlin im Oktober 2021 nach</t>
  </si>
  <si>
    <t>in Berlin im Oktober 2021 nach der Rechts-</t>
  </si>
  <si>
    <t>3  Betriebsgründungen und -aufgaben in Berlin im Oktober 2021
    nach Wirtschaftsabschnitten</t>
  </si>
  <si>
    <t>4  Gewerbean- und Gewerbeabmeldungen in Berlin im Oktober 2021 nach Bezirken</t>
  </si>
  <si>
    <t>Übersicht: Gewerbeanzeigen in Berlin von 2003 bis Oktober 2021</t>
  </si>
  <si>
    <t>1  Gewerbeanmeldungen in Berlin im Oktober 2021 nach Wirtschaftsbereichen</t>
  </si>
  <si>
    <t>2  Gewerbeanmeldungen in Berlin im Oktober 2021 nach Art der Niederlassung, der Rechtsform und
    bei Einzelunternehmen nach Geschlecht und Staatsangehörigkeit</t>
  </si>
  <si>
    <t>3  Neugründungen sowie Gewerbetreibende in Berlin im Oktober 2021 nach Wirtschaftsbereichen</t>
  </si>
  <si>
    <t xml:space="preserve">4  Neugründungen sowie Gewerbetreibende in Berlin im Oktober 2021 nach der Rechtsform und
    bei Einzelunternehmen nach Geschlecht und Staatsangehörigkeit </t>
  </si>
  <si>
    <t xml:space="preserve">5  Gewerbeabmeldungen in Berlin im Oktober 2021 nach Wirtschaftsbereichen </t>
  </si>
  <si>
    <t>6  Gewerbeabmeldungen in Berlin im Oktober 2021 nach Art der Niederlassung, der Rechtsform und
    bei Einzelunternehmen nach Geschlecht und Staatsangehörigkeit</t>
  </si>
  <si>
    <t>7  Vollständige Aufgaben sowie Gewerbetreibende in Berlin im Oktober 2021
    nach Wirtschaftsbereichen</t>
  </si>
  <si>
    <t>8  Vollständige Aufgaben sowie Gewerbetreibende in Berlin im Oktober 2021 nach der Rechtsform
    und bei Einzelunternehmen nach Geschlecht und Staatsangehörigkeit</t>
  </si>
  <si>
    <t>9  Gewerbeanmeldungen in Berlin im Oktober 2021 nach ausgewählten Merkmalen
    und Bezirken</t>
  </si>
  <si>
    <t>10  Gewerbeabmeldungen in Berlin im Oktober 2021 nach ausgewählten Merkmalen
      und Bezirken</t>
  </si>
  <si>
    <t>11  Gewerbean- und -abmeldungen in Berlin im Oktober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</si>
</sst>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175" fontId="37" fillId="0" borderId="3" xfId="0" applyNumberFormat="1" applyFont="1" applyFill="1" applyBorder="1" applyAlignment="1" applyProtection="1"/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545</c:v>
                </c:pt>
                <c:pt idx="1">
                  <c:v>323</c:v>
                </c:pt>
                <c:pt idx="2">
                  <c:v>291</c:v>
                </c:pt>
                <c:pt idx="3">
                  <c:v>392</c:v>
                </c:pt>
                <c:pt idx="4">
                  <c:v>175</c:v>
                </c:pt>
                <c:pt idx="5">
                  <c:v>234</c:v>
                </c:pt>
                <c:pt idx="6">
                  <c:v>325</c:v>
                </c:pt>
                <c:pt idx="7">
                  <c:v>315</c:v>
                </c:pt>
                <c:pt idx="8">
                  <c:v>219</c:v>
                </c:pt>
                <c:pt idx="9">
                  <c:v>115</c:v>
                </c:pt>
                <c:pt idx="10">
                  <c:v>191</c:v>
                </c:pt>
                <c:pt idx="11">
                  <c:v>176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382</c:v>
                </c:pt>
                <c:pt idx="1">
                  <c:v>235</c:v>
                </c:pt>
                <c:pt idx="2">
                  <c:v>199</c:v>
                </c:pt>
                <c:pt idx="3">
                  <c:v>241</c:v>
                </c:pt>
                <c:pt idx="4">
                  <c:v>212</c:v>
                </c:pt>
                <c:pt idx="5">
                  <c:v>122</c:v>
                </c:pt>
                <c:pt idx="6">
                  <c:v>275</c:v>
                </c:pt>
                <c:pt idx="7">
                  <c:v>192</c:v>
                </c:pt>
                <c:pt idx="8">
                  <c:v>144</c:v>
                </c:pt>
                <c:pt idx="9">
                  <c:v>130</c:v>
                </c:pt>
                <c:pt idx="10">
                  <c:v>117</c:v>
                </c:pt>
                <c:pt idx="11">
                  <c:v>169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685568"/>
        <c:axId val="131888256"/>
      </c:barChart>
      <c:catAx>
        <c:axId val="130685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8882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6855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7</c:v>
                </c:pt>
                <c:pt idx="1">
                  <c:v>51</c:v>
                </c:pt>
                <c:pt idx="2">
                  <c:v>162</c:v>
                </c:pt>
                <c:pt idx="3">
                  <c:v>90</c:v>
                </c:pt>
                <c:pt idx="4">
                  <c:v>74</c:v>
                </c:pt>
                <c:pt idx="5">
                  <c:v>37</c:v>
                </c:pt>
                <c:pt idx="6">
                  <c:v>50</c:v>
                </c:pt>
                <c:pt idx="7">
                  <c:v>102</c:v>
                </c:pt>
                <c:pt idx="8">
                  <c:v>53</c:v>
                </c:pt>
                <c:pt idx="9">
                  <c:v>10</c:v>
                </c:pt>
                <c:pt idx="10">
                  <c:v>116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3</c:v>
                </c:pt>
                <c:pt idx="1">
                  <c:v>42</c:v>
                </c:pt>
                <c:pt idx="2">
                  <c:v>140</c:v>
                </c:pt>
                <c:pt idx="3">
                  <c:v>102</c:v>
                </c:pt>
                <c:pt idx="4">
                  <c:v>19</c:v>
                </c:pt>
                <c:pt idx="5">
                  <c:v>33</c:v>
                </c:pt>
                <c:pt idx="6">
                  <c:v>12</c:v>
                </c:pt>
                <c:pt idx="7">
                  <c:v>48</c:v>
                </c:pt>
                <c:pt idx="8">
                  <c:v>39</c:v>
                </c:pt>
                <c:pt idx="9">
                  <c:v>8</c:v>
                </c:pt>
                <c:pt idx="1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909504"/>
        <c:axId val="131911040"/>
      </c:barChart>
      <c:catAx>
        <c:axId val="13190950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1911040"/>
        <c:crosses val="autoZero"/>
        <c:auto val="1"/>
        <c:lblAlgn val="ctr"/>
        <c:lblOffset val="100"/>
        <c:tickMarkSkip val="1"/>
        <c:noMultiLvlLbl val="0"/>
      </c:catAx>
      <c:valAx>
        <c:axId val="1319110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90950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  <c:pt idx="39" formatCode="General">
                  <c:v>2398</c:v>
                </c:pt>
                <c:pt idx="40" formatCode="General">
                  <c:v>2006</c:v>
                </c:pt>
                <c:pt idx="41" formatCode="General">
                  <c:v>2157</c:v>
                </c:pt>
                <c:pt idx="42" formatCode="General">
                  <c:v>2387</c:v>
                </c:pt>
                <c:pt idx="43" formatCode="General">
                  <c:v>2208</c:v>
                </c:pt>
                <c:pt idx="44" formatCode="General">
                  <c:v>2547</c:v>
                </c:pt>
                <c:pt idx="45" formatCode="General">
                  <c:v>2418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  <c:pt idx="39" formatCode="General">
                  <c:v>549</c:v>
                </c:pt>
                <c:pt idx="40" formatCode="General">
                  <c:v>454</c:v>
                </c:pt>
                <c:pt idx="41" formatCode="General">
                  <c:v>499</c:v>
                </c:pt>
                <c:pt idx="42" formatCode="General">
                  <c:v>532</c:v>
                </c:pt>
                <c:pt idx="43" formatCode="General">
                  <c:v>460</c:v>
                </c:pt>
                <c:pt idx="44" formatCode="General">
                  <c:v>521</c:v>
                </c:pt>
                <c:pt idx="45" formatCode="General">
                  <c:v>520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27456"/>
        <c:axId val="134228992"/>
      </c:lineChart>
      <c:catAx>
        <c:axId val="1342274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2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289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274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  <c:pt idx="39" formatCode="General">
                  <c:v>3620</c:v>
                </c:pt>
                <c:pt idx="40" formatCode="General">
                  <c:v>3617</c:v>
                </c:pt>
                <c:pt idx="41" formatCode="General">
                  <c:v>3670</c:v>
                </c:pt>
                <c:pt idx="42" formatCode="General">
                  <c:v>3227</c:v>
                </c:pt>
                <c:pt idx="43" formatCode="General">
                  <c:v>3189</c:v>
                </c:pt>
                <c:pt idx="44" formatCode="General">
                  <c:v>3659</c:v>
                </c:pt>
                <c:pt idx="45" formatCode="General">
                  <c:v>3301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  <c:pt idx="39" formatCode="General">
                  <c:v>810</c:v>
                </c:pt>
                <c:pt idx="40" formatCode="General">
                  <c:v>819</c:v>
                </c:pt>
                <c:pt idx="41" formatCode="General">
                  <c:v>881</c:v>
                </c:pt>
                <c:pt idx="42" formatCode="General">
                  <c:v>837</c:v>
                </c:pt>
                <c:pt idx="43" formatCode="General">
                  <c:v>738</c:v>
                </c:pt>
                <c:pt idx="44" formatCode="General">
                  <c:v>841</c:v>
                </c:pt>
                <c:pt idx="45" formatCode="General">
                  <c:v>752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81856"/>
        <c:axId val="134152576"/>
      </c:lineChart>
      <c:catAx>
        <c:axId val="1342818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15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1525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81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177</v>
      </c>
    </row>
    <row r="2" spans="1:4" ht="40.200000000000003" customHeight="1" x14ac:dyDescent="0.55000000000000004">
      <c r="B2" s="3" t="s">
        <v>5</v>
      </c>
      <c r="D2" s="253"/>
    </row>
    <row r="3" spans="1:4" ht="34.799999999999997" x14ac:dyDescent="0.55000000000000004">
      <c r="B3" s="3" t="s">
        <v>6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297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298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9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98"/>
      <c r="J2" s="295"/>
      <c r="K2" s="295"/>
    </row>
    <row r="3" spans="1:12" ht="12" customHeight="1" x14ac:dyDescent="0.2">
      <c r="A3" s="273" t="s">
        <v>230</v>
      </c>
      <c r="B3" s="268"/>
      <c r="C3" s="278" t="s">
        <v>134</v>
      </c>
      <c r="D3" s="271" t="s">
        <v>135</v>
      </c>
      <c r="E3" s="271"/>
      <c r="F3" s="271"/>
      <c r="G3" s="278" t="s">
        <v>136</v>
      </c>
      <c r="H3" s="271" t="s">
        <v>137</v>
      </c>
      <c r="I3" s="271"/>
      <c r="J3" s="271"/>
      <c r="K3" s="276"/>
    </row>
    <row r="4" spans="1:12" ht="56.25" customHeight="1" x14ac:dyDescent="0.2">
      <c r="A4" s="273"/>
      <c r="B4" s="268"/>
      <c r="C4" s="278"/>
      <c r="D4" s="286" t="s">
        <v>51</v>
      </c>
      <c r="E4" s="278" t="s">
        <v>138</v>
      </c>
      <c r="F4" s="278" t="s">
        <v>53</v>
      </c>
      <c r="G4" s="278"/>
      <c r="H4" s="286" t="s">
        <v>51</v>
      </c>
      <c r="I4" s="286" t="s">
        <v>54</v>
      </c>
      <c r="J4" s="286" t="s">
        <v>160</v>
      </c>
      <c r="K4" s="279" t="s">
        <v>139</v>
      </c>
    </row>
    <row r="5" spans="1:12" ht="12" customHeight="1" x14ac:dyDescent="0.2">
      <c r="A5" s="273"/>
      <c r="B5" s="268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">
      <c r="A7" s="61" t="s">
        <v>58</v>
      </c>
      <c r="B7" s="178" t="s">
        <v>59</v>
      </c>
      <c r="C7" s="250">
        <v>3</v>
      </c>
      <c r="D7" s="250">
        <v>3</v>
      </c>
      <c r="E7" s="250">
        <v>3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1"/>
      <c r="B8" s="178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3" t="s">
        <v>60</v>
      </c>
      <c r="B9" s="181" t="s">
        <v>242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1"/>
      <c r="B10" s="178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1" t="s">
        <v>61</v>
      </c>
      <c r="B11" s="178" t="s">
        <v>62</v>
      </c>
      <c r="C11" s="250">
        <v>12</v>
      </c>
      <c r="D11" s="250">
        <v>10</v>
      </c>
      <c r="E11" s="250">
        <v>10</v>
      </c>
      <c r="F11" s="250" t="s">
        <v>1</v>
      </c>
      <c r="G11" s="250">
        <v>1</v>
      </c>
      <c r="H11" s="250">
        <v>1</v>
      </c>
      <c r="I11" s="250" t="s">
        <v>1</v>
      </c>
      <c r="J11" s="250">
        <v>1</v>
      </c>
      <c r="K11" s="250" t="s">
        <v>1</v>
      </c>
    </row>
    <row r="12" spans="1:12" ht="22.2" customHeight="1" x14ac:dyDescent="0.2">
      <c r="A12" s="74">
        <v>10</v>
      </c>
      <c r="B12" s="181" t="s">
        <v>241</v>
      </c>
      <c r="C12" s="250">
        <v>1</v>
      </c>
      <c r="D12" s="250" t="s">
        <v>1</v>
      </c>
      <c r="E12" s="250" t="s">
        <v>1</v>
      </c>
      <c r="F12" s="250" t="s">
        <v>1</v>
      </c>
      <c r="G12" s="250" t="s">
        <v>1</v>
      </c>
      <c r="H12" s="250">
        <v>1</v>
      </c>
      <c r="I12" s="250" t="s">
        <v>1</v>
      </c>
      <c r="J12" s="250">
        <v>1</v>
      </c>
      <c r="K12" s="250" t="s">
        <v>1</v>
      </c>
    </row>
    <row r="13" spans="1:12" ht="12" customHeight="1" x14ac:dyDescent="0.2">
      <c r="A13" s="74">
        <v>11</v>
      </c>
      <c r="B13" s="179" t="s">
        <v>63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4">
        <v>13</v>
      </c>
      <c r="B14" s="179" t="s">
        <v>64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4">
        <v>14</v>
      </c>
      <c r="B15" s="179" t="s">
        <v>65</v>
      </c>
      <c r="C15" s="250">
        <v>4</v>
      </c>
      <c r="D15" s="250">
        <v>4</v>
      </c>
      <c r="E15" s="250">
        <v>4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2" customHeight="1" x14ac:dyDescent="0.2">
      <c r="A16" s="74">
        <v>16</v>
      </c>
      <c r="B16" s="181" t="s">
        <v>243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4">
        <v>18</v>
      </c>
      <c r="B17" s="181" t="s">
        <v>244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4">
        <v>25</v>
      </c>
      <c r="B18" s="179" t="s">
        <v>66</v>
      </c>
      <c r="C18" s="250">
        <v>1</v>
      </c>
      <c r="D18" s="250">
        <v>1</v>
      </c>
      <c r="E18" s="250">
        <v>1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4">
        <v>26</v>
      </c>
      <c r="B19" s="181" t="s">
        <v>245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4">
        <v>27</v>
      </c>
      <c r="B20" s="181" t="s">
        <v>246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2" customHeight="1" x14ac:dyDescent="0.2">
      <c r="A22" s="74">
        <v>29</v>
      </c>
      <c r="B22" s="181" t="s">
        <v>247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4">
        <v>31</v>
      </c>
      <c r="B23" s="75" t="s">
        <v>68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1"/>
      <c r="B24" s="178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1" t="s">
        <v>69</v>
      </c>
      <c r="B25" s="178" t="s">
        <v>70</v>
      </c>
      <c r="C25" s="250">
        <v>7</v>
      </c>
      <c r="D25" s="250">
        <v>6</v>
      </c>
      <c r="E25" s="250">
        <v>6</v>
      </c>
      <c r="F25" s="250" t="s">
        <v>1</v>
      </c>
      <c r="G25" s="250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1"/>
      <c r="B26" s="178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3" t="s">
        <v>71</v>
      </c>
      <c r="B27" s="181" t="s">
        <v>248</v>
      </c>
      <c r="C27" s="250">
        <v>2</v>
      </c>
      <c r="D27" s="250">
        <v>2</v>
      </c>
      <c r="E27" s="250">
        <v>2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1"/>
      <c r="B28" s="178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1" t="s">
        <v>72</v>
      </c>
      <c r="B29" s="178" t="s">
        <v>73</v>
      </c>
      <c r="C29" s="250">
        <v>464</v>
      </c>
      <c r="D29" s="250">
        <v>445</v>
      </c>
      <c r="E29" s="250">
        <v>444</v>
      </c>
      <c r="F29" s="250">
        <v>1</v>
      </c>
      <c r="G29" s="250">
        <v>13</v>
      </c>
      <c r="H29" s="250">
        <v>6</v>
      </c>
      <c r="I29" s="250">
        <v>2</v>
      </c>
      <c r="J29" s="250">
        <v>3</v>
      </c>
      <c r="K29" s="250">
        <v>1</v>
      </c>
    </row>
    <row r="30" spans="1:11" ht="12" customHeight="1" x14ac:dyDescent="0.2">
      <c r="A30" s="74">
        <v>41</v>
      </c>
      <c r="B30" s="178" t="s">
        <v>74</v>
      </c>
      <c r="C30" s="250">
        <v>4</v>
      </c>
      <c r="D30" s="250">
        <v>3</v>
      </c>
      <c r="E30" s="250">
        <v>3</v>
      </c>
      <c r="F30" s="250" t="s">
        <v>1</v>
      </c>
      <c r="G30" s="250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4">
        <v>42</v>
      </c>
      <c r="B31" s="178" t="s">
        <v>75</v>
      </c>
      <c r="C31" s="250">
        <v>3</v>
      </c>
      <c r="D31" s="250">
        <v>3</v>
      </c>
      <c r="E31" s="250">
        <v>3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4">
        <v>43</v>
      </c>
      <c r="B32" s="182" t="s">
        <v>249</v>
      </c>
      <c r="C32" s="250">
        <v>457</v>
      </c>
      <c r="D32" s="250">
        <v>439</v>
      </c>
      <c r="E32" s="250">
        <v>438</v>
      </c>
      <c r="F32" s="250">
        <v>1</v>
      </c>
      <c r="G32" s="250">
        <v>12</v>
      </c>
      <c r="H32" s="250">
        <v>6</v>
      </c>
      <c r="I32" s="250">
        <v>2</v>
      </c>
      <c r="J32" s="250">
        <v>3</v>
      </c>
      <c r="K32" s="250">
        <v>1</v>
      </c>
    </row>
    <row r="33" spans="1:11" ht="12" customHeight="1" x14ac:dyDescent="0.2">
      <c r="A33" s="73"/>
      <c r="B33" s="179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3" t="s">
        <v>76</v>
      </c>
      <c r="B34" s="182" t="s">
        <v>250</v>
      </c>
      <c r="C34" s="250">
        <v>459</v>
      </c>
      <c r="D34" s="250">
        <v>426</v>
      </c>
      <c r="E34" s="250">
        <v>405</v>
      </c>
      <c r="F34" s="250">
        <v>21</v>
      </c>
      <c r="G34" s="250">
        <v>25</v>
      </c>
      <c r="H34" s="250">
        <v>8</v>
      </c>
      <c r="I34" s="250">
        <v>2</v>
      </c>
      <c r="J34" s="250">
        <v>4</v>
      </c>
      <c r="K34" s="250">
        <v>2</v>
      </c>
    </row>
    <row r="35" spans="1:11" ht="33" customHeight="1" x14ac:dyDescent="0.2">
      <c r="A35" s="74">
        <v>45</v>
      </c>
      <c r="B35" s="182" t="s">
        <v>251</v>
      </c>
      <c r="C35" s="250">
        <v>56</v>
      </c>
      <c r="D35" s="250">
        <v>55</v>
      </c>
      <c r="E35" s="250">
        <v>55</v>
      </c>
      <c r="F35" s="250" t="s">
        <v>1</v>
      </c>
      <c r="G35" s="250">
        <v>1</v>
      </c>
      <c r="H35" s="250" t="s">
        <v>1</v>
      </c>
      <c r="I35" s="250" t="s">
        <v>1</v>
      </c>
      <c r="J35" s="250" t="s">
        <v>1</v>
      </c>
      <c r="K35" s="250" t="s">
        <v>1</v>
      </c>
    </row>
    <row r="36" spans="1:11" ht="12" customHeight="1" x14ac:dyDescent="0.2">
      <c r="A36" s="74">
        <v>46</v>
      </c>
      <c r="B36" s="178" t="s">
        <v>77</v>
      </c>
      <c r="C36" s="250">
        <v>61</v>
      </c>
      <c r="D36" s="250">
        <v>56</v>
      </c>
      <c r="E36" s="250">
        <v>56</v>
      </c>
      <c r="F36" s="250" t="s">
        <v>1</v>
      </c>
      <c r="G36" s="250">
        <v>5</v>
      </c>
      <c r="H36" s="250" t="s">
        <v>1</v>
      </c>
      <c r="I36" s="250" t="s">
        <v>1</v>
      </c>
      <c r="J36" s="250" t="s">
        <v>1</v>
      </c>
      <c r="K36" s="250" t="s">
        <v>1</v>
      </c>
    </row>
    <row r="37" spans="1:11" ht="12" customHeight="1" x14ac:dyDescent="0.2">
      <c r="A37" s="74">
        <v>47</v>
      </c>
      <c r="B37" s="178" t="s">
        <v>78</v>
      </c>
      <c r="C37" s="250">
        <v>342</v>
      </c>
      <c r="D37" s="250">
        <v>315</v>
      </c>
      <c r="E37" s="250">
        <v>294</v>
      </c>
      <c r="F37" s="250">
        <v>21</v>
      </c>
      <c r="G37" s="250">
        <v>19</v>
      </c>
      <c r="H37" s="250">
        <v>8</v>
      </c>
      <c r="I37" s="250">
        <v>2</v>
      </c>
      <c r="J37" s="250">
        <v>4</v>
      </c>
      <c r="K37" s="250">
        <v>2</v>
      </c>
    </row>
    <row r="38" spans="1:11" ht="12" customHeight="1" x14ac:dyDescent="0.2">
      <c r="A38" s="61"/>
      <c r="B38" s="178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1" t="s">
        <v>79</v>
      </c>
      <c r="B39" s="178" t="s">
        <v>80</v>
      </c>
      <c r="C39" s="250">
        <v>181</v>
      </c>
      <c r="D39" s="250">
        <v>178</v>
      </c>
      <c r="E39" s="250">
        <v>178</v>
      </c>
      <c r="F39" s="250" t="s">
        <v>1</v>
      </c>
      <c r="G39" s="250">
        <v>1</v>
      </c>
      <c r="H39" s="250">
        <v>2</v>
      </c>
      <c r="I39" s="250" t="s">
        <v>1</v>
      </c>
      <c r="J39" s="250" t="s">
        <v>1</v>
      </c>
      <c r="K39" s="250">
        <v>2</v>
      </c>
    </row>
    <row r="40" spans="1:11" ht="22.95" customHeight="1" x14ac:dyDescent="0.2">
      <c r="A40" s="74">
        <v>49</v>
      </c>
      <c r="B40" s="182" t="s">
        <v>252</v>
      </c>
      <c r="C40" s="250">
        <v>71</v>
      </c>
      <c r="D40" s="250">
        <v>70</v>
      </c>
      <c r="E40" s="250">
        <v>70</v>
      </c>
      <c r="F40" s="250" t="s">
        <v>1</v>
      </c>
      <c r="G40" s="250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 x14ac:dyDescent="0.2">
      <c r="A41" s="74">
        <v>53</v>
      </c>
      <c r="B41" s="179" t="s">
        <v>81</v>
      </c>
      <c r="C41" s="250">
        <v>97</v>
      </c>
      <c r="D41" s="250">
        <v>96</v>
      </c>
      <c r="E41" s="250">
        <v>96</v>
      </c>
      <c r="F41" s="250" t="s">
        <v>1</v>
      </c>
      <c r="G41" s="250" t="s">
        <v>1</v>
      </c>
      <c r="H41" s="250">
        <v>1</v>
      </c>
      <c r="I41" s="250" t="s">
        <v>1</v>
      </c>
      <c r="J41" s="250" t="s">
        <v>1</v>
      </c>
      <c r="K41" s="250">
        <v>1</v>
      </c>
    </row>
    <row r="42" spans="1:11" ht="12" customHeight="1" x14ac:dyDescent="0.2">
      <c r="A42" s="74"/>
      <c r="B42" s="179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1" t="s">
        <v>82</v>
      </c>
      <c r="B43" s="178" t="s">
        <v>83</v>
      </c>
      <c r="C43" s="250">
        <v>220</v>
      </c>
      <c r="D43" s="250">
        <v>182</v>
      </c>
      <c r="E43" s="250">
        <v>181</v>
      </c>
      <c r="F43" s="250">
        <v>1</v>
      </c>
      <c r="G43" s="250" t="s">
        <v>1</v>
      </c>
      <c r="H43" s="250">
        <v>38</v>
      </c>
      <c r="I43" s="250">
        <v>5</v>
      </c>
      <c r="J43" s="250">
        <v>4</v>
      </c>
      <c r="K43" s="250">
        <v>29</v>
      </c>
    </row>
    <row r="44" spans="1:11" ht="12" customHeight="1" x14ac:dyDescent="0.2">
      <c r="A44" s="74">
        <v>55</v>
      </c>
      <c r="B44" s="179" t="s">
        <v>84</v>
      </c>
      <c r="C44" s="250">
        <v>11</v>
      </c>
      <c r="D44" s="250">
        <v>10</v>
      </c>
      <c r="E44" s="250">
        <v>10</v>
      </c>
      <c r="F44" s="250" t="s">
        <v>1</v>
      </c>
      <c r="G44" s="250" t="s">
        <v>1</v>
      </c>
      <c r="H44" s="250">
        <v>1</v>
      </c>
      <c r="I44" s="250">
        <v>1</v>
      </c>
      <c r="J44" s="250" t="s">
        <v>1</v>
      </c>
      <c r="K44" s="250" t="s">
        <v>1</v>
      </c>
    </row>
    <row r="45" spans="1:11" ht="12" customHeight="1" x14ac:dyDescent="0.2">
      <c r="A45" s="74">
        <v>56</v>
      </c>
      <c r="B45" s="179" t="s">
        <v>85</v>
      </c>
      <c r="C45" s="250">
        <v>209</v>
      </c>
      <c r="D45" s="250">
        <v>172</v>
      </c>
      <c r="E45" s="250">
        <v>171</v>
      </c>
      <c r="F45" s="250">
        <v>1</v>
      </c>
      <c r="G45" s="250" t="s">
        <v>1</v>
      </c>
      <c r="H45" s="250">
        <v>37</v>
      </c>
      <c r="I45" s="250">
        <v>4</v>
      </c>
      <c r="J45" s="250">
        <v>4</v>
      </c>
      <c r="K45" s="250">
        <v>29</v>
      </c>
    </row>
    <row r="46" spans="1:11" ht="12" customHeight="1" x14ac:dyDescent="0.2">
      <c r="A46" s="73"/>
      <c r="B46" s="179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3" t="s">
        <v>86</v>
      </c>
      <c r="B47" s="178" t="s">
        <v>87</v>
      </c>
      <c r="C47" s="250">
        <v>123</v>
      </c>
      <c r="D47" s="250">
        <v>97</v>
      </c>
      <c r="E47" s="250">
        <v>94</v>
      </c>
      <c r="F47" s="250">
        <v>3</v>
      </c>
      <c r="G47" s="250">
        <v>23</v>
      </c>
      <c r="H47" s="250">
        <v>3</v>
      </c>
      <c r="I47" s="250">
        <v>3</v>
      </c>
      <c r="J47" s="250" t="s">
        <v>1</v>
      </c>
      <c r="K47" s="250" t="s">
        <v>1</v>
      </c>
    </row>
    <row r="48" spans="1:11" ht="12" customHeight="1" x14ac:dyDescent="0.2">
      <c r="A48" s="74">
        <v>58</v>
      </c>
      <c r="B48" s="179" t="s">
        <v>88</v>
      </c>
      <c r="C48" s="250">
        <v>6</v>
      </c>
      <c r="D48" s="250">
        <v>5</v>
      </c>
      <c r="E48" s="250">
        <v>5</v>
      </c>
      <c r="F48" s="250" t="s">
        <v>1</v>
      </c>
      <c r="G48" s="250" t="s">
        <v>1</v>
      </c>
      <c r="H48" s="250">
        <v>1</v>
      </c>
      <c r="I48" s="250">
        <v>1</v>
      </c>
      <c r="J48" s="250" t="s">
        <v>1</v>
      </c>
      <c r="K48" s="250" t="s">
        <v>1</v>
      </c>
    </row>
    <row r="49" spans="1:11" ht="12" customHeight="1" x14ac:dyDescent="0.2">
      <c r="A49" s="74">
        <v>61</v>
      </c>
      <c r="B49" s="179" t="s">
        <v>89</v>
      </c>
      <c r="C49" s="250">
        <v>7</v>
      </c>
      <c r="D49" s="250">
        <v>5</v>
      </c>
      <c r="E49" s="250">
        <v>5</v>
      </c>
      <c r="F49" s="250" t="s">
        <v>1</v>
      </c>
      <c r="G49" s="250">
        <v>2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2" customHeight="1" x14ac:dyDescent="0.2">
      <c r="A50" s="74">
        <v>62</v>
      </c>
      <c r="B50" s="182" t="s">
        <v>253</v>
      </c>
      <c r="C50" s="250">
        <v>73</v>
      </c>
      <c r="D50" s="250">
        <v>53</v>
      </c>
      <c r="E50" s="250">
        <v>50</v>
      </c>
      <c r="F50" s="250">
        <v>3</v>
      </c>
      <c r="G50" s="250">
        <v>18</v>
      </c>
      <c r="H50" s="250">
        <v>2</v>
      </c>
      <c r="I50" s="250">
        <v>2</v>
      </c>
      <c r="J50" s="250" t="s">
        <v>1</v>
      </c>
      <c r="K50" s="250" t="s">
        <v>1</v>
      </c>
    </row>
    <row r="51" spans="1:11" ht="12" customHeight="1" x14ac:dyDescent="0.2">
      <c r="A51" s="74">
        <v>63</v>
      </c>
      <c r="B51" s="179" t="s">
        <v>90</v>
      </c>
      <c r="C51" s="250">
        <v>17</v>
      </c>
      <c r="D51" s="250">
        <v>16</v>
      </c>
      <c r="E51" s="250">
        <v>16</v>
      </c>
      <c r="F51" s="250" t="s">
        <v>1</v>
      </c>
      <c r="G51" s="250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3"/>
      <c r="B52" s="179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3" t="s">
        <v>91</v>
      </c>
      <c r="B53" s="182" t="s">
        <v>254</v>
      </c>
      <c r="C53" s="250">
        <v>87</v>
      </c>
      <c r="D53" s="250">
        <v>75</v>
      </c>
      <c r="E53" s="250">
        <v>73</v>
      </c>
      <c r="F53" s="250">
        <v>2</v>
      </c>
      <c r="G53" s="250">
        <v>11</v>
      </c>
      <c r="H53" s="250">
        <v>1</v>
      </c>
      <c r="I53" s="250" t="s">
        <v>1</v>
      </c>
      <c r="J53" s="250">
        <v>1</v>
      </c>
      <c r="K53" s="250" t="s">
        <v>1</v>
      </c>
    </row>
    <row r="54" spans="1:11" ht="31.95" customHeight="1" x14ac:dyDescent="0.2">
      <c r="A54" s="74">
        <v>66</v>
      </c>
      <c r="B54" s="182" t="s">
        <v>255</v>
      </c>
      <c r="C54" s="250">
        <v>62</v>
      </c>
      <c r="D54" s="250">
        <v>52</v>
      </c>
      <c r="E54" s="250">
        <v>51</v>
      </c>
      <c r="F54" s="250">
        <v>1</v>
      </c>
      <c r="G54" s="250">
        <v>10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 x14ac:dyDescent="0.2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3" t="s">
        <v>92</v>
      </c>
      <c r="B56" s="75" t="s">
        <v>93</v>
      </c>
      <c r="C56" s="250">
        <v>45</v>
      </c>
      <c r="D56" s="250">
        <v>35</v>
      </c>
      <c r="E56" s="250">
        <v>34</v>
      </c>
      <c r="F56" s="250">
        <v>1</v>
      </c>
      <c r="G56" s="250">
        <v>8</v>
      </c>
      <c r="H56" s="250">
        <v>2</v>
      </c>
      <c r="I56" s="250">
        <v>1</v>
      </c>
      <c r="J56" s="250">
        <v>1</v>
      </c>
      <c r="K56" s="250" t="s">
        <v>1</v>
      </c>
    </row>
    <row r="57" spans="1:11" ht="12" customHeight="1" x14ac:dyDescent="0.2">
      <c r="A57" s="73"/>
      <c r="B57" s="179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3" t="s">
        <v>94</v>
      </c>
      <c r="B58" s="182" t="s">
        <v>256</v>
      </c>
      <c r="C58" s="250">
        <v>223</v>
      </c>
      <c r="D58" s="250">
        <v>199</v>
      </c>
      <c r="E58" s="250">
        <v>199</v>
      </c>
      <c r="F58" s="250" t="s">
        <v>1</v>
      </c>
      <c r="G58" s="250">
        <v>21</v>
      </c>
      <c r="H58" s="250">
        <v>3</v>
      </c>
      <c r="I58" s="250">
        <v>1</v>
      </c>
      <c r="J58" s="250">
        <v>2</v>
      </c>
      <c r="K58" s="250" t="s">
        <v>1</v>
      </c>
    </row>
    <row r="59" spans="1:11" ht="33" customHeight="1" x14ac:dyDescent="0.2">
      <c r="A59" s="74">
        <v>70</v>
      </c>
      <c r="B59" s="182" t="s">
        <v>257</v>
      </c>
      <c r="C59" s="250">
        <v>86</v>
      </c>
      <c r="D59" s="250">
        <v>79</v>
      </c>
      <c r="E59" s="250">
        <v>79</v>
      </c>
      <c r="F59" s="250" t="s">
        <v>1</v>
      </c>
      <c r="G59" s="250">
        <v>6</v>
      </c>
      <c r="H59" s="250">
        <v>1</v>
      </c>
      <c r="I59" s="250" t="s">
        <v>1</v>
      </c>
      <c r="J59" s="250">
        <v>1</v>
      </c>
      <c r="K59" s="250" t="s">
        <v>1</v>
      </c>
    </row>
    <row r="60" spans="1:11" ht="12" customHeight="1" x14ac:dyDescent="0.2">
      <c r="A60" s="74">
        <v>73</v>
      </c>
      <c r="B60" s="179" t="s">
        <v>95</v>
      </c>
      <c r="C60" s="250">
        <v>61</v>
      </c>
      <c r="D60" s="250">
        <v>55</v>
      </c>
      <c r="E60" s="250">
        <v>55</v>
      </c>
      <c r="F60" s="250" t="s">
        <v>1</v>
      </c>
      <c r="G60" s="250">
        <v>6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 x14ac:dyDescent="0.2">
      <c r="A61" s="73"/>
      <c r="B61" s="179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3" t="s">
        <v>96</v>
      </c>
      <c r="B62" s="182" t="s">
        <v>258</v>
      </c>
      <c r="C62" s="250">
        <v>271</v>
      </c>
      <c r="D62" s="250">
        <v>257</v>
      </c>
      <c r="E62" s="250">
        <v>252</v>
      </c>
      <c r="F62" s="250">
        <v>5</v>
      </c>
      <c r="G62" s="250">
        <v>11</v>
      </c>
      <c r="H62" s="250">
        <v>3</v>
      </c>
      <c r="I62" s="250" t="s">
        <v>1</v>
      </c>
      <c r="J62" s="250">
        <v>1</v>
      </c>
      <c r="K62" s="250">
        <v>2</v>
      </c>
    </row>
    <row r="63" spans="1:11" ht="22.2" customHeight="1" x14ac:dyDescent="0.2">
      <c r="A63" s="74">
        <v>77</v>
      </c>
      <c r="B63" s="182" t="s">
        <v>259</v>
      </c>
      <c r="C63" s="250">
        <v>21</v>
      </c>
      <c r="D63" s="250">
        <v>21</v>
      </c>
      <c r="E63" s="250">
        <v>17</v>
      </c>
      <c r="F63" s="250">
        <v>4</v>
      </c>
      <c r="G63" s="250" t="s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2" customHeight="1" x14ac:dyDescent="0.2">
      <c r="A64" s="74">
        <v>78</v>
      </c>
      <c r="B64" s="182" t="s">
        <v>260</v>
      </c>
      <c r="C64" s="250">
        <v>8</v>
      </c>
      <c r="D64" s="250">
        <v>8</v>
      </c>
      <c r="E64" s="250">
        <v>8</v>
      </c>
      <c r="F64" s="250" t="s">
        <v>1</v>
      </c>
      <c r="G64" s="250" t="s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1.95" customHeight="1" x14ac:dyDescent="0.2">
      <c r="A65" s="74">
        <v>79</v>
      </c>
      <c r="B65" s="182" t="s">
        <v>261</v>
      </c>
      <c r="C65" s="250">
        <v>12</v>
      </c>
      <c r="D65" s="250">
        <v>11</v>
      </c>
      <c r="E65" s="250">
        <v>11</v>
      </c>
      <c r="F65" s="250" t="s">
        <v>1</v>
      </c>
      <c r="G65" s="250" t="s">
        <v>1</v>
      </c>
      <c r="H65" s="250">
        <v>1</v>
      </c>
      <c r="I65" s="250" t="s">
        <v>1</v>
      </c>
      <c r="J65" s="250" t="s">
        <v>1</v>
      </c>
      <c r="K65" s="250">
        <v>1</v>
      </c>
    </row>
    <row r="66" spans="1:11" ht="22.2" customHeight="1" x14ac:dyDescent="0.2">
      <c r="A66" s="74">
        <v>81</v>
      </c>
      <c r="B66" s="182" t="s">
        <v>262</v>
      </c>
      <c r="C66" s="250">
        <v>147</v>
      </c>
      <c r="D66" s="250">
        <v>139</v>
      </c>
      <c r="E66" s="250">
        <v>138</v>
      </c>
      <c r="F66" s="250">
        <v>1</v>
      </c>
      <c r="G66" s="250">
        <v>8</v>
      </c>
      <c r="H66" s="250" t="s">
        <v>1</v>
      </c>
      <c r="I66" s="250" t="s">
        <v>1</v>
      </c>
      <c r="J66" s="250" t="s">
        <v>1</v>
      </c>
      <c r="K66" s="250" t="s">
        <v>1</v>
      </c>
    </row>
    <row r="67" spans="1:11" ht="12" customHeight="1" x14ac:dyDescent="0.2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3" t="s">
        <v>97</v>
      </c>
      <c r="B68" s="75" t="s">
        <v>98</v>
      </c>
      <c r="C68" s="250">
        <v>38</v>
      </c>
      <c r="D68" s="250">
        <v>31</v>
      </c>
      <c r="E68" s="250">
        <v>31</v>
      </c>
      <c r="F68" s="250" t="s">
        <v>1</v>
      </c>
      <c r="G68" s="250">
        <v>4</v>
      </c>
      <c r="H68" s="250">
        <v>3</v>
      </c>
      <c r="I68" s="250">
        <v>1</v>
      </c>
      <c r="J68" s="250">
        <v>1</v>
      </c>
      <c r="K68" s="250">
        <v>1</v>
      </c>
    </row>
    <row r="69" spans="1:11" ht="12" customHeight="1" x14ac:dyDescent="0.2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3" t="s">
        <v>99</v>
      </c>
      <c r="B70" s="75" t="s">
        <v>100</v>
      </c>
      <c r="C70" s="250">
        <v>50</v>
      </c>
      <c r="D70" s="250">
        <v>46</v>
      </c>
      <c r="E70" s="250">
        <v>46</v>
      </c>
      <c r="F70" s="250" t="s">
        <v>1</v>
      </c>
      <c r="G70" s="250">
        <v>3</v>
      </c>
      <c r="H70" s="250">
        <v>1</v>
      </c>
      <c r="I70" s="250">
        <v>1</v>
      </c>
      <c r="J70" s="250" t="s">
        <v>1</v>
      </c>
      <c r="K70" s="250" t="s">
        <v>1</v>
      </c>
    </row>
    <row r="71" spans="1:11" ht="12" customHeight="1" x14ac:dyDescent="0.2">
      <c r="A71" s="73"/>
      <c r="B71" s="179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3" t="s">
        <v>101</v>
      </c>
      <c r="B72" s="75" t="s">
        <v>102</v>
      </c>
      <c r="C72" s="250">
        <v>47</v>
      </c>
      <c r="D72" s="250">
        <v>39</v>
      </c>
      <c r="E72" s="250">
        <v>38</v>
      </c>
      <c r="F72" s="250">
        <v>1</v>
      </c>
      <c r="G72" s="250">
        <v>4</v>
      </c>
      <c r="H72" s="250">
        <v>4</v>
      </c>
      <c r="I72" s="250">
        <v>2</v>
      </c>
      <c r="J72" s="250">
        <v>1</v>
      </c>
      <c r="K72" s="250">
        <v>1</v>
      </c>
    </row>
    <row r="73" spans="1:11" ht="12" customHeight="1" x14ac:dyDescent="0.2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3" t="s">
        <v>103</v>
      </c>
      <c r="B74" s="181" t="s">
        <v>263</v>
      </c>
      <c r="C74" s="250">
        <v>186</v>
      </c>
      <c r="D74" s="250">
        <v>171</v>
      </c>
      <c r="E74" s="250">
        <v>170</v>
      </c>
      <c r="F74" s="250">
        <v>1</v>
      </c>
      <c r="G74" s="250">
        <v>8</v>
      </c>
      <c r="H74" s="250">
        <v>7</v>
      </c>
      <c r="I74" s="250" t="s">
        <v>1</v>
      </c>
      <c r="J74" s="250">
        <v>2</v>
      </c>
      <c r="K74" s="250">
        <v>5</v>
      </c>
    </row>
    <row r="75" spans="1:11" ht="12" customHeight="1" x14ac:dyDescent="0.2">
      <c r="A75" s="73"/>
      <c r="B75" s="75"/>
      <c r="C75" s="321"/>
      <c r="D75" s="321"/>
      <c r="E75" s="321"/>
      <c r="F75" s="321"/>
      <c r="G75" s="321"/>
      <c r="H75" s="321"/>
      <c r="I75" s="321"/>
      <c r="J75" s="321"/>
      <c r="K75" s="321"/>
    </row>
    <row r="76" spans="1:11" s="51" customFormat="1" ht="12" customHeight="1" x14ac:dyDescent="0.2">
      <c r="A76" s="76" t="s">
        <v>104</v>
      </c>
      <c r="B76" s="180" t="s">
        <v>0</v>
      </c>
      <c r="C76" s="320">
        <v>2418</v>
      </c>
      <c r="D76" s="320">
        <v>2202</v>
      </c>
      <c r="E76" s="320">
        <v>2166</v>
      </c>
      <c r="F76" s="320">
        <v>36</v>
      </c>
      <c r="G76" s="320">
        <v>134</v>
      </c>
      <c r="H76" s="320">
        <v>82</v>
      </c>
      <c r="I76" s="320">
        <v>18</v>
      </c>
      <c r="J76" s="320">
        <v>21</v>
      </c>
      <c r="K76" s="320">
        <v>43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291" t="s">
        <v>318</v>
      </c>
      <c r="B1" s="292"/>
      <c r="C1" s="292"/>
      <c r="D1" s="292"/>
      <c r="E1" s="292"/>
      <c r="F1" s="292"/>
      <c r="G1" s="292"/>
      <c r="H1" s="292"/>
      <c r="I1" s="292"/>
      <c r="J1" s="292"/>
      <c r="K1" s="168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98"/>
      <c r="I2" s="295"/>
      <c r="J2" s="295"/>
    </row>
    <row r="3" spans="1:11" ht="12" customHeight="1" x14ac:dyDescent="0.2">
      <c r="A3" s="284" t="s">
        <v>158</v>
      </c>
      <c r="B3" s="278" t="s">
        <v>134</v>
      </c>
      <c r="C3" s="271" t="s">
        <v>135</v>
      </c>
      <c r="D3" s="271"/>
      <c r="E3" s="271"/>
      <c r="F3" s="278" t="s">
        <v>136</v>
      </c>
      <c r="G3" s="271" t="s">
        <v>137</v>
      </c>
      <c r="H3" s="271"/>
      <c r="I3" s="271"/>
      <c r="J3" s="276"/>
    </row>
    <row r="4" spans="1:11" ht="64.5" customHeight="1" x14ac:dyDescent="0.2">
      <c r="A4" s="284"/>
      <c r="B4" s="278"/>
      <c r="C4" s="286" t="s">
        <v>51</v>
      </c>
      <c r="D4" s="278" t="s">
        <v>138</v>
      </c>
      <c r="E4" s="278" t="s">
        <v>106</v>
      </c>
      <c r="F4" s="278"/>
      <c r="G4" s="286" t="s">
        <v>51</v>
      </c>
      <c r="H4" s="286" t="s">
        <v>54</v>
      </c>
      <c r="I4" s="286" t="s">
        <v>160</v>
      </c>
      <c r="J4" s="279" t="s">
        <v>139</v>
      </c>
    </row>
    <row r="5" spans="1:11" ht="12" customHeight="1" x14ac:dyDescent="0.2">
      <c r="A5" s="284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 x14ac:dyDescent="0.2">
      <c r="A7" s="183" t="s">
        <v>0</v>
      </c>
      <c r="B7" s="84">
        <v>2418</v>
      </c>
      <c r="C7" s="84">
        <v>2202</v>
      </c>
      <c r="D7" s="84">
        <v>2166</v>
      </c>
      <c r="E7" s="84">
        <v>36</v>
      </c>
      <c r="F7" s="84">
        <v>134</v>
      </c>
      <c r="G7" s="84">
        <v>82</v>
      </c>
      <c r="H7" s="84">
        <v>18</v>
      </c>
      <c r="I7" s="84">
        <v>21</v>
      </c>
      <c r="J7" s="84">
        <v>43</v>
      </c>
    </row>
    <row r="8" spans="1:11" ht="12" customHeight="1" x14ac:dyDescent="0.2">
      <c r="A8" s="185"/>
      <c r="B8" s="324"/>
      <c r="C8" s="324"/>
      <c r="D8" s="324"/>
      <c r="E8" s="324"/>
      <c r="F8" s="324"/>
      <c r="G8" s="324"/>
      <c r="H8" s="324"/>
      <c r="I8" s="324"/>
      <c r="J8" s="324"/>
    </row>
    <row r="9" spans="1:11" ht="12" customHeight="1" x14ac:dyDescent="0.2">
      <c r="A9" s="184"/>
      <c r="B9" s="323" t="s">
        <v>206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85" t="s">
        <v>108</v>
      </c>
      <c r="B10" s="251">
        <v>2239</v>
      </c>
      <c r="C10" s="251">
        <v>2037</v>
      </c>
      <c r="D10" s="251">
        <v>2031</v>
      </c>
      <c r="E10" s="251">
        <v>6</v>
      </c>
      <c r="F10" s="251">
        <v>130</v>
      </c>
      <c r="G10" s="251">
        <v>72</v>
      </c>
      <c r="H10" s="251">
        <v>17</v>
      </c>
      <c r="I10" s="251">
        <v>17</v>
      </c>
      <c r="J10" s="251">
        <v>38</v>
      </c>
    </row>
    <row r="11" spans="1:11" ht="12" customHeight="1" x14ac:dyDescent="0.2">
      <c r="A11" s="185" t="s">
        <v>109</v>
      </c>
      <c r="B11" s="251">
        <v>37</v>
      </c>
      <c r="C11" s="251">
        <v>29</v>
      </c>
      <c r="D11" s="251">
        <v>29</v>
      </c>
      <c r="E11" s="251" t="s">
        <v>1</v>
      </c>
      <c r="F11" s="251">
        <v>3</v>
      </c>
      <c r="G11" s="251">
        <v>5</v>
      </c>
      <c r="H11" s="251" t="s">
        <v>1</v>
      </c>
      <c r="I11" s="251">
        <v>4</v>
      </c>
      <c r="J11" s="251">
        <v>1</v>
      </c>
    </row>
    <row r="12" spans="1:11" ht="12" customHeight="1" x14ac:dyDescent="0.2">
      <c r="A12" s="229" t="s">
        <v>275</v>
      </c>
      <c r="B12" s="251">
        <v>142</v>
      </c>
      <c r="C12" s="251">
        <v>136</v>
      </c>
      <c r="D12" s="251">
        <v>106</v>
      </c>
      <c r="E12" s="251">
        <v>30</v>
      </c>
      <c r="F12" s="251">
        <v>1</v>
      </c>
      <c r="G12" s="251">
        <v>5</v>
      </c>
      <c r="H12" s="251">
        <v>1</v>
      </c>
      <c r="I12" s="251" t="s">
        <v>1</v>
      </c>
      <c r="J12" s="251">
        <v>4</v>
      </c>
    </row>
    <row r="13" spans="1:11" ht="12" customHeight="1" x14ac:dyDescent="0.2">
      <c r="A13" s="185"/>
      <c r="B13" s="324"/>
      <c r="C13" s="324"/>
      <c r="D13" s="324"/>
      <c r="E13" s="324"/>
      <c r="F13" s="324"/>
      <c r="G13" s="324"/>
      <c r="H13" s="324"/>
      <c r="I13" s="324"/>
      <c r="J13" s="324"/>
    </row>
    <row r="14" spans="1:11" ht="12" customHeight="1" x14ac:dyDescent="0.2">
      <c r="A14" s="184"/>
      <c r="B14" s="323" t="s">
        <v>207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85" t="s">
        <v>110</v>
      </c>
      <c r="B15" s="251">
        <v>1936</v>
      </c>
      <c r="C15" s="251">
        <v>1799</v>
      </c>
      <c r="D15" s="251">
        <v>1796</v>
      </c>
      <c r="E15" s="251">
        <v>3</v>
      </c>
      <c r="F15" s="251">
        <v>91</v>
      </c>
      <c r="G15" s="251">
        <v>46</v>
      </c>
      <c r="H15" s="251">
        <v>12</v>
      </c>
      <c r="I15" s="251" t="s">
        <v>1</v>
      </c>
      <c r="J15" s="251">
        <v>34</v>
      </c>
    </row>
    <row r="16" spans="1:11" ht="12" customHeight="1" x14ac:dyDescent="0.2">
      <c r="A16" s="185" t="s">
        <v>111</v>
      </c>
      <c r="B16" s="251">
        <v>5</v>
      </c>
      <c r="C16" s="251">
        <v>3</v>
      </c>
      <c r="D16" s="251">
        <v>3</v>
      </c>
      <c r="E16" s="251" t="s">
        <v>1</v>
      </c>
      <c r="F16" s="251" t="s">
        <v>1</v>
      </c>
      <c r="G16" s="251">
        <v>2</v>
      </c>
      <c r="H16" s="251">
        <v>1</v>
      </c>
      <c r="I16" s="251">
        <v>1</v>
      </c>
      <c r="J16" s="251" t="s">
        <v>1</v>
      </c>
    </row>
    <row r="17" spans="1:78" ht="12" customHeight="1" x14ac:dyDescent="0.2">
      <c r="A17" s="185" t="s">
        <v>112</v>
      </c>
      <c r="B17" s="251">
        <v>2</v>
      </c>
      <c r="C17" s="251">
        <v>1</v>
      </c>
      <c r="D17" s="251">
        <v>1</v>
      </c>
      <c r="E17" s="251" t="s">
        <v>1</v>
      </c>
      <c r="F17" s="251" t="s">
        <v>1</v>
      </c>
      <c r="G17" s="251">
        <v>1</v>
      </c>
      <c r="H17" s="251" t="s">
        <v>1</v>
      </c>
      <c r="I17" s="251">
        <v>1</v>
      </c>
      <c r="J17" s="251" t="s">
        <v>1</v>
      </c>
    </row>
    <row r="18" spans="1:78" ht="22.2" customHeight="1" x14ac:dyDescent="0.2">
      <c r="A18" s="193" t="s">
        <v>221</v>
      </c>
      <c r="B18" s="251">
        <v>21</v>
      </c>
      <c r="C18" s="251">
        <v>16</v>
      </c>
      <c r="D18" s="251">
        <v>16</v>
      </c>
      <c r="E18" s="251" t="s">
        <v>1</v>
      </c>
      <c r="F18" s="251">
        <v>5</v>
      </c>
      <c r="G18" s="251" t="s">
        <v>1</v>
      </c>
      <c r="H18" s="251" t="s">
        <v>1</v>
      </c>
      <c r="I18" s="251" t="s">
        <v>1</v>
      </c>
      <c r="J18" s="251" t="s">
        <v>1</v>
      </c>
    </row>
    <row r="19" spans="1:78" ht="12" customHeight="1" x14ac:dyDescent="0.2">
      <c r="A19" s="185" t="s">
        <v>132</v>
      </c>
      <c r="B19" s="251">
        <v>102</v>
      </c>
      <c r="C19" s="251">
        <v>74</v>
      </c>
      <c r="D19" s="251">
        <v>74</v>
      </c>
      <c r="E19" s="251" t="s">
        <v>1</v>
      </c>
      <c r="F19" s="251">
        <v>2</v>
      </c>
      <c r="G19" s="251">
        <v>26</v>
      </c>
      <c r="H19" s="251">
        <v>2</v>
      </c>
      <c r="I19" s="251">
        <v>19</v>
      </c>
      <c r="J19" s="251">
        <v>5</v>
      </c>
    </row>
    <row r="20" spans="1:78" ht="12" customHeight="1" x14ac:dyDescent="0.2">
      <c r="A20" s="185" t="s">
        <v>114</v>
      </c>
      <c r="B20" s="251">
        <v>31</v>
      </c>
      <c r="C20" s="251">
        <v>28</v>
      </c>
      <c r="D20" s="251">
        <v>22</v>
      </c>
      <c r="E20" s="251">
        <v>6</v>
      </c>
      <c r="F20" s="251" t="s">
        <v>1</v>
      </c>
      <c r="G20" s="251">
        <v>3</v>
      </c>
      <c r="H20" s="251">
        <v>2</v>
      </c>
      <c r="I20" s="251" t="s">
        <v>1</v>
      </c>
      <c r="J20" s="251">
        <v>1</v>
      </c>
    </row>
    <row r="21" spans="1:78" ht="22.2" customHeight="1" x14ac:dyDescent="0.2">
      <c r="A21" s="192" t="s">
        <v>224</v>
      </c>
      <c r="B21" s="251">
        <v>312</v>
      </c>
      <c r="C21" s="251">
        <v>273</v>
      </c>
      <c r="D21" s="251">
        <v>246</v>
      </c>
      <c r="E21" s="251">
        <v>27</v>
      </c>
      <c r="F21" s="251">
        <v>35</v>
      </c>
      <c r="G21" s="251">
        <v>4</v>
      </c>
      <c r="H21" s="251">
        <v>1</v>
      </c>
      <c r="I21" s="251" t="s">
        <v>1</v>
      </c>
      <c r="J21" s="251">
        <v>3</v>
      </c>
    </row>
    <row r="22" spans="1:78" ht="22.2" customHeight="1" x14ac:dyDescent="0.2">
      <c r="A22" s="192" t="s">
        <v>225</v>
      </c>
      <c r="B22" s="251">
        <v>255</v>
      </c>
      <c r="C22" s="251">
        <v>222</v>
      </c>
      <c r="D22" s="251">
        <v>195</v>
      </c>
      <c r="E22" s="251">
        <v>27</v>
      </c>
      <c r="F22" s="251">
        <v>29</v>
      </c>
      <c r="G22" s="251">
        <v>4</v>
      </c>
      <c r="H22" s="251">
        <v>1</v>
      </c>
      <c r="I22" s="251" t="s">
        <v>1</v>
      </c>
      <c r="J22" s="251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2" t="s">
        <v>265</v>
      </c>
      <c r="B23" s="251">
        <v>57</v>
      </c>
      <c r="C23" s="251">
        <v>51</v>
      </c>
      <c r="D23" s="251">
        <v>51</v>
      </c>
      <c r="E23" s="251" t="s">
        <v>1</v>
      </c>
      <c r="F23" s="251">
        <v>6</v>
      </c>
      <c r="G23" s="251" t="s">
        <v>1</v>
      </c>
      <c r="H23" s="251" t="s">
        <v>1</v>
      </c>
      <c r="I23" s="251" t="s">
        <v>1</v>
      </c>
      <c r="J23" s="251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29" t="s">
        <v>280</v>
      </c>
      <c r="B24" s="251">
        <v>5</v>
      </c>
      <c r="C24" s="251">
        <v>4</v>
      </c>
      <c r="D24" s="251">
        <v>4</v>
      </c>
      <c r="E24" s="251" t="s">
        <v>1</v>
      </c>
      <c r="F24" s="251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78" ht="12" customHeight="1" x14ac:dyDescent="0.2">
      <c r="A25" s="185" t="s">
        <v>115</v>
      </c>
      <c r="B25" s="251">
        <v>1</v>
      </c>
      <c r="C25" s="251">
        <v>1</v>
      </c>
      <c r="D25" s="251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78" ht="12" customHeight="1" x14ac:dyDescent="0.2">
      <c r="A26" s="185" t="s">
        <v>116</v>
      </c>
      <c r="B26" s="251" t="s">
        <v>1</v>
      </c>
      <c r="C26" s="251" t="s">
        <v>1</v>
      </c>
      <c r="D26" s="251" t="s">
        <v>1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78" ht="12" customHeight="1" x14ac:dyDescent="0.2">
      <c r="A27" s="185" t="s">
        <v>233</v>
      </c>
      <c r="B27" s="251">
        <v>3</v>
      </c>
      <c r="C27" s="251">
        <v>3</v>
      </c>
      <c r="D27" s="251">
        <v>3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324"/>
    </row>
    <row r="29" spans="1:78" ht="12" customHeight="1" x14ac:dyDescent="0.2">
      <c r="A29" s="184"/>
      <c r="B29" s="323" t="s">
        <v>208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85" t="s">
        <v>117</v>
      </c>
      <c r="B30" s="251">
        <v>536</v>
      </c>
      <c r="C30" s="251">
        <v>491</v>
      </c>
      <c r="D30" s="251">
        <v>490</v>
      </c>
      <c r="E30" s="251">
        <v>1</v>
      </c>
      <c r="F30" s="251">
        <v>32</v>
      </c>
      <c r="G30" s="251">
        <v>13</v>
      </c>
      <c r="H30" s="251">
        <v>1</v>
      </c>
      <c r="I30" s="251" t="s">
        <v>1</v>
      </c>
      <c r="J30" s="251">
        <v>12</v>
      </c>
    </row>
    <row r="31" spans="1:78" ht="12" customHeight="1" x14ac:dyDescent="0.2">
      <c r="A31" s="185" t="s">
        <v>118</v>
      </c>
      <c r="B31" s="251">
        <v>1400</v>
      </c>
      <c r="C31" s="251">
        <v>1308</v>
      </c>
      <c r="D31" s="251">
        <v>1306</v>
      </c>
      <c r="E31" s="251">
        <v>2</v>
      </c>
      <c r="F31" s="251">
        <v>59</v>
      </c>
      <c r="G31" s="251">
        <v>33</v>
      </c>
      <c r="H31" s="251">
        <v>11</v>
      </c>
      <c r="I31" s="251" t="s">
        <v>1</v>
      </c>
      <c r="J31" s="251">
        <v>22</v>
      </c>
    </row>
    <row r="32" spans="1:78" ht="12" customHeight="1" x14ac:dyDescent="0.2">
      <c r="A32" s="185"/>
      <c r="B32" s="324"/>
      <c r="C32" s="324"/>
      <c r="D32" s="324"/>
      <c r="E32" s="324"/>
      <c r="F32" s="324"/>
      <c r="G32" s="324"/>
      <c r="H32" s="324"/>
      <c r="I32" s="324"/>
      <c r="J32" s="324"/>
    </row>
    <row r="33" spans="1:10" ht="12" customHeight="1" x14ac:dyDescent="0.2">
      <c r="A33" s="184"/>
      <c r="B33" s="323" t="s">
        <v>209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85" t="s">
        <v>119</v>
      </c>
      <c r="B34" s="251">
        <v>1132</v>
      </c>
      <c r="C34" s="251">
        <v>1020</v>
      </c>
      <c r="D34" s="251">
        <v>1017</v>
      </c>
      <c r="E34" s="251">
        <v>3</v>
      </c>
      <c r="F34" s="251">
        <v>77</v>
      </c>
      <c r="G34" s="251">
        <v>35</v>
      </c>
      <c r="H34" s="251">
        <v>10</v>
      </c>
      <c r="I34" s="251" t="s">
        <v>1</v>
      </c>
      <c r="J34" s="251">
        <v>25</v>
      </c>
    </row>
    <row r="35" spans="1:10" ht="12" customHeight="1" x14ac:dyDescent="0.2">
      <c r="A35" s="185" t="s">
        <v>234</v>
      </c>
      <c r="B35" s="251">
        <v>78</v>
      </c>
      <c r="C35" s="251">
        <v>78</v>
      </c>
      <c r="D35" s="251">
        <v>78</v>
      </c>
      <c r="E35" s="251" t="s">
        <v>1</v>
      </c>
      <c r="F35" s="251" t="s">
        <v>1</v>
      </c>
      <c r="G35" s="251" t="s">
        <v>1</v>
      </c>
      <c r="H35" s="251" t="s">
        <v>1</v>
      </c>
      <c r="I35" s="251" t="s">
        <v>1</v>
      </c>
      <c r="J35" s="251" t="s">
        <v>1</v>
      </c>
    </row>
    <row r="36" spans="1:10" ht="12" customHeight="1" x14ac:dyDescent="0.2">
      <c r="A36" s="185" t="s">
        <v>120</v>
      </c>
      <c r="B36" s="251">
        <v>10</v>
      </c>
      <c r="C36" s="251">
        <v>10</v>
      </c>
      <c r="D36" s="251">
        <v>10</v>
      </c>
      <c r="E36" s="251" t="s">
        <v>1</v>
      </c>
      <c r="F36" s="251" t="s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0" ht="12" customHeight="1" x14ac:dyDescent="0.2">
      <c r="A37" s="185" t="s">
        <v>121</v>
      </c>
      <c r="B37" s="251">
        <v>16</v>
      </c>
      <c r="C37" s="251">
        <v>16</v>
      </c>
      <c r="D37" s="251">
        <v>16</v>
      </c>
      <c r="E37" s="251" t="s">
        <v>1</v>
      </c>
      <c r="F37" s="251" t="s">
        <v>1</v>
      </c>
      <c r="G37" s="251" t="s">
        <v>1</v>
      </c>
      <c r="H37" s="251" t="s">
        <v>1</v>
      </c>
      <c r="I37" s="251" t="s">
        <v>1</v>
      </c>
      <c r="J37" s="251" t="s">
        <v>1</v>
      </c>
    </row>
    <row r="38" spans="1:10" ht="12" customHeight="1" x14ac:dyDescent="0.2">
      <c r="A38" s="185" t="s">
        <v>122</v>
      </c>
      <c r="B38" s="251">
        <v>228</v>
      </c>
      <c r="C38" s="251">
        <v>222</v>
      </c>
      <c r="D38" s="251">
        <v>222</v>
      </c>
      <c r="E38" s="251" t="s">
        <v>1</v>
      </c>
      <c r="F38" s="251">
        <v>6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0" ht="12" customHeight="1" x14ac:dyDescent="0.2">
      <c r="A39" s="185" t="s">
        <v>235</v>
      </c>
      <c r="B39" s="251">
        <v>104</v>
      </c>
      <c r="C39" s="251">
        <v>103</v>
      </c>
      <c r="D39" s="251">
        <v>103</v>
      </c>
      <c r="E39" s="251" t="s">
        <v>1</v>
      </c>
      <c r="F39" s="251">
        <v>1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0" ht="12" customHeight="1" x14ac:dyDescent="0.2">
      <c r="A40" s="185" t="s">
        <v>123</v>
      </c>
      <c r="B40" s="251">
        <v>86</v>
      </c>
      <c r="C40" s="251">
        <v>84</v>
      </c>
      <c r="D40" s="251">
        <v>84</v>
      </c>
      <c r="E40" s="251" t="s">
        <v>1</v>
      </c>
      <c r="F40" s="251" t="s">
        <v>1</v>
      </c>
      <c r="G40" s="251">
        <v>2</v>
      </c>
      <c r="H40" s="251" t="s">
        <v>1</v>
      </c>
      <c r="I40" s="251" t="s">
        <v>1</v>
      </c>
      <c r="J40" s="251">
        <v>2</v>
      </c>
    </row>
    <row r="41" spans="1:10" ht="12" customHeight="1" x14ac:dyDescent="0.2">
      <c r="A41" s="185" t="s">
        <v>236</v>
      </c>
      <c r="B41" s="251">
        <v>2</v>
      </c>
      <c r="C41" s="251">
        <v>2</v>
      </c>
      <c r="D41" s="251">
        <v>2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0" ht="12" customHeight="1" x14ac:dyDescent="0.2">
      <c r="A42" s="287"/>
      <c r="B42" s="287"/>
      <c r="C42" s="287"/>
      <c r="D42" s="287"/>
      <c r="E42" s="287"/>
      <c r="F42" s="287"/>
      <c r="G42" s="287"/>
      <c r="H42" s="287"/>
      <c r="I42" s="287"/>
      <c r="J42" s="287"/>
    </row>
    <row r="43" spans="1:10" x14ac:dyDescent="0.2">
      <c r="A43" s="62"/>
      <c r="B43" s="62"/>
      <c r="C43" s="62"/>
      <c r="D43" s="62"/>
      <c r="E43" s="62"/>
      <c r="F43" s="62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0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s="62" customFormat="1" ht="12" customHeight="1" x14ac:dyDescent="0.2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 x14ac:dyDescent="0.2">
      <c r="A3" s="273" t="s">
        <v>230</v>
      </c>
      <c r="B3" s="268"/>
      <c r="C3" s="271" t="s">
        <v>140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141</v>
      </c>
      <c r="E4" s="271"/>
      <c r="F4" s="271"/>
      <c r="G4" s="271" t="s">
        <v>142</v>
      </c>
      <c r="H4" s="271"/>
      <c r="I4" s="278" t="s">
        <v>51</v>
      </c>
      <c r="J4" s="290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90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 x14ac:dyDescent="0.2">
      <c r="A8" s="61" t="s">
        <v>58</v>
      </c>
      <c r="B8" s="178" t="s">
        <v>59</v>
      </c>
      <c r="C8" s="250">
        <v>3</v>
      </c>
      <c r="D8" s="250">
        <v>2</v>
      </c>
      <c r="E8" s="250">
        <v>2</v>
      </c>
      <c r="F8" s="250" t="s">
        <v>1</v>
      </c>
      <c r="G8" s="250">
        <v>1</v>
      </c>
      <c r="H8" s="250">
        <v>1</v>
      </c>
      <c r="I8" s="250">
        <v>3</v>
      </c>
      <c r="J8" s="250">
        <v>2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10</v>
      </c>
      <c r="D12" s="250">
        <v>3</v>
      </c>
      <c r="E12" s="250">
        <v>3</v>
      </c>
      <c r="F12" s="250" t="s">
        <v>1</v>
      </c>
      <c r="G12" s="250">
        <v>7</v>
      </c>
      <c r="H12" s="250">
        <v>1</v>
      </c>
      <c r="I12" s="250">
        <v>10</v>
      </c>
      <c r="J12" s="250">
        <v>4</v>
      </c>
    </row>
    <row r="13" spans="1:11" ht="22.2" customHeight="1" x14ac:dyDescent="0.2">
      <c r="A13" s="74">
        <v>10</v>
      </c>
      <c r="B13" s="181" t="s">
        <v>241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 t="s">
        <v>1</v>
      </c>
      <c r="D15" s="250" t="s">
        <v>1</v>
      </c>
      <c r="E15" s="250" t="s">
        <v>1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</row>
    <row r="16" spans="1:11" ht="12" customHeight="1" x14ac:dyDescent="0.2">
      <c r="A16" s="74">
        <v>14</v>
      </c>
      <c r="B16" s="179" t="s">
        <v>65</v>
      </c>
      <c r="C16" s="250">
        <v>4</v>
      </c>
      <c r="D16" s="250" t="s">
        <v>1</v>
      </c>
      <c r="E16" s="250" t="s">
        <v>1</v>
      </c>
      <c r="F16" s="250" t="s">
        <v>1</v>
      </c>
      <c r="G16" s="250">
        <v>4</v>
      </c>
      <c r="H16" s="250">
        <v>1</v>
      </c>
      <c r="I16" s="250">
        <v>4</v>
      </c>
      <c r="J16" s="250">
        <v>3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 t="s">
        <v>1</v>
      </c>
      <c r="D18" s="250" t="s">
        <v>1</v>
      </c>
      <c r="E18" s="250" t="s">
        <v>1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</row>
    <row r="19" spans="1:10" ht="12" customHeight="1" x14ac:dyDescent="0.2">
      <c r="A19" s="74">
        <v>25</v>
      </c>
      <c r="B19" s="179" t="s">
        <v>66</v>
      </c>
      <c r="C19" s="250">
        <v>1</v>
      </c>
      <c r="D19" s="250" t="s">
        <v>1</v>
      </c>
      <c r="E19" s="250" t="s">
        <v>1</v>
      </c>
      <c r="F19" s="250" t="s">
        <v>1</v>
      </c>
      <c r="G19" s="250">
        <v>1</v>
      </c>
      <c r="H19" s="250" t="s">
        <v>1</v>
      </c>
      <c r="I19" s="250">
        <v>1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 t="s">
        <v>1</v>
      </c>
      <c r="D24" s="250" t="s">
        <v>1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6</v>
      </c>
      <c r="D26" s="250">
        <v>3</v>
      </c>
      <c r="E26" s="250">
        <v>3</v>
      </c>
      <c r="F26" s="250" t="s">
        <v>1</v>
      </c>
      <c r="G26" s="250">
        <v>3</v>
      </c>
      <c r="H26" s="250">
        <v>3</v>
      </c>
      <c r="I26" s="250">
        <v>8</v>
      </c>
      <c r="J26" s="250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2</v>
      </c>
      <c r="D28" s="250">
        <v>1</v>
      </c>
      <c r="E28" s="250">
        <v>1</v>
      </c>
      <c r="F28" s="250" t="s">
        <v>1</v>
      </c>
      <c r="G28" s="250">
        <v>1</v>
      </c>
      <c r="H28" s="250" t="s">
        <v>1</v>
      </c>
      <c r="I28" s="250">
        <v>2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444</v>
      </c>
      <c r="D30" s="250">
        <v>42</v>
      </c>
      <c r="E30" s="250">
        <v>35</v>
      </c>
      <c r="F30" s="250">
        <v>7</v>
      </c>
      <c r="G30" s="250">
        <v>402</v>
      </c>
      <c r="H30" s="250">
        <v>16</v>
      </c>
      <c r="I30" s="250">
        <v>451</v>
      </c>
      <c r="J30" s="250">
        <v>15</v>
      </c>
    </row>
    <row r="31" spans="1:10" ht="12" customHeight="1" x14ac:dyDescent="0.2">
      <c r="A31" s="74">
        <v>41</v>
      </c>
      <c r="B31" s="178" t="s">
        <v>74</v>
      </c>
      <c r="C31" s="250">
        <v>3</v>
      </c>
      <c r="D31" s="250">
        <v>2</v>
      </c>
      <c r="E31" s="250">
        <v>2</v>
      </c>
      <c r="F31" s="250" t="s">
        <v>1</v>
      </c>
      <c r="G31" s="250">
        <v>1</v>
      </c>
      <c r="H31" s="250" t="s">
        <v>1</v>
      </c>
      <c r="I31" s="250">
        <v>2</v>
      </c>
      <c r="J31" s="250" t="s">
        <v>1</v>
      </c>
    </row>
    <row r="32" spans="1:10" ht="12" customHeight="1" x14ac:dyDescent="0.2">
      <c r="A32" s="74">
        <v>42</v>
      </c>
      <c r="B32" s="178" t="s">
        <v>75</v>
      </c>
      <c r="C32" s="250">
        <v>3</v>
      </c>
      <c r="D32" s="250" t="s">
        <v>1</v>
      </c>
      <c r="E32" s="250" t="s">
        <v>1</v>
      </c>
      <c r="F32" s="250" t="s">
        <v>1</v>
      </c>
      <c r="G32" s="250">
        <v>3</v>
      </c>
      <c r="H32" s="250" t="s">
        <v>1</v>
      </c>
      <c r="I32" s="250">
        <v>3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438</v>
      </c>
      <c r="D33" s="250">
        <v>40</v>
      </c>
      <c r="E33" s="250">
        <v>33</v>
      </c>
      <c r="F33" s="250">
        <v>7</v>
      </c>
      <c r="G33" s="250">
        <v>398</v>
      </c>
      <c r="H33" s="250">
        <v>16</v>
      </c>
      <c r="I33" s="250">
        <v>446</v>
      </c>
      <c r="J33" s="250">
        <v>15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405</v>
      </c>
      <c r="D35" s="250">
        <v>140</v>
      </c>
      <c r="E35" s="250">
        <v>88</v>
      </c>
      <c r="F35" s="250">
        <v>52</v>
      </c>
      <c r="G35" s="250">
        <v>265</v>
      </c>
      <c r="H35" s="250">
        <v>125</v>
      </c>
      <c r="I35" s="250">
        <v>447</v>
      </c>
      <c r="J35" s="250">
        <v>114</v>
      </c>
    </row>
    <row r="36" spans="1:10" ht="33" customHeight="1" x14ac:dyDescent="0.2">
      <c r="A36" s="74">
        <v>45</v>
      </c>
      <c r="B36" s="182" t="s">
        <v>251</v>
      </c>
      <c r="C36" s="250">
        <v>55</v>
      </c>
      <c r="D36" s="250">
        <v>17</v>
      </c>
      <c r="E36" s="250">
        <v>13</v>
      </c>
      <c r="F36" s="250">
        <v>4</v>
      </c>
      <c r="G36" s="250">
        <v>38</v>
      </c>
      <c r="H36" s="250">
        <v>12</v>
      </c>
      <c r="I36" s="250">
        <v>59</v>
      </c>
      <c r="J36" s="250">
        <v>9</v>
      </c>
    </row>
    <row r="37" spans="1:10" ht="12" customHeight="1" x14ac:dyDescent="0.2">
      <c r="A37" s="74">
        <v>46</v>
      </c>
      <c r="B37" s="178" t="s">
        <v>77</v>
      </c>
      <c r="C37" s="250">
        <v>56</v>
      </c>
      <c r="D37" s="250">
        <v>26</v>
      </c>
      <c r="E37" s="250">
        <v>23</v>
      </c>
      <c r="F37" s="250">
        <v>3</v>
      </c>
      <c r="G37" s="250">
        <v>30</v>
      </c>
      <c r="H37" s="250">
        <v>10</v>
      </c>
      <c r="I37" s="250">
        <v>63</v>
      </c>
      <c r="J37" s="250">
        <v>13</v>
      </c>
    </row>
    <row r="38" spans="1:10" ht="12" customHeight="1" x14ac:dyDescent="0.2">
      <c r="A38" s="74">
        <v>47</v>
      </c>
      <c r="B38" s="178" t="s">
        <v>78</v>
      </c>
      <c r="C38" s="250">
        <v>294</v>
      </c>
      <c r="D38" s="250">
        <v>97</v>
      </c>
      <c r="E38" s="250">
        <v>52</v>
      </c>
      <c r="F38" s="250">
        <v>45</v>
      </c>
      <c r="G38" s="250">
        <v>197</v>
      </c>
      <c r="H38" s="250">
        <v>103</v>
      </c>
      <c r="I38" s="250">
        <v>325</v>
      </c>
      <c r="J38" s="250">
        <v>92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178</v>
      </c>
      <c r="D40" s="250">
        <v>29</v>
      </c>
      <c r="E40" s="250">
        <v>27</v>
      </c>
      <c r="F40" s="250">
        <v>2</v>
      </c>
      <c r="G40" s="250">
        <v>149</v>
      </c>
      <c r="H40" s="250">
        <v>59</v>
      </c>
      <c r="I40" s="250">
        <v>184</v>
      </c>
      <c r="J40" s="250">
        <v>22</v>
      </c>
    </row>
    <row r="41" spans="1:10" ht="22.95" customHeight="1" x14ac:dyDescent="0.2">
      <c r="A41" s="74">
        <v>49</v>
      </c>
      <c r="B41" s="182" t="s">
        <v>252</v>
      </c>
      <c r="C41" s="250">
        <v>70</v>
      </c>
      <c r="D41" s="250">
        <v>19</v>
      </c>
      <c r="E41" s="250">
        <v>18</v>
      </c>
      <c r="F41" s="250">
        <v>1</v>
      </c>
      <c r="G41" s="250">
        <v>51</v>
      </c>
      <c r="H41" s="250">
        <v>9</v>
      </c>
      <c r="I41" s="250">
        <v>73</v>
      </c>
      <c r="J41" s="250">
        <v>10</v>
      </c>
    </row>
    <row r="42" spans="1:10" ht="12" customHeight="1" x14ac:dyDescent="0.2">
      <c r="A42" s="74">
        <v>53</v>
      </c>
      <c r="B42" s="179" t="s">
        <v>81</v>
      </c>
      <c r="C42" s="250">
        <v>96</v>
      </c>
      <c r="D42" s="250">
        <v>8</v>
      </c>
      <c r="E42" s="250">
        <v>7</v>
      </c>
      <c r="F42" s="250">
        <v>1</v>
      </c>
      <c r="G42" s="250">
        <v>88</v>
      </c>
      <c r="H42" s="250">
        <v>44</v>
      </c>
      <c r="I42" s="250">
        <v>97</v>
      </c>
      <c r="J42" s="250">
        <v>10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181</v>
      </c>
      <c r="D44" s="250">
        <v>102</v>
      </c>
      <c r="E44" s="250">
        <v>79</v>
      </c>
      <c r="F44" s="250">
        <v>23</v>
      </c>
      <c r="G44" s="250">
        <v>79</v>
      </c>
      <c r="H44" s="250">
        <v>19</v>
      </c>
      <c r="I44" s="250">
        <v>200</v>
      </c>
      <c r="J44" s="250">
        <v>51</v>
      </c>
    </row>
    <row r="45" spans="1:10" ht="12" customHeight="1" x14ac:dyDescent="0.2">
      <c r="A45" s="74">
        <v>55</v>
      </c>
      <c r="B45" s="179" t="s">
        <v>84</v>
      </c>
      <c r="C45" s="250">
        <v>10</v>
      </c>
      <c r="D45" s="250">
        <v>4</v>
      </c>
      <c r="E45" s="250">
        <v>4</v>
      </c>
      <c r="F45" s="250" t="s">
        <v>1</v>
      </c>
      <c r="G45" s="250">
        <v>6</v>
      </c>
      <c r="H45" s="250">
        <v>2</v>
      </c>
      <c r="I45" s="250">
        <v>11</v>
      </c>
      <c r="J45" s="250">
        <v>5</v>
      </c>
    </row>
    <row r="46" spans="1:10" ht="12" customHeight="1" x14ac:dyDescent="0.2">
      <c r="A46" s="74">
        <v>56</v>
      </c>
      <c r="B46" s="179" t="s">
        <v>85</v>
      </c>
      <c r="C46" s="250">
        <v>171</v>
      </c>
      <c r="D46" s="250">
        <v>98</v>
      </c>
      <c r="E46" s="250">
        <v>75</v>
      </c>
      <c r="F46" s="250">
        <v>23</v>
      </c>
      <c r="G46" s="250">
        <v>73</v>
      </c>
      <c r="H46" s="250">
        <v>17</v>
      </c>
      <c r="I46" s="250">
        <v>189</v>
      </c>
      <c r="J46" s="250">
        <v>46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94</v>
      </c>
      <c r="D48" s="250">
        <v>19</v>
      </c>
      <c r="E48" s="250">
        <v>19</v>
      </c>
      <c r="F48" s="250" t="s">
        <v>1</v>
      </c>
      <c r="G48" s="250">
        <v>75</v>
      </c>
      <c r="H48" s="250">
        <v>53</v>
      </c>
      <c r="I48" s="250">
        <v>105</v>
      </c>
      <c r="J48" s="250">
        <v>20</v>
      </c>
    </row>
    <row r="49" spans="1:10" ht="12" customHeight="1" x14ac:dyDescent="0.2">
      <c r="A49" s="74">
        <v>58</v>
      </c>
      <c r="B49" s="179" t="s">
        <v>88</v>
      </c>
      <c r="C49" s="250">
        <v>5</v>
      </c>
      <c r="D49" s="250">
        <v>3</v>
      </c>
      <c r="E49" s="250">
        <v>3</v>
      </c>
      <c r="F49" s="250" t="s">
        <v>1</v>
      </c>
      <c r="G49" s="250">
        <v>2</v>
      </c>
      <c r="H49" s="250">
        <v>2</v>
      </c>
      <c r="I49" s="250">
        <v>10</v>
      </c>
      <c r="J49" s="250">
        <v>2</v>
      </c>
    </row>
    <row r="50" spans="1:10" ht="12" customHeight="1" x14ac:dyDescent="0.2">
      <c r="A50" s="74">
        <v>61</v>
      </c>
      <c r="B50" s="179" t="s">
        <v>89</v>
      </c>
      <c r="C50" s="250">
        <v>5</v>
      </c>
      <c r="D50" s="250">
        <v>1</v>
      </c>
      <c r="E50" s="250">
        <v>1</v>
      </c>
      <c r="F50" s="250" t="s">
        <v>1</v>
      </c>
      <c r="G50" s="250">
        <v>4</v>
      </c>
      <c r="H50" s="250">
        <v>3</v>
      </c>
      <c r="I50" s="250">
        <v>5</v>
      </c>
      <c r="J50" s="250">
        <v>2</v>
      </c>
    </row>
    <row r="51" spans="1:10" ht="22.2" customHeight="1" x14ac:dyDescent="0.2">
      <c r="A51" s="74">
        <v>62</v>
      </c>
      <c r="B51" s="182" t="s">
        <v>253</v>
      </c>
      <c r="C51" s="250">
        <v>50</v>
      </c>
      <c r="D51" s="250">
        <v>7</v>
      </c>
      <c r="E51" s="250">
        <v>7</v>
      </c>
      <c r="F51" s="250" t="s">
        <v>1</v>
      </c>
      <c r="G51" s="250">
        <v>43</v>
      </c>
      <c r="H51" s="250">
        <v>31</v>
      </c>
      <c r="I51" s="250">
        <v>51</v>
      </c>
      <c r="J51" s="250">
        <v>9</v>
      </c>
    </row>
    <row r="52" spans="1:10" ht="12.75" customHeight="1" x14ac:dyDescent="0.2">
      <c r="A52" s="74">
        <v>63</v>
      </c>
      <c r="B52" s="179" t="s">
        <v>90</v>
      </c>
      <c r="C52" s="325">
        <v>16</v>
      </c>
      <c r="D52" s="325">
        <v>3</v>
      </c>
      <c r="E52" s="325">
        <v>3</v>
      </c>
      <c r="F52" s="325" t="s">
        <v>1</v>
      </c>
      <c r="G52" s="325">
        <v>13</v>
      </c>
      <c r="H52" s="325">
        <v>11</v>
      </c>
      <c r="I52" s="325">
        <v>20</v>
      </c>
      <c r="J52" s="325">
        <v>3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73</v>
      </c>
      <c r="D54" s="250">
        <v>33</v>
      </c>
      <c r="E54" s="250">
        <v>10</v>
      </c>
      <c r="F54" s="250">
        <v>23</v>
      </c>
      <c r="G54" s="250">
        <v>40</v>
      </c>
      <c r="H54" s="250">
        <v>10</v>
      </c>
      <c r="I54" s="250">
        <v>60</v>
      </c>
      <c r="J54" s="250">
        <v>18</v>
      </c>
    </row>
    <row r="55" spans="1:10" ht="31.95" customHeight="1" x14ac:dyDescent="0.2">
      <c r="A55" s="74">
        <v>66</v>
      </c>
      <c r="B55" s="182" t="s">
        <v>255</v>
      </c>
      <c r="C55" s="250">
        <v>51</v>
      </c>
      <c r="D55" s="250">
        <v>14</v>
      </c>
      <c r="E55" s="250">
        <v>8</v>
      </c>
      <c r="F55" s="250">
        <v>6</v>
      </c>
      <c r="G55" s="250">
        <v>37</v>
      </c>
      <c r="H55" s="250">
        <v>10</v>
      </c>
      <c r="I55" s="250">
        <v>55</v>
      </c>
      <c r="J55" s="250">
        <v>16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34</v>
      </c>
      <c r="D57" s="250">
        <v>12</v>
      </c>
      <c r="E57" s="250">
        <v>11</v>
      </c>
      <c r="F57" s="250">
        <v>1</v>
      </c>
      <c r="G57" s="250">
        <v>22</v>
      </c>
      <c r="H57" s="250">
        <v>8</v>
      </c>
      <c r="I57" s="250">
        <v>40</v>
      </c>
      <c r="J57" s="250">
        <v>13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199</v>
      </c>
      <c r="D59" s="250">
        <v>48</v>
      </c>
      <c r="E59" s="250">
        <v>43</v>
      </c>
      <c r="F59" s="250">
        <v>5</v>
      </c>
      <c r="G59" s="250">
        <v>151</v>
      </c>
      <c r="H59" s="250">
        <v>86</v>
      </c>
      <c r="I59" s="250">
        <v>205</v>
      </c>
      <c r="J59" s="250">
        <v>73</v>
      </c>
    </row>
    <row r="60" spans="1:10" ht="33" customHeight="1" x14ac:dyDescent="0.2">
      <c r="A60" s="74">
        <v>70</v>
      </c>
      <c r="B60" s="182" t="s">
        <v>257</v>
      </c>
      <c r="C60" s="250">
        <v>79</v>
      </c>
      <c r="D60" s="250">
        <v>26</v>
      </c>
      <c r="E60" s="250">
        <v>24</v>
      </c>
      <c r="F60" s="250">
        <v>2</v>
      </c>
      <c r="G60" s="250">
        <v>53</v>
      </c>
      <c r="H60" s="250">
        <v>27</v>
      </c>
      <c r="I60" s="250">
        <v>82</v>
      </c>
      <c r="J60" s="250">
        <v>33</v>
      </c>
    </row>
    <row r="61" spans="1:10" ht="12" customHeight="1" x14ac:dyDescent="0.2">
      <c r="A61" s="74">
        <v>73</v>
      </c>
      <c r="B61" s="179" t="s">
        <v>95</v>
      </c>
      <c r="C61" s="250">
        <v>55</v>
      </c>
      <c r="D61" s="250">
        <v>7</v>
      </c>
      <c r="E61" s="250">
        <v>7</v>
      </c>
      <c r="F61" s="250" t="s">
        <v>1</v>
      </c>
      <c r="G61" s="250">
        <v>48</v>
      </c>
      <c r="H61" s="250">
        <v>33</v>
      </c>
      <c r="I61" s="250">
        <v>57</v>
      </c>
      <c r="J61" s="250">
        <v>27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252</v>
      </c>
      <c r="D63" s="250">
        <v>39</v>
      </c>
      <c r="E63" s="250">
        <v>30</v>
      </c>
      <c r="F63" s="250">
        <v>9</v>
      </c>
      <c r="G63" s="250">
        <v>213</v>
      </c>
      <c r="H63" s="250">
        <v>86</v>
      </c>
      <c r="I63" s="250">
        <v>265</v>
      </c>
      <c r="J63" s="250">
        <v>99</v>
      </c>
    </row>
    <row r="64" spans="1:10" ht="22.2" customHeight="1" x14ac:dyDescent="0.2">
      <c r="A64" s="74">
        <v>77</v>
      </c>
      <c r="B64" s="182" t="s">
        <v>259</v>
      </c>
      <c r="C64" s="250">
        <v>17</v>
      </c>
      <c r="D64" s="250">
        <v>9</v>
      </c>
      <c r="E64" s="250">
        <v>4</v>
      </c>
      <c r="F64" s="250">
        <v>5</v>
      </c>
      <c r="G64" s="250">
        <v>8</v>
      </c>
      <c r="H64" s="250">
        <v>6</v>
      </c>
      <c r="I64" s="250">
        <v>21</v>
      </c>
      <c r="J64" s="250">
        <v>6</v>
      </c>
    </row>
    <row r="65" spans="1:10" ht="22.2" customHeight="1" x14ac:dyDescent="0.2">
      <c r="A65" s="74">
        <v>78</v>
      </c>
      <c r="B65" s="182" t="s">
        <v>260</v>
      </c>
      <c r="C65" s="250">
        <v>8</v>
      </c>
      <c r="D65" s="250">
        <v>2</v>
      </c>
      <c r="E65" s="250">
        <v>1</v>
      </c>
      <c r="F65" s="250">
        <v>1</v>
      </c>
      <c r="G65" s="250">
        <v>6</v>
      </c>
      <c r="H65" s="250">
        <v>2</v>
      </c>
      <c r="I65" s="250">
        <v>9</v>
      </c>
      <c r="J65" s="250">
        <v>3</v>
      </c>
    </row>
    <row r="66" spans="1:10" ht="31.95" customHeight="1" x14ac:dyDescent="0.2">
      <c r="A66" s="74">
        <v>79</v>
      </c>
      <c r="B66" s="182" t="s">
        <v>261</v>
      </c>
      <c r="C66" s="250">
        <v>11</v>
      </c>
      <c r="D66" s="250">
        <v>4</v>
      </c>
      <c r="E66" s="250">
        <v>4</v>
      </c>
      <c r="F66" s="250" t="s">
        <v>1</v>
      </c>
      <c r="G66" s="250">
        <v>7</v>
      </c>
      <c r="H66" s="250">
        <v>5</v>
      </c>
      <c r="I66" s="250">
        <v>15</v>
      </c>
      <c r="J66" s="250">
        <v>6</v>
      </c>
    </row>
    <row r="67" spans="1:10" ht="22.2" customHeight="1" x14ac:dyDescent="0.2">
      <c r="A67" s="74">
        <v>81</v>
      </c>
      <c r="B67" s="182" t="s">
        <v>262</v>
      </c>
      <c r="C67" s="250">
        <v>138</v>
      </c>
      <c r="D67" s="250">
        <v>12</v>
      </c>
      <c r="E67" s="250">
        <v>11</v>
      </c>
      <c r="F67" s="250">
        <v>1</v>
      </c>
      <c r="G67" s="250">
        <v>126</v>
      </c>
      <c r="H67" s="250">
        <v>36</v>
      </c>
      <c r="I67" s="250">
        <v>141</v>
      </c>
      <c r="J67" s="250">
        <v>56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31</v>
      </c>
      <c r="D69" s="250">
        <v>3</v>
      </c>
      <c r="E69" s="250">
        <v>3</v>
      </c>
      <c r="F69" s="250" t="s">
        <v>1</v>
      </c>
      <c r="G69" s="250">
        <v>28</v>
      </c>
      <c r="H69" s="250">
        <v>14</v>
      </c>
      <c r="I69" s="250">
        <v>33</v>
      </c>
      <c r="J69" s="250">
        <v>16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46</v>
      </c>
      <c r="D71" s="250">
        <v>12</v>
      </c>
      <c r="E71" s="250">
        <v>8</v>
      </c>
      <c r="F71" s="250">
        <v>4</v>
      </c>
      <c r="G71" s="250">
        <v>34</v>
      </c>
      <c r="H71" s="250">
        <v>18</v>
      </c>
      <c r="I71" s="250">
        <v>50</v>
      </c>
      <c r="J71" s="250">
        <v>28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38</v>
      </c>
      <c r="D73" s="250">
        <v>8</v>
      </c>
      <c r="E73" s="250">
        <v>4</v>
      </c>
      <c r="F73" s="250">
        <v>4</v>
      </c>
      <c r="G73" s="250">
        <v>30</v>
      </c>
      <c r="H73" s="250">
        <v>15</v>
      </c>
      <c r="I73" s="250">
        <v>40</v>
      </c>
      <c r="J73" s="250">
        <v>10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170</v>
      </c>
      <c r="D75" s="250">
        <v>24</v>
      </c>
      <c r="E75" s="250">
        <v>19</v>
      </c>
      <c r="F75" s="250">
        <v>5</v>
      </c>
      <c r="G75" s="250">
        <v>146</v>
      </c>
      <c r="H75" s="250">
        <v>70</v>
      </c>
      <c r="I75" s="250">
        <v>180</v>
      </c>
      <c r="J75" s="250">
        <v>111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0">
        <v>2166</v>
      </c>
      <c r="D77" s="320">
        <v>520</v>
      </c>
      <c r="E77" s="320">
        <v>385</v>
      </c>
      <c r="F77" s="320">
        <v>135</v>
      </c>
      <c r="G77" s="320">
        <v>1646</v>
      </c>
      <c r="H77" s="320">
        <v>584</v>
      </c>
      <c r="I77" s="320">
        <v>2283</v>
      </c>
      <c r="J77" s="320">
        <v>597</v>
      </c>
    </row>
    <row r="78" spans="1:10" ht="12" customHeight="1" x14ac:dyDescent="0.2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65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65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291" t="s">
        <v>320</v>
      </c>
      <c r="B1" s="292"/>
      <c r="C1" s="292"/>
      <c r="D1" s="292"/>
      <c r="E1" s="292"/>
      <c r="F1" s="292"/>
      <c r="G1" s="292"/>
      <c r="H1" s="292"/>
      <c r="I1" s="292"/>
      <c r="J1" s="168"/>
    </row>
    <row r="2" spans="1:10" ht="12" customHeight="1" x14ac:dyDescent="0.2">
      <c r="A2" s="94"/>
      <c r="B2" s="108"/>
      <c r="C2" s="94"/>
      <c r="D2" s="94"/>
      <c r="E2" s="94"/>
      <c r="F2" s="94"/>
      <c r="G2" s="98"/>
      <c r="H2" s="295"/>
      <c r="I2" s="295"/>
    </row>
    <row r="3" spans="1:10" ht="12" customHeight="1" x14ac:dyDescent="0.2">
      <c r="A3" s="284" t="s">
        <v>159</v>
      </c>
      <c r="B3" s="271" t="s">
        <v>140</v>
      </c>
      <c r="C3" s="271"/>
      <c r="D3" s="271"/>
      <c r="E3" s="271"/>
      <c r="F3" s="271"/>
      <c r="G3" s="271"/>
      <c r="H3" s="271" t="s">
        <v>133</v>
      </c>
      <c r="I3" s="276"/>
    </row>
    <row r="4" spans="1:10" ht="12" customHeight="1" x14ac:dyDescent="0.2">
      <c r="A4" s="284"/>
      <c r="B4" s="278" t="s">
        <v>51</v>
      </c>
      <c r="C4" s="271" t="s">
        <v>141</v>
      </c>
      <c r="D4" s="271"/>
      <c r="E4" s="271"/>
      <c r="F4" s="271" t="s">
        <v>142</v>
      </c>
      <c r="G4" s="271"/>
      <c r="H4" s="278" t="s">
        <v>51</v>
      </c>
      <c r="I4" s="290" t="s">
        <v>127</v>
      </c>
    </row>
    <row r="5" spans="1:10" ht="43.95" customHeight="1" x14ac:dyDescent="0.2">
      <c r="A5" s="284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90"/>
    </row>
    <row r="6" spans="1:10" ht="12" customHeight="1" x14ac:dyDescent="0.2">
      <c r="A6" s="284"/>
      <c r="B6" s="268"/>
      <c r="C6" s="268"/>
      <c r="D6" s="268"/>
      <c r="E6" s="268"/>
      <c r="F6" s="268"/>
      <c r="G6" s="268"/>
      <c r="H6" s="268"/>
      <c r="I6" s="270"/>
    </row>
    <row r="7" spans="1:10" ht="12" customHeight="1" x14ac:dyDescent="0.2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3" t="s">
        <v>0</v>
      </c>
      <c r="B8" s="84">
        <v>2166</v>
      </c>
      <c r="C8" s="84">
        <v>520</v>
      </c>
      <c r="D8" s="84">
        <v>385</v>
      </c>
      <c r="E8" s="84">
        <v>135</v>
      </c>
      <c r="F8" s="84">
        <v>1646</v>
      </c>
      <c r="G8" s="84">
        <v>584</v>
      </c>
      <c r="H8" s="84">
        <v>2283</v>
      </c>
      <c r="I8" s="84">
        <v>597</v>
      </c>
    </row>
    <row r="9" spans="1:10" ht="12" customHeight="1" x14ac:dyDescent="0.2">
      <c r="A9" s="185"/>
      <c r="B9" s="324"/>
      <c r="C9" s="324"/>
      <c r="D9" s="324"/>
      <c r="E9" s="324"/>
      <c r="F9" s="324"/>
      <c r="G9" s="324"/>
      <c r="H9" s="324"/>
      <c r="I9" s="324"/>
    </row>
    <row r="10" spans="1:10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85" t="s">
        <v>130</v>
      </c>
      <c r="B11" s="251">
        <v>1796</v>
      </c>
      <c r="C11" s="251">
        <v>192</v>
      </c>
      <c r="D11" s="251">
        <v>164</v>
      </c>
      <c r="E11" s="251">
        <v>28</v>
      </c>
      <c r="F11" s="251">
        <v>1604</v>
      </c>
      <c r="G11" s="251">
        <v>542</v>
      </c>
      <c r="H11" s="251">
        <v>1796</v>
      </c>
      <c r="I11" s="251">
        <v>490</v>
      </c>
    </row>
    <row r="12" spans="1:10" ht="12" customHeight="1" x14ac:dyDescent="0.2">
      <c r="A12" s="185" t="s">
        <v>131</v>
      </c>
      <c r="B12" s="251">
        <v>3</v>
      </c>
      <c r="C12" s="251">
        <v>3</v>
      </c>
      <c r="D12" s="251">
        <v>2</v>
      </c>
      <c r="E12" s="251">
        <v>1</v>
      </c>
      <c r="F12" s="251" t="s">
        <v>1</v>
      </c>
      <c r="G12" s="251" t="s">
        <v>1</v>
      </c>
      <c r="H12" s="251">
        <v>4</v>
      </c>
      <c r="I12" s="251">
        <v>2</v>
      </c>
    </row>
    <row r="13" spans="1:10" ht="12" customHeight="1" x14ac:dyDescent="0.2">
      <c r="A13" s="185" t="s">
        <v>112</v>
      </c>
      <c r="B13" s="251">
        <v>1</v>
      </c>
      <c r="C13" s="251">
        <v>1</v>
      </c>
      <c r="D13" s="251">
        <v>1</v>
      </c>
      <c r="E13" s="251" t="s">
        <v>1</v>
      </c>
      <c r="F13" s="251" t="s">
        <v>1</v>
      </c>
      <c r="G13" s="251" t="s">
        <v>1</v>
      </c>
      <c r="H13" s="251">
        <v>1</v>
      </c>
      <c r="I13" s="251">
        <v>1</v>
      </c>
    </row>
    <row r="14" spans="1:10" ht="22.2" customHeight="1" x14ac:dyDescent="0.2">
      <c r="A14" s="193" t="s">
        <v>222</v>
      </c>
      <c r="B14" s="251">
        <v>16</v>
      </c>
      <c r="C14" s="251">
        <v>16</v>
      </c>
      <c r="D14" s="251">
        <v>11</v>
      </c>
      <c r="E14" s="251">
        <v>5</v>
      </c>
      <c r="F14" s="251" t="s">
        <v>1</v>
      </c>
      <c r="G14" s="251" t="s">
        <v>1</v>
      </c>
      <c r="H14" s="251">
        <v>32</v>
      </c>
      <c r="I14" s="251">
        <v>1</v>
      </c>
    </row>
    <row r="15" spans="1:10" ht="12" customHeight="1" x14ac:dyDescent="0.2">
      <c r="A15" s="185" t="s">
        <v>132</v>
      </c>
      <c r="B15" s="251">
        <v>74</v>
      </c>
      <c r="C15" s="251">
        <v>46</v>
      </c>
      <c r="D15" s="251">
        <v>43</v>
      </c>
      <c r="E15" s="251">
        <v>3</v>
      </c>
      <c r="F15" s="251">
        <v>28</v>
      </c>
      <c r="G15" s="251">
        <v>28</v>
      </c>
      <c r="H15" s="251">
        <v>131</v>
      </c>
      <c r="I15" s="251">
        <v>38</v>
      </c>
    </row>
    <row r="16" spans="1:10" ht="12" customHeight="1" x14ac:dyDescent="0.2">
      <c r="A16" s="185" t="s">
        <v>114</v>
      </c>
      <c r="B16" s="251">
        <v>22</v>
      </c>
      <c r="C16" s="251">
        <v>22</v>
      </c>
      <c r="D16" s="251">
        <v>1</v>
      </c>
      <c r="E16" s="251">
        <v>21</v>
      </c>
      <c r="F16" s="251" t="s">
        <v>1</v>
      </c>
      <c r="G16" s="251" t="s">
        <v>1</v>
      </c>
      <c r="H16" s="251" t="s">
        <v>1</v>
      </c>
      <c r="I16" s="251" t="s">
        <v>1</v>
      </c>
    </row>
    <row r="17" spans="1:78" ht="22.2" customHeight="1" x14ac:dyDescent="0.2">
      <c r="A17" s="186" t="s">
        <v>224</v>
      </c>
      <c r="B17" s="251">
        <v>246</v>
      </c>
      <c r="C17" s="251">
        <v>232</v>
      </c>
      <c r="D17" s="251">
        <v>162</v>
      </c>
      <c r="E17" s="251">
        <v>70</v>
      </c>
      <c r="F17" s="251">
        <v>14</v>
      </c>
      <c r="G17" s="251">
        <v>14</v>
      </c>
      <c r="H17" s="251">
        <v>309</v>
      </c>
      <c r="I17" s="251">
        <v>60</v>
      </c>
    </row>
    <row r="18" spans="1:78" ht="22.2" customHeight="1" x14ac:dyDescent="0.2">
      <c r="A18" s="192" t="s">
        <v>225</v>
      </c>
      <c r="B18" s="251">
        <v>195</v>
      </c>
      <c r="C18" s="251">
        <v>191</v>
      </c>
      <c r="D18" s="251">
        <v>125</v>
      </c>
      <c r="E18" s="251">
        <v>66</v>
      </c>
      <c r="F18" s="251">
        <v>4</v>
      </c>
      <c r="G18" s="251">
        <v>4</v>
      </c>
      <c r="H18" s="251">
        <v>248</v>
      </c>
      <c r="I18" s="251">
        <v>46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2" t="s">
        <v>265</v>
      </c>
      <c r="B19" s="251">
        <v>51</v>
      </c>
      <c r="C19" s="251">
        <v>41</v>
      </c>
      <c r="D19" s="251">
        <v>37</v>
      </c>
      <c r="E19" s="251">
        <v>4</v>
      </c>
      <c r="F19" s="251">
        <v>10</v>
      </c>
      <c r="G19" s="251">
        <v>10</v>
      </c>
      <c r="H19" s="251">
        <v>61</v>
      </c>
      <c r="I19" s="251">
        <v>14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29" t="s">
        <v>280</v>
      </c>
      <c r="B20" s="251">
        <v>4</v>
      </c>
      <c r="C20" s="251">
        <v>4</v>
      </c>
      <c r="D20" s="251" t="s">
        <v>1</v>
      </c>
      <c r="E20" s="251">
        <v>4</v>
      </c>
      <c r="F20" s="251" t="s">
        <v>1</v>
      </c>
      <c r="G20" s="251" t="s">
        <v>1</v>
      </c>
      <c r="H20" s="251">
        <v>7</v>
      </c>
      <c r="I20" s="251">
        <v>2</v>
      </c>
    </row>
    <row r="21" spans="1:78" ht="12" customHeight="1" x14ac:dyDescent="0.2">
      <c r="A21" s="185" t="s">
        <v>115</v>
      </c>
      <c r="B21" s="251">
        <v>1</v>
      </c>
      <c r="C21" s="251">
        <v>1</v>
      </c>
      <c r="D21" s="251">
        <v>1</v>
      </c>
      <c r="E21" s="251" t="s">
        <v>1</v>
      </c>
      <c r="F21" s="251" t="s">
        <v>1</v>
      </c>
      <c r="G21" s="251" t="s">
        <v>1</v>
      </c>
      <c r="H21" s="251">
        <v>3</v>
      </c>
      <c r="I21" s="251">
        <v>3</v>
      </c>
    </row>
    <row r="22" spans="1:78" ht="12" customHeight="1" x14ac:dyDescent="0.2">
      <c r="A22" s="185" t="s">
        <v>116</v>
      </c>
      <c r="B22" s="251" t="s">
        <v>1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</row>
    <row r="23" spans="1:78" ht="12" customHeight="1" x14ac:dyDescent="0.2">
      <c r="A23" s="185" t="s">
        <v>233</v>
      </c>
      <c r="B23" s="251">
        <v>3</v>
      </c>
      <c r="C23" s="251">
        <v>3</v>
      </c>
      <c r="D23" s="251" t="s">
        <v>1</v>
      </c>
      <c r="E23" s="251">
        <v>3</v>
      </c>
      <c r="F23" s="251" t="s">
        <v>1</v>
      </c>
      <c r="G23" s="251" t="s">
        <v>1</v>
      </c>
      <c r="H23" s="251" t="s">
        <v>1</v>
      </c>
      <c r="I23" s="251" t="s">
        <v>1</v>
      </c>
    </row>
    <row r="24" spans="1:78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</row>
    <row r="25" spans="1:78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85" t="s">
        <v>117</v>
      </c>
      <c r="B26" s="251">
        <v>490</v>
      </c>
      <c r="C26" s="251">
        <v>51</v>
      </c>
      <c r="D26" s="251">
        <v>44</v>
      </c>
      <c r="E26" s="251">
        <v>7</v>
      </c>
      <c r="F26" s="251">
        <v>439</v>
      </c>
      <c r="G26" s="251">
        <v>185</v>
      </c>
      <c r="H26" s="251" t="s">
        <v>3</v>
      </c>
      <c r="I26" s="251" t="s">
        <v>3</v>
      </c>
    </row>
    <row r="27" spans="1:78" ht="12" customHeight="1" x14ac:dyDescent="0.2">
      <c r="A27" s="185" t="s">
        <v>118</v>
      </c>
      <c r="B27" s="251">
        <v>1306</v>
      </c>
      <c r="C27" s="251">
        <v>141</v>
      </c>
      <c r="D27" s="251">
        <v>120</v>
      </c>
      <c r="E27" s="251">
        <v>21</v>
      </c>
      <c r="F27" s="251">
        <v>1165</v>
      </c>
      <c r="G27" s="251">
        <v>357</v>
      </c>
      <c r="H27" s="251" t="s">
        <v>3</v>
      </c>
      <c r="I27" s="251" t="s">
        <v>3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</row>
    <row r="29" spans="1:78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85" t="s">
        <v>119</v>
      </c>
      <c r="B30" s="251">
        <v>1017</v>
      </c>
      <c r="C30" s="251">
        <v>127</v>
      </c>
      <c r="D30" s="251">
        <v>108</v>
      </c>
      <c r="E30" s="251">
        <v>19</v>
      </c>
      <c r="F30" s="251">
        <v>890</v>
      </c>
      <c r="G30" s="251">
        <v>432</v>
      </c>
      <c r="H30" s="251">
        <v>1017</v>
      </c>
      <c r="I30" s="251">
        <v>329</v>
      </c>
    </row>
    <row r="31" spans="1:78" ht="12" customHeight="1" x14ac:dyDescent="0.2">
      <c r="A31" s="185" t="s">
        <v>234</v>
      </c>
      <c r="B31" s="251">
        <v>78</v>
      </c>
      <c r="C31" s="251">
        <v>2</v>
      </c>
      <c r="D31" s="251">
        <v>2</v>
      </c>
      <c r="E31" s="251" t="s">
        <v>1</v>
      </c>
      <c r="F31" s="251">
        <v>76</v>
      </c>
      <c r="G31" s="251">
        <v>6</v>
      </c>
      <c r="H31" s="251">
        <v>78</v>
      </c>
      <c r="I31" s="251">
        <v>13</v>
      </c>
    </row>
    <row r="32" spans="1:78" ht="12" customHeight="1" x14ac:dyDescent="0.2">
      <c r="A32" s="185" t="s">
        <v>120</v>
      </c>
      <c r="B32" s="251">
        <v>10</v>
      </c>
      <c r="C32" s="251">
        <v>1</v>
      </c>
      <c r="D32" s="251">
        <v>1</v>
      </c>
      <c r="E32" s="251" t="s">
        <v>1</v>
      </c>
      <c r="F32" s="251">
        <v>9</v>
      </c>
      <c r="G32" s="251">
        <v>4</v>
      </c>
      <c r="H32" s="251">
        <v>10</v>
      </c>
      <c r="I32" s="251">
        <v>3</v>
      </c>
    </row>
    <row r="33" spans="1:11" ht="12" customHeight="1" x14ac:dyDescent="0.2">
      <c r="A33" s="185" t="s">
        <v>121</v>
      </c>
      <c r="B33" s="251">
        <v>16</v>
      </c>
      <c r="C33" s="251">
        <v>2</v>
      </c>
      <c r="D33" s="251">
        <v>2</v>
      </c>
      <c r="E33" s="251" t="s">
        <v>1</v>
      </c>
      <c r="F33" s="251">
        <v>14</v>
      </c>
      <c r="G33" s="251">
        <v>5</v>
      </c>
      <c r="H33" s="251">
        <v>16</v>
      </c>
      <c r="I33" s="251">
        <v>4</v>
      </c>
    </row>
    <row r="34" spans="1:11" ht="12" customHeight="1" x14ac:dyDescent="0.2">
      <c r="A34" s="185" t="s">
        <v>122</v>
      </c>
      <c r="B34" s="251">
        <v>222</v>
      </c>
      <c r="C34" s="251">
        <v>4</v>
      </c>
      <c r="D34" s="251">
        <v>4</v>
      </c>
      <c r="E34" s="251" t="s">
        <v>1</v>
      </c>
      <c r="F34" s="251">
        <v>218</v>
      </c>
      <c r="G34" s="251">
        <v>10</v>
      </c>
      <c r="H34" s="251">
        <v>222</v>
      </c>
      <c r="I34" s="251">
        <v>31</v>
      </c>
    </row>
    <row r="35" spans="1:11" ht="12" customHeight="1" x14ac:dyDescent="0.2">
      <c r="A35" s="185" t="s">
        <v>235</v>
      </c>
      <c r="B35" s="251">
        <v>103</v>
      </c>
      <c r="C35" s="251" t="s">
        <v>1</v>
      </c>
      <c r="D35" s="251" t="s">
        <v>1</v>
      </c>
      <c r="E35" s="251" t="s">
        <v>1</v>
      </c>
      <c r="F35" s="251">
        <v>103</v>
      </c>
      <c r="G35" s="251">
        <v>7</v>
      </c>
      <c r="H35" s="251">
        <v>103</v>
      </c>
      <c r="I35" s="251">
        <v>22</v>
      </c>
    </row>
    <row r="36" spans="1:11" ht="12" customHeight="1" x14ac:dyDescent="0.2">
      <c r="A36" s="185" t="s">
        <v>123</v>
      </c>
      <c r="B36" s="251">
        <v>84</v>
      </c>
      <c r="C36" s="251">
        <v>21</v>
      </c>
      <c r="D36" s="251">
        <v>17</v>
      </c>
      <c r="E36" s="251">
        <v>4</v>
      </c>
      <c r="F36" s="251">
        <v>63</v>
      </c>
      <c r="G36" s="251">
        <v>11</v>
      </c>
      <c r="H36" s="251">
        <v>84</v>
      </c>
      <c r="I36" s="251">
        <v>15</v>
      </c>
    </row>
    <row r="37" spans="1:11" ht="12" customHeight="1" x14ac:dyDescent="0.2">
      <c r="A37" s="185" t="s">
        <v>236</v>
      </c>
      <c r="B37" s="251">
        <v>2</v>
      </c>
      <c r="C37" s="251" t="s">
        <v>1</v>
      </c>
      <c r="D37" s="251" t="s">
        <v>1</v>
      </c>
      <c r="E37" s="251" t="s">
        <v>1</v>
      </c>
      <c r="F37" s="251">
        <v>2</v>
      </c>
      <c r="G37" s="251" t="s">
        <v>1</v>
      </c>
      <c r="H37" s="251">
        <v>2</v>
      </c>
      <c r="I37" s="251">
        <v>1</v>
      </c>
    </row>
    <row r="38" spans="1:1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294" t="s">
        <v>223</v>
      </c>
      <c r="B39" s="294"/>
      <c r="C39" s="294"/>
      <c r="D39" s="294"/>
      <c r="E39" s="294"/>
      <c r="F39" s="294"/>
      <c r="G39" s="294"/>
      <c r="H39" s="294"/>
      <c r="I39" s="294"/>
      <c r="J39" s="60"/>
      <c r="K39" s="60"/>
    </row>
    <row r="40" spans="1:11" ht="12" customHeight="1" x14ac:dyDescent="0.2">
      <c r="A40" s="294"/>
      <c r="B40" s="294"/>
      <c r="C40" s="294"/>
      <c r="D40" s="294"/>
      <c r="E40" s="294"/>
      <c r="F40" s="294"/>
      <c r="G40" s="294"/>
      <c r="H40" s="294"/>
      <c r="I40" s="294"/>
      <c r="J40" s="60"/>
      <c r="K40" s="60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5" customWidth="1"/>
    <col min="2" max="6" width="10.109375" style="205" customWidth="1"/>
    <col min="7" max="16384" width="11.44140625" style="205"/>
  </cols>
  <sheetData>
    <row r="1" spans="1:6" s="204" customFormat="1" ht="24" customHeight="1" x14ac:dyDescent="0.25">
      <c r="A1" s="298" t="s">
        <v>321</v>
      </c>
      <c r="B1" s="298"/>
      <c r="C1" s="298"/>
      <c r="D1" s="298"/>
      <c r="E1" s="298"/>
      <c r="F1" s="298"/>
    </row>
    <row r="2" spans="1:6" ht="12" customHeight="1" x14ac:dyDescent="0.2">
      <c r="A2" s="222"/>
      <c r="B2" s="206"/>
      <c r="E2" s="207"/>
      <c r="F2" s="208"/>
    </row>
    <row r="3" spans="1:6" ht="25.05" customHeight="1" x14ac:dyDescent="0.2">
      <c r="A3" s="299" t="s">
        <v>175</v>
      </c>
      <c r="B3" s="301" t="s">
        <v>287</v>
      </c>
      <c r="C3" s="301" t="s">
        <v>268</v>
      </c>
      <c r="D3" s="301" t="s">
        <v>269</v>
      </c>
      <c r="E3" s="301" t="s">
        <v>49</v>
      </c>
      <c r="F3" s="296" t="s">
        <v>50</v>
      </c>
    </row>
    <row r="4" spans="1:6" ht="25.05" customHeight="1" x14ac:dyDescent="0.2">
      <c r="A4" s="300"/>
      <c r="B4" s="302"/>
      <c r="C4" s="302"/>
      <c r="D4" s="302"/>
      <c r="E4" s="302"/>
      <c r="F4" s="297"/>
    </row>
    <row r="5" spans="1:6" ht="12" customHeight="1" x14ac:dyDescent="0.2">
      <c r="A5" s="209"/>
    </row>
    <row r="6" spans="1:6" ht="12" customHeight="1" x14ac:dyDescent="0.2">
      <c r="A6" s="210" t="s">
        <v>163</v>
      </c>
      <c r="B6" s="326">
        <v>545</v>
      </c>
      <c r="C6" s="326">
        <v>497</v>
      </c>
      <c r="D6" s="326">
        <v>3</v>
      </c>
      <c r="E6" s="326">
        <v>21</v>
      </c>
      <c r="F6" s="326">
        <v>24</v>
      </c>
    </row>
    <row r="7" spans="1:6" ht="12" customHeight="1" x14ac:dyDescent="0.2">
      <c r="A7" s="210" t="s">
        <v>164</v>
      </c>
      <c r="B7" s="326">
        <v>323</v>
      </c>
      <c r="C7" s="326">
        <v>297</v>
      </c>
      <c r="D7" s="326">
        <v>6</v>
      </c>
      <c r="E7" s="326">
        <v>10</v>
      </c>
      <c r="F7" s="326">
        <v>10</v>
      </c>
    </row>
    <row r="8" spans="1:6" ht="12" customHeight="1" x14ac:dyDescent="0.2">
      <c r="A8" s="210" t="s">
        <v>165</v>
      </c>
      <c r="B8" s="326">
        <v>291</v>
      </c>
      <c r="C8" s="326">
        <v>263</v>
      </c>
      <c r="D8" s="326">
        <v>6</v>
      </c>
      <c r="E8" s="326">
        <v>13</v>
      </c>
      <c r="F8" s="326">
        <v>9</v>
      </c>
    </row>
    <row r="9" spans="1:6" ht="12" customHeight="1" x14ac:dyDescent="0.2">
      <c r="A9" s="210" t="s">
        <v>166</v>
      </c>
      <c r="B9" s="326">
        <v>392</v>
      </c>
      <c r="C9" s="326">
        <v>343</v>
      </c>
      <c r="D9" s="326">
        <v>7</v>
      </c>
      <c r="E9" s="326">
        <v>19</v>
      </c>
      <c r="F9" s="326">
        <v>23</v>
      </c>
    </row>
    <row r="10" spans="1:6" ht="12" customHeight="1" x14ac:dyDescent="0.2">
      <c r="A10" s="210" t="s">
        <v>167</v>
      </c>
      <c r="B10" s="326">
        <v>175</v>
      </c>
      <c r="C10" s="326">
        <v>159</v>
      </c>
      <c r="D10" s="326">
        <v>2</v>
      </c>
      <c r="E10" s="326">
        <v>2</v>
      </c>
      <c r="F10" s="326">
        <v>12</v>
      </c>
    </row>
    <row r="11" spans="1:6" ht="12" customHeight="1" x14ac:dyDescent="0.2">
      <c r="A11" s="210" t="s">
        <v>168</v>
      </c>
      <c r="B11" s="326">
        <v>234</v>
      </c>
      <c r="C11" s="326">
        <v>213</v>
      </c>
      <c r="D11" s="326" t="s">
        <v>1</v>
      </c>
      <c r="E11" s="326">
        <v>13</v>
      </c>
      <c r="F11" s="326">
        <v>8</v>
      </c>
    </row>
    <row r="12" spans="1:6" ht="12" customHeight="1" x14ac:dyDescent="0.2">
      <c r="A12" s="210" t="s">
        <v>169</v>
      </c>
      <c r="B12" s="326">
        <v>325</v>
      </c>
      <c r="C12" s="326">
        <v>297</v>
      </c>
      <c r="D12" s="326">
        <v>5</v>
      </c>
      <c r="E12" s="326">
        <v>13</v>
      </c>
      <c r="F12" s="326">
        <v>10</v>
      </c>
    </row>
    <row r="13" spans="1:6" ht="12" customHeight="1" x14ac:dyDescent="0.2">
      <c r="A13" s="210" t="s">
        <v>170</v>
      </c>
      <c r="B13" s="326">
        <v>315</v>
      </c>
      <c r="C13" s="326">
        <v>298</v>
      </c>
      <c r="D13" s="326">
        <v>3</v>
      </c>
      <c r="E13" s="326">
        <v>3</v>
      </c>
      <c r="F13" s="326">
        <v>11</v>
      </c>
    </row>
    <row r="14" spans="1:6" ht="12" customHeight="1" x14ac:dyDescent="0.2">
      <c r="A14" s="210" t="s">
        <v>171</v>
      </c>
      <c r="B14" s="326">
        <v>219</v>
      </c>
      <c r="C14" s="326">
        <v>200</v>
      </c>
      <c r="D14" s="326">
        <v>2</v>
      </c>
      <c r="E14" s="326">
        <v>8</v>
      </c>
      <c r="F14" s="326">
        <v>9</v>
      </c>
    </row>
    <row r="15" spans="1:6" ht="12" customHeight="1" x14ac:dyDescent="0.2">
      <c r="A15" s="210" t="s">
        <v>172</v>
      </c>
      <c r="B15" s="326">
        <v>115</v>
      </c>
      <c r="C15" s="326">
        <v>98</v>
      </c>
      <c r="D15" s="326">
        <v>1</v>
      </c>
      <c r="E15" s="326">
        <v>4</v>
      </c>
      <c r="F15" s="326">
        <v>12</v>
      </c>
    </row>
    <row r="16" spans="1:6" ht="12" customHeight="1" x14ac:dyDescent="0.2">
      <c r="A16" s="210" t="s">
        <v>173</v>
      </c>
      <c r="B16" s="326">
        <v>191</v>
      </c>
      <c r="C16" s="326">
        <v>177</v>
      </c>
      <c r="D16" s="326">
        <v>3</v>
      </c>
      <c r="E16" s="326">
        <v>6</v>
      </c>
      <c r="F16" s="326">
        <v>5</v>
      </c>
    </row>
    <row r="17" spans="1:9" ht="12" customHeight="1" x14ac:dyDescent="0.2">
      <c r="A17" s="210" t="s">
        <v>174</v>
      </c>
      <c r="B17" s="326">
        <v>176</v>
      </c>
      <c r="C17" s="326">
        <v>158</v>
      </c>
      <c r="D17" s="326">
        <v>3</v>
      </c>
      <c r="E17" s="326">
        <v>6</v>
      </c>
      <c r="F17" s="326">
        <v>9</v>
      </c>
    </row>
    <row r="18" spans="1:9" ht="12" customHeight="1" x14ac:dyDescent="0.2">
      <c r="A18" s="212" t="s">
        <v>186</v>
      </c>
      <c r="B18" s="327">
        <v>3301</v>
      </c>
      <c r="C18" s="327">
        <v>3000</v>
      </c>
      <c r="D18" s="327">
        <v>41</v>
      </c>
      <c r="E18" s="327">
        <v>118</v>
      </c>
      <c r="F18" s="327">
        <v>142</v>
      </c>
    </row>
    <row r="19" spans="1:9" ht="12" customHeight="1" x14ac:dyDescent="0.2">
      <c r="A19" s="212"/>
      <c r="B19" s="213"/>
      <c r="C19" s="213"/>
      <c r="D19" s="213"/>
      <c r="E19" s="213"/>
      <c r="F19" s="213"/>
      <c r="G19" s="211"/>
      <c r="H19" s="211"/>
      <c r="I19" s="211"/>
    </row>
    <row r="20" spans="1:9" ht="12" customHeight="1" x14ac:dyDescent="0.2">
      <c r="A20" s="212"/>
      <c r="B20" s="213"/>
      <c r="C20" s="213"/>
      <c r="D20" s="213"/>
      <c r="E20" s="213"/>
      <c r="F20" s="213"/>
    </row>
    <row r="21" spans="1:9" ht="12" customHeight="1" x14ac:dyDescent="0.2">
      <c r="A21" s="212"/>
      <c r="B21" s="213"/>
      <c r="C21" s="213"/>
      <c r="D21" s="213"/>
      <c r="E21" s="213"/>
      <c r="F21" s="213"/>
    </row>
    <row r="22" spans="1:9" ht="12" customHeight="1" x14ac:dyDescent="0.2">
      <c r="A22" s="214"/>
      <c r="B22" s="215"/>
      <c r="C22" s="216"/>
      <c r="D22" s="215"/>
      <c r="E22" s="217"/>
      <c r="F22" s="215"/>
    </row>
    <row r="23" spans="1:9" ht="12" customHeight="1" x14ac:dyDescent="0.2">
      <c r="A23" s="218"/>
    </row>
    <row r="24" spans="1:9" s="204" customFormat="1" ht="24" customHeight="1" x14ac:dyDescent="0.25">
      <c r="A24" s="298" t="s">
        <v>322</v>
      </c>
      <c r="B24" s="298"/>
      <c r="C24" s="298"/>
      <c r="D24" s="298"/>
      <c r="E24" s="298"/>
      <c r="F24" s="298"/>
    </row>
    <row r="25" spans="1:9" ht="12" customHeight="1" x14ac:dyDescent="0.2">
      <c r="A25" s="222"/>
      <c r="B25" s="206"/>
      <c r="E25" s="207"/>
      <c r="F25" s="208"/>
    </row>
    <row r="26" spans="1:9" ht="25.05" customHeight="1" x14ac:dyDescent="0.2">
      <c r="A26" s="299" t="s">
        <v>175</v>
      </c>
      <c r="B26" s="301" t="s">
        <v>134</v>
      </c>
      <c r="C26" s="301" t="s">
        <v>270</v>
      </c>
      <c r="D26" s="301" t="s">
        <v>269</v>
      </c>
      <c r="E26" s="301" t="s">
        <v>136</v>
      </c>
      <c r="F26" s="296" t="s">
        <v>137</v>
      </c>
    </row>
    <row r="27" spans="1:9" ht="25.05" customHeight="1" x14ac:dyDescent="0.2">
      <c r="A27" s="300"/>
      <c r="B27" s="302"/>
      <c r="C27" s="302"/>
      <c r="D27" s="302"/>
      <c r="E27" s="302"/>
      <c r="F27" s="297"/>
    </row>
    <row r="28" spans="1:9" ht="12" customHeight="1" x14ac:dyDescent="0.2">
      <c r="A28" s="209"/>
    </row>
    <row r="29" spans="1:9" ht="12" customHeight="1" x14ac:dyDescent="0.2">
      <c r="A29" s="210" t="s">
        <v>163</v>
      </c>
      <c r="B29" s="326">
        <v>382</v>
      </c>
      <c r="C29" s="326">
        <v>338</v>
      </c>
      <c r="D29" s="326">
        <v>10</v>
      </c>
      <c r="E29" s="326">
        <v>23</v>
      </c>
      <c r="F29" s="326">
        <v>11</v>
      </c>
    </row>
    <row r="30" spans="1:9" ht="12" customHeight="1" x14ac:dyDescent="0.2">
      <c r="A30" s="210" t="s">
        <v>164</v>
      </c>
      <c r="B30" s="326">
        <v>235</v>
      </c>
      <c r="C30" s="326">
        <v>208</v>
      </c>
      <c r="D30" s="326">
        <v>4</v>
      </c>
      <c r="E30" s="326">
        <v>15</v>
      </c>
      <c r="F30" s="326">
        <v>8</v>
      </c>
    </row>
    <row r="31" spans="1:9" ht="12" customHeight="1" x14ac:dyDescent="0.2">
      <c r="A31" s="210" t="s">
        <v>165</v>
      </c>
      <c r="B31" s="326">
        <v>199</v>
      </c>
      <c r="C31" s="326">
        <v>179</v>
      </c>
      <c r="D31" s="326">
        <v>8</v>
      </c>
      <c r="E31" s="326">
        <v>7</v>
      </c>
      <c r="F31" s="326">
        <v>5</v>
      </c>
    </row>
    <row r="32" spans="1:9" ht="12" customHeight="1" x14ac:dyDescent="0.2">
      <c r="A32" s="210" t="s">
        <v>166</v>
      </c>
      <c r="B32" s="326">
        <v>241</v>
      </c>
      <c r="C32" s="326">
        <v>206</v>
      </c>
      <c r="D32" s="326">
        <v>4</v>
      </c>
      <c r="E32" s="326">
        <v>13</v>
      </c>
      <c r="F32" s="326">
        <v>18</v>
      </c>
    </row>
    <row r="33" spans="1:9" ht="12" customHeight="1" x14ac:dyDescent="0.2">
      <c r="A33" s="210" t="s">
        <v>167</v>
      </c>
      <c r="B33" s="326">
        <v>212</v>
      </c>
      <c r="C33" s="326">
        <v>200</v>
      </c>
      <c r="D33" s="326">
        <v>1</v>
      </c>
      <c r="E33" s="326">
        <v>9</v>
      </c>
      <c r="F33" s="326">
        <v>2</v>
      </c>
    </row>
    <row r="34" spans="1:9" ht="12" customHeight="1" x14ac:dyDescent="0.2">
      <c r="A34" s="210" t="s">
        <v>168</v>
      </c>
      <c r="B34" s="326">
        <v>122</v>
      </c>
      <c r="C34" s="326">
        <v>101</v>
      </c>
      <c r="D34" s="326" t="s">
        <v>1</v>
      </c>
      <c r="E34" s="326">
        <v>14</v>
      </c>
      <c r="F34" s="326">
        <v>7</v>
      </c>
    </row>
    <row r="35" spans="1:9" ht="12" customHeight="1" x14ac:dyDescent="0.2">
      <c r="A35" s="210" t="s">
        <v>169</v>
      </c>
      <c r="B35" s="326">
        <v>275</v>
      </c>
      <c r="C35" s="326">
        <v>252</v>
      </c>
      <c r="D35" s="326">
        <v>4</v>
      </c>
      <c r="E35" s="326">
        <v>18</v>
      </c>
      <c r="F35" s="326">
        <v>1</v>
      </c>
    </row>
    <row r="36" spans="1:9" ht="12" customHeight="1" x14ac:dyDescent="0.2">
      <c r="A36" s="210" t="s">
        <v>170</v>
      </c>
      <c r="B36" s="326">
        <v>192</v>
      </c>
      <c r="C36" s="326">
        <v>175</v>
      </c>
      <c r="D36" s="326">
        <v>1</v>
      </c>
      <c r="E36" s="326">
        <v>8</v>
      </c>
      <c r="F36" s="326">
        <v>8</v>
      </c>
    </row>
    <row r="37" spans="1:9" ht="12" customHeight="1" x14ac:dyDescent="0.2">
      <c r="A37" s="210" t="s">
        <v>171</v>
      </c>
      <c r="B37" s="326">
        <v>144</v>
      </c>
      <c r="C37" s="326">
        <v>132</v>
      </c>
      <c r="D37" s="326">
        <v>2</v>
      </c>
      <c r="E37" s="326">
        <v>4</v>
      </c>
      <c r="F37" s="326">
        <v>6</v>
      </c>
    </row>
    <row r="38" spans="1:9" ht="12" customHeight="1" x14ac:dyDescent="0.2">
      <c r="A38" s="210" t="s">
        <v>172</v>
      </c>
      <c r="B38" s="326">
        <v>130</v>
      </c>
      <c r="C38" s="326">
        <v>111</v>
      </c>
      <c r="D38" s="326" t="s">
        <v>1</v>
      </c>
      <c r="E38" s="326">
        <v>10</v>
      </c>
      <c r="F38" s="326">
        <v>9</v>
      </c>
    </row>
    <row r="39" spans="1:9" ht="12" customHeight="1" x14ac:dyDescent="0.2">
      <c r="A39" s="210" t="s">
        <v>173</v>
      </c>
      <c r="B39" s="326">
        <v>117</v>
      </c>
      <c r="C39" s="326">
        <v>99</v>
      </c>
      <c r="D39" s="326">
        <v>2</v>
      </c>
      <c r="E39" s="326">
        <v>10</v>
      </c>
      <c r="F39" s="326">
        <v>6</v>
      </c>
    </row>
    <row r="40" spans="1:9" ht="12" customHeight="1" x14ac:dyDescent="0.2">
      <c r="A40" s="210" t="s">
        <v>174</v>
      </c>
      <c r="B40" s="326">
        <v>169</v>
      </c>
      <c r="C40" s="326">
        <v>165</v>
      </c>
      <c r="D40" s="326" t="s">
        <v>1</v>
      </c>
      <c r="E40" s="326">
        <v>3</v>
      </c>
      <c r="F40" s="326">
        <v>1</v>
      </c>
    </row>
    <row r="41" spans="1:9" ht="12" customHeight="1" x14ac:dyDescent="0.2">
      <c r="A41" s="212" t="s">
        <v>186</v>
      </c>
      <c r="B41" s="327">
        <v>2418</v>
      </c>
      <c r="C41" s="327">
        <v>2166</v>
      </c>
      <c r="D41" s="327">
        <v>36</v>
      </c>
      <c r="E41" s="327">
        <v>134</v>
      </c>
      <c r="F41" s="327">
        <v>82</v>
      </c>
    </row>
    <row r="42" spans="1:9" ht="12" customHeight="1" x14ac:dyDescent="0.2">
      <c r="A42" s="219"/>
      <c r="B42" s="213"/>
      <c r="C42" s="213"/>
      <c r="D42" s="213"/>
      <c r="E42" s="213"/>
      <c r="F42" s="213"/>
      <c r="G42" s="211"/>
      <c r="H42" s="211"/>
      <c r="I42" s="211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 x14ac:dyDescent="0.2">
      <c r="A3" s="311" t="s">
        <v>143</v>
      </c>
      <c r="B3" s="306" t="s">
        <v>175</v>
      </c>
      <c r="C3" s="309" t="s">
        <v>0</v>
      </c>
      <c r="D3" s="200"/>
      <c r="E3" s="201"/>
      <c r="F3" s="201"/>
      <c r="G3" s="201"/>
      <c r="H3" s="201" t="s">
        <v>205</v>
      </c>
      <c r="I3" s="201"/>
      <c r="J3" s="201"/>
      <c r="K3" s="201"/>
      <c r="L3" s="201"/>
      <c r="M3" s="201"/>
      <c r="N3" s="202"/>
      <c r="O3" s="303" t="s">
        <v>143</v>
      </c>
    </row>
    <row r="4" spans="1:15" ht="84.75" customHeight="1" x14ac:dyDescent="0.2">
      <c r="A4" s="312"/>
      <c r="B4" s="307"/>
      <c r="C4" s="310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4"/>
    </row>
    <row r="5" spans="1:15" ht="12" customHeight="1" x14ac:dyDescent="0.2">
      <c r="A5" s="313"/>
      <c r="B5" s="308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5"/>
    </row>
    <row r="6" spans="1:15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 x14ac:dyDescent="0.2">
      <c r="A7" s="66"/>
      <c r="B7" s="66"/>
      <c r="C7" s="66"/>
      <c r="D7" s="66"/>
      <c r="E7" s="66"/>
      <c r="F7" s="66"/>
      <c r="G7" s="203"/>
      <c r="H7" s="66" t="s">
        <v>32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88" t="s">
        <v>163</v>
      </c>
      <c r="C8" s="328">
        <v>545</v>
      </c>
      <c r="D8" s="251">
        <v>3</v>
      </c>
      <c r="E8" s="251">
        <v>141</v>
      </c>
      <c r="F8" s="251">
        <v>99</v>
      </c>
      <c r="G8" s="251">
        <v>23</v>
      </c>
      <c r="H8" s="329">
        <v>34</v>
      </c>
      <c r="I8" s="329">
        <v>47</v>
      </c>
      <c r="J8" s="329">
        <v>21</v>
      </c>
      <c r="K8" s="329">
        <v>11</v>
      </c>
      <c r="L8" s="329">
        <v>58</v>
      </c>
      <c r="M8" s="329">
        <v>42</v>
      </c>
      <c r="N8" s="329">
        <v>66</v>
      </c>
      <c r="O8" s="176">
        <v>1</v>
      </c>
    </row>
    <row r="9" spans="1:15" ht="12" customHeight="1" x14ac:dyDescent="0.2">
      <c r="A9" s="77">
        <v>2</v>
      </c>
      <c r="B9" s="188" t="s">
        <v>164</v>
      </c>
      <c r="C9" s="328">
        <v>323</v>
      </c>
      <c r="D9" s="251">
        <v>1</v>
      </c>
      <c r="E9" s="251">
        <v>24</v>
      </c>
      <c r="F9" s="251">
        <v>68</v>
      </c>
      <c r="G9" s="251">
        <v>10</v>
      </c>
      <c r="H9" s="329">
        <v>33</v>
      </c>
      <c r="I9" s="329">
        <v>34</v>
      </c>
      <c r="J9" s="329">
        <v>5</v>
      </c>
      <c r="K9" s="329">
        <v>4</v>
      </c>
      <c r="L9" s="329">
        <v>58</v>
      </c>
      <c r="M9" s="329">
        <v>36</v>
      </c>
      <c r="N9" s="329">
        <v>50</v>
      </c>
      <c r="O9" s="176">
        <v>2</v>
      </c>
    </row>
    <row r="10" spans="1:15" ht="12" customHeight="1" x14ac:dyDescent="0.2">
      <c r="A10" s="77">
        <v>3</v>
      </c>
      <c r="B10" s="188" t="s">
        <v>165</v>
      </c>
      <c r="C10" s="328">
        <v>291</v>
      </c>
      <c r="D10" s="251">
        <v>3</v>
      </c>
      <c r="E10" s="251">
        <v>33</v>
      </c>
      <c r="F10" s="251">
        <v>73</v>
      </c>
      <c r="G10" s="251">
        <v>8</v>
      </c>
      <c r="H10" s="329">
        <v>20</v>
      </c>
      <c r="I10" s="329">
        <v>23</v>
      </c>
      <c r="J10" s="329">
        <v>5</v>
      </c>
      <c r="K10" s="329">
        <v>5</v>
      </c>
      <c r="L10" s="329">
        <v>37</v>
      </c>
      <c r="M10" s="329">
        <v>25</v>
      </c>
      <c r="N10" s="329">
        <v>59</v>
      </c>
      <c r="O10" s="176">
        <v>3</v>
      </c>
    </row>
    <row r="11" spans="1:15" ht="12" customHeight="1" x14ac:dyDescent="0.2">
      <c r="A11" s="77">
        <v>4</v>
      </c>
      <c r="B11" s="188" t="s">
        <v>166</v>
      </c>
      <c r="C11" s="328">
        <v>392</v>
      </c>
      <c r="D11" s="251">
        <v>1</v>
      </c>
      <c r="E11" s="251">
        <v>32</v>
      </c>
      <c r="F11" s="251">
        <v>71</v>
      </c>
      <c r="G11" s="251">
        <v>22</v>
      </c>
      <c r="H11" s="329">
        <v>27</v>
      </c>
      <c r="I11" s="329">
        <v>35</v>
      </c>
      <c r="J11" s="329">
        <v>17</v>
      </c>
      <c r="K11" s="329">
        <v>41</v>
      </c>
      <c r="L11" s="329">
        <v>56</v>
      </c>
      <c r="M11" s="329">
        <v>33</v>
      </c>
      <c r="N11" s="329">
        <v>57</v>
      </c>
      <c r="O11" s="176">
        <v>4</v>
      </c>
    </row>
    <row r="12" spans="1:15" ht="12" customHeight="1" x14ac:dyDescent="0.2">
      <c r="A12" s="77">
        <v>5</v>
      </c>
      <c r="B12" s="188" t="s">
        <v>167</v>
      </c>
      <c r="C12" s="328">
        <v>175</v>
      </c>
      <c r="D12" s="251">
        <v>1</v>
      </c>
      <c r="E12" s="251">
        <v>28</v>
      </c>
      <c r="F12" s="251">
        <v>38</v>
      </c>
      <c r="G12" s="251">
        <v>22</v>
      </c>
      <c r="H12" s="329">
        <v>15</v>
      </c>
      <c r="I12" s="329">
        <v>13</v>
      </c>
      <c r="J12" s="329">
        <v>2</v>
      </c>
      <c r="K12" s="329">
        <v>1</v>
      </c>
      <c r="L12" s="329">
        <v>18</v>
      </c>
      <c r="M12" s="329">
        <v>21</v>
      </c>
      <c r="N12" s="329">
        <v>16</v>
      </c>
      <c r="O12" s="176">
        <v>5</v>
      </c>
    </row>
    <row r="13" spans="1:15" ht="12" customHeight="1" x14ac:dyDescent="0.2">
      <c r="A13" s="77">
        <v>6</v>
      </c>
      <c r="B13" s="188" t="s">
        <v>168</v>
      </c>
      <c r="C13" s="328">
        <v>234</v>
      </c>
      <c r="D13" s="251">
        <v>1</v>
      </c>
      <c r="E13" s="251">
        <v>26</v>
      </c>
      <c r="F13" s="251">
        <v>60</v>
      </c>
      <c r="G13" s="251">
        <v>9</v>
      </c>
      <c r="H13" s="329">
        <v>8</v>
      </c>
      <c r="I13" s="329">
        <v>22</v>
      </c>
      <c r="J13" s="329">
        <v>7</v>
      </c>
      <c r="K13" s="329">
        <v>9</v>
      </c>
      <c r="L13" s="329">
        <v>38</v>
      </c>
      <c r="M13" s="329">
        <v>17</v>
      </c>
      <c r="N13" s="329">
        <v>37</v>
      </c>
      <c r="O13" s="176">
        <v>6</v>
      </c>
    </row>
    <row r="14" spans="1:15" ht="12" customHeight="1" x14ac:dyDescent="0.2">
      <c r="A14" s="77">
        <v>7</v>
      </c>
      <c r="B14" s="188" t="s">
        <v>169</v>
      </c>
      <c r="C14" s="328">
        <v>325</v>
      </c>
      <c r="D14" s="251">
        <v>3</v>
      </c>
      <c r="E14" s="251">
        <v>37</v>
      </c>
      <c r="F14" s="251">
        <v>56</v>
      </c>
      <c r="G14" s="251">
        <v>19</v>
      </c>
      <c r="H14" s="329">
        <v>20</v>
      </c>
      <c r="I14" s="329">
        <v>28</v>
      </c>
      <c r="J14" s="329">
        <v>12</v>
      </c>
      <c r="K14" s="329">
        <v>6</v>
      </c>
      <c r="L14" s="329">
        <v>48</v>
      </c>
      <c r="M14" s="329">
        <v>43</v>
      </c>
      <c r="N14" s="329">
        <v>53</v>
      </c>
      <c r="O14" s="176">
        <v>7</v>
      </c>
    </row>
    <row r="15" spans="1:15" ht="12" customHeight="1" x14ac:dyDescent="0.2">
      <c r="A15" s="77">
        <v>8</v>
      </c>
      <c r="B15" s="188" t="s">
        <v>170</v>
      </c>
      <c r="C15" s="328">
        <v>315</v>
      </c>
      <c r="D15" s="251">
        <v>6</v>
      </c>
      <c r="E15" s="251">
        <v>83</v>
      </c>
      <c r="F15" s="251">
        <v>54</v>
      </c>
      <c r="G15" s="251">
        <v>17</v>
      </c>
      <c r="H15" s="329">
        <v>22</v>
      </c>
      <c r="I15" s="329">
        <v>18</v>
      </c>
      <c r="J15" s="329">
        <v>3</v>
      </c>
      <c r="K15" s="329">
        <v>1</v>
      </c>
      <c r="L15" s="329">
        <v>25</v>
      </c>
      <c r="M15" s="329">
        <v>39</v>
      </c>
      <c r="N15" s="329">
        <v>47</v>
      </c>
      <c r="O15" s="176">
        <v>8</v>
      </c>
    </row>
    <row r="16" spans="1:15" ht="12" customHeight="1" x14ac:dyDescent="0.2">
      <c r="A16" s="77">
        <v>9</v>
      </c>
      <c r="B16" s="188" t="s">
        <v>171</v>
      </c>
      <c r="C16" s="328">
        <v>219</v>
      </c>
      <c r="D16" s="251">
        <v>2</v>
      </c>
      <c r="E16" s="251">
        <v>16</v>
      </c>
      <c r="F16" s="251">
        <v>52</v>
      </c>
      <c r="G16" s="251">
        <v>8</v>
      </c>
      <c r="H16" s="329">
        <v>12</v>
      </c>
      <c r="I16" s="329">
        <v>18</v>
      </c>
      <c r="J16" s="329">
        <v>7</v>
      </c>
      <c r="K16" s="329">
        <v>3</v>
      </c>
      <c r="L16" s="329">
        <v>21</v>
      </c>
      <c r="M16" s="329">
        <v>19</v>
      </c>
      <c r="N16" s="329">
        <v>61</v>
      </c>
      <c r="O16" s="176">
        <v>9</v>
      </c>
    </row>
    <row r="17" spans="1:15" ht="12" customHeight="1" x14ac:dyDescent="0.2">
      <c r="A17" s="77">
        <v>10</v>
      </c>
      <c r="B17" s="188" t="s">
        <v>172</v>
      </c>
      <c r="C17" s="328">
        <v>115</v>
      </c>
      <c r="D17" s="251">
        <v>1</v>
      </c>
      <c r="E17" s="251">
        <v>24</v>
      </c>
      <c r="F17" s="251">
        <v>20</v>
      </c>
      <c r="G17" s="251">
        <v>9</v>
      </c>
      <c r="H17" s="329">
        <v>10</v>
      </c>
      <c r="I17" s="329">
        <v>12</v>
      </c>
      <c r="J17" s="329">
        <v>2</v>
      </c>
      <c r="K17" s="329">
        <v>2</v>
      </c>
      <c r="L17" s="329">
        <v>6</v>
      </c>
      <c r="M17" s="329">
        <v>16</v>
      </c>
      <c r="N17" s="329">
        <v>13</v>
      </c>
      <c r="O17" s="176">
        <v>10</v>
      </c>
    </row>
    <row r="18" spans="1:15" ht="12" customHeight="1" x14ac:dyDescent="0.2">
      <c r="A18" s="77">
        <v>11</v>
      </c>
      <c r="B18" s="188" t="s">
        <v>173</v>
      </c>
      <c r="C18" s="328">
        <v>191</v>
      </c>
      <c r="D18" s="251">
        <v>3</v>
      </c>
      <c r="E18" s="251">
        <v>13</v>
      </c>
      <c r="F18" s="251">
        <v>40</v>
      </c>
      <c r="G18" s="251">
        <v>15</v>
      </c>
      <c r="H18" s="329">
        <v>13</v>
      </c>
      <c r="I18" s="329">
        <v>16</v>
      </c>
      <c r="J18" s="329">
        <v>5</v>
      </c>
      <c r="K18" s="329">
        <v>1</v>
      </c>
      <c r="L18" s="329">
        <v>23</v>
      </c>
      <c r="M18" s="329">
        <v>33</v>
      </c>
      <c r="N18" s="329">
        <v>29</v>
      </c>
      <c r="O18" s="176">
        <v>11</v>
      </c>
    </row>
    <row r="19" spans="1:15" ht="12.75" customHeight="1" x14ac:dyDescent="0.2">
      <c r="A19" s="77">
        <v>12</v>
      </c>
      <c r="B19" s="188" t="s">
        <v>174</v>
      </c>
      <c r="C19" s="328">
        <v>176</v>
      </c>
      <c r="D19" s="251">
        <v>3</v>
      </c>
      <c r="E19" s="251">
        <v>23</v>
      </c>
      <c r="F19" s="251">
        <v>40</v>
      </c>
      <c r="G19" s="251">
        <v>10</v>
      </c>
      <c r="H19" s="329">
        <v>10</v>
      </c>
      <c r="I19" s="329">
        <v>15</v>
      </c>
      <c r="J19" s="329">
        <v>5</v>
      </c>
      <c r="K19" s="329">
        <v>4</v>
      </c>
      <c r="L19" s="329">
        <v>16</v>
      </c>
      <c r="M19" s="329">
        <v>23</v>
      </c>
      <c r="N19" s="329">
        <v>27</v>
      </c>
      <c r="O19" s="176">
        <v>12</v>
      </c>
    </row>
    <row r="20" spans="1:15" ht="12" customHeight="1" x14ac:dyDescent="0.2">
      <c r="A20" s="78">
        <v>13</v>
      </c>
      <c r="B20" s="189" t="s">
        <v>186</v>
      </c>
      <c r="C20" s="330">
        <v>3301</v>
      </c>
      <c r="D20" s="330">
        <v>28</v>
      </c>
      <c r="E20" s="330">
        <v>480</v>
      </c>
      <c r="F20" s="330">
        <v>671</v>
      </c>
      <c r="G20" s="330">
        <v>172</v>
      </c>
      <c r="H20" s="330">
        <v>224</v>
      </c>
      <c r="I20" s="330">
        <v>281</v>
      </c>
      <c r="J20" s="330">
        <v>91</v>
      </c>
      <c r="K20" s="330">
        <v>88</v>
      </c>
      <c r="L20" s="330">
        <v>404</v>
      </c>
      <c r="M20" s="330">
        <v>347</v>
      </c>
      <c r="N20" s="330">
        <v>515</v>
      </c>
      <c r="O20" s="33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3"/>
      <c r="H22" s="66" t="s">
        <v>33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88" t="s">
        <v>163</v>
      </c>
      <c r="C23" s="328">
        <v>382</v>
      </c>
      <c r="D23" s="251">
        <v>2</v>
      </c>
      <c r="E23" s="251">
        <v>97</v>
      </c>
      <c r="F23" s="251">
        <v>66</v>
      </c>
      <c r="G23" s="251">
        <v>32</v>
      </c>
      <c r="H23" s="329">
        <v>39</v>
      </c>
      <c r="I23" s="329">
        <v>12</v>
      </c>
      <c r="J23" s="329">
        <v>12</v>
      </c>
      <c r="K23" s="329">
        <v>5</v>
      </c>
      <c r="L23" s="329">
        <v>37</v>
      </c>
      <c r="M23" s="329">
        <v>37</v>
      </c>
      <c r="N23" s="329">
        <v>43</v>
      </c>
      <c r="O23" s="176">
        <v>1</v>
      </c>
    </row>
    <row r="24" spans="1:15" ht="12" customHeight="1" x14ac:dyDescent="0.2">
      <c r="A24" s="77">
        <v>2</v>
      </c>
      <c r="B24" s="188" t="s">
        <v>164</v>
      </c>
      <c r="C24" s="328">
        <v>235</v>
      </c>
      <c r="D24" s="251" t="s">
        <v>1</v>
      </c>
      <c r="E24" s="251">
        <v>26</v>
      </c>
      <c r="F24" s="251">
        <v>40</v>
      </c>
      <c r="G24" s="251">
        <v>15</v>
      </c>
      <c r="H24" s="329">
        <v>31</v>
      </c>
      <c r="I24" s="329">
        <v>16</v>
      </c>
      <c r="J24" s="329">
        <v>5</v>
      </c>
      <c r="K24" s="329">
        <v>5</v>
      </c>
      <c r="L24" s="329">
        <v>38</v>
      </c>
      <c r="M24" s="329">
        <v>24</v>
      </c>
      <c r="N24" s="329">
        <v>35</v>
      </c>
      <c r="O24" s="176">
        <v>2</v>
      </c>
    </row>
    <row r="25" spans="1:15" ht="12" customHeight="1" x14ac:dyDescent="0.2">
      <c r="A25" s="77">
        <v>3</v>
      </c>
      <c r="B25" s="188" t="s">
        <v>165</v>
      </c>
      <c r="C25" s="328">
        <v>199</v>
      </c>
      <c r="D25" s="251" t="s">
        <v>1</v>
      </c>
      <c r="E25" s="251">
        <v>24</v>
      </c>
      <c r="F25" s="251">
        <v>48</v>
      </c>
      <c r="G25" s="251">
        <v>10</v>
      </c>
      <c r="H25" s="329">
        <v>17</v>
      </c>
      <c r="I25" s="329">
        <v>17</v>
      </c>
      <c r="J25" s="329">
        <v>5</v>
      </c>
      <c r="K25" s="329">
        <v>6</v>
      </c>
      <c r="L25" s="329">
        <v>25</v>
      </c>
      <c r="M25" s="329">
        <v>14</v>
      </c>
      <c r="N25" s="329">
        <v>33</v>
      </c>
      <c r="O25" s="176">
        <v>3</v>
      </c>
    </row>
    <row r="26" spans="1:15" ht="12" customHeight="1" x14ac:dyDescent="0.2">
      <c r="A26" s="77">
        <v>4</v>
      </c>
      <c r="B26" s="188" t="s">
        <v>166</v>
      </c>
      <c r="C26" s="328">
        <v>241</v>
      </c>
      <c r="D26" s="251">
        <v>2</v>
      </c>
      <c r="E26" s="251">
        <v>15</v>
      </c>
      <c r="F26" s="251">
        <v>59</v>
      </c>
      <c r="G26" s="251">
        <v>22</v>
      </c>
      <c r="H26" s="329">
        <v>28</v>
      </c>
      <c r="I26" s="329">
        <v>15</v>
      </c>
      <c r="J26" s="329">
        <v>13</v>
      </c>
      <c r="K26" s="329">
        <v>7</v>
      </c>
      <c r="L26" s="329">
        <v>23</v>
      </c>
      <c r="M26" s="329">
        <v>22</v>
      </c>
      <c r="N26" s="329">
        <v>35</v>
      </c>
      <c r="O26" s="176">
        <v>4</v>
      </c>
    </row>
    <row r="27" spans="1:15" ht="12" customHeight="1" x14ac:dyDescent="0.2">
      <c r="A27" s="77">
        <v>5</v>
      </c>
      <c r="B27" s="188" t="s">
        <v>167</v>
      </c>
      <c r="C27" s="328">
        <v>212</v>
      </c>
      <c r="D27" s="251">
        <v>1</v>
      </c>
      <c r="E27" s="251">
        <v>97</v>
      </c>
      <c r="F27" s="251">
        <v>28</v>
      </c>
      <c r="G27" s="251">
        <v>15</v>
      </c>
      <c r="H27" s="329">
        <v>10</v>
      </c>
      <c r="I27" s="329">
        <v>4</v>
      </c>
      <c r="J27" s="329">
        <v>1</v>
      </c>
      <c r="K27" s="329">
        <v>2</v>
      </c>
      <c r="L27" s="329">
        <v>12</v>
      </c>
      <c r="M27" s="329">
        <v>31</v>
      </c>
      <c r="N27" s="329">
        <v>11</v>
      </c>
      <c r="O27" s="176">
        <v>5</v>
      </c>
    </row>
    <row r="28" spans="1:15" ht="12" customHeight="1" x14ac:dyDescent="0.2">
      <c r="A28" s="77">
        <v>6</v>
      </c>
      <c r="B28" s="188" t="s">
        <v>168</v>
      </c>
      <c r="C28" s="328">
        <v>122</v>
      </c>
      <c r="D28" s="251" t="s">
        <v>1</v>
      </c>
      <c r="E28" s="251">
        <v>17</v>
      </c>
      <c r="F28" s="251">
        <v>26</v>
      </c>
      <c r="G28" s="251">
        <v>8</v>
      </c>
      <c r="H28" s="329">
        <v>6</v>
      </c>
      <c r="I28" s="329">
        <v>8</v>
      </c>
      <c r="J28" s="329">
        <v>4</v>
      </c>
      <c r="K28" s="329">
        <v>5</v>
      </c>
      <c r="L28" s="329">
        <v>14</v>
      </c>
      <c r="M28" s="329">
        <v>12</v>
      </c>
      <c r="N28" s="329">
        <v>22</v>
      </c>
      <c r="O28" s="176">
        <v>6</v>
      </c>
    </row>
    <row r="29" spans="1:15" ht="12" customHeight="1" x14ac:dyDescent="0.2">
      <c r="A29" s="77">
        <v>7</v>
      </c>
      <c r="B29" s="188" t="s">
        <v>169</v>
      </c>
      <c r="C29" s="328">
        <v>275</v>
      </c>
      <c r="D29" s="251">
        <v>1</v>
      </c>
      <c r="E29" s="251">
        <v>44</v>
      </c>
      <c r="F29" s="251">
        <v>61</v>
      </c>
      <c r="G29" s="251">
        <v>12</v>
      </c>
      <c r="H29" s="329">
        <v>20</v>
      </c>
      <c r="I29" s="329">
        <v>14</v>
      </c>
      <c r="J29" s="329">
        <v>16</v>
      </c>
      <c r="K29" s="329">
        <v>6</v>
      </c>
      <c r="L29" s="329">
        <v>25</v>
      </c>
      <c r="M29" s="329">
        <v>25</v>
      </c>
      <c r="N29" s="329">
        <v>51</v>
      </c>
      <c r="O29" s="176">
        <v>7</v>
      </c>
    </row>
    <row r="30" spans="1:15" ht="12" customHeight="1" x14ac:dyDescent="0.2">
      <c r="A30" s="77">
        <v>8</v>
      </c>
      <c r="B30" s="188" t="s">
        <v>170</v>
      </c>
      <c r="C30" s="328">
        <v>192</v>
      </c>
      <c r="D30" s="251">
        <v>1</v>
      </c>
      <c r="E30" s="251">
        <v>50</v>
      </c>
      <c r="F30" s="251">
        <v>38</v>
      </c>
      <c r="G30" s="251">
        <v>19</v>
      </c>
      <c r="H30" s="329">
        <v>15</v>
      </c>
      <c r="I30" s="329">
        <v>5</v>
      </c>
      <c r="J30" s="329">
        <v>3</v>
      </c>
      <c r="K30" s="329" t="s">
        <v>1</v>
      </c>
      <c r="L30" s="329">
        <v>15</v>
      </c>
      <c r="M30" s="329">
        <v>21</v>
      </c>
      <c r="N30" s="329">
        <v>25</v>
      </c>
      <c r="O30" s="176">
        <v>8</v>
      </c>
    </row>
    <row r="31" spans="1:15" ht="12" customHeight="1" x14ac:dyDescent="0.2">
      <c r="A31" s="77">
        <v>9</v>
      </c>
      <c r="B31" s="188" t="s">
        <v>171</v>
      </c>
      <c r="C31" s="328">
        <v>144</v>
      </c>
      <c r="D31" s="251" t="s">
        <v>1</v>
      </c>
      <c r="E31" s="251">
        <v>18</v>
      </c>
      <c r="F31" s="251">
        <v>24</v>
      </c>
      <c r="G31" s="251">
        <v>10</v>
      </c>
      <c r="H31" s="329">
        <v>10</v>
      </c>
      <c r="I31" s="329">
        <v>15</v>
      </c>
      <c r="J31" s="329">
        <v>7</v>
      </c>
      <c r="K31" s="329">
        <v>1</v>
      </c>
      <c r="L31" s="329">
        <v>10</v>
      </c>
      <c r="M31" s="329">
        <v>22</v>
      </c>
      <c r="N31" s="329">
        <v>27</v>
      </c>
      <c r="O31" s="176">
        <v>9</v>
      </c>
    </row>
    <row r="32" spans="1:15" ht="12" customHeight="1" x14ac:dyDescent="0.2">
      <c r="A32" s="77">
        <v>10</v>
      </c>
      <c r="B32" s="188" t="s">
        <v>172</v>
      </c>
      <c r="C32" s="328">
        <v>130</v>
      </c>
      <c r="D32" s="251">
        <v>1</v>
      </c>
      <c r="E32" s="251">
        <v>29</v>
      </c>
      <c r="F32" s="251">
        <v>16</v>
      </c>
      <c r="G32" s="251">
        <v>10</v>
      </c>
      <c r="H32" s="329">
        <v>14</v>
      </c>
      <c r="I32" s="329">
        <v>3</v>
      </c>
      <c r="J32" s="329">
        <v>10</v>
      </c>
      <c r="K32" s="329">
        <v>3</v>
      </c>
      <c r="L32" s="329">
        <v>7</v>
      </c>
      <c r="M32" s="329">
        <v>22</v>
      </c>
      <c r="N32" s="329">
        <v>15</v>
      </c>
      <c r="O32" s="176">
        <v>10</v>
      </c>
    </row>
    <row r="33" spans="1:15" ht="12" customHeight="1" x14ac:dyDescent="0.2">
      <c r="A33" s="77">
        <v>11</v>
      </c>
      <c r="B33" s="188" t="s">
        <v>173</v>
      </c>
      <c r="C33" s="328">
        <v>117</v>
      </c>
      <c r="D33" s="251">
        <v>3</v>
      </c>
      <c r="E33" s="251">
        <v>14</v>
      </c>
      <c r="F33" s="251">
        <v>18</v>
      </c>
      <c r="G33" s="251">
        <v>11</v>
      </c>
      <c r="H33" s="329">
        <v>9</v>
      </c>
      <c r="I33" s="329">
        <v>8</v>
      </c>
      <c r="J33" s="329">
        <v>7</v>
      </c>
      <c r="K33" s="329">
        <v>3</v>
      </c>
      <c r="L33" s="329">
        <v>7</v>
      </c>
      <c r="M33" s="329">
        <v>21</v>
      </c>
      <c r="N33" s="329">
        <v>16</v>
      </c>
      <c r="O33" s="176">
        <v>11</v>
      </c>
    </row>
    <row r="34" spans="1:15" ht="12" customHeight="1" x14ac:dyDescent="0.2">
      <c r="A34" s="77">
        <v>12</v>
      </c>
      <c r="B34" s="188" t="s">
        <v>174</v>
      </c>
      <c r="C34" s="328">
        <v>169</v>
      </c>
      <c r="D34" s="251">
        <v>1</v>
      </c>
      <c r="E34" s="251">
        <v>33</v>
      </c>
      <c r="F34" s="251">
        <v>35</v>
      </c>
      <c r="G34" s="251">
        <v>17</v>
      </c>
      <c r="H34" s="329">
        <v>21</v>
      </c>
      <c r="I34" s="329">
        <v>6</v>
      </c>
      <c r="J34" s="329">
        <v>4</v>
      </c>
      <c r="K34" s="329">
        <v>2</v>
      </c>
      <c r="L34" s="329">
        <v>10</v>
      </c>
      <c r="M34" s="329">
        <v>20</v>
      </c>
      <c r="N34" s="329">
        <v>20</v>
      </c>
      <c r="O34" s="176">
        <v>12</v>
      </c>
    </row>
    <row r="35" spans="1:15" ht="12" customHeight="1" x14ac:dyDescent="0.2">
      <c r="A35" s="78">
        <v>13</v>
      </c>
      <c r="B35" s="189" t="s">
        <v>186</v>
      </c>
      <c r="C35" s="330">
        <v>2418</v>
      </c>
      <c r="D35" s="330">
        <v>12</v>
      </c>
      <c r="E35" s="330">
        <v>464</v>
      </c>
      <c r="F35" s="330">
        <v>459</v>
      </c>
      <c r="G35" s="330">
        <v>181</v>
      </c>
      <c r="H35" s="330">
        <v>220</v>
      </c>
      <c r="I35" s="330">
        <v>123</v>
      </c>
      <c r="J35" s="330">
        <v>87</v>
      </c>
      <c r="K35" s="330">
        <v>45</v>
      </c>
      <c r="L35" s="330">
        <v>223</v>
      </c>
      <c r="M35" s="330">
        <v>271</v>
      </c>
      <c r="N35" s="330">
        <v>333</v>
      </c>
      <c r="O35" s="33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2" customWidth="1"/>
    <col min="2" max="2" width="30.109375" style="141" customWidth="1"/>
    <col min="3" max="3" width="23" style="141" customWidth="1"/>
    <col min="4" max="4" width="12.5546875" style="141" bestFit="1" customWidth="1"/>
    <col min="5" max="6" width="5.6640625" style="141" bestFit="1" customWidth="1"/>
    <col min="7" max="7" width="7.5546875" style="141" bestFit="1" customWidth="1"/>
    <col min="8" max="8" width="5.5546875" style="141" bestFit="1" customWidth="1"/>
    <col min="9" max="10" width="5.33203125" style="141" bestFit="1" customWidth="1"/>
    <col min="11" max="11" width="5.44140625" style="141" bestFit="1" customWidth="1"/>
    <col min="12" max="12" width="5.5546875" style="141" bestFit="1" customWidth="1"/>
    <col min="13" max="13" width="5.44140625" style="141" bestFit="1" customWidth="1"/>
    <col min="14" max="14" width="5.109375" style="141" bestFit="1" customWidth="1"/>
    <col min="15" max="15" width="5" style="141" bestFit="1" customWidth="1"/>
    <col min="16" max="16" width="6.109375" style="141" customWidth="1"/>
    <col min="17" max="17" width="5" style="141" bestFit="1" customWidth="1"/>
    <col min="18" max="24" width="4.6640625" style="141" bestFit="1" customWidth="1"/>
    <col min="25" max="26" width="5.109375" style="141" bestFit="1" customWidth="1"/>
    <col min="27" max="28" width="5" style="141" bestFit="1" customWidth="1"/>
    <col min="29" max="34" width="4.6640625" style="141" bestFit="1" customWidth="1"/>
    <col min="35" max="35" width="4.44140625" style="141" bestFit="1" customWidth="1"/>
    <col min="36" max="36" width="5.33203125" style="141" bestFit="1" customWidth="1"/>
    <col min="37" max="37" width="5.109375" style="141" bestFit="1" customWidth="1"/>
    <col min="38" max="38" width="5" style="141" customWidth="1"/>
    <col min="39" max="39" width="5.109375" style="141" bestFit="1" customWidth="1"/>
    <col min="40" max="40" width="4.44140625" style="141" customWidth="1"/>
    <col min="41" max="47" width="5.109375" style="141" bestFit="1" customWidth="1"/>
    <col min="48" max="48" width="5.88671875" style="141" bestFit="1" customWidth="1"/>
    <col min="49" max="49" width="5.109375" style="141" bestFit="1" customWidth="1"/>
    <col min="50" max="16384" width="11.5546875" style="141"/>
  </cols>
  <sheetData>
    <row r="1" spans="1:49" ht="12.75" customHeight="1" x14ac:dyDescent="0.25">
      <c r="A1" s="140" t="s">
        <v>203</v>
      </c>
    </row>
    <row r="2" spans="1:49" ht="12.75" customHeight="1" x14ac:dyDescent="0.2">
      <c r="B2" s="316">
        <v>2018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/>
      <c r="N2" s="316">
        <v>2019</v>
      </c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8"/>
      <c r="Z2" s="316">
        <v>2020</v>
      </c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8"/>
      <c r="AL2" s="315">
        <v>2021</v>
      </c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</row>
    <row r="3" spans="1:49" s="145" customFormat="1" ht="12.75" customHeight="1" x14ac:dyDescent="0.2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 x14ac:dyDescent="0.2">
      <c r="A4" s="142" t="s">
        <v>184</v>
      </c>
      <c r="B4" s="146">
        <v>4040</v>
      </c>
      <c r="C4" s="146">
        <v>3730</v>
      </c>
      <c r="D4" s="146">
        <v>3751</v>
      </c>
      <c r="E4" s="145">
        <v>3715</v>
      </c>
      <c r="F4" s="145">
        <v>3695</v>
      </c>
      <c r="G4" s="145">
        <v>3679</v>
      </c>
      <c r="H4" s="145">
        <v>3680</v>
      </c>
      <c r="I4" s="145">
        <v>3851</v>
      </c>
      <c r="J4" s="145">
        <v>3732</v>
      </c>
      <c r="K4" s="145">
        <v>3868</v>
      </c>
      <c r="L4" s="145">
        <v>3447</v>
      </c>
      <c r="M4" s="145">
        <v>2735</v>
      </c>
      <c r="N4" s="145">
        <v>4445</v>
      </c>
      <c r="O4" s="145">
        <v>3629</v>
      </c>
      <c r="P4" s="145">
        <v>3612</v>
      </c>
      <c r="Q4" s="145">
        <v>3386</v>
      </c>
      <c r="R4" s="145">
        <v>3364</v>
      </c>
      <c r="S4" s="145">
        <v>3212</v>
      </c>
      <c r="T4" s="145">
        <v>3696</v>
      </c>
      <c r="U4" s="145">
        <v>3479</v>
      </c>
      <c r="V4" s="145">
        <v>3863</v>
      </c>
      <c r="W4" s="145">
        <v>3275</v>
      </c>
      <c r="X4" s="147">
        <v>2996</v>
      </c>
      <c r="Y4" s="145">
        <v>2799</v>
      </c>
      <c r="Z4" s="145">
        <v>4194</v>
      </c>
      <c r="AA4" s="145">
        <v>3507</v>
      </c>
      <c r="AB4" s="145">
        <v>3274</v>
      </c>
      <c r="AC4" s="145">
        <v>2988</v>
      </c>
      <c r="AD4" s="145">
        <v>3066</v>
      </c>
      <c r="AE4" s="145">
        <v>3248</v>
      </c>
      <c r="AF4" s="145">
        <v>3424</v>
      </c>
      <c r="AG4" s="145">
        <v>3345</v>
      </c>
      <c r="AH4" s="145">
        <v>3605</v>
      </c>
      <c r="AI4" s="145">
        <v>3883</v>
      </c>
      <c r="AJ4" s="147">
        <v>3593</v>
      </c>
      <c r="AK4" s="145">
        <v>2855</v>
      </c>
      <c r="AL4" s="145">
        <v>3927</v>
      </c>
      <c r="AM4" s="145">
        <v>3488</v>
      </c>
      <c r="AN4" s="145">
        <v>4147</v>
      </c>
      <c r="AO4" s="145">
        <v>3620</v>
      </c>
      <c r="AP4" s="145">
        <v>3617</v>
      </c>
      <c r="AQ4" s="145">
        <v>3670</v>
      </c>
      <c r="AR4" s="145">
        <v>3227</v>
      </c>
      <c r="AS4" s="145">
        <v>3189</v>
      </c>
      <c r="AT4" s="145">
        <v>3659</v>
      </c>
      <c r="AU4" s="145">
        <v>3301</v>
      </c>
      <c r="AV4" s="147"/>
    </row>
    <row r="5" spans="1:49" s="145" customFormat="1" ht="12.75" customHeight="1" x14ac:dyDescent="0.2">
      <c r="A5" s="142" t="s">
        <v>187</v>
      </c>
      <c r="B5" s="146">
        <v>838</v>
      </c>
      <c r="C5" s="146">
        <v>790</v>
      </c>
      <c r="D5" s="146">
        <v>838</v>
      </c>
      <c r="E5" s="145">
        <v>845</v>
      </c>
      <c r="F5" s="145">
        <v>788</v>
      </c>
      <c r="G5" s="145">
        <v>777</v>
      </c>
      <c r="H5" s="145">
        <v>781</v>
      </c>
      <c r="I5" s="145">
        <v>865</v>
      </c>
      <c r="J5" s="145">
        <v>720</v>
      </c>
      <c r="K5" s="145">
        <v>837</v>
      </c>
      <c r="L5" s="145">
        <v>753</v>
      </c>
      <c r="M5" s="145">
        <v>649</v>
      </c>
      <c r="N5" s="145">
        <v>909</v>
      </c>
      <c r="O5" s="145">
        <v>798</v>
      </c>
      <c r="P5" s="145">
        <v>779</v>
      </c>
      <c r="Q5" s="145">
        <v>749</v>
      </c>
      <c r="R5" s="145">
        <v>774</v>
      </c>
      <c r="S5" s="145">
        <v>669</v>
      </c>
      <c r="T5" s="145">
        <v>795</v>
      </c>
      <c r="U5" s="145">
        <v>768</v>
      </c>
      <c r="V5" s="145">
        <v>807</v>
      </c>
      <c r="W5" s="145">
        <v>720</v>
      </c>
      <c r="X5" s="145">
        <v>703</v>
      </c>
      <c r="Y5" s="145">
        <v>626</v>
      </c>
      <c r="Z5" s="145">
        <v>931</v>
      </c>
      <c r="AA5" s="145">
        <v>770</v>
      </c>
      <c r="AB5" s="145">
        <v>759</v>
      </c>
      <c r="AC5" s="145">
        <v>666</v>
      </c>
      <c r="AD5" s="145">
        <v>659</v>
      </c>
      <c r="AE5" s="145">
        <v>738</v>
      </c>
      <c r="AF5" s="145">
        <v>758</v>
      </c>
      <c r="AG5" s="145">
        <v>797</v>
      </c>
      <c r="AH5" s="145">
        <v>773</v>
      </c>
      <c r="AI5" s="145">
        <v>793</v>
      </c>
      <c r="AJ5" s="145">
        <v>805</v>
      </c>
      <c r="AK5" s="145">
        <v>705</v>
      </c>
      <c r="AL5" s="145">
        <v>800</v>
      </c>
      <c r="AM5" s="145">
        <v>769</v>
      </c>
      <c r="AN5" s="145">
        <v>937</v>
      </c>
      <c r="AO5" s="145">
        <v>810</v>
      </c>
      <c r="AP5" s="145">
        <v>819</v>
      </c>
      <c r="AQ5" s="145">
        <v>881</v>
      </c>
      <c r="AR5" s="145">
        <v>837</v>
      </c>
      <c r="AS5" s="145">
        <v>738</v>
      </c>
      <c r="AT5" s="145">
        <v>841</v>
      </c>
      <c r="AU5" s="145">
        <v>752</v>
      </c>
    </row>
    <row r="6" spans="1:49" s="145" customFormat="1" ht="12.75" customHeight="1" x14ac:dyDescent="0.2">
      <c r="A6" s="142"/>
    </row>
    <row r="7" spans="1:49" s="145" customFormat="1" ht="12.75" customHeight="1" x14ac:dyDescent="0.2">
      <c r="A7" s="142"/>
    </row>
    <row r="8" spans="1:49" s="145" customFormat="1" ht="12.75" customHeight="1" x14ac:dyDescent="0.2">
      <c r="A8" s="314"/>
      <c r="B8" s="314"/>
      <c r="C8" s="314"/>
      <c r="D8" s="314"/>
      <c r="E8" s="314"/>
      <c r="F8" s="314"/>
      <c r="G8" s="314"/>
      <c r="H8" s="314"/>
      <c r="I8" s="314"/>
    </row>
    <row r="9" spans="1:49" s="145" customFormat="1" ht="12.75" customHeight="1" x14ac:dyDescent="0.2">
      <c r="A9" s="148"/>
      <c r="B9" s="148"/>
    </row>
    <row r="10" spans="1:49" s="145" customFormat="1" ht="12.75" customHeight="1" x14ac:dyDescent="0.2">
      <c r="A10" s="148"/>
      <c r="B10" s="148"/>
    </row>
    <row r="11" spans="1:49" s="145" customFormat="1" ht="12.75" customHeight="1" x14ac:dyDescent="0.2">
      <c r="A11" s="142"/>
    </row>
    <row r="12" spans="1:49" s="145" customFormat="1" ht="12.75" customHeight="1" x14ac:dyDescent="0.2">
      <c r="A12" s="142"/>
    </row>
    <row r="13" spans="1:49" ht="12.75" customHeight="1" x14ac:dyDescent="0.25">
      <c r="A13" s="140" t="s">
        <v>202</v>
      </c>
    </row>
    <row r="14" spans="1:49" ht="12.75" customHeight="1" x14ac:dyDescent="0.2">
      <c r="B14" s="316">
        <v>2018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316">
        <v>2019</v>
      </c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8"/>
      <c r="Z14" s="316">
        <v>2020</v>
      </c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8"/>
      <c r="AL14" s="316">
        <v>2021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8"/>
    </row>
    <row r="15" spans="1:49" s="145" customFormat="1" ht="12.75" customHeight="1" x14ac:dyDescent="0.2">
      <c r="A15" s="143"/>
      <c r="B15" s="149" t="s">
        <v>86</v>
      </c>
      <c r="C15" s="149" t="s">
        <v>72</v>
      </c>
      <c r="D15" s="149" t="s">
        <v>94</v>
      </c>
      <c r="E15" s="149" t="s">
        <v>58</v>
      </c>
      <c r="F15" s="149" t="s">
        <v>94</v>
      </c>
      <c r="G15" s="149" t="s">
        <v>86</v>
      </c>
      <c r="H15" s="149" t="s">
        <v>86</v>
      </c>
      <c r="I15" s="149" t="s">
        <v>58</v>
      </c>
      <c r="J15" s="149" t="s">
        <v>200</v>
      </c>
      <c r="K15" s="149" t="s">
        <v>201</v>
      </c>
      <c r="L15" s="149" t="s">
        <v>96</v>
      </c>
      <c r="M15" s="149" t="s">
        <v>69</v>
      </c>
      <c r="N15" s="149" t="s">
        <v>86</v>
      </c>
      <c r="O15" s="149" t="s">
        <v>72</v>
      </c>
      <c r="P15" s="149" t="s">
        <v>94</v>
      </c>
      <c r="Q15" s="149" t="s">
        <v>58</v>
      </c>
      <c r="R15" s="149" t="s">
        <v>94</v>
      </c>
      <c r="S15" s="149" t="s">
        <v>86</v>
      </c>
      <c r="T15" s="149" t="s">
        <v>86</v>
      </c>
      <c r="U15" s="149" t="s">
        <v>58</v>
      </c>
      <c r="V15" s="149" t="s">
        <v>200</v>
      </c>
      <c r="W15" s="149" t="s">
        <v>201</v>
      </c>
      <c r="X15" s="149" t="s">
        <v>96</v>
      </c>
      <c r="Y15" s="149" t="s">
        <v>69</v>
      </c>
      <c r="Z15" s="149" t="s">
        <v>86</v>
      </c>
      <c r="AA15" s="149" t="s">
        <v>72</v>
      </c>
      <c r="AB15" s="149" t="s">
        <v>94</v>
      </c>
      <c r="AC15" s="149" t="s">
        <v>58</v>
      </c>
      <c r="AD15" s="149" t="s">
        <v>94</v>
      </c>
      <c r="AE15" s="149" t="s">
        <v>86</v>
      </c>
      <c r="AF15" s="149" t="s">
        <v>86</v>
      </c>
      <c r="AG15" s="149" t="s">
        <v>58</v>
      </c>
      <c r="AH15" s="149" t="s">
        <v>200</v>
      </c>
      <c r="AI15" s="149" t="s">
        <v>201</v>
      </c>
      <c r="AJ15" s="149" t="s">
        <v>96</v>
      </c>
      <c r="AK15" s="149" t="s">
        <v>69</v>
      </c>
      <c r="AL15" s="149" t="s">
        <v>86</v>
      </c>
      <c r="AM15" s="149" t="s">
        <v>72</v>
      </c>
      <c r="AN15" s="149" t="s">
        <v>94</v>
      </c>
      <c r="AO15" s="149" t="s">
        <v>58</v>
      </c>
      <c r="AP15" s="149" t="s">
        <v>94</v>
      </c>
      <c r="AQ15" s="149" t="s">
        <v>86</v>
      </c>
      <c r="AR15" s="149" t="s">
        <v>86</v>
      </c>
      <c r="AS15" s="149" t="s">
        <v>58</v>
      </c>
      <c r="AT15" s="149" t="s">
        <v>200</v>
      </c>
      <c r="AU15" s="149" t="s">
        <v>201</v>
      </c>
      <c r="AV15" s="149" t="s">
        <v>96</v>
      </c>
      <c r="AW15" s="149" t="s">
        <v>69</v>
      </c>
    </row>
    <row r="16" spans="1:49" s="145" customFormat="1" ht="12.75" customHeight="1" x14ac:dyDescent="0.2">
      <c r="A16" s="142" t="s">
        <v>185</v>
      </c>
      <c r="B16" s="146">
        <v>3818</v>
      </c>
      <c r="C16" s="146">
        <v>3185</v>
      </c>
      <c r="D16" s="146">
        <v>3141</v>
      </c>
      <c r="E16" s="145">
        <v>2867</v>
      </c>
      <c r="F16" s="145">
        <v>3000</v>
      </c>
      <c r="G16" s="145">
        <v>3173</v>
      </c>
      <c r="H16" s="145">
        <v>3206</v>
      </c>
      <c r="I16" s="145">
        <v>3301</v>
      </c>
      <c r="J16" s="145">
        <v>2963</v>
      </c>
      <c r="K16" s="145">
        <v>3069</v>
      </c>
      <c r="L16" s="145">
        <v>3059</v>
      </c>
      <c r="M16" s="145">
        <v>3374</v>
      </c>
      <c r="N16" s="145">
        <v>4050</v>
      </c>
      <c r="O16" s="145">
        <v>3159</v>
      </c>
      <c r="P16" s="145">
        <v>3012</v>
      </c>
      <c r="Q16" s="145">
        <v>2705</v>
      </c>
      <c r="R16" s="145">
        <v>2753</v>
      </c>
      <c r="S16" s="145">
        <v>2624</v>
      </c>
      <c r="T16" s="145">
        <v>2949</v>
      </c>
      <c r="U16" s="145">
        <v>2877</v>
      </c>
      <c r="V16" s="145">
        <v>3041</v>
      </c>
      <c r="W16" s="145">
        <v>2611</v>
      </c>
      <c r="X16" s="145">
        <v>2400</v>
      </c>
      <c r="Y16" s="145">
        <v>3532</v>
      </c>
      <c r="Z16" s="145">
        <v>3761</v>
      </c>
      <c r="AA16" s="145">
        <v>2658</v>
      </c>
      <c r="AB16" s="145">
        <v>2675</v>
      </c>
      <c r="AC16" s="145">
        <v>1492</v>
      </c>
      <c r="AD16" s="145">
        <v>1606</v>
      </c>
      <c r="AE16" s="145">
        <v>1849</v>
      </c>
      <c r="AF16" s="145">
        <v>2258</v>
      </c>
      <c r="AG16" s="145">
        <v>2120</v>
      </c>
      <c r="AH16" s="145">
        <v>2527</v>
      </c>
      <c r="AI16" s="145">
        <v>2692</v>
      </c>
      <c r="AJ16" s="145">
        <v>2926</v>
      </c>
      <c r="AK16" s="145">
        <v>3327</v>
      </c>
      <c r="AL16" s="145">
        <v>3203</v>
      </c>
      <c r="AM16" s="145">
        <v>2449</v>
      </c>
      <c r="AN16" s="145">
        <v>2719</v>
      </c>
      <c r="AO16" s="145">
        <v>2398</v>
      </c>
      <c r="AP16" s="145">
        <v>2006</v>
      </c>
      <c r="AQ16" s="145">
        <v>2157</v>
      </c>
      <c r="AR16" s="145">
        <v>2387</v>
      </c>
      <c r="AS16" s="145">
        <v>2208</v>
      </c>
      <c r="AT16" s="145">
        <v>2547</v>
      </c>
      <c r="AU16" s="145">
        <v>2418</v>
      </c>
    </row>
    <row r="17" spans="1:47" s="145" customFormat="1" ht="12.75" customHeight="1" x14ac:dyDescent="0.2">
      <c r="A17" s="142" t="s">
        <v>291</v>
      </c>
      <c r="B17" s="146">
        <v>765</v>
      </c>
      <c r="C17" s="146">
        <v>614</v>
      </c>
      <c r="D17" s="146">
        <v>626</v>
      </c>
      <c r="E17" s="145">
        <v>550</v>
      </c>
      <c r="F17" s="145">
        <v>496</v>
      </c>
      <c r="G17" s="145">
        <v>635</v>
      </c>
      <c r="H17" s="145">
        <v>656</v>
      </c>
      <c r="I17" s="145">
        <v>594</v>
      </c>
      <c r="J17" s="145">
        <v>589</v>
      </c>
      <c r="K17" s="145">
        <v>655</v>
      </c>
      <c r="L17" s="145">
        <v>592</v>
      </c>
      <c r="M17" s="145">
        <v>637</v>
      </c>
      <c r="N17" s="145">
        <v>802</v>
      </c>
      <c r="O17" s="145">
        <v>593</v>
      </c>
      <c r="P17" s="145">
        <v>608</v>
      </c>
      <c r="Q17" s="145">
        <v>481</v>
      </c>
      <c r="R17" s="145">
        <v>546</v>
      </c>
      <c r="S17" s="145">
        <v>537</v>
      </c>
      <c r="T17" s="145">
        <v>543</v>
      </c>
      <c r="U17" s="145">
        <v>528</v>
      </c>
      <c r="V17" s="145">
        <v>609</v>
      </c>
      <c r="W17" s="145">
        <v>523</v>
      </c>
      <c r="X17" s="145">
        <v>447</v>
      </c>
      <c r="Y17" s="145">
        <v>577</v>
      </c>
      <c r="Z17" s="145">
        <v>764</v>
      </c>
      <c r="AA17" s="145">
        <v>521</v>
      </c>
      <c r="AB17" s="145">
        <v>544</v>
      </c>
      <c r="AC17" s="145">
        <v>316</v>
      </c>
      <c r="AD17" s="145">
        <v>348</v>
      </c>
      <c r="AE17" s="145">
        <v>381</v>
      </c>
      <c r="AF17" s="145">
        <v>477</v>
      </c>
      <c r="AG17" s="145">
        <v>504</v>
      </c>
      <c r="AH17" s="145">
        <v>606</v>
      </c>
      <c r="AI17" s="145">
        <v>554</v>
      </c>
      <c r="AJ17" s="145">
        <v>615</v>
      </c>
      <c r="AK17" s="145">
        <v>788</v>
      </c>
      <c r="AL17" s="145">
        <v>764</v>
      </c>
      <c r="AM17" s="145">
        <v>619</v>
      </c>
      <c r="AN17" s="145">
        <v>639</v>
      </c>
      <c r="AO17" s="145">
        <v>549</v>
      </c>
      <c r="AP17" s="145">
        <v>454</v>
      </c>
      <c r="AQ17" s="145">
        <v>499</v>
      </c>
      <c r="AR17" s="145">
        <v>532</v>
      </c>
      <c r="AS17" s="145">
        <v>460</v>
      </c>
      <c r="AT17" s="145">
        <v>521</v>
      </c>
      <c r="AU17" s="145">
        <v>520</v>
      </c>
    </row>
    <row r="18" spans="1:47" s="145" customFormat="1" ht="12.75" customHeight="1" x14ac:dyDescent="0.2">
      <c r="A18" s="142"/>
    </row>
    <row r="19" spans="1:47" s="145" customFormat="1" ht="12.75" customHeight="1" x14ac:dyDescent="0.2">
      <c r="A19" s="314"/>
      <c r="B19" s="314"/>
      <c r="C19" s="314"/>
      <c r="D19" s="314"/>
      <c r="E19" s="314"/>
      <c r="F19" s="314"/>
      <c r="G19" s="314"/>
      <c r="H19" s="314"/>
      <c r="I19" s="314"/>
    </row>
    <row r="20" spans="1:47" s="145" customFormat="1" ht="12.75" customHeight="1" x14ac:dyDescent="0.2">
      <c r="A20" s="148"/>
      <c r="B20" s="148"/>
    </row>
    <row r="21" spans="1:47" s="145" customFormat="1" ht="12.75" customHeight="1" x14ac:dyDescent="0.2">
      <c r="A21" s="148"/>
      <c r="B21" s="148"/>
    </row>
    <row r="22" spans="1:47" s="145" customFormat="1" ht="12.75" customHeight="1" x14ac:dyDescent="0.2">
      <c r="A22" s="142"/>
    </row>
    <row r="23" spans="1:47" s="145" customFormat="1" ht="12.75" customHeight="1" x14ac:dyDescent="0.2">
      <c r="A23" s="142"/>
    </row>
    <row r="24" spans="1:47" s="145" customFormat="1" ht="12.75" customHeight="1" x14ac:dyDescent="0.2">
      <c r="A24" s="142"/>
    </row>
    <row r="25" spans="1:47" s="48" customFormat="1" ht="15.75" customHeight="1" x14ac:dyDescent="0.25">
      <c r="A25" s="150" t="s">
        <v>199</v>
      </c>
      <c r="Z25" s="145"/>
    </row>
    <row r="26" spans="1:47" s="48" customFormat="1" ht="10.199999999999999" x14ac:dyDescent="0.2">
      <c r="Z26" s="145"/>
    </row>
    <row r="27" spans="1:47" s="48" customFormat="1" ht="10.199999999999999" x14ac:dyDescent="0.2">
      <c r="A27" s="240" t="s">
        <v>198</v>
      </c>
      <c r="B27" s="241" t="s">
        <v>195</v>
      </c>
      <c r="C27" s="242" t="s">
        <v>125</v>
      </c>
      <c r="D27" s="243" t="s">
        <v>141</v>
      </c>
      <c r="E27" s="244" t="s">
        <v>196</v>
      </c>
      <c r="F27" s="244" t="s">
        <v>196</v>
      </c>
      <c r="G27" s="245" t="s">
        <v>193</v>
      </c>
      <c r="Z27" s="145"/>
    </row>
    <row r="28" spans="1:47" s="48" customFormat="1" ht="12.75" customHeight="1" x14ac:dyDescent="0.2">
      <c r="A28" s="151" t="s">
        <v>61</v>
      </c>
      <c r="B28" s="237" t="s">
        <v>62</v>
      </c>
      <c r="C28" s="152">
        <f>'Tab 3'!$D$12</f>
        <v>7</v>
      </c>
      <c r="D28" s="152">
        <f>'Tab 7'!$D$12</f>
        <v>3</v>
      </c>
      <c r="E28" s="153">
        <f t="shared" ref="E28:E39" si="0">C28*100/G28</f>
        <v>70</v>
      </c>
      <c r="F28" s="153">
        <f t="shared" ref="F28:F39" si="1">D28*100/G28</f>
        <v>30</v>
      </c>
      <c r="G28" s="59">
        <f t="shared" ref="G28:G38" si="2">SUM(C28:D28)</f>
        <v>10</v>
      </c>
      <c r="Z28" s="145"/>
    </row>
    <row r="29" spans="1:47" s="48" customFormat="1" ht="12.75" customHeight="1" x14ac:dyDescent="0.2">
      <c r="A29" s="151" t="s">
        <v>72</v>
      </c>
      <c r="B29" s="237" t="s">
        <v>73</v>
      </c>
      <c r="C29" s="152">
        <f>'Tab 3'!$D$30</f>
        <v>51</v>
      </c>
      <c r="D29" s="152">
        <f>'Tab 7'!$D$30</f>
        <v>42</v>
      </c>
      <c r="E29" s="153">
        <f t="shared" si="0"/>
        <v>54.838709677419352</v>
      </c>
      <c r="F29" s="153">
        <f t="shared" si="1"/>
        <v>45.161290322580648</v>
      </c>
      <c r="G29" s="59">
        <f t="shared" si="2"/>
        <v>93</v>
      </c>
      <c r="Z29" s="145"/>
    </row>
    <row r="30" spans="1:47" s="48" customFormat="1" ht="10.199999999999999" x14ac:dyDescent="0.2">
      <c r="A30" s="154" t="s">
        <v>76</v>
      </c>
      <c r="B30" s="238" t="s">
        <v>188</v>
      </c>
      <c r="C30" s="152">
        <f>'Tab 3'!D35</f>
        <v>162</v>
      </c>
      <c r="D30" s="152">
        <f>'Tab 7'!D35</f>
        <v>140</v>
      </c>
      <c r="E30" s="153">
        <f t="shared" si="0"/>
        <v>53.642384105960268</v>
      </c>
      <c r="F30" s="153">
        <f t="shared" si="1"/>
        <v>46.357615894039732</v>
      </c>
      <c r="G30" s="59">
        <f t="shared" si="2"/>
        <v>302</v>
      </c>
      <c r="Z30" s="145"/>
    </row>
    <row r="31" spans="1:47" s="48" customFormat="1" ht="12.75" customHeight="1" x14ac:dyDescent="0.2">
      <c r="A31" s="151" t="s">
        <v>82</v>
      </c>
      <c r="B31" s="237" t="s">
        <v>83</v>
      </c>
      <c r="C31" s="152">
        <f>'Tab 3'!$D$44</f>
        <v>90</v>
      </c>
      <c r="D31" s="152">
        <f>'Tab 7'!$D$44</f>
        <v>102</v>
      </c>
      <c r="E31" s="153">
        <f t="shared" si="0"/>
        <v>46.875</v>
      </c>
      <c r="F31" s="153">
        <f t="shared" si="1"/>
        <v>53.125</v>
      </c>
      <c r="G31" s="59">
        <f t="shared" si="2"/>
        <v>192</v>
      </c>
      <c r="Z31" s="145"/>
    </row>
    <row r="32" spans="1:47" s="48" customFormat="1" ht="10.199999999999999" x14ac:dyDescent="0.2">
      <c r="A32" s="154" t="s">
        <v>86</v>
      </c>
      <c r="B32" s="237" t="s">
        <v>87</v>
      </c>
      <c r="C32" s="152">
        <f>'Tab 3'!$D$48</f>
        <v>74</v>
      </c>
      <c r="D32" s="152">
        <f>'Tab 7'!$D$48</f>
        <v>19</v>
      </c>
      <c r="E32" s="153">
        <f t="shared" si="0"/>
        <v>79.569892473118273</v>
      </c>
      <c r="F32" s="153">
        <f t="shared" si="1"/>
        <v>20.43010752688172</v>
      </c>
      <c r="G32" s="59">
        <f t="shared" si="2"/>
        <v>93</v>
      </c>
      <c r="Z32" s="145"/>
    </row>
    <row r="33" spans="1:26" s="48" customFormat="1" ht="10.199999999999999" x14ac:dyDescent="0.2">
      <c r="A33" s="154" t="s">
        <v>91</v>
      </c>
      <c r="B33" s="247" t="s">
        <v>288</v>
      </c>
      <c r="C33" s="152">
        <f>'Tab 3'!$D$54</f>
        <v>37</v>
      </c>
      <c r="D33" s="152">
        <f>'Tab 7'!$D$54</f>
        <v>33</v>
      </c>
      <c r="E33" s="153">
        <f t="shared" si="0"/>
        <v>52.857142857142854</v>
      </c>
      <c r="F33" s="153">
        <f t="shared" si="1"/>
        <v>47.142857142857146</v>
      </c>
      <c r="G33" s="59">
        <f t="shared" si="2"/>
        <v>70</v>
      </c>
      <c r="Z33" s="145"/>
    </row>
    <row r="34" spans="1:26" s="48" customFormat="1" ht="12.75" customHeight="1" x14ac:dyDescent="0.2">
      <c r="A34" s="154" t="s">
        <v>92</v>
      </c>
      <c r="B34" s="239" t="s">
        <v>93</v>
      </c>
      <c r="C34" s="152">
        <f>'Tab 3'!$D$57</f>
        <v>50</v>
      </c>
      <c r="D34" s="152">
        <f>'Tab 7'!$D$57</f>
        <v>12</v>
      </c>
      <c r="E34" s="153">
        <f t="shared" si="0"/>
        <v>80.645161290322577</v>
      </c>
      <c r="F34" s="153">
        <f t="shared" si="1"/>
        <v>19.35483870967742</v>
      </c>
      <c r="G34" s="59">
        <f t="shared" si="2"/>
        <v>62</v>
      </c>
      <c r="Z34" s="145"/>
    </row>
    <row r="35" spans="1:26" s="48" customFormat="1" ht="10.199999999999999" x14ac:dyDescent="0.2">
      <c r="A35" s="154" t="s">
        <v>94</v>
      </c>
      <c r="B35" s="238" t="s">
        <v>189</v>
      </c>
      <c r="C35" s="152">
        <f>'Tab 3'!$D$59</f>
        <v>102</v>
      </c>
      <c r="D35" s="152">
        <f>'Tab 7'!$D$59</f>
        <v>48</v>
      </c>
      <c r="E35" s="153">
        <f t="shared" si="0"/>
        <v>68</v>
      </c>
      <c r="F35" s="153">
        <f t="shared" si="1"/>
        <v>32</v>
      </c>
      <c r="G35" s="59">
        <f t="shared" si="2"/>
        <v>150</v>
      </c>
      <c r="Z35" s="145"/>
    </row>
    <row r="36" spans="1:26" s="48" customFormat="1" ht="10.199999999999999" x14ac:dyDescent="0.2">
      <c r="A36" s="154" t="s">
        <v>96</v>
      </c>
      <c r="B36" s="247" t="s">
        <v>289</v>
      </c>
      <c r="C36" s="152">
        <f>'Tab 3'!$D$63</f>
        <v>53</v>
      </c>
      <c r="D36" s="152">
        <f>'Tab 7'!$D$63</f>
        <v>39</v>
      </c>
      <c r="E36" s="153">
        <f t="shared" si="0"/>
        <v>57.608695652173914</v>
      </c>
      <c r="F36" s="153">
        <f t="shared" si="1"/>
        <v>42.391304347826086</v>
      </c>
      <c r="G36" s="59">
        <f t="shared" si="2"/>
        <v>92</v>
      </c>
      <c r="Z36" s="145"/>
    </row>
    <row r="37" spans="1:26" s="48" customFormat="1" ht="10.199999999999999" x14ac:dyDescent="0.2">
      <c r="A37" s="154" t="s">
        <v>101</v>
      </c>
      <c r="B37" s="239" t="s">
        <v>102</v>
      </c>
      <c r="C37" s="152">
        <f>'Tab 3'!$D$73</f>
        <v>10</v>
      </c>
      <c r="D37" s="152">
        <f>'Tab 7'!$D$73</f>
        <v>8</v>
      </c>
      <c r="E37" s="153">
        <f t="shared" si="0"/>
        <v>55.555555555555557</v>
      </c>
      <c r="F37" s="153">
        <f t="shared" si="1"/>
        <v>44.444444444444443</v>
      </c>
      <c r="G37" s="59">
        <f t="shared" si="2"/>
        <v>18</v>
      </c>
      <c r="Z37" s="145"/>
    </row>
    <row r="38" spans="1:26" s="48" customFormat="1" ht="10.199999999999999" x14ac:dyDescent="0.2">
      <c r="A38" s="154" t="s">
        <v>197</v>
      </c>
      <c r="B38" s="248" t="s">
        <v>290</v>
      </c>
      <c r="C38" s="152">
        <f>SUM(C41:C48)</f>
        <v>116</v>
      </c>
      <c r="D38" s="152">
        <f>SUM(D41:D48)</f>
        <v>74</v>
      </c>
      <c r="E38" s="153">
        <f t="shared" si="0"/>
        <v>61.05263157894737</v>
      </c>
      <c r="F38" s="153">
        <f t="shared" si="1"/>
        <v>38.94736842105263</v>
      </c>
      <c r="G38" s="59">
        <f t="shared" si="2"/>
        <v>190</v>
      </c>
      <c r="Z38" s="145"/>
    </row>
    <row r="39" spans="1:26" s="51" customFormat="1" ht="10.199999999999999" x14ac:dyDescent="0.2">
      <c r="A39" s="155" t="s">
        <v>104</v>
      </c>
      <c r="B39" s="139" t="s">
        <v>0</v>
      </c>
      <c r="C39" s="54">
        <f>SUM(C28:C38)</f>
        <v>752</v>
      </c>
      <c r="D39" s="54">
        <f>SUM(D28:D38)</f>
        <v>520</v>
      </c>
      <c r="E39" s="156">
        <f t="shared" si="0"/>
        <v>59.119496855345915</v>
      </c>
      <c r="F39" s="156">
        <f t="shared" si="1"/>
        <v>40.880503144654085</v>
      </c>
      <c r="G39" s="157">
        <f>SUM(G28:G38)</f>
        <v>1272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58" t="s">
        <v>58</v>
      </c>
      <c r="B41" s="48" t="s">
        <v>59</v>
      </c>
      <c r="C41" s="158" t="str">
        <f>'Tab 3'!$D$8</f>
        <v>–</v>
      </c>
      <c r="D41" s="158">
        <f>'Tab 7'!$D$8</f>
        <v>2</v>
      </c>
    </row>
    <row r="42" spans="1:26" s="51" customFormat="1" ht="10.199999999999999" x14ac:dyDescent="0.2">
      <c r="A42" s="158" t="s">
        <v>60</v>
      </c>
      <c r="B42" s="48" t="s">
        <v>190</v>
      </c>
      <c r="C42" s="158" t="str">
        <f>'Tab 3'!$D$10</f>
        <v>–</v>
      </c>
      <c r="D42" s="158" t="str">
        <f>'Tab 7'!$D$10</f>
        <v>–</v>
      </c>
    </row>
    <row r="43" spans="1:26" s="51" customFormat="1" ht="10.199999999999999" x14ac:dyDescent="0.2">
      <c r="A43" s="158" t="s">
        <v>69</v>
      </c>
      <c r="B43" s="48" t="s">
        <v>70</v>
      </c>
      <c r="C43" s="158">
        <f>'Tab 3'!$D$26</f>
        <v>1</v>
      </c>
      <c r="D43" s="158">
        <f>'Tab 7'!$D$26</f>
        <v>3</v>
      </c>
    </row>
    <row r="44" spans="1:26" s="51" customFormat="1" ht="10.199999999999999" x14ac:dyDescent="0.2">
      <c r="A44" s="158" t="s">
        <v>71</v>
      </c>
      <c r="B44" s="48" t="s">
        <v>191</v>
      </c>
      <c r="C44" s="158">
        <f>'Tab 3'!$D$28</f>
        <v>1</v>
      </c>
      <c r="D44" s="158">
        <f>'Tab 7'!$D$28</f>
        <v>1</v>
      </c>
    </row>
    <row r="45" spans="1:26" s="51" customFormat="1" ht="10.199999999999999" x14ac:dyDescent="0.2">
      <c r="A45" s="158" t="s">
        <v>79</v>
      </c>
      <c r="B45" s="48" t="s">
        <v>80</v>
      </c>
      <c r="C45" s="158">
        <f>'Tab 3'!$D$40</f>
        <v>44</v>
      </c>
      <c r="D45" s="158">
        <f>'Tab 7'!$D$40</f>
        <v>29</v>
      </c>
    </row>
    <row r="46" spans="1:26" s="48" customFormat="1" ht="10.199999999999999" x14ac:dyDescent="0.2">
      <c r="A46" s="158" t="s">
        <v>97</v>
      </c>
      <c r="B46" s="48" t="s">
        <v>98</v>
      </c>
      <c r="C46" s="158">
        <f>'Tab 3'!$D$69</f>
        <v>11</v>
      </c>
      <c r="D46" s="158">
        <f>'Tab 7'!$D$69</f>
        <v>3</v>
      </c>
    </row>
    <row r="47" spans="1:26" s="48" customFormat="1" ht="10.199999999999999" x14ac:dyDescent="0.2">
      <c r="A47" s="158" t="s">
        <v>99</v>
      </c>
      <c r="B47" s="48" t="s">
        <v>100</v>
      </c>
      <c r="C47" s="158">
        <f>'Tab 3'!$D$71</f>
        <v>42</v>
      </c>
      <c r="D47" s="158">
        <f>'Tab 7'!$D$71</f>
        <v>12</v>
      </c>
    </row>
    <row r="48" spans="1:26" s="48" customFormat="1" ht="10.199999999999999" x14ac:dyDescent="0.2">
      <c r="A48" s="158" t="s">
        <v>103</v>
      </c>
      <c r="B48" s="48" t="s">
        <v>192</v>
      </c>
      <c r="C48" s="158">
        <f>'Tab 3'!$D$75</f>
        <v>17</v>
      </c>
      <c r="D48" s="158">
        <f>'Tab 7'!$D$75</f>
        <v>24</v>
      </c>
    </row>
    <row r="49" spans="1:12" s="145" customFormat="1" ht="12.75" customHeight="1" x14ac:dyDescent="0.2">
      <c r="A49" s="142"/>
      <c r="L49" s="48"/>
    </row>
    <row r="50" spans="1:12" s="145" customFormat="1" ht="12.75" customHeight="1" x14ac:dyDescent="0.2">
      <c r="A50" s="142"/>
      <c r="L50" s="48"/>
    </row>
    <row r="51" spans="1:12" s="145" customFormat="1" ht="12.75" customHeight="1" x14ac:dyDescent="0.2">
      <c r="A51" s="142"/>
    </row>
    <row r="52" spans="1:12" s="145" customFormat="1" ht="12.75" customHeight="1" x14ac:dyDescent="0.2">
      <c r="A52" s="142"/>
    </row>
    <row r="53" spans="1:12" s="48" customFormat="1" ht="15" customHeight="1" x14ac:dyDescent="0.25">
      <c r="A53" s="159" t="s">
        <v>194</v>
      </c>
    </row>
    <row r="54" spans="1:12" s="48" customFormat="1" ht="10.199999999999999" x14ac:dyDescent="0.2">
      <c r="A54" s="160" t="s">
        <v>175</v>
      </c>
      <c r="B54" s="160" t="s">
        <v>184</v>
      </c>
      <c r="C54" s="160" t="s">
        <v>185</v>
      </c>
    </row>
    <row r="55" spans="1:12" s="48" customFormat="1" ht="22.5" customHeight="1" x14ac:dyDescent="0.2">
      <c r="A55" s="161" t="s">
        <v>163</v>
      </c>
      <c r="B55" s="48">
        <f>'Tab 11'!$C$8</f>
        <v>545</v>
      </c>
      <c r="C55" s="48">
        <f>'Tab 11'!$C$23</f>
        <v>382</v>
      </c>
    </row>
    <row r="56" spans="1:12" s="48" customFormat="1" ht="10.199999999999999" x14ac:dyDescent="0.2">
      <c r="A56" s="162" t="s">
        <v>164</v>
      </c>
      <c r="B56" s="48">
        <f>'Tab 11'!$C$9</f>
        <v>323</v>
      </c>
      <c r="C56" s="48">
        <f>'Tab 11'!$C$24</f>
        <v>235</v>
      </c>
    </row>
    <row r="57" spans="1:12" s="48" customFormat="1" ht="10.199999999999999" x14ac:dyDescent="0.2">
      <c r="A57" s="162" t="s">
        <v>165</v>
      </c>
      <c r="B57" s="48">
        <f>'Tab 11'!$C$10</f>
        <v>291</v>
      </c>
      <c r="C57" s="48">
        <f>'Tab 11'!$C$25</f>
        <v>199</v>
      </c>
    </row>
    <row r="58" spans="1:12" s="48" customFormat="1" ht="12" customHeight="1" x14ac:dyDescent="0.2">
      <c r="A58" s="162" t="s">
        <v>166</v>
      </c>
      <c r="B58" s="48">
        <f>'Tab 11'!$C$11</f>
        <v>392</v>
      </c>
      <c r="C58" s="48">
        <f>'Tab 11'!$C$26</f>
        <v>241</v>
      </c>
    </row>
    <row r="59" spans="1:12" s="48" customFormat="1" ht="10.199999999999999" x14ac:dyDescent="0.2">
      <c r="A59" s="162" t="s">
        <v>167</v>
      </c>
      <c r="B59" s="48">
        <f>'Tab 11'!$C$12</f>
        <v>175</v>
      </c>
      <c r="C59" s="48">
        <f>'Tab 11'!$C$27</f>
        <v>212</v>
      </c>
    </row>
    <row r="60" spans="1:12" s="48" customFormat="1" ht="10.199999999999999" x14ac:dyDescent="0.2">
      <c r="A60" s="162" t="s">
        <v>168</v>
      </c>
      <c r="B60" s="48">
        <f>'Tab 11'!$C$13</f>
        <v>234</v>
      </c>
      <c r="C60" s="48">
        <f>'Tab 11'!$C$28</f>
        <v>122</v>
      </c>
    </row>
    <row r="61" spans="1:12" s="48" customFormat="1" ht="10.199999999999999" x14ac:dyDescent="0.2">
      <c r="A61" s="162" t="s">
        <v>169</v>
      </c>
      <c r="B61" s="48">
        <f>'Tab 11'!$C$14</f>
        <v>325</v>
      </c>
      <c r="C61" s="48">
        <f>'Tab 11'!$C$29</f>
        <v>275</v>
      </c>
    </row>
    <row r="62" spans="1:12" s="48" customFormat="1" ht="10.199999999999999" x14ac:dyDescent="0.2">
      <c r="A62" s="162" t="s">
        <v>170</v>
      </c>
      <c r="B62" s="48">
        <f>'Tab 11'!$C$15</f>
        <v>315</v>
      </c>
      <c r="C62" s="48">
        <f>'Tab 11'!$C$30</f>
        <v>192</v>
      </c>
    </row>
    <row r="63" spans="1:12" s="48" customFormat="1" ht="10.199999999999999" x14ac:dyDescent="0.2">
      <c r="A63" s="162" t="s">
        <v>171</v>
      </c>
      <c r="B63" s="48">
        <f>'Tab 11'!$C$16</f>
        <v>219</v>
      </c>
      <c r="C63" s="48">
        <f>'Tab 11'!$C$31</f>
        <v>144</v>
      </c>
    </row>
    <row r="64" spans="1:12" s="48" customFormat="1" ht="10.199999999999999" x14ac:dyDescent="0.2">
      <c r="A64" s="162" t="s">
        <v>172</v>
      </c>
      <c r="B64" s="48">
        <f>'Tab 11'!$C$17</f>
        <v>115</v>
      </c>
      <c r="C64" s="48">
        <f>'Tab 11'!$C$32</f>
        <v>130</v>
      </c>
    </row>
    <row r="65" spans="1:3" s="48" customFormat="1" ht="10.199999999999999" x14ac:dyDescent="0.2">
      <c r="A65" s="162" t="s">
        <v>173</v>
      </c>
      <c r="B65" s="48">
        <f>'Tab 11'!$C$18</f>
        <v>191</v>
      </c>
      <c r="C65" s="48">
        <f>'Tab 11'!$C$33</f>
        <v>117</v>
      </c>
    </row>
    <row r="66" spans="1:3" s="48" customFormat="1" ht="10.199999999999999" x14ac:dyDescent="0.2">
      <c r="A66" s="162" t="s">
        <v>174</v>
      </c>
      <c r="B66" s="48">
        <f>'Tab 11'!$C$19</f>
        <v>176</v>
      </c>
      <c r="C66" s="48">
        <f>'Tab 11'!$C$34</f>
        <v>169</v>
      </c>
    </row>
    <row r="67" spans="1:3" s="48" customFormat="1" ht="10.199999999999999" x14ac:dyDescent="0.2">
      <c r="A67" s="163" t="s">
        <v>186</v>
      </c>
      <c r="B67" s="54">
        <f>SUM(B55:B66)</f>
        <v>3301</v>
      </c>
      <c r="C67" s="54">
        <f>SUM(C55:C66)</f>
        <v>2418</v>
      </c>
    </row>
    <row r="68" spans="1:3" s="145" customFormat="1" ht="12.75" customHeight="1" x14ac:dyDescent="0.2">
      <c r="A68" s="142"/>
    </row>
    <row r="69" spans="1:3" s="145" customFormat="1" ht="12.75" customHeight="1" x14ac:dyDescent="0.2">
      <c r="A69" s="142"/>
    </row>
    <row r="70" spans="1:3" s="145" customFormat="1" ht="12.75" customHeight="1" x14ac:dyDescent="0.2">
      <c r="A70" s="142"/>
    </row>
    <row r="71" spans="1:3" s="145" customFormat="1" ht="12.75" customHeight="1" x14ac:dyDescent="0.2">
      <c r="A71" s="142"/>
    </row>
    <row r="72" spans="1:3" s="145" customFormat="1" ht="12.75" customHeight="1" x14ac:dyDescent="0.2">
      <c r="A72" s="142"/>
    </row>
    <row r="73" spans="1:3" s="145" customFormat="1" ht="12.75" customHeight="1" x14ac:dyDescent="0.2">
      <c r="A73" s="142"/>
    </row>
    <row r="74" spans="1:3" s="145" customFormat="1" ht="12.75" customHeight="1" x14ac:dyDescent="0.2">
      <c r="A74" s="142"/>
    </row>
    <row r="75" spans="1:3" s="145" customFormat="1" ht="12.75" customHeight="1" x14ac:dyDescent="0.2">
      <c r="A75" s="142"/>
    </row>
    <row r="76" spans="1:3" s="145" customFormat="1" ht="12.75" customHeight="1" x14ac:dyDescent="0.2">
      <c r="A76" s="142"/>
    </row>
    <row r="77" spans="1:3" s="145" customFormat="1" ht="12.75" customHeight="1" x14ac:dyDescent="0.2">
      <c r="A77" s="142"/>
    </row>
    <row r="78" spans="1:3" s="145" customFormat="1" ht="12.75" customHeight="1" x14ac:dyDescent="0.2">
      <c r="A78" s="142"/>
    </row>
    <row r="79" spans="1:3" s="145" customFormat="1" ht="12.75" customHeight="1" x14ac:dyDescent="0.2">
      <c r="A79" s="142"/>
    </row>
    <row r="80" spans="1:3" s="145" customFormat="1" ht="12.75" customHeight="1" x14ac:dyDescent="0.2">
      <c r="A80" s="142"/>
    </row>
    <row r="81" spans="1:1" s="145" customFormat="1" ht="12.75" customHeight="1" x14ac:dyDescent="0.2">
      <c r="A81" s="142"/>
    </row>
    <row r="82" spans="1:1" s="145" customFormat="1" ht="12.75" customHeight="1" x14ac:dyDescent="0.2">
      <c r="A82" s="142"/>
    </row>
    <row r="83" spans="1:1" s="145" customFormat="1" ht="12.75" customHeight="1" x14ac:dyDescent="0.2">
      <c r="A83" s="142"/>
    </row>
    <row r="84" spans="1:1" s="145" customFormat="1" ht="12.75" customHeight="1" x14ac:dyDescent="0.2">
      <c r="A84" s="142"/>
    </row>
    <row r="85" spans="1:1" s="145" customFormat="1" ht="12.75" customHeight="1" x14ac:dyDescent="0.2">
      <c r="A85" s="142"/>
    </row>
    <row r="86" spans="1:1" s="145" customFormat="1" ht="12.75" customHeight="1" x14ac:dyDescent="0.2">
      <c r="A86" s="142"/>
    </row>
    <row r="87" spans="1:1" s="145" customFormat="1" ht="12.75" customHeight="1" x14ac:dyDescent="0.2">
      <c r="A87" s="142"/>
    </row>
    <row r="88" spans="1:1" s="145" customFormat="1" ht="12.75" customHeight="1" x14ac:dyDescent="0.2">
      <c r="A88" s="142"/>
    </row>
    <row r="89" spans="1:1" s="145" customFormat="1" ht="12.75" customHeight="1" x14ac:dyDescent="0.2">
      <c r="A89" s="142"/>
    </row>
    <row r="90" spans="1:1" s="145" customFormat="1" ht="12.75" customHeight="1" x14ac:dyDescent="0.2">
      <c r="A90" s="142"/>
    </row>
    <row r="91" spans="1:1" s="145" customFormat="1" ht="12.75" customHeight="1" x14ac:dyDescent="0.2">
      <c r="A91" s="142"/>
    </row>
    <row r="92" spans="1:1" s="145" customFormat="1" ht="12.75" customHeight="1" x14ac:dyDescent="0.2">
      <c r="A92" s="142"/>
    </row>
    <row r="93" spans="1:1" s="145" customFormat="1" ht="12.75" customHeight="1" x14ac:dyDescent="0.2">
      <c r="A93" s="142"/>
    </row>
    <row r="94" spans="1:1" s="145" customFormat="1" ht="12.75" customHeight="1" x14ac:dyDescent="0.2">
      <c r="A94" s="142"/>
    </row>
    <row r="95" spans="1:1" s="145" customFormat="1" ht="12.75" customHeight="1" x14ac:dyDescent="0.2">
      <c r="A95" s="142"/>
    </row>
    <row r="96" spans="1:1" s="145" customFormat="1" ht="12.75" customHeight="1" x14ac:dyDescent="0.2">
      <c r="A96" s="142"/>
    </row>
    <row r="97" spans="1:1" s="145" customFormat="1" ht="12.75" customHeight="1" x14ac:dyDescent="0.2">
      <c r="A97" s="142"/>
    </row>
    <row r="98" spans="1:1" s="145" customFormat="1" ht="12.75" customHeight="1" x14ac:dyDescent="0.2">
      <c r="A98" s="142"/>
    </row>
    <row r="99" spans="1:1" s="145" customFormat="1" ht="12.75" customHeight="1" x14ac:dyDescent="0.2">
      <c r="A99" s="142"/>
    </row>
    <row r="100" spans="1:1" s="145" customFormat="1" ht="12.75" customHeight="1" x14ac:dyDescent="0.2">
      <c r="A100" s="142"/>
    </row>
    <row r="101" spans="1:1" s="145" customFormat="1" ht="12.75" customHeight="1" x14ac:dyDescent="0.2">
      <c r="A101" s="142"/>
    </row>
    <row r="102" spans="1:1" s="145" customFormat="1" ht="12.75" customHeight="1" x14ac:dyDescent="0.2">
      <c r="A102" s="142"/>
    </row>
    <row r="103" spans="1:1" s="145" customFormat="1" ht="12.75" customHeight="1" x14ac:dyDescent="0.2">
      <c r="A103" s="142"/>
    </row>
    <row r="104" spans="1:1" s="145" customFormat="1" ht="12.75" customHeight="1" x14ac:dyDescent="0.2">
      <c r="A104" s="142"/>
    </row>
    <row r="105" spans="1:1" s="145" customFormat="1" ht="12.75" customHeight="1" x14ac:dyDescent="0.2">
      <c r="A105" s="142"/>
    </row>
    <row r="106" spans="1:1" s="145" customFormat="1" ht="12.75" customHeight="1" x14ac:dyDescent="0.2">
      <c r="A106" s="142"/>
    </row>
    <row r="107" spans="1:1" s="145" customFormat="1" ht="12.75" customHeight="1" x14ac:dyDescent="0.2">
      <c r="A107" s="142"/>
    </row>
    <row r="108" spans="1:1" s="145" customFormat="1" ht="12.75" customHeight="1" x14ac:dyDescent="0.2">
      <c r="A108" s="142"/>
    </row>
    <row r="109" spans="1:1" s="145" customFormat="1" ht="12.75" customHeight="1" x14ac:dyDescent="0.2">
      <c r="A109" s="142"/>
    </row>
    <row r="110" spans="1:1" s="145" customFormat="1" ht="12.75" customHeight="1" x14ac:dyDescent="0.2">
      <c r="A110" s="142"/>
    </row>
    <row r="111" spans="1:1" s="145" customFormat="1" ht="12.75" customHeight="1" x14ac:dyDescent="0.2">
      <c r="A111" s="142"/>
    </row>
    <row r="112" spans="1:1" s="145" customFormat="1" ht="12.75" customHeight="1" x14ac:dyDescent="0.2">
      <c r="A112" s="142"/>
    </row>
    <row r="113" spans="1:1" s="145" customFormat="1" ht="12.75" customHeight="1" x14ac:dyDescent="0.2">
      <c r="A113" s="142"/>
    </row>
    <row r="114" spans="1:1" s="145" customFormat="1" ht="12.75" customHeight="1" x14ac:dyDescent="0.2">
      <c r="A114" s="142"/>
    </row>
    <row r="115" spans="1:1" s="145" customFormat="1" ht="12.75" customHeight="1" x14ac:dyDescent="0.2">
      <c r="A115" s="142"/>
    </row>
    <row r="116" spans="1:1" s="145" customFormat="1" ht="12.75" customHeight="1" x14ac:dyDescent="0.2">
      <c r="A116" s="142"/>
    </row>
    <row r="117" spans="1:1" s="145" customFormat="1" ht="12.75" customHeight="1" x14ac:dyDescent="0.2">
      <c r="A117" s="142"/>
    </row>
    <row r="118" spans="1:1" s="145" customFormat="1" ht="12.75" customHeight="1" x14ac:dyDescent="0.2">
      <c r="A118" s="142"/>
    </row>
    <row r="119" spans="1:1" s="145" customFormat="1" ht="12.75" customHeight="1" x14ac:dyDescent="0.2">
      <c r="A119" s="142"/>
    </row>
    <row r="120" spans="1:1" s="145" customFormat="1" ht="12.75" customHeight="1" x14ac:dyDescent="0.2">
      <c r="A120" s="142"/>
    </row>
    <row r="121" spans="1:1" s="145" customFormat="1" ht="12.75" customHeight="1" x14ac:dyDescent="0.2">
      <c r="A121" s="142"/>
    </row>
    <row r="122" spans="1:1" s="145" customFormat="1" ht="12.75" customHeight="1" x14ac:dyDescent="0.2">
      <c r="A122" s="142"/>
    </row>
    <row r="123" spans="1:1" s="145" customFormat="1" ht="12.75" customHeight="1" x14ac:dyDescent="0.2">
      <c r="A123" s="142"/>
    </row>
    <row r="124" spans="1:1" s="145" customFormat="1" ht="12.75" customHeight="1" x14ac:dyDescent="0.2">
      <c r="A124" s="142"/>
    </row>
    <row r="125" spans="1:1" s="145" customFormat="1" ht="12.75" customHeight="1" x14ac:dyDescent="0.2">
      <c r="A125" s="142"/>
    </row>
    <row r="126" spans="1:1" s="145" customFormat="1" ht="12.75" customHeight="1" x14ac:dyDescent="0.2">
      <c r="A126" s="142"/>
    </row>
    <row r="127" spans="1:1" s="145" customFormat="1" ht="12.75" customHeight="1" x14ac:dyDescent="0.2">
      <c r="A127" s="142"/>
    </row>
    <row r="128" spans="1:1" s="145" customFormat="1" ht="12.75" customHeight="1" x14ac:dyDescent="0.2">
      <c r="A128" s="142"/>
    </row>
    <row r="129" spans="1:1" s="145" customFormat="1" ht="12.75" customHeight="1" x14ac:dyDescent="0.2">
      <c r="A129" s="142"/>
    </row>
    <row r="130" spans="1:1" s="145" customFormat="1" ht="12.75" customHeight="1" x14ac:dyDescent="0.2">
      <c r="A130" s="142"/>
    </row>
    <row r="131" spans="1:1" s="145" customFormat="1" ht="12.75" customHeight="1" x14ac:dyDescent="0.2">
      <c r="A131" s="142"/>
    </row>
    <row r="132" spans="1:1" s="145" customFormat="1" ht="12.75" customHeight="1" x14ac:dyDescent="0.2">
      <c r="A132" s="142"/>
    </row>
    <row r="133" spans="1:1" s="145" customFormat="1" ht="12.75" customHeight="1" x14ac:dyDescent="0.2">
      <c r="A133" s="142"/>
    </row>
    <row r="134" spans="1:1" s="145" customFormat="1" ht="12.75" customHeight="1" x14ac:dyDescent="0.2">
      <c r="A134" s="142"/>
    </row>
    <row r="135" spans="1:1" s="145" customFormat="1" ht="12.75" customHeight="1" x14ac:dyDescent="0.2">
      <c r="A135" s="142"/>
    </row>
    <row r="136" spans="1:1" s="145" customFormat="1" ht="12.75" customHeight="1" x14ac:dyDescent="0.2">
      <c r="A136" s="142"/>
    </row>
    <row r="137" spans="1:1" s="145" customFormat="1" ht="12.75" customHeight="1" x14ac:dyDescent="0.2">
      <c r="A137" s="142"/>
    </row>
    <row r="138" spans="1:1" s="145" customFormat="1" ht="12.75" customHeight="1" x14ac:dyDescent="0.2">
      <c r="A138" s="142"/>
    </row>
    <row r="139" spans="1:1" s="145" customFormat="1" ht="12.75" customHeight="1" x14ac:dyDescent="0.2">
      <c r="A139" s="142"/>
    </row>
    <row r="140" spans="1:1" s="145" customFormat="1" ht="12.75" customHeight="1" x14ac:dyDescent="0.2">
      <c r="A140" s="142"/>
    </row>
    <row r="141" spans="1:1" s="145" customFormat="1" ht="12.75" customHeight="1" x14ac:dyDescent="0.2">
      <c r="A141" s="142"/>
    </row>
    <row r="142" spans="1:1" s="145" customFormat="1" ht="12.75" customHeight="1" x14ac:dyDescent="0.2">
      <c r="A142" s="142"/>
    </row>
    <row r="143" spans="1:1" s="145" customFormat="1" ht="12.75" customHeight="1" x14ac:dyDescent="0.2">
      <c r="A143" s="142"/>
    </row>
    <row r="144" spans="1:1" s="145" customFormat="1" ht="12.75" customHeight="1" x14ac:dyDescent="0.2">
      <c r="A144" s="142"/>
    </row>
    <row r="145" spans="1:1" s="145" customFormat="1" ht="12.75" customHeight="1" x14ac:dyDescent="0.2">
      <c r="A145" s="142"/>
    </row>
    <row r="146" spans="1:1" s="145" customFormat="1" ht="12.75" customHeight="1" x14ac:dyDescent="0.2">
      <c r="A146" s="142"/>
    </row>
    <row r="147" spans="1:1" s="145" customFormat="1" ht="12.75" customHeight="1" x14ac:dyDescent="0.2">
      <c r="A147" s="142"/>
    </row>
    <row r="148" spans="1:1" s="145" customFormat="1" ht="12.75" customHeight="1" x14ac:dyDescent="0.2">
      <c r="A148" s="142"/>
    </row>
    <row r="149" spans="1:1" s="145" customFormat="1" ht="12.75" customHeight="1" x14ac:dyDescent="0.2">
      <c r="A149" s="142"/>
    </row>
    <row r="150" spans="1:1" s="145" customFormat="1" ht="12.75" customHeight="1" x14ac:dyDescent="0.2">
      <c r="A150" s="142"/>
    </row>
    <row r="151" spans="1:1" s="145" customFormat="1" ht="12.75" customHeight="1" x14ac:dyDescent="0.2">
      <c r="A151" s="142"/>
    </row>
    <row r="152" spans="1:1" s="145" customFormat="1" ht="12.75" customHeight="1" x14ac:dyDescent="0.2">
      <c r="A152" s="142"/>
    </row>
    <row r="153" spans="1:1" s="145" customFormat="1" ht="12.75" customHeight="1" x14ac:dyDescent="0.2">
      <c r="A153" s="142"/>
    </row>
    <row r="154" spans="1:1" s="145" customFormat="1" ht="12.75" customHeight="1" x14ac:dyDescent="0.2">
      <c r="A154" s="142"/>
    </row>
    <row r="155" spans="1:1" s="145" customFormat="1" ht="12.75" customHeight="1" x14ac:dyDescent="0.2">
      <c r="A155" s="142"/>
    </row>
    <row r="156" spans="1:1" s="145" customFormat="1" ht="12.75" customHeight="1" x14ac:dyDescent="0.2">
      <c r="A156" s="142"/>
    </row>
    <row r="157" spans="1:1" s="145" customFormat="1" ht="12.75" customHeight="1" x14ac:dyDescent="0.2">
      <c r="A157" s="142"/>
    </row>
    <row r="158" spans="1:1" s="145" customFormat="1" ht="12.75" customHeight="1" x14ac:dyDescent="0.2">
      <c r="A158" s="142"/>
    </row>
    <row r="159" spans="1:1" s="145" customFormat="1" ht="12.75" customHeight="1" x14ac:dyDescent="0.2">
      <c r="A159" s="142"/>
    </row>
    <row r="160" spans="1:1" s="145" customFormat="1" ht="12.75" customHeight="1" x14ac:dyDescent="0.2">
      <c r="A160" s="142"/>
    </row>
    <row r="161" spans="1:1" s="145" customFormat="1" ht="12.75" customHeight="1" x14ac:dyDescent="0.2">
      <c r="A161" s="142"/>
    </row>
    <row r="162" spans="1:1" s="145" customFormat="1" ht="12.75" customHeight="1" x14ac:dyDescent="0.2">
      <c r="A162" s="142"/>
    </row>
    <row r="163" spans="1:1" s="145" customFormat="1" ht="12.75" customHeight="1" x14ac:dyDescent="0.2">
      <c r="A163" s="142"/>
    </row>
    <row r="164" spans="1:1" s="145" customFormat="1" ht="12.75" customHeight="1" x14ac:dyDescent="0.2">
      <c r="A164" s="142"/>
    </row>
    <row r="165" spans="1:1" s="145" customFormat="1" ht="12.75" customHeight="1" x14ac:dyDescent="0.2">
      <c r="A165" s="142"/>
    </row>
    <row r="166" spans="1:1" s="145" customFormat="1" ht="12.75" customHeight="1" x14ac:dyDescent="0.2">
      <c r="A166" s="142"/>
    </row>
    <row r="167" spans="1:1" s="145" customFormat="1" ht="12.75" customHeight="1" x14ac:dyDescent="0.2">
      <c r="A167" s="142"/>
    </row>
    <row r="168" spans="1:1" s="145" customFormat="1" ht="12.75" customHeight="1" x14ac:dyDescent="0.2">
      <c r="A168" s="142"/>
    </row>
    <row r="169" spans="1:1" s="145" customFormat="1" ht="12.75" customHeight="1" x14ac:dyDescent="0.2">
      <c r="A169" s="142"/>
    </row>
    <row r="170" spans="1:1" s="145" customFormat="1" ht="12.75" customHeight="1" x14ac:dyDescent="0.2">
      <c r="A170" s="142"/>
    </row>
    <row r="171" spans="1:1" s="145" customFormat="1" ht="12.75" customHeight="1" x14ac:dyDescent="0.2">
      <c r="A171" s="142"/>
    </row>
    <row r="172" spans="1:1" s="145" customFormat="1" ht="12.75" customHeight="1" x14ac:dyDescent="0.2">
      <c r="A172" s="142"/>
    </row>
    <row r="173" spans="1:1" s="145" customFormat="1" ht="12.75" customHeight="1" x14ac:dyDescent="0.2">
      <c r="A173" s="142"/>
    </row>
    <row r="174" spans="1:1" s="145" customFormat="1" ht="12.75" customHeight="1" x14ac:dyDescent="0.2">
      <c r="A174" s="142"/>
    </row>
    <row r="175" spans="1:1" s="145" customFormat="1" ht="12.75" customHeight="1" x14ac:dyDescent="0.2">
      <c r="A175" s="142"/>
    </row>
    <row r="176" spans="1:1" s="145" customFormat="1" ht="12.75" customHeight="1" x14ac:dyDescent="0.2">
      <c r="A176" s="142"/>
    </row>
    <row r="177" spans="1:1" s="145" customFormat="1" ht="12.75" customHeight="1" x14ac:dyDescent="0.2">
      <c r="A177" s="142"/>
    </row>
    <row r="178" spans="1:1" s="145" customFormat="1" ht="12.75" customHeight="1" x14ac:dyDescent="0.2">
      <c r="A178" s="142"/>
    </row>
    <row r="179" spans="1:1" s="145" customFormat="1" ht="12.75" customHeight="1" x14ac:dyDescent="0.2">
      <c r="A179" s="142"/>
    </row>
    <row r="180" spans="1:1" s="145" customFormat="1" ht="12.75" customHeight="1" x14ac:dyDescent="0.2">
      <c r="A180" s="142"/>
    </row>
    <row r="181" spans="1:1" s="145" customFormat="1" ht="12.75" customHeight="1" x14ac:dyDescent="0.2">
      <c r="A181" s="142"/>
    </row>
    <row r="182" spans="1:1" s="145" customFormat="1" ht="12.75" customHeight="1" x14ac:dyDescent="0.2">
      <c r="A182" s="142"/>
    </row>
    <row r="183" spans="1:1" s="145" customFormat="1" ht="12.75" customHeight="1" x14ac:dyDescent="0.2">
      <c r="A183" s="142"/>
    </row>
    <row r="184" spans="1:1" s="145" customFormat="1" ht="12.75" customHeight="1" x14ac:dyDescent="0.2">
      <c r="A184" s="142"/>
    </row>
    <row r="185" spans="1:1" s="145" customFormat="1" ht="12.75" customHeight="1" x14ac:dyDescent="0.2">
      <c r="A185" s="142"/>
    </row>
    <row r="186" spans="1:1" s="145" customFormat="1" ht="12.75" customHeight="1" x14ac:dyDescent="0.2">
      <c r="A186" s="142"/>
    </row>
    <row r="187" spans="1:1" s="145" customFormat="1" ht="12.75" customHeight="1" x14ac:dyDescent="0.2">
      <c r="A187" s="142"/>
    </row>
    <row r="188" spans="1:1" s="145" customFormat="1" ht="12.75" customHeight="1" x14ac:dyDescent="0.2">
      <c r="A188" s="142"/>
    </row>
    <row r="189" spans="1:1" s="145" customFormat="1" ht="12.75" customHeight="1" x14ac:dyDescent="0.2">
      <c r="A189" s="142"/>
    </row>
    <row r="190" spans="1:1" s="145" customFormat="1" ht="12.75" customHeight="1" x14ac:dyDescent="0.2">
      <c r="A190" s="142"/>
    </row>
    <row r="191" spans="1:1" s="145" customFormat="1" ht="12.75" customHeight="1" x14ac:dyDescent="0.2">
      <c r="A191" s="142"/>
    </row>
    <row r="192" spans="1:1" s="145" customFormat="1" ht="12.75" customHeight="1" x14ac:dyDescent="0.2">
      <c r="A192" s="142"/>
    </row>
    <row r="193" spans="1:1" s="145" customFormat="1" ht="12.75" customHeight="1" x14ac:dyDescent="0.2">
      <c r="A193" s="142"/>
    </row>
    <row r="194" spans="1:1" s="145" customFormat="1" ht="12.75" customHeight="1" x14ac:dyDescent="0.2">
      <c r="A194" s="142"/>
    </row>
    <row r="195" spans="1:1" s="145" customFormat="1" ht="12.75" customHeight="1" x14ac:dyDescent="0.2">
      <c r="A195" s="142"/>
    </row>
    <row r="196" spans="1:1" s="145" customFormat="1" ht="12.75" customHeight="1" x14ac:dyDescent="0.2">
      <c r="A196" s="142"/>
    </row>
    <row r="197" spans="1:1" s="145" customFormat="1" ht="12.75" customHeight="1" x14ac:dyDescent="0.2">
      <c r="A197" s="142"/>
    </row>
    <row r="198" spans="1:1" s="145" customFormat="1" ht="12.75" customHeight="1" x14ac:dyDescent="0.2">
      <c r="A198" s="142"/>
    </row>
    <row r="199" spans="1:1" s="145" customFormat="1" ht="12.75" customHeight="1" x14ac:dyDescent="0.2">
      <c r="A199" s="142"/>
    </row>
    <row r="200" spans="1:1" s="145" customFormat="1" ht="12.75" customHeight="1" x14ac:dyDescent="0.2">
      <c r="A200" s="142"/>
    </row>
    <row r="201" spans="1:1" s="145" customFormat="1" ht="12.75" customHeight="1" x14ac:dyDescent="0.2">
      <c r="A201" s="142"/>
    </row>
    <row r="202" spans="1:1" s="145" customFormat="1" ht="12.75" customHeight="1" x14ac:dyDescent="0.2">
      <c r="A202" s="142"/>
    </row>
    <row r="203" spans="1:1" s="145" customFormat="1" ht="12.75" customHeight="1" x14ac:dyDescent="0.2">
      <c r="A203" s="142"/>
    </row>
    <row r="204" spans="1:1" s="145" customFormat="1" ht="12.75" customHeight="1" x14ac:dyDescent="0.2">
      <c r="A204" s="142"/>
    </row>
    <row r="205" spans="1:1" s="145" customFormat="1" ht="12.75" customHeight="1" x14ac:dyDescent="0.2">
      <c r="A205" s="142"/>
    </row>
    <row r="206" spans="1:1" s="145" customFormat="1" ht="12.75" customHeight="1" x14ac:dyDescent="0.2">
      <c r="A206" s="142"/>
    </row>
    <row r="207" spans="1:1" s="145" customFormat="1" ht="12.75" customHeight="1" x14ac:dyDescent="0.2">
      <c r="A207" s="142"/>
    </row>
    <row r="208" spans="1:1" s="145" customFormat="1" ht="12.75" customHeight="1" x14ac:dyDescent="0.2">
      <c r="A208" s="142"/>
    </row>
    <row r="209" spans="1:1" s="145" customFormat="1" ht="12.75" customHeight="1" x14ac:dyDescent="0.2">
      <c r="A209" s="142"/>
    </row>
    <row r="210" spans="1:1" s="145" customFormat="1" ht="12.75" customHeight="1" x14ac:dyDescent="0.2">
      <c r="A210" s="142"/>
    </row>
    <row r="211" spans="1:1" s="145" customFormat="1" ht="12.75" customHeight="1" x14ac:dyDescent="0.2">
      <c r="A211" s="142"/>
    </row>
    <row r="212" spans="1:1" s="145" customFormat="1" ht="12.75" customHeight="1" x14ac:dyDescent="0.2">
      <c r="A212" s="142"/>
    </row>
    <row r="213" spans="1:1" s="145" customFormat="1" ht="12.75" customHeight="1" x14ac:dyDescent="0.2">
      <c r="A213" s="142"/>
    </row>
    <row r="214" spans="1:1" s="145" customFormat="1" ht="12.75" customHeight="1" x14ac:dyDescent="0.2">
      <c r="A214" s="142"/>
    </row>
    <row r="215" spans="1:1" s="145" customFormat="1" ht="12.75" customHeight="1" x14ac:dyDescent="0.2">
      <c r="A215" s="142"/>
    </row>
    <row r="216" spans="1:1" s="145" customFormat="1" ht="12.75" customHeight="1" x14ac:dyDescent="0.2">
      <c r="A216" s="142"/>
    </row>
    <row r="217" spans="1:1" s="145" customFormat="1" ht="12.75" customHeight="1" x14ac:dyDescent="0.2">
      <c r="A217" s="142"/>
    </row>
    <row r="218" spans="1:1" s="145" customFormat="1" ht="12.75" customHeight="1" x14ac:dyDescent="0.2">
      <c r="A218" s="142"/>
    </row>
    <row r="219" spans="1:1" s="145" customFormat="1" ht="12.75" customHeight="1" x14ac:dyDescent="0.2">
      <c r="A219" s="142"/>
    </row>
    <row r="220" spans="1:1" s="145" customFormat="1" ht="12.75" customHeight="1" x14ac:dyDescent="0.2">
      <c r="A220" s="142"/>
    </row>
    <row r="221" spans="1:1" s="145" customFormat="1" ht="12.75" customHeight="1" x14ac:dyDescent="0.2">
      <c r="A221" s="142"/>
    </row>
    <row r="222" spans="1:1" s="145" customFormat="1" ht="12.75" customHeight="1" x14ac:dyDescent="0.2">
      <c r="A222" s="142"/>
    </row>
    <row r="223" spans="1:1" s="145" customFormat="1" ht="12.75" customHeight="1" x14ac:dyDescent="0.2">
      <c r="A223" s="142"/>
    </row>
    <row r="224" spans="1:1" s="145" customFormat="1" ht="12.75" customHeight="1" x14ac:dyDescent="0.2">
      <c r="A224" s="142"/>
    </row>
    <row r="225" spans="1:1" s="145" customFormat="1" ht="12.75" customHeight="1" x14ac:dyDescent="0.2">
      <c r="A225" s="142"/>
    </row>
    <row r="226" spans="1:1" s="145" customFormat="1" ht="12.75" customHeight="1" x14ac:dyDescent="0.2">
      <c r="A226" s="142"/>
    </row>
    <row r="227" spans="1:1" s="145" customFormat="1" ht="12.75" customHeight="1" x14ac:dyDescent="0.2">
      <c r="A227" s="142"/>
    </row>
    <row r="228" spans="1:1" s="145" customFormat="1" ht="12.75" customHeight="1" x14ac:dyDescent="0.2">
      <c r="A228" s="142"/>
    </row>
    <row r="229" spans="1:1" s="145" customFormat="1" ht="12.75" customHeight="1" x14ac:dyDescent="0.2">
      <c r="A229" s="142"/>
    </row>
    <row r="230" spans="1:1" s="145" customFormat="1" ht="12.75" customHeight="1" x14ac:dyDescent="0.2">
      <c r="A230" s="142"/>
    </row>
    <row r="231" spans="1:1" s="145" customFormat="1" ht="12.75" customHeight="1" x14ac:dyDescent="0.2">
      <c r="A231" s="142"/>
    </row>
    <row r="232" spans="1:1" s="145" customFormat="1" ht="12.75" customHeight="1" x14ac:dyDescent="0.2">
      <c r="A232" s="142"/>
    </row>
    <row r="233" spans="1:1" s="145" customFormat="1" ht="12.75" customHeight="1" x14ac:dyDescent="0.2">
      <c r="A233" s="142"/>
    </row>
    <row r="234" spans="1:1" s="145" customFormat="1" ht="12.75" customHeight="1" x14ac:dyDescent="0.2">
      <c r="A234" s="142"/>
    </row>
    <row r="235" spans="1:1" s="145" customFormat="1" ht="12.75" customHeight="1" x14ac:dyDescent="0.2">
      <c r="A235" s="142"/>
    </row>
    <row r="236" spans="1:1" s="145" customFormat="1" ht="12.75" customHeight="1" x14ac:dyDescent="0.2">
      <c r="A236" s="142"/>
    </row>
    <row r="237" spans="1:1" s="145" customFormat="1" ht="12.75" customHeight="1" x14ac:dyDescent="0.2">
      <c r="A237" s="142"/>
    </row>
    <row r="238" spans="1:1" s="145" customFormat="1" ht="12.75" customHeight="1" x14ac:dyDescent="0.2">
      <c r="A238" s="142"/>
    </row>
    <row r="239" spans="1:1" s="145" customFormat="1" ht="12.75" customHeight="1" x14ac:dyDescent="0.2">
      <c r="A239" s="142"/>
    </row>
    <row r="240" spans="1:1" s="145" customFormat="1" ht="12.75" customHeight="1" x14ac:dyDescent="0.2">
      <c r="A240" s="142"/>
    </row>
    <row r="241" spans="1:1" s="145" customFormat="1" ht="12.75" customHeight="1" x14ac:dyDescent="0.2">
      <c r="A241" s="142"/>
    </row>
    <row r="242" spans="1:1" s="145" customFormat="1" ht="12.75" customHeight="1" x14ac:dyDescent="0.2">
      <c r="A242" s="142"/>
    </row>
    <row r="243" spans="1:1" s="145" customFormat="1" ht="12.75" customHeight="1" x14ac:dyDescent="0.2">
      <c r="A243" s="142"/>
    </row>
    <row r="244" spans="1:1" s="145" customFormat="1" ht="12.75" customHeight="1" x14ac:dyDescent="0.2">
      <c r="A244" s="142"/>
    </row>
    <row r="245" spans="1:1" s="145" customFormat="1" ht="12.75" customHeight="1" x14ac:dyDescent="0.2">
      <c r="A245" s="142"/>
    </row>
    <row r="246" spans="1:1" s="145" customFormat="1" ht="12.75" customHeight="1" x14ac:dyDescent="0.2">
      <c r="A246" s="142"/>
    </row>
    <row r="247" spans="1:1" s="145" customFormat="1" ht="12.75" customHeight="1" x14ac:dyDescent="0.2">
      <c r="A247" s="142"/>
    </row>
    <row r="248" spans="1:1" s="145" customFormat="1" ht="12.75" customHeight="1" x14ac:dyDescent="0.2">
      <c r="A248" s="142"/>
    </row>
    <row r="249" spans="1:1" s="145" customFormat="1" ht="12.75" customHeight="1" x14ac:dyDescent="0.2">
      <c r="A249" s="142"/>
    </row>
    <row r="250" spans="1:1" s="145" customFormat="1" ht="12.75" customHeight="1" x14ac:dyDescent="0.2">
      <c r="A250" s="142"/>
    </row>
    <row r="251" spans="1:1" s="145" customFormat="1" ht="12.75" customHeight="1" x14ac:dyDescent="0.2">
      <c r="A251" s="142"/>
    </row>
    <row r="252" spans="1:1" s="145" customFormat="1" ht="12.75" customHeight="1" x14ac:dyDescent="0.2">
      <c r="A252" s="142"/>
    </row>
    <row r="253" spans="1:1" s="145" customFormat="1" ht="12.75" customHeight="1" x14ac:dyDescent="0.2">
      <c r="A253" s="142"/>
    </row>
    <row r="254" spans="1:1" s="145" customFormat="1" ht="12.75" customHeight="1" x14ac:dyDescent="0.2">
      <c r="A254" s="142"/>
    </row>
    <row r="255" spans="1:1" s="145" customFormat="1" ht="12.75" customHeight="1" x14ac:dyDescent="0.2">
      <c r="A255" s="142"/>
    </row>
    <row r="256" spans="1:1" s="145" customFormat="1" ht="12.75" customHeight="1" x14ac:dyDescent="0.2">
      <c r="A256" s="142"/>
    </row>
    <row r="257" spans="1:1" s="145" customFormat="1" ht="12.75" customHeight="1" x14ac:dyDescent="0.2">
      <c r="A257" s="142"/>
    </row>
    <row r="258" spans="1:1" s="145" customFormat="1" ht="12.75" customHeight="1" x14ac:dyDescent="0.2">
      <c r="A258" s="142"/>
    </row>
    <row r="259" spans="1:1" s="145" customFormat="1" ht="12.75" customHeight="1" x14ac:dyDescent="0.2">
      <c r="A259" s="142"/>
    </row>
    <row r="260" spans="1:1" s="145" customFormat="1" ht="12.75" customHeight="1" x14ac:dyDescent="0.2">
      <c r="A260" s="142"/>
    </row>
    <row r="261" spans="1:1" s="145" customFormat="1" ht="12.75" customHeight="1" x14ac:dyDescent="0.2">
      <c r="A261" s="142"/>
    </row>
    <row r="262" spans="1:1" s="145" customFormat="1" ht="12.75" customHeight="1" x14ac:dyDescent="0.2">
      <c r="A262" s="142"/>
    </row>
    <row r="263" spans="1:1" s="145" customFormat="1" ht="12.75" customHeight="1" x14ac:dyDescent="0.2">
      <c r="A263" s="142"/>
    </row>
    <row r="264" spans="1:1" s="145" customFormat="1" ht="12.75" customHeight="1" x14ac:dyDescent="0.2">
      <c r="A264" s="142"/>
    </row>
    <row r="265" spans="1:1" s="145" customFormat="1" ht="12.75" customHeight="1" x14ac:dyDescent="0.2">
      <c r="A265" s="142"/>
    </row>
    <row r="266" spans="1:1" s="145" customFormat="1" ht="12.75" customHeight="1" x14ac:dyDescent="0.2">
      <c r="A266" s="142"/>
    </row>
    <row r="267" spans="1:1" s="145" customFormat="1" ht="12.75" customHeight="1" x14ac:dyDescent="0.2">
      <c r="A267" s="142"/>
    </row>
    <row r="268" spans="1:1" s="145" customFormat="1" ht="12.75" customHeight="1" x14ac:dyDescent="0.2">
      <c r="A268" s="142"/>
    </row>
    <row r="269" spans="1:1" s="145" customFormat="1" ht="12.75" customHeight="1" x14ac:dyDescent="0.2">
      <c r="A269" s="142"/>
    </row>
    <row r="270" spans="1:1" s="145" customFormat="1" ht="12.75" customHeight="1" x14ac:dyDescent="0.2">
      <c r="A270" s="142"/>
    </row>
    <row r="271" spans="1:1" s="145" customFormat="1" ht="12.75" customHeight="1" x14ac:dyDescent="0.2">
      <c r="A271" s="142"/>
    </row>
    <row r="272" spans="1:1" s="145" customFormat="1" ht="12.75" customHeight="1" x14ac:dyDescent="0.2">
      <c r="A272" s="142"/>
    </row>
    <row r="273" spans="1:1" s="145" customFormat="1" ht="12.75" customHeight="1" x14ac:dyDescent="0.2">
      <c r="A273" s="142"/>
    </row>
    <row r="274" spans="1:1" s="145" customFormat="1" ht="12.75" customHeight="1" x14ac:dyDescent="0.2">
      <c r="A274" s="142"/>
    </row>
    <row r="275" spans="1:1" s="145" customFormat="1" ht="12.75" customHeight="1" x14ac:dyDescent="0.2">
      <c r="A275" s="142"/>
    </row>
    <row r="276" spans="1:1" s="145" customFormat="1" ht="12.75" customHeight="1" x14ac:dyDescent="0.2">
      <c r="A276" s="142"/>
    </row>
    <row r="277" spans="1:1" s="145" customFormat="1" ht="12.75" customHeight="1" x14ac:dyDescent="0.2">
      <c r="A277" s="142"/>
    </row>
    <row r="278" spans="1:1" s="145" customFormat="1" ht="12.75" customHeight="1" x14ac:dyDescent="0.2">
      <c r="A278" s="142"/>
    </row>
    <row r="279" spans="1:1" s="145" customFormat="1" ht="12.75" customHeight="1" x14ac:dyDescent="0.2">
      <c r="A279" s="142"/>
    </row>
    <row r="280" spans="1:1" s="145" customFormat="1" ht="12.75" customHeight="1" x14ac:dyDescent="0.2">
      <c r="A280" s="142"/>
    </row>
    <row r="281" spans="1:1" s="145" customFormat="1" ht="12.75" customHeight="1" x14ac:dyDescent="0.2">
      <c r="A281" s="142"/>
    </row>
    <row r="282" spans="1:1" s="145" customFormat="1" ht="12.75" customHeight="1" x14ac:dyDescent="0.2">
      <c r="A282" s="142"/>
    </row>
    <row r="283" spans="1:1" s="145" customFormat="1" ht="12.75" customHeight="1" x14ac:dyDescent="0.2">
      <c r="A283" s="142"/>
    </row>
    <row r="284" spans="1:1" s="145" customFormat="1" ht="12.75" customHeight="1" x14ac:dyDescent="0.2">
      <c r="A284" s="142"/>
    </row>
    <row r="285" spans="1:1" s="145" customFormat="1" ht="12.75" customHeight="1" x14ac:dyDescent="0.2">
      <c r="A285" s="142"/>
    </row>
    <row r="286" spans="1:1" s="145" customFormat="1" ht="12.75" customHeight="1" x14ac:dyDescent="0.2">
      <c r="A286" s="142"/>
    </row>
    <row r="287" spans="1:1" s="145" customFormat="1" ht="12.75" customHeight="1" x14ac:dyDescent="0.2">
      <c r="A287" s="142"/>
    </row>
    <row r="288" spans="1:1" s="145" customFormat="1" ht="12.75" customHeight="1" x14ac:dyDescent="0.2">
      <c r="A288" s="142"/>
    </row>
    <row r="289" spans="1:1" s="145" customFormat="1" ht="12.75" customHeight="1" x14ac:dyDescent="0.2">
      <c r="A289" s="142"/>
    </row>
    <row r="290" spans="1:1" s="145" customFormat="1" ht="12.75" customHeight="1" x14ac:dyDescent="0.2">
      <c r="A290" s="142"/>
    </row>
    <row r="291" spans="1:1" s="145" customFormat="1" ht="12.75" customHeight="1" x14ac:dyDescent="0.2">
      <c r="A291" s="142"/>
    </row>
    <row r="292" spans="1:1" s="145" customFormat="1" ht="12.75" customHeight="1" x14ac:dyDescent="0.2">
      <c r="A292" s="142"/>
    </row>
    <row r="293" spans="1:1" s="145" customFormat="1" ht="12.75" customHeight="1" x14ac:dyDescent="0.2">
      <c r="A293" s="142"/>
    </row>
    <row r="294" spans="1:1" s="145" customFormat="1" ht="12.75" customHeight="1" x14ac:dyDescent="0.2">
      <c r="A294" s="142"/>
    </row>
    <row r="295" spans="1:1" s="145" customFormat="1" ht="12.75" customHeight="1" x14ac:dyDescent="0.2">
      <c r="A295" s="142"/>
    </row>
    <row r="296" spans="1:1" s="145" customFormat="1" ht="12.75" customHeight="1" x14ac:dyDescent="0.2">
      <c r="A296" s="142"/>
    </row>
    <row r="297" spans="1:1" s="145" customFormat="1" ht="12.75" customHeight="1" x14ac:dyDescent="0.2">
      <c r="A297" s="142"/>
    </row>
    <row r="298" spans="1:1" s="145" customFormat="1" ht="12.75" customHeight="1" x14ac:dyDescent="0.2">
      <c r="A298" s="142"/>
    </row>
    <row r="299" spans="1:1" s="145" customFormat="1" ht="12.75" customHeight="1" x14ac:dyDescent="0.2">
      <c r="A299" s="142"/>
    </row>
    <row r="300" spans="1:1" s="145" customFormat="1" ht="12.75" customHeight="1" x14ac:dyDescent="0.2">
      <c r="A300" s="142"/>
    </row>
    <row r="301" spans="1:1" s="145" customFormat="1" ht="12.75" customHeight="1" x14ac:dyDescent="0.2">
      <c r="A301" s="142"/>
    </row>
    <row r="302" spans="1:1" s="145" customFormat="1" ht="12.75" customHeight="1" x14ac:dyDescent="0.2">
      <c r="A302" s="142"/>
    </row>
    <row r="303" spans="1:1" s="145" customFormat="1" ht="12.75" customHeight="1" x14ac:dyDescent="0.2">
      <c r="A303" s="142"/>
    </row>
    <row r="304" spans="1:1" s="145" customFormat="1" ht="12.75" customHeight="1" x14ac:dyDescent="0.2">
      <c r="A304" s="142"/>
    </row>
    <row r="305" spans="1:1" s="145" customFormat="1" ht="12.75" customHeight="1" x14ac:dyDescent="0.2">
      <c r="A305" s="142"/>
    </row>
    <row r="306" spans="1:1" s="145" customFormat="1" ht="12.75" customHeight="1" x14ac:dyDescent="0.2">
      <c r="A306" s="142"/>
    </row>
    <row r="307" spans="1:1" s="145" customFormat="1" ht="12.75" customHeight="1" x14ac:dyDescent="0.2">
      <c r="A307" s="142"/>
    </row>
    <row r="308" spans="1:1" s="145" customFormat="1" ht="12.75" customHeight="1" x14ac:dyDescent="0.2">
      <c r="A308" s="142"/>
    </row>
    <row r="309" spans="1:1" s="145" customFormat="1" ht="12.75" customHeight="1" x14ac:dyDescent="0.2">
      <c r="A309" s="142"/>
    </row>
    <row r="310" spans="1:1" s="145" customFormat="1" ht="12.75" customHeight="1" x14ac:dyDescent="0.2">
      <c r="A310" s="142"/>
    </row>
    <row r="311" spans="1:1" s="145" customFormat="1" ht="12.75" customHeight="1" x14ac:dyDescent="0.2">
      <c r="A311" s="142"/>
    </row>
    <row r="312" spans="1:1" s="145" customFormat="1" ht="12.75" customHeight="1" x14ac:dyDescent="0.2">
      <c r="A312" s="142"/>
    </row>
    <row r="313" spans="1:1" s="145" customFormat="1" ht="12.75" customHeight="1" x14ac:dyDescent="0.2">
      <c r="A313" s="142"/>
    </row>
    <row r="314" spans="1:1" s="145" customFormat="1" ht="12.75" customHeight="1" x14ac:dyDescent="0.2">
      <c r="A314" s="142"/>
    </row>
    <row r="315" spans="1:1" s="145" customFormat="1" ht="12.75" customHeight="1" x14ac:dyDescent="0.2">
      <c r="A315" s="142"/>
    </row>
    <row r="316" spans="1:1" s="145" customFormat="1" ht="12.75" customHeight="1" x14ac:dyDescent="0.2">
      <c r="A316" s="142"/>
    </row>
    <row r="317" spans="1:1" s="145" customFormat="1" ht="12.75" customHeight="1" x14ac:dyDescent="0.2">
      <c r="A317" s="142"/>
    </row>
    <row r="318" spans="1:1" s="145" customFormat="1" ht="12.75" customHeight="1" x14ac:dyDescent="0.2">
      <c r="A318" s="142"/>
    </row>
    <row r="319" spans="1:1" s="145" customFormat="1" ht="12.75" customHeight="1" x14ac:dyDescent="0.2">
      <c r="A319" s="142"/>
    </row>
    <row r="320" spans="1:1" s="145" customFormat="1" ht="12.75" customHeight="1" x14ac:dyDescent="0.2">
      <c r="A320" s="142"/>
    </row>
    <row r="321" spans="1:1" s="145" customFormat="1" ht="12.75" customHeight="1" x14ac:dyDescent="0.2">
      <c r="A321" s="142"/>
    </row>
    <row r="322" spans="1:1" s="145" customFormat="1" ht="12.75" customHeight="1" x14ac:dyDescent="0.2">
      <c r="A322" s="142"/>
    </row>
    <row r="323" spans="1:1" s="145" customFormat="1" ht="12.75" customHeight="1" x14ac:dyDescent="0.2">
      <c r="A323" s="142"/>
    </row>
    <row r="324" spans="1:1" s="145" customFormat="1" ht="12.75" customHeight="1" x14ac:dyDescent="0.2">
      <c r="A324" s="142"/>
    </row>
    <row r="325" spans="1:1" s="145" customFormat="1" ht="12.75" customHeight="1" x14ac:dyDescent="0.2">
      <c r="A325" s="142"/>
    </row>
    <row r="326" spans="1:1" s="145" customFormat="1" ht="12.75" customHeight="1" x14ac:dyDescent="0.2">
      <c r="A326" s="142"/>
    </row>
    <row r="327" spans="1:1" s="145" customFormat="1" ht="12.75" customHeight="1" x14ac:dyDescent="0.2">
      <c r="A327" s="142"/>
    </row>
    <row r="328" spans="1:1" s="145" customFormat="1" ht="12.75" customHeight="1" x14ac:dyDescent="0.2">
      <c r="A328" s="142"/>
    </row>
    <row r="329" spans="1:1" s="145" customFormat="1" ht="12.75" customHeight="1" x14ac:dyDescent="0.2">
      <c r="A329" s="142"/>
    </row>
    <row r="330" spans="1:1" s="145" customFormat="1" ht="12.75" customHeight="1" x14ac:dyDescent="0.2">
      <c r="A330" s="142"/>
    </row>
    <row r="331" spans="1:1" s="145" customFormat="1" ht="12.75" customHeight="1" x14ac:dyDescent="0.2">
      <c r="A331" s="142"/>
    </row>
    <row r="332" spans="1:1" s="145" customFormat="1" ht="12.75" customHeight="1" x14ac:dyDescent="0.2">
      <c r="A332" s="142"/>
    </row>
    <row r="333" spans="1:1" s="145" customFormat="1" ht="12.75" customHeight="1" x14ac:dyDescent="0.2">
      <c r="A333" s="142"/>
    </row>
    <row r="334" spans="1:1" s="145" customFormat="1" ht="12.75" customHeight="1" x14ac:dyDescent="0.2">
      <c r="A334" s="142"/>
    </row>
    <row r="335" spans="1:1" s="145" customFormat="1" ht="12.75" customHeight="1" x14ac:dyDescent="0.2">
      <c r="A335" s="142"/>
    </row>
    <row r="336" spans="1:1" s="145" customFormat="1" ht="12.75" customHeight="1" x14ac:dyDescent="0.2">
      <c r="A336" s="142"/>
    </row>
    <row r="337" spans="1:1" s="145" customFormat="1" ht="12.75" customHeight="1" x14ac:dyDescent="0.2">
      <c r="A337" s="142"/>
    </row>
    <row r="338" spans="1:1" s="145" customFormat="1" ht="12.75" customHeight="1" x14ac:dyDescent="0.2">
      <c r="A338" s="142"/>
    </row>
    <row r="339" spans="1:1" s="145" customFormat="1" ht="12.75" customHeight="1" x14ac:dyDescent="0.2">
      <c r="A339" s="142"/>
    </row>
    <row r="340" spans="1:1" s="145" customFormat="1" ht="12.75" customHeight="1" x14ac:dyDescent="0.2">
      <c r="A340" s="142"/>
    </row>
    <row r="341" spans="1:1" s="145" customFormat="1" ht="12.75" customHeight="1" x14ac:dyDescent="0.2">
      <c r="A341" s="142"/>
    </row>
    <row r="342" spans="1:1" s="145" customFormat="1" ht="12.75" customHeight="1" x14ac:dyDescent="0.2">
      <c r="A342" s="142"/>
    </row>
    <row r="343" spans="1:1" s="145" customFormat="1" ht="12.75" customHeight="1" x14ac:dyDescent="0.2">
      <c r="A343" s="142"/>
    </row>
    <row r="344" spans="1:1" s="145" customFormat="1" ht="12.75" customHeight="1" x14ac:dyDescent="0.2">
      <c r="A344" s="142"/>
    </row>
    <row r="345" spans="1:1" s="145" customFormat="1" ht="12.75" customHeight="1" x14ac:dyDescent="0.2">
      <c r="A345" s="142"/>
    </row>
    <row r="346" spans="1:1" s="145" customFormat="1" ht="12.75" customHeight="1" x14ac:dyDescent="0.2">
      <c r="A346" s="142"/>
    </row>
    <row r="347" spans="1:1" s="145" customFormat="1" ht="12.75" customHeight="1" x14ac:dyDescent="0.2">
      <c r="A347" s="142"/>
    </row>
    <row r="348" spans="1:1" s="145" customFormat="1" ht="12.75" customHeight="1" x14ac:dyDescent="0.2">
      <c r="A348" s="142"/>
    </row>
    <row r="349" spans="1:1" s="145" customFormat="1" ht="12.75" customHeight="1" x14ac:dyDescent="0.2">
      <c r="A349" s="142"/>
    </row>
    <row r="350" spans="1:1" s="145" customFormat="1" ht="12.75" customHeight="1" x14ac:dyDescent="0.2">
      <c r="A350" s="142"/>
    </row>
    <row r="351" spans="1:1" s="145" customFormat="1" ht="12.75" customHeight="1" x14ac:dyDescent="0.2">
      <c r="A351" s="142"/>
    </row>
    <row r="352" spans="1:1" s="145" customFormat="1" ht="12.75" customHeight="1" x14ac:dyDescent="0.2">
      <c r="A352" s="142"/>
    </row>
    <row r="353" spans="1:1" s="145" customFormat="1" ht="12.75" customHeight="1" x14ac:dyDescent="0.2">
      <c r="A353" s="142"/>
    </row>
    <row r="354" spans="1:1" s="145" customFormat="1" ht="12.75" customHeight="1" x14ac:dyDescent="0.2">
      <c r="A354" s="142"/>
    </row>
    <row r="355" spans="1:1" s="145" customFormat="1" ht="12.75" customHeight="1" x14ac:dyDescent="0.2">
      <c r="A355" s="142"/>
    </row>
    <row r="356" spans="1:1" s="145" customFormat="1" ht="12.75" customHeight="1" x14ac:dyDescent="0.2">
      <c r="A356" s="142"/>
    </row>
    <row r="357" spans="1:1" s="145" customFormat="1" ht="12.75" customHeight="1" x14ac:dyDescent="0.2">
      <c r="A357" s="142"/>
    </row>
    <row r="358" spans="1:1" s="145" customFormat="1" ht="12.75" customHeight="1" x14ac:dyDescent="0.2">
      <c r="A358" s="142"/>
    </row>
    <row r="359" spans="1:1" s="145" customFormat="1" ht="12.75" customHeight="1" x14ac:dyDescent="0.2">
      <c r="A359" s="142"/>
    </row>
    <row r="360" spans="1:1" s="145" customFormat="1" ht="12.75" customHeight="1" x14ac:dyDescent="0.2">
      <c r="A360" s="142"/>
    </row>
    <row r="361" spans="1:1" s="145" customFormat="1" ht="12.75" customHeight="1" x14ac:dyDescent="0.2">
      <c r="A361" s="142"/>
    </row>
    <row r="362" spans="1:1" s="145" customFormat="1" ht="12.75" customHeight="1" x14ac:dyDescent="0.2">
      <c r="A362" s="142"/>
    </row>
    <row r="363" spans="1:1" s="145" customFormat="1" ht="12.75" customHeight="1" x14ac:dyDescent="0.2">
      <c r="A363" s="142"/>
    </row>
    <row r="364" spans="1:1" s="145" customFormat="1" ht="12.75" customHeight="1" x14ac:dyDescent="0.2">
      <c r="A364" s="142"/>
    </row>
    <row r="365" spans="1:1" s="145" customFormat="1" ht="12.75" customHeight="1" x14ac:dyDescent="0.2">
      <c r="A365" s="142"/>
    </row>
    <row r="366" spans="1:1" s="145" customFormat="1" ht="12.75" customHeight="1" x14ac:dyDescent="0.2">
      <c r="A366" s="142"/>
    </row>
    <row r="367" spans="1:1" s="145" customFormat="1" ht="12.75" customHeight="1" x14ac:dyDescent="0.2">
      <c r="A367" s="142"/>
    </row>
    <row r="368" spans="1:1" s="145" customFormat="1" ht="12.75" customHeight="1" x14ac:dyDescent="0.2">
      <c r="A368" s="142"/>
    </row>
    <row r="369" spans="1:1" s="145" customFormat="1" ht="12.75" customHeight="1" x14ac:dyDescent="0.2">
      <c r="A369" s="142"/>
    </row>
    <row r="370" spans="1:1" s="145" customFormat="1" ht="12.75" customHeight="1" x14ac:dyDescent="0.2">
      <c r="A370" s="142"/>
    </row>
    <row r="371" spans="1:1" s="145" customFormat="1" ht="12.75" customHeight="1" x14ac:dyDescent="0.2">
      <c r="A371" s="142"/>
    </row>
    <row r="372" spans="1:1" s="145" customFormat="1" ht="12.75" customHeight="1" x14ac:dyDescent="0.2">
      <c r="A372" s="142"/>
    </row>
    <row r="373" spans="1:1" s="145" customFormat="1" ht="12.75" customHeight="1" x14ac:dyDescent="0.2">
      <c r="A373" s="142"/>
    </row>
    <row r="374" spans="1:1" s="145" customFormat="1" ht="12.75" customHeight="1" x14ac:dyDescent="0.2">
      <c r="A374" s="142"/>
    </row>
    <row r="375" spans="1:1" s="145" customFormat="1" ht="12.75" customHeight="1" x14ac:dyDescent="0.2">
      <c r="A375" s="142"/>
    </row>
    <row r="376" spans="1:1" s="145" customFormat="1" ht="12.75" customHeight="1" x14ac:dyDescent="0.2">
      <c r="A376" s="142"/>
    </row>
    <row r="377" spans="1:1" s="145" customFormat="1" ht="12.75" customHeight="1" x14ac:dyDescent="0.2">
      <c r="A377" s="142"/>
    </row>
    <row r="378" spans="1:1" s="145" customFormat="1" ht="12.75" customHeight="1" x14ac:dyDescent="0.2">
      <c r="A378" s="142"/>
    </row>
    <row r="379" spans="1:1" s="145" customFormat="1" ht="12.75" customHeight="1" x14ac:dyDescent="0.2">
      <c r="A379" s="142"/>
    </row>
    <row r="380" spans="1:1" s="145" customFormat="1" ht="12.75" customHeight="1" x14ac:dyDescent="0.2">
      <c r="A380" s="142"/>
    </row>
    <row r="381" spans="1:1" s="145" customFormat="1" ht="12.75" customHeight="1" x14ac:dyDescent="0.2">
      <c r="A381" s="142"/>
    </row>
    <row r="382" spans="1:1" s="145" customFormat="1" ht="12.75" customHeight="1" x14ac:dyDescent="0.2">
      <c r="A382" s="142"/>
    </row>
    <row r="383" spans="1:1" s="145" customFormat="1" ht="12.75" customHeight="1" x14ac:dyDescent="0.2">
      <c r="A383" s="142"/>
    </row>
    <row r="384" spans="1:1" s="145" customFormat="1" ht="12.75" customHeight="1" x14ac:dyDescent="0.2">
      <c r="A384" s="142"/>
    </row>
    <row r="385" spans="1:1" s="145" customFormat="1" ht="12.75" customHeight="1" x14ac:dyDescent="0.2">
      <c r="A385" s="142"/>
    </row>
    <row r="386" spans="1:1" s="145" customFormat="1" ht="12.75" customHeight="1" x14ac:dyDescent="0.2">
      <c r="A386" s="142"/>
    </row>
    <row r="387" spans="1:1" s="145" customFormat="1" ht="12.75" customHeight="1" x14ac:dyDescent="0.2">
      <c r="A387" s="142"/>
    </row>
    <row r="388" spans="1:1" s="145" customFormat="1" ht="12.75" customHeight="1" x14ac:dyDescent="0.2">
      <c r="A388" s="142"/>
    </row>
    <row r="389" spans="1:1" s="145" customFormat="1" ht="12.75" customHeight="1" x14ac:dyDescent="0.2">
      <c r="A389" s="142"/>
    </row>
    <row r="390" spans="1:1" s="145" customFormat="1" ht="12.75" customHeight="1" x14ac:dyDescent="0.2">
      <c r="A390" s="142"/>
    </row>
    <row r="391" spans="1:1" s="145" customFormat="1" ht="12.75" customHeight="1" x14ac:dyDescent="0.2">
      <c r="A391" s="142"/>
    </row>
    <row r="392" spans="1:1" s="145" customFormat="1" ht="12.75" customHeight="1" x14ac:dyDescent="0.2">
      <c r="A392" s="142"/>
    </row>
    <row r="393" spans="1:1" s="145" customFormat="1" ht="12.75" customHeight="1" x14ac:dyDescent="0.2">
      <c r="A393" s="142"/>
    </row>
    <row r="394" spans="1:1" s="145" customFormat="1" ht="12.75" customHeight="1" x14ac:dyDescent="0.2">
      <c r="A394" s="142"/>
    </row>
    <row r="395" spans="1:1" s="145" customFormat="1" ht="12.75" customHeight="1" x14ac:dyDescent="0.2">
      <c r="A395" s="142"/>
    </row>
    <row r="396" spans="1:1" s="145" customFormat="1" ht="12.75" customHeight="1" x14ac:dyDescent="0.2">
      <c r="A396" s="142"/>
    </row>
    <row r="397" spans="1:1" s="145" customFormat="1" ht="12.75" customHeight="1" x14ac:dyDescent="0.2">
      <c r="A397" s="142"/>
    </row>
    <row r="398" spans="1:1" s="145" customFormat="1" ht="12.75" customHeight="1" x14ac:dyDescent="0.2">
      <c r="A398" s="142"/>
    </row>
    <row r="399" spans="1:1" s="145" customFormat="1" ht="12.75" customHeight="1" x14ac:dyDescent="0.2">
      <c r="A399" s="142"/>
    </row>
    <row r="400" spans="1:1" s="145" customFormat="1" ht="12.75" customHeight="1" x14ac:dyDescent="0.2">
      <c r="A400" s="142"/>
    </row>
    <row r="401" spans="1:1" s="145" customFormat="1" ht="12.75" customHeight="1" x14ac:dyDescent="0.2">
      <c r="A401" s="142"/>
    </row>
    <row r="402" spans="1:1" s="145" customFormat="1" ht="12.75" customHeight="1" x14ac:dyDescent="0.2">
      <c r="A402" s="142"/>
    </row>
    <row r="403" spans="1:1" s="145" customFormat="1" ht="12.75" customHeight="1" x14ac:dyDescent="0.2">
      <c r="A403" s="142"/>
    </row>
    <row r="404" spans="1:1" s="145" customFormat="1" ht="12.75" customHeight="1" x14ac:dyDescent="0.2">
      <c r="A404" s="142"/>
    </row>
    <row r="405" spans="1:1" s="145" customFormat="1" ht="12.75" customHeight="1" x14ac:dyDescent="0.2">
      <c r="A405" s="142"/>
    </row>
    <row r="406" spans="1:1" s="145" customFormat="1" ht="12.75" customHeight="1" x14ac:dyDescent="0.2">
      <c r="A406" s="142"/>
    </row>
    <row r="407" spans="1:1" s="145" customFormat="1" ht="12.75" customHeight="1" x14ac:dyDescent="0.2">
      <c r="A407" s="142"/>
    </row>
    <row r="408" spans="1:1" s="145" customFormat="1" ht="12.75" customHeight="1" x14ac:dyDescent="0.2">
      <c r="A408" s="142"/>
    </row>
    <row r="409" spans="1:1" s="145" customFormat="1" ht="12.75" customHeight="1" x14ac:dyDescent="0.2">
      <c r="A409" s="142"/>
    </row>
    <row r="410" spans="1:1" s="145" customFormat="1" ht="12.75" customHeight="1" x14ac:dyDescent="0.2">
      <c r="A410" s="142"/>
    </row>
    <row r="411" spans="1:1" s="145" customFormat="1" ht="12.75" customHeight="1" x14ac:dyDescent="0.2">
      <c r="A411" s="142"/>
    </row>
    <row r="412" spans="1:1" s="145" customFormat="1" ht="12.75" customHeight="1" x14ac:dyDescent="0.2">
      <c r="A412" s="142"/>
    </row>
    <row r="413" spans="1:1" s="145" customFormat="1" ht="12.75" customHeight="1" x14ac:dyDescent="0.2">
      <c r="A413" s="142"/>
    </row>
    <row r="414" spans="1:1" s="145" customFormat="1" ht="12.75" customHeight="1" x14ac:dyDescent="0.2">
      <c r="A414" s="142"/>
    </row>
    <row r="415" spans="1:1" s="145" customFormat="1" ht="12.75" customHeight="1" x14ac:dyDescent="0.2">
      <c r="A415" s="142"/>
    </row>
    <row r="416" spans="1:1" s="145" customFormat="1" ht="12.75" customHeight="1" x14ac:dyDescent="0.2">
      <c r="A416" s="142"/>
    </row>
    <row r="417" spans="1:1" s="145" customFormat="1" ht="12.75" customHeight="1" x14ac:dyDescent="0.2">
      <c r="A417" s="142"/>
    </row>
    <row r="418" spans="1:1" s="145" customFormat="1" ht="12.75" customHeight="1" x14ac:dyDescent="0.2">
      <c r="A418" s="142"/>
    </row>
    <row r="419" spans="1:1" s="145" customFormat="1" ht="12.75" customHeight="1" x14ac:dyDescent="0.2">
      <c r="A419" s="142"/>
    </row>
    <row r="420" spans="1:1" s="145" customFormat="1" ht="12.75" customHeight="1" x14ac:dyDescent="0.2">
      <c r="A420" s="142"/>
    </row>
    <row r="421" spans="1:1" s="145" customFormat="1" ht="12.75" customHeight="1" x14ac:dyDescent="0.2">
      <c r="A421" s="142"/>
    </row>
    <row r="422" spans="1:1" s="145" customFormat="1" ht="12.75" customHeight="1" x14ac:dyDescent="0.2">
      <c r="A422" s="142"/>
    </row>
    <row r="423" spans="1:1" s="145" customFormat="1" ht="12.75" customHeight="1" x14ac:dyDescent="0.2">
      <c r="A423" s="142"/>
    </row>
    <row r="424" spans="1:1" s="145" customFormat="1" ht="12.75" customHeight="1" x14ac:dyDescent="0.2">
      <c r="A424" s="142"/>
    </row>
    <row r="425" spans="1:1" s="145" customFormat="1" ht="12.75" customHeight="1" x14ac:dyDescent="0.2">
      <c r="A425" s="142"/>
    </row>
    <row r="426" spans="1:1" s="145" customFormat="1" ht="12.75" customHeight="1" x14ac:dyDescent="0.2">
      <c r="A426" s="142"/>
    </row>
    <row r="427" spans="1:1" s="145" customFormat="1" ht="12.75" customHeight="1" x14ac:dyDescent="0.2">
      <c r="A427" s="142"/>
    </row>
    <row r="428" spans="1:1" s="145" customFormat="1" ht="12.75" customHeight="1" x14ac:dyDescent="0.2">
      <c r="A428" s="142"/>
    </row>
    <row r="429" spans="1:1" s="145" customFormat="1" ht="12.75" customHeight="1" x14ac:dyDescent="0.2">
      <c r="A429" s="142"/>
    </row>
    <row r="430" spans="1:1" s="145" customFormat="1" ht="12.75" customHeight="1" x14ac:dyDescent="0.2">
      <c r="A430" s="142"/>
    </row>
    <row r="431" spans="1:1" s="145" customFormat="1" ht="12.75" customHeight="1" x14ac:dyDescent="0.2">
      <c r="A431" s="142"/>
    </row>
    <row r="432" spans="1:1" s="145" customFormat="1" ht="12.75" customHeight="1" x14ac:dyDescent="0.2">
      <c r="A432" s="142"/>
    </row>
    <row r="433" spans="1:1" s="145" customFormat="1" ht="12.75" customHeight="1" x14ac:dyDescent="0.2">
      <c r="A433" s="142"/>
    </row>
    <row r="434" spans="1:1" s="145" customFormat="1" ht="12.75" customHeight="1" x14ac:dyDescent="0.2">
      <c r="A434" s="142"/>
    </row>
    <row r="435" spans="1:1" s="145" customFormat="1" ht="12.75" customHeight="1" x14ac:dyDescent="0.2">
      <c r="A435" s="142"/>
    </row>
    <row r="436" spans="1:1" s="145" customFormat="1" ht="12.75" customHeight="1" x14ac:dyDescent="0.2">
      <c r="A436" s="142"/>
    </row>
    <row r="437" spans="1:1" s="145" customFormat="1" ht="12.75" customHeight="1" x14ac:dyDescent="0.2">
      <c r="A437" s="142"/>
    </row>
    <row r="438" spans="1:1" s="145" customFormat="1" ht="12.75" customHeight="1" x14ac:dyDescent="0.2">
      <c r="A438" s="142"/>
    </row>
    <row r="439" spans="1:1" s="145" customFormat="1" ht="12.75" customHeight="1" x14ac:dyDescent="0.2">
      <c r="A439" s="142"/>
    </row>
    <row r="440" spans="1:1" s="145" customFormat="1" ht="12.75" customHeight="1" x14ac:dyDescent="0.2">
      <c r="A440" s="142"/>
    </row>
    <row r="441" spans="1:1" s="145" customFormat="1" ht="12.75" customHeight="1" x14ac:dyDescent="0.2">
      <c r="A441" s="142"/>
    </row>
    <row r="442" spans="1:1" s="145" customFormat="1" ht="12.75" customHeight="1" x14ac:dyDescent="0.2">
      <c r="A442" s="142"/>
    </row>
    <row r="443" spans="1:1" s="145" customFormat="1" ht="12.75" customHeight="1" x14ac:dyDescent="0.2">
      <c r="A443" s="142"/>
    </row>
    <row r="444" spans="1:1" s="145" customFormat="1" ht="12.75" customHeight="1" x14ac:dyDescent="0.2">
      <c r="A444" s="142"/>
    </row>
    <row r="445" spans="1:1" s="145" customFormat="1" ht="12.75" customHeight="1" x14ac:dyDescent="0.2">
      <c r="A445" s="142"/>
    </row>
    <row r="446" spans="1:1" s="145" customFormat="1" ht="12.75" customHeight="1" x14ac:dyDescent="0.2">
      <c r="A446" s="142"/>
    </row>
    <row r="447" spans="1:1" s="145" customFormat="1" ht="12.75" customHeight="1" x14ac:dyDescent="0.2">
      <c r="A447" s="142"/>
    </row>
    <row r="448" spans="1:1" s="145" customFormat="1" ht="12.75" customHeight="1" x14ac:dyDescent="0.2">
      <c r="A448" s="142"/>
    </row>
    <row r="449" spans="1:1" s="145" customFormat="1" ht="12.75" customHeight="1" x14ac:dyDescent="0.2">
      <c r="A449" s="142"/>
    </row>
    <row r="450" spans="1:1" s="145" customFormat="1" ht="12.75" customHeight="1" x14ac:dyDescent="0.2">
      <c r="A450" s="142"/>
    </row>
    <row r="451" spans="1:1" s="145" customFormat="1" ht="12.75" customHeight="1" x14ac:dyDescent="0.2">
      <c r="A451" s="142"/>
    </row>
    <row r="452" spans="1:1" s="145" customFormat="1" ht="12.75" customHeight="1" x14ac:dyDescent="0.2">
      <c r="A452" s="142"/>
    </row>
    <row r="453" spans="1:1" s="145" customFormat="1" ht="12.75" customHeight="1" x14ac:dyDescent="0.2">
      <c r="A453" s="142"/>
    </row>
    <row r="454" spans="1:1" s="145" customFormat="1" ht="12.75" customHeight="1" x14ac:dyDescent="0.2">
      <c r="A454" s="142"/>
    </row>
    <row r="455" spans="1:1" s="145" customFormat="1" ht="12.75" customHeight="1" x14ac:dyDescent="0.2">
      <c r="A455" s="142"/>
    </row>
    <row r="456" spans="1:1" s="145" customFormat="1" ht="12.75" customHeight="1" x14ac:dyDescent="0.2">
      <c r="A456" s="142"/>
    </row>
    <row r="457" spans="1:1" s="145" customFormat="1" ht="12.75" customHeight="1" x14ac:dyDescent="0.2">
      <c r="A457" s="142"/>
    </row>
    <row r="458" spans="1:1" s="145" customFormat="1" ht="12.75" customHeight="1" x14ac:dyDescent="0.2">
      <c r="A458" s="142"/>
    </row>
    <row r="459" spans="1:1" s="145" customFormat="1" ht="12.75" customHeight="1" x14ac:dyDescent="0.2">
      <c r="A459" s="142"/>
    </row>
    <row r="460" spans="1:1" s="145" customFormat="1" ht="12.75" customHeight="1" x14ac:dyDescent="0.2">
      <c r="A460" s="142"/>
    </row>
    <row r="461" spans="1:1" s="145" customFormat="1" ht="12.75" customHeight="1" x14ac:dyDescent="0.2">
      <c r="A461" s="142"/>
    </row>
    <row r="462" spans="1:1" s="145" customFormat="1" ht="12.75" customHeight="1" x14ac:dyDescent="0.2">
      <c r="A462" s="142"/>
    </row>
    <row r="463" spans="1:1" s="145" customFormat="1" ht="12.75" customHeight="1" x14ac:dyDescent="0.2">
      <c r="A463" s="142"/>
    </row>
    <row r="464" spans="1:1" s="145" customFormat="1" ht="12.75" customHeight="1" x14ac:dyDescent="0.2">
      <c r="A464" s="142"/>
    </row>
    <row r="465" spans="1:1" s="145" customFormat="1" ht="12.75" customHeight="1" x14ac:dyDescent="0.2">
      <c r="A465" s="142"/>
    </row>
    <row r="466" spans="1:1" s="145" customFormat="1" ht="12.75" customHeight="1" x14ac:dyDescent="0.2">
      <c r="A466" s="142"/>
    </row>
    <row r="467" spans="1:1" s="145" customFormat="1" ht="12.75" customHeight="1" x14ac:dyDescent="0.2">
      <c r="A467" s="142"/>
    </row>
    <row r="468" spans="1:1" s="145" customFormat="1" ht="12.75" customHeight="1" x14ac:dyDescent="0.2">
      <c r="A468" s="142"/>
    </row>
    <row r="469" spans="1:1" s="145" customFormat="1" ht="12.75" customHeight="1" x14ac:dyDescent="0.2">
      <c r="A469" s="142"/>
    </row>
    <row r="470" spans="1:1" s="145" customFormat="1" ht="12.75" customHeight="1" x14ac:dyDescent="0.2">
      <c r="A470" s="142"/>
    </row>
    <row r="471" spans="1:1" s="145" customFormat="1" ht="12.75" customHeight="1" x14ac:dyDescent="0.2">
      <c r="A471" s="142"/>
    </row>
    <row r="472" spans="1:1" s="145" customFormat="1" ht="12.75" customHeight="1" x14ac:dyDescent="0.2">
      <c r="A472" s="142"/>
    </row>
    <row r="473" spans="1:1" s="145" customFormat="1" ht="12.75" customHeight="1" x14ac:dyDescent="0.2">
      <c r="A473" s="142"/>
    </row>
    <row r="474" spans="1:1" s="145" customFormat="1" ht="12.75" customHeight="1" x14ac:dyDescent="0.2">
      <c r="A474" s="142"/>
    </row>
    <row r="475" spans="1:1" s="145" customFormat="1" ht="12.75" customHeight="1" x14ac:dyDescent="0.2">
      <c r="A475" s="142"/>
    </row>
    <row r="476" spans="1:1" s="145" customFormat="1" ht="12.75" customHeight="1" x14ac:dyDescent="0.2">
      <c r="A476" s="142"/>
    </row>
    <row r="477" spans="1:1" s="145" customFormat="1" ht="12.75" customHeight="1" x14ac:dyDescent="0.2">
      <c r="A477" s="142"/>
    </row>
    <row r="478" spans="1:1" s="145" customFormat="1" ht="12.75" customHeight="1" x14ac:dyDescent="0.2">
      <c r="A478" s="142"/>
    </row>
    <row r="479" spans="1:1" s="145" customFormat="1" ht="12.75" customHeight="1" x14ac:dyDescent="0.2">
      <c r="A479" s="142"/>
    </row>
    <row r="480" spans="1:1" s="145" customFormat="1" ht="12.75" customHeight="1" x14ac:dyDescent="0.2">
      <c r="A480" s="142"/>
    </row>
    <row r="481" spans="1:1" s="145" customFormat="1" ht="12.75" customHeight="1" x14ac:dyDescent="0.2">
      <c r="A481" s="142"/>
    </row>
    <row r="482" spans="1:1" s="145" customFormat="1" ht="12.75" customHeight="1" x14ac:dyDescent="0.2">
      <c r="A482" s="142"/>
    </row>
    <row r="483" spans="1:1" s="145" customFormat="1" ht="12.75" customHeight="1" x14ac:dyDescent="0.2">
      <c r="A483" s="142"/>
    </row>
    <row r="484" spans="1:1" s="145" customFormat="1" ht="12.75" customHeight="1" x14ac:dyDescent="0.2">
      <c r="A484" s="142"/>
    </row>
    <row r="485" spans="1:1" s="145" customFormat="1" ht="12.75" customHeight="1" x14ac:dyDescent="0.2">
      <c r="A485" s="142"/>
    </row>
    <row r="486" spans="1:1" s="145" customFormat="1" ht="12.75" customHeight="1" x14ac:dyDescent="0.2">
      <c r="A486" s="142"/>
    </row>
    <row r="487" spans="1:1" s="145" customFormat="1" ht="12.75" customHeight="1" x14ac:dyDescent="0.2">
      <c r="A487" s="142"/>
    </row>
    <row r="488" spans="1:1" s="145" customFormat="1" ht="12.75" customHeight="1" x14ac:dyDescent="0.2">
      <c r="A488" s="142"/>
    </row>
    <row r="489" spans="1:1" s="145" customFormat="1" ht="12.75" customHeight="1" x14ac:dyDescent="0.2">
      <c r="A489" s="142"/>
    </row>
    <row r="490" spans="1:1" s="145" customFormat="1" ht="12.75" customHeight="1" x14ac:dyDescent="0.2">
      <c r="A490" s="142"/>
    </row>
    <row r="491" spans="1:1" s="145" customFormat="1" ht="12.75" customHeight="1" x14ac:dyDescent="0.2">
      <c r="A491" s="142"/>
    </row>
    <row r="492" spans="1:1" s="145" customFormat="1" ht="12.75" customHeight="1" x14ac:dyDescent="0.2">
      <c r="A492" s="142"/>
    </row>
    <row r="493" spans="1:1" s="145" customFormat="1" ht="12.75" customHeight="1" x14ac:dyDescent="0.2">
      <c r="A493" s="142"/>
    </row>
    <row r="494" spans="1:1" s="145" customFormat="1" ht="12.75" customHeight="1" x14ac:dyDescent="0.2">
      <c r="A494" s="142"/>
    </row>
    <row r="495" spans="1:1" s="145" customFormat="1" ht="12.75" customHeight="1" x14ac:dyDescent="0.2">
      <c r="A495" s="142"/>
    </row>
    <row r="496" spans="1:1" s="145" customFormat="1" ht="12.75" customHeight="1" x14ac:dyDescent="0.2">
      <c r="A496" s="142"/>
    </row>
    <row r="497" spans="1:1" s="145" customFormat="1" ht="12.75" customHeight="1" x14ac:dyDescent="0.2">
      <c r="A497" s="142"/>
    </row>
    <row r="498" spans="1:1" s="145" customFormat="1" ht="12.75" customHeight="1" x14ac:dyDescent="0.2">
      <c r="A498" s="142"/>
    </row>
    <row r="499" spans="1:1" s="145" customFormat="1" ht="12.75" customHeight="1" x14ac:dyDescent="0.2">
      <c r="A499" s="142"/>
    </row>
    <row r="500" spans="1:1" s="145" customFormat="1" ht="12.75" customHeight="1" x14ac:dyDescent="0.2">
      <c r="A500" s="142"/>
    </row>
    <row r="501" spans="1:1" s="145" customFormat="1" ht="12.75" customHeight="1" x14ac:dyDescent="0.2">
      <c r="A501" s="142"/>
    </row>
    <row r="502" spans="1:1" s="145" customFormat="1" ht="12.75" customHeight="1" x14ac:dyDescent="0.2">
      <c r="A502" s="142"/>
    </row>
    <row r="503" spans="1:1" s="145" customFormat="1" ht="12.75" customHeight="1" x14ac:dyDescent="0.2">
      <c r="A503" s="142"/>
    </row>
    <row r="504" spans="1:1" s="145" customFormat="1" ht="12.75" customHeight="1" x14ac:dyDescent="0.2">
      <c r="A504" s="142"/>
    </row>
    <row r="505" spans="1:1" s="145" customFormat="1" ht="12.75" customHeight="1" x14ac:dyDescent="0.2">
      <c r="A505" s="142"/>
    </row>
    <row r="506" spans="1:1" s="145" customFormat="1" ht="12.75" customHeight="1" x14ac:dyDescent="0.2">
      <c r="A506" s="142"/>
    </row>
    <row r="507" spans="1:1" s="145" customFormat="1" ht="12.75" customHeight="1" x14ac:dyDescent="0.2">
      <c r="A507" s="142"/>
    </row>
    <row r="508" spans="1:1" s="145" customFormat="1" ht="12.75" customHeight="1" x14ac:dyDescent="0.2">
      <c r="A508" s="142"/>
    </row>
    <row r="509" spans="1:1" s="145" customFormat="1" ht="12.75" customHeight="1" x14ac:dyDescent="0.2">
      <c r="A509" s="142"/>
    </row>
    <row r="510" spans="1:1" s="145" customFormat="1" ht="12.75" customHeight="1" x14ac:dyDescent="0.2">
      <c r="A510" s="142"/>
    </row>
    <row r="511" spans="1:1" s="145" customFormat="1" ht="12.75" customHeight="1" x14ac:dyDescent="0.2">
      <c r="A511" s="142"/>
    </row>
    <row r="512" spans="1:1" s="145" customFormat="1" ht="12.75" customHeight="1" x14ac:dyDescent="0.2">
      <c r="A512" s="142"/>
    </row>
    <row r="513" spans="1:1" s="145" customFormat="1" ht="12.75" customHeight="1" x14ac:dyDescent="0.2">
      <c r="A513" s="142"/>
    </row>
    <row r="514" spans="1:1" s="145" customFormat="1" ht="12.75" customHeight="1" x14ac:dyDescent="0.2">
      <c r="A514" s="142"/>
    </row>
    <row r="515" spans="1:1" s="145" customFormat="1" ht="12.75" customHeight="1" x14ac:dyDescent="0.2">
      <c r="A515" s="142"/>
    </row>
    <row r="516" spans="1:1" s="145" customFormat="1" ht="12.75" customHeight="1" x14ac:dyDescent="0.2">
      <c r="A516" s="142"/>
    </row>
    <row r="517" spans="1:1" s="145" customFormat="1" ht="12.75" customHeight="1" x14ac:dyDescent="0.2">
      <c r="A517" s="142"/>
    </row>
    <row r="518" spans="1:1" s="145" customFormat="1" ht="12.75" customHeight="1" x14ac:dyDescent="0.2">
      <c r="A518" s="142"/>
    </row>
    <row r="519" spans="1:1" s="145" customFormat="1" ht="12.75" customHeight="1" x14ac:dyDescent="0.2">
      <c r="A519" s="142"/>
    </row>
    <row r="520" spans="1:1" s="145" customFormat="1" ht="12.75" customHeight="1" x14ac:dyDescent="0.2">
      <c r="A520" s="142"/>
    </row>
    <row r="521" spans="1:1" s="145" customFormat="1" ht="12.75" customHeight="1" x14ac:dyDescent="0.2">
      <c r="A521" s="142"/>
    </row>
    <row r="522" spans="1:1" s="145" customFormat="1" ht="12.75" customHeight="1" x14ac:dyDescent="0.2">
      <c r="A522" s="142"/>
    </row>
    <row r="523" spans="1:1" s="145" customFormat="1" ht="12.75" customHeight="1" x14ac:dyDescent="0.2">
      <c r="A523" s="142"/>
    </row>
    <row r="524" spans="1:1" s="145" customFormat="1" ht="12.75" customHeight="1" x14ac:dyDescent="0.2">
      <c r="A524" s="142"/>
    </row>
    <row r="525" spans="1:1" s="145" customFormat="1" ht="12.75" customHeight="1" x14ac:dyDescent="0.2">
      <c r="A525" s="142"/>
    </row>
    <row r="526" spans="1:1" s="145" customFormat="1" ht="12.75" customHeight="1" x14ac:dyDescent="0.2">
      <c r="A526" s="142"/>
    </row>
    <row r="527" spans="1:1" s="145" customFormat="1" ht="12.75" customHeight="1" x14ac:dyDescent="0.2">
      <c r="A527" s="142"/>
    </row>
    <row r="528" spans="1:1" s="145" customFormat="1" ht="12.75" customHeight="1" x14ac:dyDescent="0.2">
      <c r="A528" s="142"/>
    </row>
    <row r="529" spans="1:1" s="145" customFormat="1" ht="12.75" customHeight="1" x14ac:dyDescent="0.2">
      <c r="A529" s="142"/>
    </row>
    <row r="530" spans="1:1" s="145" customFormat="1" ht="12.75" customHeight="1" x14ac:dyDescent="0.2">
      <c r="A530" s="142"/>
    </row>
    <row r="531" spans="1:1" s="145" customFormat="1" ht="12.75" customHeight="1" x14ac:dyDescent="0.2">
      <c r="A531" s="142"/>
    </row>
    <row r="532" spans="1:1" s="145" customFormat="1" ht="12.75" customHeight="1" x14ac:dyDescent="0.2">
      <c r="A532" s="142"/>
    </row>
    <row r="533" spans="1:1" s="145" customFormat="1" ht="12.75" customHeight="1" x14ac:dyDescent="0.2">
      <c r="A533" s="142"/>
    </row>
    <row r="534" spans="1:1" s="145" customFormat="1" ht="12.75" customHeight="1" x14ac:dyDescent="0.2">
      <c r="A534" s="142"/>
    </row>
    <row r="535" spans="1:1" s="145" customFormat="1" ht="12.75" customHeight="1" x14ac:dyDescent="0.2">
      <c r="A535" s="142"/>
    </row>
    <row r="536" spans="1:1" s="145" customFormat="1" ht="12.75" customHeight="1" x14ac:dyDescent="0.2">
      <c r="A536" s="142"/>
    </row>
    <row r="537" spans="1:1" s="145" customFormat="1" ht="12.75" customHeight="1" x14ac:dyDescent="0.2">
      <c r="A537" s="142"/>
    </row>
    <row r="538" spans="1:1" s="145" customFormat="1" ht="12.75" customHeight="1" x14ac:dyDescent="0.2">
      <c r="A538" s="142"/>
    </row>
    <row r="539" spans="1:1" s="145" customFormat="1" ht="12.75" customHeight="1" x14ac:dyDescent="0.2">
      <c r="A539" s="142"/>
    </row>
    <row r="540" spans="1:1" s="145" customFormat="1" ht="12.75" customHeight="1" x14ac:dyDescent="0.2">
      <c r="A540" s="142"/>
    </row>
    <row r="541" spans="1:1" s="145" customFormat="1" ht="12.75" customHeight="1" x14ac:dyDescent="0.2">
      <c r="A541" s="142"/>
    </row>
    <row r="542" spans="1:1" s="145" customFormat="1" ht="12.75" customHeight="1" x14ac:dyDescent="0.2">
      <c r="A542" s="142"/>
    </row>
    <row r="543" spans="1:1" s="145" customFormat="1" ht="12.75" customHeight="1" x14ac:dyDescent="0.2">
      <c r="A543" s="142"/>
    </row>
    <row r="544" spans="1:1" s="145" customFormat="1" ht="12.75" customHeight="1" x14ac:dyDescent="0.2">
      <c r="A544" s="142"/>
    </row>
    <row r="545" spans="1:1" s="145" customFormat="1" ht="12.75" customHeight="1" x14ac:dyDescent="0.2">
      <c r="A545" s="142"/>
    </row>
    <row r="546" spans="1:1" s="145" customFormat="1" ht="12.75" customHeight="1" x14ac:dyDescent="0.2">
      <c r="A546" s="142"/>
    </row>
    <row r="547" spans="1:1" s="145" customFormat="1" ht="12.75" customHeight="1" x14ac:dyDescent="0.2">
      <c r="A547" s="142"/>
    </row>
    <row r="548" spans="1:1" s="145" customFormat="1" ht="12.75" customHeight="1" x14ac:dyDescent="0.2">
      <c r="A548" s="142"/>
    </row>
    <row r="549" spans="1:1" s="145" customFormat="1" ht="12.75" customHeight="1" x14ac:dyDescent="0.2">
      <c r="A549" s="142"/>
    </row>
    <row r="550" spans="1:1" s="145" customFormat="1" ht="12.75" customHeight="1" x14ac:dyDescent="0.2">
      <c r="A550" s="142"/>
    </row>
    <row r="551" spans="1:1" s="145" customFormat="1" ht="12.75" customHeight="1" x14ac:dyDescent="0.2">
      <c r="A551" s="142"/>
    </row>
    <row r="552" spans="1:1" s="145" customFormat="1" ht="12.75" customHeight="1" x14ac:dyDescent="0.2">
      <c r="A552" s="142"/>
    </row>
    <row r="553" spans="1:1" s="145" customFormat="1" ht="12.75" customHeight="1" x14ac:dyDescent="0.2">
      <c r="A553" s="142"/>
    </row>
    <row r="554" spans="1:1" s="145" customFormat="1" ht="12.75" customHeight="1" x14ac:dyDescent="0.2">
      <c r="A554" s="142"/>
    </row>
    <row r="555" spans="1:1" s="145" customFormat="1" ht="12.75" customHeight="1" x14ac:dyDescent="0.2">
      <c r="A555" s="142"/>
    </row>
    <row r="556" spans="1:1" s="145" customFormat="1" ht="12.75" customHeight="1" x14ac:dyDescent="0.2">
      <c r="A556" s="142"/>
    </row>
    <row r="557" spans="1:1" s="145" customFormat="1" ht="12.75" customHeight="1" x14ac:dyDescent="0.2">
      <c r="A557" s="142"/>
    </row>
    <row r="558" spans="1:1" s="145" customFormat="1" ht="12.75" customHeight="1" x14ac:dyDescent="0.2">
      <c r="A558" s="142"/>
    </row>
    <row r="559" spans="1:1" s="145" customFormat="1" ht="12.75" customHeight="1" x14ac:dyDescent="0.2">
      <c r="A559" s="142"/>
    </row>
    <row r="560" spans="1:1" s="145" customFormat="1" ht="12.75" customHeight="1" x14ac:dyDescent="0.2">
      <c r="A560" s="142"/>
    </row>
    <row r="561" spans="1:1" s="145" customFormat="1" ht="12.75" customHeight="1" x14ac:dyDescent="0.2">
      <c r="A561" s="142"/>
    </row>
    <row r="562" spans="1:1" s="145" customFormat="1" ht="12.75" customHeight="1" x14ac:dyDescent="0.2">
      <c r="A562" s="142"/>
    </row>
    <row r="563" spans="1:1" s="145" customFormat="1" ht="12.75" customHeight="1" x14ac:dyDescent="0.2">
      <c r="A563" s="142"/>
    </row>
    <row r="564" spans="1:1" s="145" customFormat="1" ht="12.75" customHeight="1" x14ac:dyDescent="0.2">
      <c r="A564" s="142"/>
    </row>
    <row r="565" spans="1:1" s="145" customFormat="1" ht="12.75" customHeight="1" x14ac:dyDescent="0.2">
      <c r="A565" s="142"/>
    </row>
    <row r="566" spans="1:1" s="145" customFormat="1" ht="12.75" customHeight="1" x14ac:dyDescent="0.2">
      <c r="A566" s="142"/>
    </row>
    <row r="567" spans="1:1" s="145" customFormat="1" ht="12.75" customHeight="1" x14ac:dyDescent="0.2">
      <c r="A567" s="142"/>
    </row>
    <row r="568" spans="1:1" s="145" customFormat="1" ht="12.75" customHeight="1" x14ac:dyDescent="0.2">
      <c r="A568" s="142"/>
    </row>
    <row r="569" spans="1:1" s="145" customFormat="1" ht="12.75" customHeight="1" x14ac:dyDescent="0.2">
      <c r="A569" s="142"/>
    </row>
    <row r="570" spans="1:1" s="145" customFormat="1" ht="12.75" customHeight="1" x14ac:dyDescent="0.2">
      <c r="A570" s="142"/>
    </row>
    <row r="571" spans="1:1" s="145" customFormat="1" ht="12.75" customHeight="1" x14ac:dyDescent="0.2">
      <c r="A571" s="142"/>
    </row>
    <row r="572" spans="1:1" s="145" customFormat="1" ht="12.75" customHeight="1" x14ac:dyDescent="0.2">
      <c r="A572" s="142"/>
    </row>
    <row r="573" spans="1:1" s="145" customFormat="1" ht="12.75" customHeight="1" x14ac:dyDescent="0.2">
      <c r="A573" s="142"/>
    </row>
    <row r="574" spans="1:1" s="145" customFormat="1" ht="12.75" customHeight="1" x14ac:dyDescent="0.2">
      <c r="A574" s="142"/>
    </row>
    <row r="575" spans="1:1" s="145" customFormat="1" ht="12.75" customHeight="1" x14ac:dyDescent="0.2">
      <c r="A575" s="142"/>
    </row>
    <row r="576" spans="1:1" s="145" customFormat="1" ht="12.75" customHeight="1" x14ac:dyDescent="0.2">
      <c r="A576" s="142"/>
    </row>
    <row r="577" spans="1:1" s="145" customFormat="1" ht="12.75" customHeight="1" x14ac:dyDescent="0.2">
      <c r="A577" s="142"/>
    </row>
    <row r="578" spans="1:1" s="145" customFormat="1" ht="12.75" customHeight="1" x14ac:dyDescent="0.2">
      <c r="A578" s="142"/>
    </row>
    <row r="579" spans="1:1" s="145" customFormat="1" ht="12.75" customHeight="1" x14ac:dyDescent="0.2">
      <c r="A579" s="142"/>
    </row>
    <row r="580" spans="1:1" s="145" customFormat="1" ht="12.75" customHeight="1" x14ac:dyDescent="0.2">
      <c r="A580" s="142"/>
    </row>
    <row r="581" spans="1:1" s="145" customFormat="1" ht="12.75" customHeight="1" x14ac:dyDescent="0.2">
      <c r="A581" s="142"/>
    </row>
    <row r="582" spans="1:1" s="145" customFormat="1" ht="12.75" customHeight="1" x14ac:dyDescent="0.2">
      <c r="A582" s="142"/>
    </row>
    <row r="583" spans="1:1" s="145" customFormat="1" ht="12.75" customHeight="1" x14ac:dyDescent="0.2">
      <c r="A583" s="142"/>
    </row>
    <row r="584" spans="1:1" s="145" customFormat="1" ht="12.75" customHeight="1" x14ac:dyDescent="0.2">
      <c r="A584" s="142"/>
    </row>
    <row r="585" spans="1:1" s="145" customFormat="1" ht="12.75" customHeight="1" x14ac:dyDescent="0.2">
      <c r="A585" s="142"/>
    </row>
    <row r="586" spans="1:1" s="145" customFormat="1" ht="12.75" customHeight="1" x14ac:dyDescent="0.2">
      <c r="A586" s="142"/>
    </row>
    <row r="587" spans="1:1" s="145" customFormat="1" ht="12.75" customHeight="1" x14ac:dyDescent="0.2">
      <c r="A587" s="142"/>
    </row>
    <row r="588" spans="1:1" s="145" customFormat="1" ht="12.75" customHeight="1" x14ac:dyDescent="0.2">
      <c r="A588" s="142"/>
    </row>
    <row r="589" spans="1:1" s="145" customFormat="1" ht="12.75" customHeight="1" x14ac:dyDescent="0.2">
      <c r="A589" s="142"/>
    </row>
    <row r="590" spans="1:1" s="145" customFormat="1" ht="12.75" customHeight="1" x14ac:dyDescent="0.2">
      <c r="A590" s="142"/>
    </row>
    <row r="591" spans="1:1" s="145" customFormat="1" ht="12.75" customHeight="1" x14ac:dyDescent="0.2">
      <c r="A591" s="142"/>
    </row>
    <row r="592" spans="1:1" s="145" customFormat="1" ht="12.75" customHeight="1" x14ac:dyDescent="0.2">
      <c r="A592" s="142"/>
    </row>
    <row r="593" spans="1:1" s="145" customFormat="1" ht="12.75" customHeight="1" x14ac:dyDescent="0.2">
      <c r="A593" s="142"/>
    </row>
    <row r="594" spans="1:1" s="145" customFormat="1" ht="12.75" customHeight="1" x14ac:dyDescent="0.2">
      <c r="A594" s="142"/>
    </row>
    <row r="595" spans="1:1" s="145" customFormat="1" ht="12.75" customHeight="1" x14ac:dyDescent="0.2">
      <c r="A595" s="142"/>
    </row>
    <row r="596" spans="1:1" s="145" customFormat="1" ht="12.75" customHeight="1" x14ac:dyDescent="0.2">
      <c r="A596" s="142"/>
    </row>
    <row r="597" spans="1:1" s="145" customFormat="1" ht="12.75" customHeight="1" x14ac:dyDescent="0.2">
      <c r="A597" s="142"/>
    </row>
    <row r="598" spans="1:1" s="145" customFormat="1" ht="12.75" customHeight="1" x14ac:dyDescent="0.2">
      <c r="A598" s="142"/>
    </row>
    <row r="599" spans="1:1" s="145" customFormat="1" ht="12.75" customHeight="1" x14ac:dyDescent="0.2">
      <c r="A599" s="142"/>
    </row>
    <row r="600" spans="1:1" s="145" customFormat="1" ht="12.75" customHeight="1" x14ac:dyDescent="0.2">
      <c r="A600" s="142"/>
    </row>
    <row r="601" spans="1:1" s="145" customFormat="1" ht="12.75" customHeight="1" x14ac:dyDescent="0.2">
      <c r="A601" s="142"/>
    </row>
    <row r="602" spans="1:1" s="145" customFormat="1" ht="12.75" customHeight="1" x14ac:dyDescent="0.2">
      <c r="A602" s="142"/>
    </row>
    <row r="603" spans="1:1" s="145" customFormat="1" ht="12.75" customHeight="1" x14ac:dyDescent="0.2">
      <c r="A603" s="142"/>
    </row>
    <row r="604" spans="1:1" s="145" customFormat="1" ht="12.75" customHeight="1" x14ac:dyDescent="0.2">
      <c r="A604" s="142"/>
    </row>
    <row r="605" spans="1:1" s="145" customFormat="1" ht="12.75" customHeight="1" x14ac:dyDescent="0.2">
      <c r="A605" s="142"/>
    </row>
    <row r="606" spans="1:1" s="145" customFormat="1" ht="12.75" customHeight="1" x14ac:dyDescent="0.2">
      <c r="A606" s="142"/>
    </row>
    <row r="607" spans="1:1" s="145" customFormat="1" ht="12.75" customHeight="1" x14ac:dyDescent="0.2">
      <c r="A607" s="142"/>
    </row>
    <row r="608" spans="1:1" s="145" customFormat="1" ht="12.75" customHeight="1" x14ac:dyDescent="0.2">
      <c r="A608" s="142"/>
    </row>
    <row r="609" spans="1:1" s="145" customFormat="1" ht="12.75" customHeight="1" x14ac:dyDescent="0.2">
      <c r="A609" s="142"/>
    </row>
    <row r="610" spans="1:1" s="145" customFormat="1" ht="12.75" customHeight="1" x14ac:dyDescent="0.2">
      <c r="A610" s="142"/>
    </row>
    <row r="611" spans="1:1" s="145" customFormat="1" ht="12.75" customHeight="1" x14ac:dyDescent="0.2">
      <c r="A611" s="142"/>
    </row>
    <row r="612" spans="1:1" s="145" customFormat="1" ht="12.75" customHeight="1" x14ac:dyDescent="0.2">
      <c r="A612" s="142"/>
    </row>
    <row r="613" spans="1:1" s="145" customFormat="1" ht="12.75" customHeight="1" x14ac:dyDescent="0.2">
      <c r="A613" s="142"/>
    </row>
    <row r="614" spans="1:1" s="145" customFormat="1" ht="12.75" customHeight="1" x14ac:dyDescent="0.2">
      <c r="A614" s="142"/>
    </row>
    <row r="615" spans="1:1" s="145" customFormat="1" ht="12.75" customHeight="1" x14ac:dyDescent="0.2">
      <c r="A615" s="142"/>
    </row>
    <row r="616" spans="1:1" s="145" customFormat="1" ht="12.75" customHeight="1" x14ac:dyDescent="0.2">
      <c r="A616" s="142"/>
    </row>
    <row r="617" spans="1:1" s="145" customFormat="1" ht="12.75" customHeight="1" x14ac:dyDescent="0.2">
      <c r="A617" s="142"/>
    </row>
    <row r="618" spans="1:1" s="145" customFormat="1" ht="12.75" customHeight="1" x14ac:dyDescent="0.2">
      <c r="A618" s="142"/>
    </row>
    <row r="619" spans="1:1" s="145" customFormat="1" ht="12.75" customHeight="1" x14ac:dyDescent="0.2">
      <c r="A619" s="142"/>
    </row>
    <row r="620" spans="1:1" s="145" customFormat="1" ht="12.75" customHeight="1" x14ac:dyDescent="0.2">
      <c r="A620" s="142"/>
    </row>
    <row r="621" spans="1:1" s="145" customFormat="1" ht="12.75" customHeight="1" x14ac:dyDescent="0.2">
      <c r="A621" s="142"/>
    </row>
    <row r="622" spans="1:1" s="145" customFormat="1" ht="12.75" customHeight="1" x14ac:dyDescent="0.2">
      <c r="A622" s="142"/>
    </row>
    <row r="623" spans="1:1" s="145" customFormat="1" ht="12.75" customHeight="1" x14ac:dyDescent="0.2">
      <c r="A623" s="142"/>
    </row>
    <row r="624" spans="1:1" s="145" customFormat="1" ht="12.75" customHeight="1" x14ac:dyDescent="0.2">
      <c r="A624" s="142"/>
    </row>
    <row r="625" spans="1:1" s="145" customFormat="1" ht="12.75" customHeight="1" x14ac:dyDescent="0.2">
      <c r="A625" s="142"/>
    </row>
    <row r="626" spans="1:1" s="145" customFormat="1" ht="12.75" customHeight="1" x14ac:dyDescent="0.2">
      <c r="A626" s="142"/>
    </row>
    <row r="627" spans="1:1" s="145" customFormat="1" ht="12.75" customHeight="1" x14ac:dyDescent="0.2">
      <c r="A627" s="142"/>
    </row>
    <row r="628" spans="1:1" s="145" customFormat="1" ht="12.75" customHeight="1" x14ac:dyDescent="0.2">
      <c r="A628" s="142"/>
    </row>
    <row r="629" spans="1:1" s="145" customFormat="1" ht="12.75" customHeight="1" x14ac:dyDescent="0.2">
      <c r="A629" s="142"/>
    </row>
    <row r="630" spans="1:1" s="145" customFormat="1" ht="12.75" customHeight="1" x14ac:dyDescent="0.2">
      <c r="A630" s="142"/>
    </row>
    <row r="631" spans="1:1" s="145" customFormat="1" ht="12.75" customHeight="1" x14ac:dyDescent="0.2">
      <c r="A631" s="142"/>
    </row>
    <row r="632" spans="1:1" s="145" customFormat="1" ht="12.75" customHeight="1" x14ac:dyDescent="0.2">
      <c r="A632" s="142"/>
    </row>
    <row r="633" spans="1:1" s="145" customFormat="1" ht="12.75" customHeight="1" x14ac:dyDescent="0.2">
      <c r="A633" s="142"/>
    </row>
    <row r="634" spans="1:1" s="145" customFormat="1" ht="12.75" customHeight="1" x14ac:dyDescent="0.2">
      <c r="A634" s="142"/>
    </row>
    <row r="635" spans="1:1" s="145" customFormat="1" ht="12.75" customHeight="1" x14ac:dyDescent="0.2">
      <c r="A635" s="142"/>
    </row>
    <row r="636" spans="1:1" s="145" customFormat="1" ht="12.75" customHeight="1" x14ac:dyDescent="0.2">
      <c r="A636" s="142"/>
    </row>
    <row r="637" spans="1:1" s="145" customFormat="1" ht="12.75" customHeight="1" x14ac:dyDescent="0.2">
      <c r="A637" s="142"/>
    </row>
    <row r="638" spans="1:1" s="145" customFormat="1" ht="12.75" customHeight="1" x14ac:dyDescent="0.2">
      <c r="A638" s="142"/>
    </row>
    <row r="639" spans="1:1" s="145" customFormat="1" ht="12.75" customHeight="1" x14ac:dyDescent="0.2">
      <c r="A639" s="142"/>
    </row>
    <row r="640" spans="1:1" s="145" customFormat="1" ht="12.75" customHeight="1" x14ac:dyDescent="0.2">
      <c r="A640" s="142"/>
    </row>
    <row r="641" spans="1:25" s="145" customFormat="1" ht="12.75" customHeight="1" x14ac:dyDescent="0.2">
      <c r="A641" s="142"/>
    </row>
    <row r="642" spans="1:25" s="145" customFormat="1" ht="12.75" customHeight="1" x14ac:dyDescent="0.2">
      <c r="A642" s="142"/>
    </row>
    <row r="643" spans="1:25" s="145" customFormat="1" ht="12.75" customHeight="1" x14ac:dyDescent="0.2">
      <c r="A643" s="142"/>
    </row>
    <row r="644" spans="1:25" s="145" customFormat="1" ht="12.75" customHeight="1" x14ac:dyDescent="0.2">
      <c r="A644" s="142"/>
    </row>
    <row r="645" spans="1:25" s="145" customFormat="1" ht="12.75" customHeight="1" x14ac:dyDescent="0.2">
      <c r="A645" s="142"/>
    </row>
    <row r="646" spans="1:25" s="145" customFormat="1" ht="12.75" customHeight="1" x14ac:dyDescent="0.2">
      <c r="A646" s="142"/>
    </row>
    <row r="647" spans="1:25" s="145" customFormat="1" ht="12.75" customHeight="1" x14ac:dyDescent="0.2">
      <c r="A647" s="142"/>
    </row>
    <row r="648" spans="1:25" s="145" customFormat="1" ht="12.75" customHeight="1" x14ac:dyDescent="0.2">
      <c r="A648" s="142"/>
    </row>
    <row r="649" spans="1:25" s="145" customFormat="1" ht="12.75" customHeight="1" x14ac:dyDescent="0.2">
      <c r="A649" s="142"/>
    </row>
    <row r="650" spans="1:25" s="145" customFormat="1" ht="12.75" customHeight="1" x14ac:dyDescent="0.2">
      <c r="A650" s="142"/>
    </row>
    <row r="651" spans="1:25" s="145" customFormat="1" ht="12.75" customHeight="1" x14ac:dyDescent="0.2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10/21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9"/>
    </row>
    <row r="4" spans="1:2" x14ac:dyDescent="0.25">
      <c r="B4" s="119"/>
    </row>
    <row r="5" spans="1:2" x14ac:dyDescent="0.25">
      <c r="B5" s="119"/>
    </row>
    <row r="6" spans="1:2" x14ac:dyDescent="0.25">
      <c r="B6" s="119"/>
    </row>
    <row r="7" spans="1:2" x14ac:dyDescent="0.25">
      <c r="B7" s="119"/>
    </row>
    <row r="8" spans="1:2" x14ac:dyDescent="0.25">
      <c r="B8" s="119"/>
    </row>
    <row r="9" spans="1:2" x14ac:dyDescent="0.25">
      <c r="B9" s="119"/>
    </row>
    <row r="10" spans="1:2" x14ac:dyDescent="0.25">
      <c r="B10" s="119"/>
    </row>
    <row r="11" spans="1:2" x14ac:dyDescent="0.25">
      <c r="B11" s="119"/>
    </row>
    <row r="12" spans="1:2" x14ac:dyDescent="0.25">
      <c r="B12" s="119"/>
    </row>
    <row r="13" spans="1:2" x14ac:dyDescent="0.25">
      <c r="B13" s="119"/>
    </row>
    <row r="14" spans="1:2" x14ac:dyDescent="0.25">
      <c r="B14" s="119"/>
    </row>
    <row r="15" spans="1:2" x14ac:dyDescent="0.25">
      <c r="B15" s="119"/>
    </row>
    <row r="16" spans="1:2" x14ac:dyDescent="0.25">
      <c r="A16" s="2"/>
      <c r="B16" s="119"/>
    </row>
    <row r="17" spans="1:2" x14ac:dyDescent="0.25">
      <c r="A17" s="2"/>
      <c r="B17" s="119"/>
    </row>
    <row r="18" spans="1:2" x14ac:dyDescent="0.25">
      <c r="A18" s="2"/>
      <c r="B18" s="119"/>
    </row>
    <row r="19" spans="1:2" x14ac:dyDescent="0.25">
      <c r="B19" s="120"/>
    </row>
    <row r="20" spans="1:2" x14ac:dyDescent="0.25">
      <c r="B20" s="119"/>
    </row>
    <row r="21" spans="1:2" x14ac:dyDescent="0.25">
      <c r="A21" s="121" t="s">
        <v>9</v>
      </c>
      <c r="B21" s="119"/>
    </row>
    <row r="23" spans="1:2" ht="11.1" customHeight="1" x14ac:dyDescent="0.25">
      <c r="A23" s="2"/>
      <c r="B23" s="121" t="s">
        <v>28</v>
      </c>
    </row>
    <row r="24" spans="1:2" ht="11.1" customHeight="1" x14ac:dyDescent="0.25">
      <c r="A24" s="2"/>
      <c r="B24" s="190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182</v>
      </c>
    </row>
    <row r="27" spans="1:2" ht="11.1" customHeight="1" x14ac:dyDescent="0.25">
      <c r="A27" s="2"/>
      <c r="B27" s="191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3" t="s">
        <v>178</v>
      </c>
      <c r="B34" s="124"/>
      <c r="C34" s="124"/>
      <c r="D34" s="125" t="s">
        <v>12</v>
      </c>
      <c r="E34" s="126"/>
    </row>
    <row r="35" spans="1:5" ht="10.95" customHeight="1" x14ac:dyDescent="0.25">
      <c r="A35" s="124"/>
      <c r="B35" s="124"/>
      <c r="C35" s="124"/>
      <c r="D35" s="126"/>
      <c r="E35" s="126"/>
    </row>
    <row r="36" spans="1:5" ht="10.95" customHeight="1" x14ac:dyDescent="0.25">
      <c r="A36" s="124"/>
      <c r="B36" s="127" t="s">
        <v>29</v>
      </c>
      <c r="C36" s="124"/>
      <c r="D36" s="126">
        <v>0</v>
      </c>
      <c r="E36" s="126" t="s">
        <v>179</v>
      </c>
    </row>
    <row r="37" spans="1:5" ht="10.95" customHeight="1" x14ac:dyDescent="0.25">
      <c r="A37" s="124"/>
      <c r="B37" s="128" t="s">
        <v>277</v>
      </c>
      <c r="C37" s="124"/>
      <c r="D37" s="128"/>
      <c r="E37" s="126" t="s">
        <v>180</v>
      </c>
    </row>
    <row r="38" spans="1:5" ht="10.95" customHeight="1" x14ac:dyDescent="0.25">
      <c r="A38" s="124"/>
      <c r="B38" s="128" t="s">
        <v>278</v>
      </c>
      <c r="C38" s="124"/>
      <c r="D38" s="128"/>
      <c r="E38" s="126" t="s">
        <v>27</v>
      </c>
    </row>
    <row r="39" spans="1:5" ht="10.95" customHeight="1" x14ac:dyDescent="0.25">
      <c r="A39" s="124"/>
      <c r="B39" s="124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24"/>
      <c r="B40" s="124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24"/>
      <c r="B41" s="127"/>
      <c r="C41" s="129"/>
      <c r="D41" s="126" t="s">
        <v>31</v>
      </c>
      <c r="E41" s="126" t="s">
        <v>14</v>
      </c>
    </row>
    <row r="42" spans="1:5" ht="10.95" customHeight="1" x14ac:dyDescent="0.25">
      <c r="A42" s="124"/>
      <c r="B42" s="124" t="s">
        <v>237</v>
      </c>
      <c r="C42" s="129"/>
      <c r="D42" s="126" t="s">
        <v>15</v>
      </c>
      <c r="E42" s="126" t="s">
        <v>16</v>
      </c>
    </row>
    <row r="43" spans="1:5" ht="11.1" customHeight="1" x14ac:dyDescent="0.25">
      <c r="A43" s="124"/>
      <c r="B43" s="124" t="s">
        <v>238</v>
      </c>
      <c r="C43" s="129"/>
      <c r="D43" s="126" t="s">
        <v>2</v>
      </c>
      <c r="E43" s="126" t="s">
        <v>26</v>
      </c>
    </row>
    <row r="44" spans="1:5" ht="10.95" customHeight="1" x14ac:dyDescent="0.25">
      <c r="A44" s="129"/>
      <c r="B44" s="130"/>
      <c r="C44" s="129"/>
      <c r="D44" s="128"/>
      <c r="E44" s="126" t="s">
        <v>176</v>
      </c>
    </row>
    <row r="45" spans="1:5" ht="10.95" customHeight="1" x14ac:dyDescent="0.25">
      <c r="A45" s="129"/>
      <c r="B45" s="130"/>
      <c r="C45" s="129"/>
      <c r="D45" s="126" t="s">
        <v>3</v>
      </c>
      <c r="E45" s="126" t="s">
        <v>24</v>
      </c>
    </row>
    <row r="46" spans="1:5" ht="10.95" customHeight="1" x14ac:dyDescent="0.25">
      <c r="A46" s="129"/>
      <c r="B46" s="130"/>
      <c r="C46" s="129"/>
      <c r="D46" s="126" t="s">
        <v>17</v>
      </c>
      <c r="E46" s="126" t="s">
        <v>18</v>
      </c>
    </row>
    <row r="47" spans="1:5" ht="10.95" customHeight="1" x14ac:dyDescent="0.25">
      <c r="A47" s="129"/>
      <c r="B47" s="130"/>
      <c r="C47" s="129"/>
      <c r="D47" s="126" t="s">
        <v>20</v>
      </c>
      <c r="E47" s="126" t="s">
        <v>21</v>
      </c>
    </row>
    <row r="48" spans="1:5" ht="10.95" customHeight="1" x14ac:dyDescent="0.25">
      <c r="A48" s="129"/>
      <c r="B48" s="130"/>
      <c r="C48" s="129"/>
      <c r="D48" s="126" t="s">
        <v>22</v>
      </c>
      <c r="E48" s="126" t="s">
        <v>23</v>
      </c>
    </row>
    <row r="49" spans="1:5" ht="10.95" customHeight="1" x14ac:dyDescent="0.25">
      <c r="A49" s="129"/>
      <c r="B49" s="130"/>
      <c r="C49" s="129"/>
      <c r="D49" s="128"/>
      <c r="E49" s="126"/>
    </row>
    <row r="50" spans="1:5" ht="10.95" customHeight="1" x14ac:dyDescent="0.25">
      <c r="A50" s="129"/>
      <c r="B50" s="130"/>
      <c r="C50" s="129"/>
      <c r="D50" s="128"/>
      <c r="E50" s="126"/>
    </row>
    <row r="51" spans="1:5" ht="10.95" customHeight="1" x14ac:dyDescent="0.25">
      <c r="A51" s="124"/>
      <c r="B51" s="127" t="s">
        <v>181</v>
      </c>
      <c r="C51" s="129"/>
    </row>
    <row r="52" spans="1:5" ht="10.95" customHeight="1" x14ac:dyDescent="0.25">
      <c r="A52" s="124"/>
      <c r="B52" s="194" t="s">
        <v>292</v>
      </c>
      <c r="C52" s="129"/>
    </row>
    <row r="53" spans="1:5" ht="10.95" customHeight="1" x14ac:dyDescent="0.25">
      <c r="A53" s="124"/>
      <c r="B53" s="131"/>
      <c r="C53" s="129"/>
    </row>
    <row r="54" spans="1:5" ht="30" customHeight="1" x14ac:dyDescent="0.25">
      <c r="A54" s="124"/>
      <c r="B54" s="131"/>
      <c r="C54" s="129"/>
    </row>
    <row r="55" spans="1:5" ht="18" customHeight="1" x14ac:dyDescent="0.25">
      <c r="A55" s="2"/>
      <c r="B55" s="254" t="s">
        <v>239</v>
      </c>
      <c r="C55" s="254"/>
      <c r="D55" s="254"/>
    </row>
    <row r="56" spans="1:5" ht="18" customHeight="1" x14ac:dyDescent="0.25">
      <c r="A56" s="129"/>
      <c r="B56" s="254"/>
      <c r="C56" s="254"/>
      <c r="D56" s="254"/>
    </row>
    <row r="57" spans="1:5" ht="10.95" customHeight="1" x14ac:dyDescent="0.25">
      <c r="A57" s="129"/>
      <c r="B57" s="177" t="s">
        <v>240</v>
      </c>
      <c r="C57" s="12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30</v>
      </c>
      <c r="B1" s="255"/>
      <c r="C1" s="15"/>
      <c r="G1" s="17"/>
      <c r="H1" s="256" t="s">
        <v>183</v>
      </c>
    </row>
    <row r="2" spans="1:8" ht="20.399999999999999" customHeight="1" x14ac:dyDescent="0.25">
      <c r="C2" s="1" t="s">
        <v>7</v>
      </c>
      <c r="G2" s="1" t="s">
        <v>7</v>
      </c>
      <c r="H2" s="257"/>
    </row>
    <row r="3" spans="1:8" x14ac:dyDescent="0.25">
      <c r="A3" s="23"/>
      <c r="B3" s="69" t="s">
        <v>266</v>
      </c>
      <c r="E3" s="23"/>
      <c r="F3" s="9"/>
      <c r="G3" s="18"/>
      <c r="H3" s="257"/>
    </row>
    <row r="4" spans="1:8" ht="12" customHeight="1" x14ac:dyDescent="0.25">
      <c r="A4"/>
      <c r="B4" s="69" t="s">
        <v>267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156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69" t="s">
        <v>228</v>
      </c>
      <c r="C8" s="19"/>
      <c r="E8" s="223">
        <v>3</v>
      </c>
      <c r="F8" s="224" t="s">
        <v>271</v>
      </c>
      <c r="G8" s="225"/>
      <c r="H8" s="257"/>
    </row>
    <row r="9" spans="1:8" ht="12" customHeight="1" x14ac:dyDescent="0.25">
      <c r="A9" s="23"/>
      <c r="B9" s="199" t="s">
        <v>293</v>
      </c>
      <c r="C9" s="27">
        <v>4</v>
      </c>
      <c r="E9" s="226"/>
      <c r="F9" s="227" t="s">
        <v>301</v>
      </c>
      <c r="G9" s="27">
        <v>5</v>
      </c>
      <c r="H9" s="132"/>
    </row>
    <row r="10" spans="1:8" ht="12" customHeight="1" x14ac:dyDescent="0.25">
      <c r="A10" s="23"/>
      <c r="C10" s="19"/>
      <c r="E10" s="24"/>
      <c r="F10" s="25"/>
      <c r="G10" s="27"/>
      <c r="H10" s="133"/>
    </row>
    <row r="11" spans="1:8" ht="12" customHeight="1" x14ac:dyDescent="0.25">
      <c r="A11" s="69">
        <v>2</v>
      </c>
      <c r="B11" s="69" t="s">
        <v>157</v>
      </c>
      <c r="C11" s="197"/>
      <c r="E11" s="68">
        <v>4</v>
      </c>
      <c r="F11" s="228" t="s">
        <v>274</v>
      </c>
      <c r="G11" s="27"/>
      <c r="H11" s="133"/>
    </row>
    <row r="12" spans="1:8" ht="12" customHeight="1" x14ac:dyDescent="0.25">
      <c r="A12" s="197"/>
      <c r="B12" s="199" t="s">
        <v>294</v>
      </c>
      <c r="C12" s="198">
        <v>4</v>
      </c>
      <c r="E12" s="24"/>
      <c r="F12" s="227" t="s">
        <v>302</v>
      </c>
      <c r="G12" s="27">
        <v>5</v>
      </c>
      <c r="H12" s="133"/>
    </row>
    <row r="13" spans="1:8" x14ac:dyDescent="0.25">
      <c r="A13" s="23"/>
      <c r="E13" s="22"/>
      <c r="F13" s="20"/>
      <c r="H13" s="133"/>
    </row>
    <row r="14" spans="1:8" x14ac:dyDescent="0.25">
      <c r="A14" s="23"/>
      <c r="E14" s="22"/>
      <c r="F14" s="20"/>
      <c r="H14" s="133"/>
    </row>
    <row r="15" spans="1:8" x14ac:dyDescent="0.25">
      <c r="A15" s="22"/>
      <c r="B15" s="10" t="s">
        <v>8</v>
      </c>
      <c r="C15" s="19"/>
      <c r="E15" s="23"/>
      <c r="G15" s="19"/>
      <c r="H15" s="133"/>
    </row>
    <row r="16" spans="1:8" ht="11.4" x14ac:dyDescent="0.2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 x14ac:dyDescent="0.25">
      <c r="A17" s="28"/>
      <c r="B17" s="199" t="s">
        <v>303</v>
      </c>
      <c r="C17" s="27">
        <v>6</v>
      </c>
      <c r="E17" s="36"/>
      <c r="F17" s="69" t="s">
        <v>304</v>
      </c>
      <c r="G17" s="27"/>
      <c r="H17" s="133"/>
    </row>
    <row r="18" spans="1:8" x14ac:dyDescent="0.25">
      <c r="A18" s="22"/>
      <c r="B18" s="25"/>
      <c r="C18" s="19"/>
      <c r="E18" s="24"/>
      <c r="F18" s="199" t="s">
        <v>152</v>
      </c>
      <c r="G18" s="27">
        <v>16</v>
      </c>
      <c r="H18" s="133"/>
    </row>
    <row r="19" spans="1:8" ht="12" customHeight="1" x14ac:dyDescent="0.2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 x14ac:dyDescent="0.25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 x14ac:dyDescent="0.25">
      <c r="A21" s="24"/>
      <c r="B21" s="199" t="s">
        <v>213</v>
      </c>
      <c r="C21" s="27">
        <v>7</v>
      </c>
      <c r="E21" s="23"/>
      <c r="F21" s="69" t="s">
        <v>304</v>
      </c>
      <c r="G21" s="19"/>
      <c r="H21" s="133"/>
    </row>
    <row r="22" spans="1:8" x14ac:dyDescent="0.25">
      <c r="A22" s="22"/>
      <c r="B22" s="29"/>
      <c r="C22" s="27"/>
      <c r="E22" s="24"/>
      <c r="F22" s="69" t="s">
        <v>226</v>
      </c>
      <c r="G22" s="27"/>
      <c r="H22" s="133"/>
    </row>
    <row r="23" spans="1:8" x14ac:dyDescent="0.25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 x14ac:dyDescent="0.25">
      <c r="A24" s="24"/>
      <c r="B24" s="69" t="s">
        <v>306</v>
      </c>
      <c r="C24" s="27"/>
      <c r="D24" s="32"/>
      <c r="E24" s="24"/>
      <c r="F24" s="199" t="s">
        <v>232</v>
      </c>
      <c r="G24" s="27">
        <v>18</v>
      </c>
      <c r="H24" s="133"/>
    </row>
    <row r="25" spans="1:8" ht="11.4" x14ac:dyDescent="0.2">
      <c r="A25" s="24"/>
      <c r="B25" s="69" t="s">
        <v>214</v>
      </c>
      <c r="C25" s="24"/>
      <c r="E25" s="24"/>
      <c r="F25" s="21"/>
      <c r="G25" s="24"/>
      <c r="H25" s="133"/>
    </row>
    <row r="26" spans="1:8" x14ac:dyDescent="0.25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 x14ac:dyDescent="0.25">
      <c r="A27" s="24"/>
      <c r="B27" s="199" t="s">
        <v>216</v>
      </c>
      <c r="C27" s="27">
        <v>9</v>
      </c>
      <c r="E27" s="24"/>
      <c r="F27" s="69" t="s">
        <v>307</v>
      </c>
      <c r="G27" s="27"/>
      <c r="H27" s="133"/>
    </row>
    <row r="28" spans="1:8" x14ac:dyDescent="0.25">
      <c r="A28" s="22"/>
      <c r="B28" s="29"/>
      <c r="C28" s="27"/>
      <c r="E28" s="24"/>
      <c r="F28" s="199" t="s">
        <v>272</v>
      </c>
      <c r="G28" s="27">
        <v>19</v>
      </c>
      <c r="H28" s="133"/>
    </row>
    <row r="29" spans="1:8" x14ac:dyDescent="0.25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 x14ac:dyDescent="0.25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 x14ac:dyDescent="0.25">
      <c r="A31" s="68"/>
      <c r="B31" s="199" t="s">
        <v>154</v>
      </c>
      <c r="C31" s="27">
        <v>10</v>
      </c>
      <c r="E31" s="22"/>
      <c r="F31" s="69" t="s">
        <v>307</v>
      </c>
      <c r="G31" s="19"/>
      <c r="H31" s="133"/>
    </row>
    <row r="32" spans="1:8" x14ac:dyDescent="0.25">
      <c r="A32" s="22"/>
      <c r="B32" s="33"/>
      <c r="C32" s="27"/>
      <c r="E32" s="24"/>
      <c r="F32" s="199" t="s">
        <v>272</v>
      </c>
      <c r="G32" s="27">
        <v>19</v>
      </c>
      <c r="H32" s="133"/>
    </row>
    <row r="33" spans="1:8" x14ac:dyDescent="0.25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273</v>
      </c>
      <c r="G34" s="27"/>
      <c r="H34" s="133"/>
    </row>
    <row r="35" spans="1:8" ht="12" customHeight="1" x14ac:dyDescent="0.25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 x14ac:dyDescent="0.25">
      <c r="A36" s="22"/>
      <c r="B36" s="199" t="s">
        <v>218</v>
      </c>
      <c r="C36" s="27">
        <v>12</v>
      </c>
      <c r="E36"/>
      <c r="F36" s="199" t="s">
        <v>220</v>
      </c>
      <c r="G36" s="27">
        <v>20</v>
      </c>
      <c r="H36" s="133"/>
    </row>
    <row r="37" spans="1:8" ht="12" customHeight="1" x14ac:dyDescent="0.25">
      <c r="A37" s="24"/>
      <c r="B37" s="34"/>
      <c r="C37" s="19"/>
      <c r="E37"/>
      <c r="F37"/>
      <c r="G37"/>
      <c r="H37" s="133"/>
    </row>
    <row r="38" spans="1:8" ht="12" customHeight="1" x14ac:dyDescent="0.25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3"/>
    </row>
    <row r="40" spans="1:8" ht="12" customHeight="1" x14ac:dyDescent="0.25">
      <c r="A40" s="22"/>
      <c r="B40" s="199" t="s">
        <v>213</v>
      </c>
      <c r="C40" s="27">
        <v>13</v>
      </c>
      <c r="E40"/>
      <c r="F40" s="199"/>
      <c r="G40" s="27"/>
      <c r="H40" s="133"/>
    </row>
    <row r="41" spans="1:8" ht="12" customHeight="1" x14ac:dyDescent="0.25">
      <c r="A41" s="24"/>
      <c r="B41" s="34"/>
      <c r="C41" s="19"/>
      <c r="E41"/>
      <c r="F41"/>
      <c r="G41"/>
      <c r="H41" s="133"/>
    </row>
    <row r="42" spans="1:8" ht="12" customHeight="1" x14ac:dyDescent="0.25">
      <c r="A42" s="24">
        <v>6</v>
      </c>
      <c r="B42" s="69" t="s">
        <v>219</v>
      </c>
      <c r="C42" s="19"/>
      <c r="E42"/>
      <c r="G42"/>
      <c r="H42" s="133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3"/>
    </row>
    <row r="44" spans="1:8" ht="12" customHeight="1" x14ac:dyDescent="0.25">
      <c r="A44" s="22"/>
      <c r="B44" s="69" t="s">
        <v>214</v>
      </c>
      <c r="C44" s="19"/>
      <c r="E44"/>
      <c r="F44"/>
      <c r="G44"/>
      <c r="H44" s="133"/>
    </row>
    <row r="45" spans="1:8" ht="12" customHeight="1" x14ac:dyDescent="0.25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 x14ac:dyDescent="0.25">
      <c r="A46" s="22"/>
      <c r="B46" s="199" t="s">
        <v>216</v>
      </c>
      <c r="C46" s="27">
        <v>15</v>
      </c>
      <c r="E46" s="22"/>
      <c r="F46" s="21"/>
      <c r="G46" s="19"/>
      <c r="H46" s="133"/>
    </row>
    <row r="47" spans="1:8" ht="12" customHeight="1" x14ac:dyDescent="0.25">
      <c r="A47" s="22"/>
      <c r="B47" s="34"/>
      <c r="C47" s="19"/>
      <c r="E47" s="22"/>
      <c r="F47" s="21"/>
      <c r="G47" s="19"/>
      <c r="H47" s="133"/>
    </row>
    <row r="48" spans="1:8" x14ac:dyDescent="0.25">
      <c r="A48" s="24"/>
      <c r="B48" s="34"/>
      <c r="C48" s="19"/>
      <c r="E48" s="24"/>
      <c r="F48" s="21"/>
      <c r="G48" s="24"/>
      <c r="H48" s="133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199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199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295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296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79"/>
    </row>
    <row r="61" spans="1:8" ht="25.5" customHeight="1" x14ac:dyDescent="0.25">
      <c r="A61" s="258" t="s">
        <v>310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311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312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2" t="s">
        <v>204</v>
      </c>
      <c r="B3" s="263"/>
      <c r="C3" s="265" t="s">
        <v>32</v>
      </c>
      <c r="D3" s="265"/>
      <c r="E3" s="265" t="s">
        <v>47</v>
      </c>
      <c r="F3" s="265"/>
      <c r="G3" s="265" t="s">
        <v>33</v>
      </c>
      <c r="H3" s="266"/>
    </row>
    <row r="4" spans="1:8" ht="45" customHeight="1" x14ac:dyDescent="0.25">
      <c r="A4" s="264"/>
      <c r="B4" s="263"/>
      <c r="C4" s="86" t="s">
        <v>34</v>
      </c>
      <c r="D4" s="87" t="s">
        <v>281</v>
      </c>
      <c r="E4" s="86" t="s">
        <v>34</v>
      </c>
      <c r="F4" s="87" t="s">
        <v>283</v>
      </c>
      <c r="G4" s="86" t="s">
        <v>34</v>
      </c>
      <c r="H4" s="88" t="s">
        <v>282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2">
        <v>37374</v>
      </c>
      <c r="D6" s="173">
        <v>32008</v>
      </c>
      <c r="E6" s="173">
        <v>10436</v>
      </c>
      <c r="F6" s="173">
        <v>2577</v>
      </c>
      <c r="G6" s="173">
        <v>29654</v>
      </c>
      <c r="H6" s="135">
        <v>24423</v>
      </c>
    </row>
    <row r="7" spans="1:8" ht="12" customHeight="1" x14ac:dyDescent="0.25">
      <c r="A7" s="40">
        <v>2004</v>
      </c>
      <c r="B7" s="40"/>
      <c r="C7" s="172">
        <v>47158</v>
      </c>
      <c r="D7" s="173">
        <v>41941</v>
      </c>
      <c r="E7" s="173">
        <v>12809</v>
      </c>
      <c r="F7" s="173">
        <v>3609</v>
      </c>
      <c r="G7" s="173">
        <v>30404</v>
      </c>
      <c r="H7" s="135">
        <v>25025</v>
      </c>
    </row>
    <row r="8" spans="1:8" ht="12" customHeight="1" x14ac:dyDescent="0.25">
      <c r="A8" s="40">
        <v>2005</v>
      </c>
      <c r="B8" s="40"/>
      <c r="C8" s="172">
        <v>44015</v>
      </c>
      <c r="D8" s="173">
        <v>39289</v>
      </c>
      <c r="E8" s="173">
        <v>15615</v>
      </c>
      <c r="F8" s="173">
        <v>4187</v>
      </c>
      <c r="G8" s="173">
        <v>32833</v>
      </c>
      <c r="H8" s="135">
        <v>28126</v>
      </c>
    </row>
    <row r="9" spans="1:8" ht="12" customHeight="1" x14ac:dyDescent="0.25">
      <c r="A9" s="40">
        <v>2006</v>
      </c>
      <c r="B9" s="40"/>
      <c r="C9" s="172">
        <v>45762</v>
      </c>
      <c r="D9" s="174">
        <v>41098</v>
      </c>
      <c r="E9" s="173" t="s">
        <v>2</v>
      </c>
      <c r="F9" s="173" t="s">
        <v>2</v>
      </c>
      <c r="G9" s="173">
        <v>32773</v>
      </c>
      <c r="H9" s="135">
        <v>28136</v>
      </c>
    </row>
    <row r="10" spans="1:8" ht="12" customHeight="1" x14ac:dyDescent="0.25">
      <c r="A10" s="40">
        <v>2007</v>
      </c>
      <c r="B10" s="40"/>
      <c r="C10" s="172">
        <v>44290</v>
      </c>
      <c r="D10" s="173">
        <v>39423</v>
      </c>
      <c r="E10" s="173" t="s">
        <v>2</v>
      </c>
      <c r="F10" s="173" t="s">
        <v>2</v>
      </c>
      <c r="G10" s="175">
        <v>32782</v>
      </c>
      <c r="H10" s="135">
        <v>28244</v>
      </c>
    </row>
    <row r="11" spans="1:8" ht="12" customHeight="1" x14ac:dyDescent="0.25">
      <c r="A11" s="40">
        <v>2008</v>
      </c>
      <c r="B11" s="40"/>
      <c r="C11" s="172">
        <v>41143</v>
      </c>
      <c r="D11" s="173">
        <v>36714</v>
      </c>
      <c r="E11" s="173" t="s">
        <v>2</v>
      </c>
      <c r="F11" s="173" t="s">
        <v>2</v>
      </c>
      <c r="G11" s="175">
        <v>31974</v>
      </c>
      <c r="H11" s="135">
        <v>27896</v>
      </c>
    </row>
    <row r="12" spans="1:8" ht="12" customHeight="1" x14ac:dyDescent="0.25">
      <c r="A12" s="40">
        <v>2009</v>
      </c>
      <c r="B12" s="40"/>
      <c r="C12" s="172">
        <v>44951</v>
      </c>
      <c r="D12" s="173">
        <v>40089</v>
      </c>
      <c r="E12" s="173" t="s">
        <v>2</v>
      </c>
      <c r="F12" s="173" t="s">
        <v>2</v>
      </c>
      <c r="G12" s="175">
        <v>33848</v>
      </c>
      <c r="H12" s="135">
        <v>29521</v>
      </c>
    </row>
    <row r="13" spans="1:8" ht="12" customHeight="1" x14ac:dyDescent="0.25">
      <c r="A13" s="40">
        <v>2010</v>
      </c>
      <c r="B13" s="40"/>
      <c r="C13" s="172">
        <v>47300</v>
      </c>
      <c r="D13" s="173">
        <v>42722</v>
      </c>
      <c r="E13" s="173" t="s">
        <v>2</v>
      </c>
      <c r="F13" s="173" t="s">
        <v>2</v>
      </c>
      <c r="G13" s="175">
        <v>31626</v>
      </c>
      <c r="H13" s="135">
        <v>27441</v>
      </c>
    </row>
    <row r="14" spans="1:8" ht="12" customHeight="1" x14ac:dyDescent="0.25">
      <c r="A14" s="40">
        <v>2011</v>
      </c>
      <c r="B14" s="40"/>
      <c r="C14" s="172">
        <v>48716</v>
      </c>
      <c r="D14" s="173">
        <v>44460</v>
      </c>
      <c r="E14" s="173" t="s">
        <v>2</v>
      </c>
      <c r="F14" s="173" t="s">
        <v>2</v>
      </c>
      <c r="G14" s="175">
        <v>33797</v>
      </c>
      <c r="H14" s="135">
        <v>29913</v>
      </c>
    </row>
    <row r="15" spans="1:8" ht="12" customHeight="1" x14ac:dyDescent="0.25">
      <c r="A15" s="40">
        <v>2012</v>
      </c>
      <c r="B15" s="40"/>
      <c r="C15" s="172">
        <v>48072</v>
      </c>
      <c r="D15" s="173">
        <v>44228</v>
      </c>
      <c r="E15" s="173" t="s">
        <v>2</v>
      </c>
      <c r="F15" s="173" t="s">
        <v>2</v>
      </c>
      <c r="G15" s="175">
        <v>36600</v>
      </c>
      <c r="H15" s="135">
        <v>32913</v>
      </c>
    </row>
    <row r="16" spans="1:8" ht="12" customHeight="1" x14ac:dyDescent="0.25">
      <c r="A16" s="40">
        <v>2013</v>
      </c>
      <c r="B16" s="40"/>
      <c r="C16" s="172">
        <v>46212</v>
      </c>
      <c r="D16" s="172">
        <v>42585</v>
      </c>
      <c r="E16" s="173" t="s">
        <v>2</v>
      </c>
      <c r="F16" s="173" t="s">
        <v>2</v>
      </c>
      <c r="G16" s="172">
        <v>34776</v>
      </c>
      <c r="H16" s="172">
        <v>31243</v>
      </c>
    </row>
    <row r="17" spans="1:8" s="195" customFormat="1" ht="12" customHeight="1" x14ac:dyDescent="0.25">
      <c r="A17" s="40">
        <v>2014</v>
      </c>
      <c r="B17" s="40"/>
      <c r="C17" s="172">
        <v>44924</v>
      </c>
      <c r="D17" s="172">
        <v>41418</v>
      </c>
      <c r="E17" s="173" t="s">
        <v>2</v>
      </c>
      <c r="F17" s="173" t="s">
        <v>2</v>
      </c>
      <c r="G17" s="172">
        <v>35251</v>
      </c>
      <c r="H17" s="172">
        <v>31615</v>
      </c>
    </row>
    <row r="18" spans="1:8" s="196" customFormat="1" ht="12" customHeight="1" x14ac:dyDescent="0.25">
      <c r="A18" s="40">
        <v>2015</v>
      </c>
      <c r="B18" s="40"/>
      <c r="C18" s="172">
        <v>42124</v>
      </c>
      <c r="D18" s="172">
        <v>38896</v>
      </c>
      <c r="E18" s="173" t="s">
        <v>2</v>
      </c>
      <c r="F18" s="173" t="s">
        <v>2</v>
      </c>
      <c r="G18" s="172">
        <v>34557</v>
      </c>
      <c r="H18" s="172">
        <v>30999</v>
      </c>
    </row>
    <row r="19" spans="1:8" s="231" customFormat="1" ht="12" customHeight="1" x14ac:dyDescent="0.25">
      <c r="A19" s="40">
        <v>2016</v>
      </c>
      <c r="B19" s="40"/>
      <c r="C19" s="172">
        <v>42443</v>
      </c>
      <c r="D19" s="172">
        <v>39022</v>
      </c>
      <c r="E19" s="173" t="s">
        <v>2</v>
      </c>
      <c r="F19" s="173" t="s">
        <v>2</v>
      </c>
      <c r="G19" s="172">
        <v>34819</v>
      </c>
      <c r="H19" s="172">
        <v>31276</v>
      </c>
    </row>
    <row r="20" spans="1:8" s="232" customFormat="1" ht="12" customHeight="1" x14ac:dyDescent="0.25">
      <c r="A20" s="40">
        <v>2017</v>
      </c>
      <c r="B20" s="40"/>
      <c r="C20" s="172">
        <v>44839</v>
      </c>
      <c r="D20" s="172">
        <v>41063</v>
      </c>
      <c r="E20" s="173" t="s">
        <v>2</v>
      </c>
      <c r="F20" s="173" t="s">
        <v>2</v>
      </c>
      <c r="G20" s="172">
        <v>35801</v>
      </c>
      <c r="H20" s="172">
        <v>32299</v>
      </c>
    </row>
    <row r="21" spans="1:8" s="236" customFormat="1" ht="12" customHeight="1" x14ac:dyDescent="0.25">
      <c r="A21" s="40">
        <v>2018</v>
      </c>
      <c r="B21" s="40"/>
      <c r="C21" s="172">
        <v>43923</v>
      </c>
      <c r="D21" s="172">
        <v>40488</v>
      </c>
      <c r="E21" s="173" t="s">
        <v>2</v>
      </c>
      <c r="F21" s="173" t="s">
        <v>2</v>
      </c>
      <c r="G21" s="172">
        <v>38156</v>
      </c>
      <c r="H21" s="172">
        <v>34764</v>
      </c>
    </row>
    <row r="22" spans="1:8" s="246" customFormat="1" ht="12" customHeight="1" x14ac:dyDescent="0.25">
      <c r="A22" s="40">
        <v>2019</v>
      </c>
      <c r="B22" s="40"/>
      <c r="C22" s="172">
        <v>41756</v>
      </c>
      <c r="D22" s="172">
        <v>38420</v>
      </c>
      <c r="E22" s="173" t="s">
        <v>2</v>
      </c>
      <c r="F22" s="173" t="s">
        <v>2</v>
      </c>
      <c r="G22" s="172">
        <v>35713</v>
      </c>
      <c r="H22" s="172">
        <v>32411</v>
      </c>
    </row>
    <row r="23" spans="1:8" s="249" customFormat="1" ht="12" customHeight="1" x14ac:dyDescent="0.25">
      <c r="A23" s="40">
        <v>2020</v>
      </c>
      <c r="B23" s="40"/>
      <c r="C23" s="172">
        <v>40982</v>
      </c>
      <c r="D23" s="172">
        <v>37860</v>
      </c>
      <c r="E23" s="173" t="s">
        <v>2</v>
      </c>
      <c r="F23" s="173" t="s">
        <v>2</v>
      </c>
      <c r="G23" s="172">
        <v>29891</v>
      </c>
      <c r="H23" s="172">
        <v>27245</v>
      </c>
    </row>
    <row r="24" spans="1:8" ht="12" customHeight="1" x14ac:dyDescent="0.25">
      <c r="A24" s="40"/>
      <c r="B24" s="40"/>
      <c r="C24" s="172"/>
      <c r="D24" s="173"/>
      <c r="E24" s="173"/>
      <c r="F24" s="173"/>
      <c r="G24" s="173"/>
      <c r="H24" s="135"/>
    </row>
    <row r="25" spans="1:8" ht="12" customHeight="1" x14ac:dyDescent="0.25">
      <c r="A25" s="40">
        <v>2020</v>
      </c>
      <c r="B25" s="40" t="s">
        <v>35</v>
      </c>
      <c r="C25" s="172">
        <v>4194</v>
      </c>
      <c r="D25" s="173">
        <v>3832</v>
      </c>
      <c r="E25" s="173" t="s">
        <v>2</v>
      </c>
      <c r="F25" s="173" t="s">
        <v>2</v>
      </c>
      <c r="G25" s="173">
        <v>3761</v>
      </c>
      <c r="H25" s="135">
        <v>3429</v>
      </c>
    </row>
    <row r="26" spans="1:8" ht="12" customHeight="1" x14ac:dyDescent="0.25">
      <c r="A26" s="40"/>
      <c r="B26" s="40" t="s">
        <v>36</v>
      </c>
      <c r="C26" s="172">
        <v>3507</v>
      </c>
      <c r="D26" s="173">
        <v>3246</v>
      </c>
      <c r="E26" s="173" t="s">
        <v>2</v>
      </c>
      <c r="F26" s="173" t="s">
        <v>2</v>
      </c>
      <c r="G26" s="173">
        <v>2658</v>
      </c>
      <c r="H26" s="135">
        <v>2409</v>
      </c>
    </row>
    <row r="27" spans="1:8" ht="12" customHeight="1" x14ac:dyDescent="0.25">
      <c r="A27" s="40"/>
      <c r="B27" s="40" t="s">
        <v>37</v>
      </c>
      <c r="C27" s="172">
        <v>3274</v>
      </c>
      <c r="D27" s="173">
        <v>3034</v>
      </c>
      <c r="E27" s="173" t="s">
        <v>2</v>
      </c>
      <c r="F27" s="173" t="s">
        <v>2</v>
      </c>
      <c r="G27" s="173">
        <v>2675</v>
      </c>
      <c r="H27" s="135">
        <v>2429</v>
      </c>
    </row>
    <row r="28" spans="1:8" ht="12" customHeight="1" x14ac:dyDescent="0.25">
      <c r="A28" s="40"/>
      <c r="B28" s="40" t="s">
        <v>38</v>
      </c>
      <c r="C28" s="172">
        <v>2988</v>
      </c>
      <c r="D28" s="173">
        <v>2791</v>
      </c>
      <c r="E28" s="173" t="s">
        <v>2</v>
      </c>
      <c r="F28" s="173" t="s">
        <v>2</v>
      </c>
      <c r="G28" s="173">
        <v>1492</v>
      </c>
      <c r="H28" s="135">
        <v>1355</v>
      </c>
    </row>
    <row r="29" spans="1:8" ht="12" customHeight="1" x14ac:dyDescent="0.25">
      <c r="A29" s="40"/>
      <c r="B29" s="40" t="s">
        <v>39</v>
      </c>
      <c r="C29" s="172">
        <v>3066</v>
      </c>
      <c r="D29" s="173">
        <v>2834</v>
      </c>
      <c r="E29" s="173" t="s">
        <v>2</v>
      </c>
      <c r="F29" s="173" t="s">
        <v>2</v>
      </c>
      <c r="G29" s="173">
        <v>1606</v>
      </c>
      <c r="H29" s="135">
        <v>1448</v>
      </c>
    </row>
    <row r="30" spans="1:8" ht="12" customHeight="1" x14ac:dyDescent="0.25">
      <c r="A30" s="40"/>
      <c r="B30" s="40" t="s">
        <v>40</v>
      </c>
      <c r="C30" s="172">
        <v>3248</v>
      </c>
      <c r="D30" s="173">
        <v>3008</v>
      </c>
      <c r="E30" s="173" t="s">
        <v>2</v>
      </c>
      <c r="F30" s="173" t="s">
        <v>2</v>
      </c>
      <c r="G30" s="173">
        <v>1849</v>
      </c>
      <c r="H30" s="135">
        <v>1661</v>
      </c>
    </row>
    <row r="31" spans="1:8" ht="12" customHeight="1" x14ac:dyDescent="0.25">
      <c r="A31" s="40"/>
      <c r="B31" s="40" t="s">
        <v>41</v>
      </c>
      <c r="C31" s="172">
        <v>3424</v>
      </c>
      <c r="D31" s="173">
        <v>3164</v>
      </c>
      <c r="E31" s="173" t="s">
        <v>2</v>
      </c>
      <c r="F31" s="173" t="s">
        <v>2</v>
      </c>
      <c r="G31" s="173">
        <v>2258</v>
      </c>
      <c r="H31" s="135">
        <v>2036</v>
      </c>
    </row>
    <row r="32" spans="1:8" ht="12" customHeight="1" x14ac:dyDescent="0.25">
      <c r="A32" s="40"/>
      <c r="B32" s="40" t="s">
        <v>42</v>
      </c>
      <c r="C32" s="172">
        <v>3345</v>
      </c>
      <c r="D32" s="173">
        <v>3044</v>
      </c>
      <c r="E32" s="173" t="s">
        <v>2</v>
      </c>
      <c r="F32" s="173" t="s">
        <v>2</v>
      </c>
      <c r="G32" s="173">
        <v>2120</v>
      </c>
      <c r="H32" s="135">
        <v>1917</v>
      </c>
    </row>
    <row r="33" spans="1:17" ht="12" customHeight="1" x14ac:dyDescent="0.25">
      <c r="A33" s="40"/>
      <c r="B33" s="40" t="s">
        <v>43</v>
      </c>
      <c r="C33" s="172">
        <v>3605</v>
      </c>
      <c r="D33" s="173">
        <v>3373</v>
      </c>
      <c r="E33" s="173" t="s">
        <v>2</v>
      </c>
      <c r="F33" s="173" t="s">
        <v>2</v>
      </c>
      <c r="G33" s="173">
        <v>2527</v>
      </c>
      <c r="H33" s="135">
        <v>2302</v>
      </c>
    </row>
    <row r="34" spans="1:17" ht="12" customHeight="1" x14ac:dyDescent="0.25">
      <c r="A34" s="40"/>
      <c r="B34" s="40" t="s">
        <v>44</v>
      </c>
      <c r="C34" s="172">
        <v>3883</v>
      </c>
      <c r="D34" s="173">
        <v>3623</v>
      </c>
      <c r="E34" s="173" t="s">
        <v>2</v>
      </c>
      <c r="F34" s="173" t="s">
        <v>2</v>
      </c>
      <c r="G34" s="173">
        <v>2692</v>
      </c>
      <c r="H34" s="135">
        <v>2461</v>
      </c>
    </row>
    <row r="35" spans="1:17" ht="12" customHeight="1" x14ac:dyDescent="0.25">
      <c r="A35" s="40"/>
      <c r="B35" s="40" t="s">
        <v>45</v>
      </c>
      <c r="C35" s="172">
        <v>3593</v>
      </c>
      <c r="D35" s="173">
        <v>3316</v>
      </c>
      <c r="E35" s="173" t="s">
        <v>2</v>
      </c>
      <c r="F35" s="173" t="s">
        <v>2</v>
      </c>
      <c r="G35" s="173">
        <v>2926</v>
      </c>
      <c r="H35" s="135">
        <v>2717</v>
      </c>
    </row>
    <row r="36" spans="1:17" ht="12" customHeight="1" x14ac:dyDescent="0.25">
      <c r="A36" s="40"/>
      <c r="B36" s="40" t="s">
        <v>46</v>
      </c>
      <c r="C36" s="172">
        <v>2855</v>
      </c>
      <c r="D36" s="173">
        <v>2595</v>
      </c>
      <c r="E36" s="173" t="s">
        <v>2</v>
      </c>
      <c r="F36" s="173" t="s">
        <v>2</v>
      </c>
      <c r="G36" s="173">
        <v>3327</v>
      </c>
      <c r="H36" s="135">
        <v>3081</v>
      </c>
      <c r="J36" s="235"/>
      <c r="K36" s="235"/>
      <c r="L36" s="235"/>
      <c r="M36" s="235"/>
      <c r="N36" s="235"/>
      <c r="O36" s="235"/>
      <c r="P36" s="235"/>
      <c r="Q36" s="235"/>
    </row>
    <row r="37" spans="1:17" ht="12" customHeight="1" x14ac:dyDescent="0.25">
      <c r="A37" s="40"/>
      <c r="B37" s="40"/>
      <c r="C37" s="172"/>
      <c r="D37" s="173"/>
      <c r="E37" s="173"/>
      <c r="F37" s="173"/>
      <c r="G37" s="173"/>
      <c r="H37" s="135"/>
    </row>
    <row r="38" spans="1:17" ht="12" customHeight="1" x14ac:dyDescent="0.25">
      <c r="A38" s="40">
        <v>2021</v>
      </c>
      <c r="B38" s="40" t="s">
        <v>35</v>
      </c>
      <c r="C38" s="172">
        <v>3927</v>
      </c>
      <c r="D38" s="173">
        <v>3591</v>
      </c>
      <c r="E38" s="173" t="s">
        <v>2</v>
      </c>
      <c r="F38" s="173" t="s">
        <v>2</v>
      </c>
      <c r="G38" s="173">
        <v>3203</v>
      </c>
      <c r="H38" s="135">
        <v>2916</v>
      </c>
    </row>
    <row r="39" spans="1:17" ht="12" customHeight="1" x14ac:dyDescent="0.25">
      <c r="A39" s="40"/>
      <c r="B39" s="40" t="s">
        <v>36</v>
      </c>
      <c r="C39" s="172">
        <v>3488</v>
      </c>
      <c r="D39" s="173">
        <v>3225</v>
      </c>
      <c r="E39" s="173" t="s">
        <v>2</v>
      </c>
      <c r="F39" s="173" t="s">
        <v>2</v>
      </c>
      <c r="G39" s="173">
        <v>2449</v>
      </c>
      <c r="H39" s="135">
        <v>2194</v>
      </c>
    </row>
    <row r="40" spans="1:17" ht="12" customHeight="1" x14ac:dyDescent="0.25">
      <c r="A40" s="40"/>
      <c r="B40" s="40" t="s">
        <v>37</v>
      </c>
      <c r="C40" s="172">
        <v>4147</v>
      </c>
      <c r="D40" s="173">
        <v>3861</v>
      </c>
      <c r="E40" s="173" t="s">
        <v>2</v>
      </c>
      <c r="F40" s="173" t="s">
        <v>2</v>
      </c>
      <c r="G40" s="173">
        <v>2719</v>
      </c>
      <c r="H40" s="135">
        <v>2371</v>
      </c>
    </row>
    <row r="41" spans="1:17" ht="12" customHeight="1" x14ac:dyDescent="0.25">
      <c r="A41" s="40"/>
      <c r="B41" s="40" t="s">
        <v>38</v>
      </c>
      <c r="C41" s="172">
        <v>3620</v>
      </c>
      <c r="D41" s="172">
        <v>3361</v>
      </c>
      <c r="E41" s="173" t="s">
        <v>2</v>
      </c>
      <c r="F41" s="173" t="s">
        <v>2</v>
      </c>
      <c r="G41" s="173">
        <v>2398</v>
      </c>
      <c r="H41" s="135">
        <v>2140</v>
      </c>
    </row>
    <row r="42" spans="1:17" ht="12" customHeight="1" x14ac:dyDescent="0.25">
      <c r="A42" s="40"/>
      <c r="B42" s="40" t="s">
        <v>39</v>
      </c>
      <c r="C42" s="172">
        <v>3617</v>
      </c>
      <c r="D42" s="173">
        <v>3352</v>
      </c>
      <c r="E42" s="173" t="s">
        <v>2</v>
      </c>
      <c r="F42" s="173" t="s">
        <v>2</v>
      </c>
      <c r="G42" s="173">
        <v>2006</v>
      </c>
      <c r="H42" s="135">
        <v>1806</v>
      </c>
    </row>
    <row r="43" spans="1:17" ht="12" customHeight="1" x14ac:dyDescent="0.25">
      <c r="A43" s="40"/>
      <c r="B43" s="40" t="s">
        <v>40</v>
      </c>
      <c r="C43" s="172">
        <v>3670</v>
      </c>
      <c r="D43" s="173">
        <v>3395</v>
      </c>
      <c r="E43" s="173" t="s">
        <v>2</v>
      </c>
      <c r="F43" s="173" t="s">
        <v>2</v>
      </c>
      <c r="G43" s="173">
        <v>2157</v>
      </c>
      <c r="H43" s="135">
        <v>1942</v>
      </c>
    </row>
    <row r="44" spans="1:17" ht="12" customHeight="1" x14ac:dyDescent="0.25">
      <c r="A44" s="40"/>
      <c r="B44" s="40" t="s">
        <v>41</v>
      </c>
      <c r="C44" s="233">
        <v>3227</v>
      </c>
      <c r="D44" s="233">
        <v>2992</v>
      </c>
      <c r="E44" s="173" t="s">
        <v>2</v>
      </c>
      <c r="F44" s="173" t="s">
        <v>2</v>
      </c>
      <c r="G44" s="173">
        <v>2387</v>
      </c>
      <c r="H44" s="135">
        <v>2148</v>
      </c>
    </row>
    <row r="45" spans="1:17" ht="12" customHeight="1" x14ac:dyDescent="0.25">
      <c r="A45" s="40"/>
      <c r="B45" s="40" t="s">
        <v>42</v>
      </c>
      <c r="C45" s="172">
        <v>3189</v>
      </c>
      <c r="D45" s="173">
        <v>2947</v>
      </c>
      <c r="E45" s="173" t="s">
        <v>2</v>
      </c>
      <c r="F45" s="173" t="s">
        <v>2</v>
      </c>
      <c r="G45" s="173">
        <v>2208</v>
      </c>
      <c r="H45" s="135">
        <v>1983</v>
      </c>
    </row>
    <row r="46" spans="1:17" ht="12" customHeight="1" x14ac:dyDescent="0.25">
      <c r="A46" s="40"/>
      <c r="B46" s="40" t="s">
        <v>43</v>
      </c>
      <c r="C46" s="172">
        <v>3659</v>
      </c>
      <c r="D46" s="173">
        <v>3384</v>
      </c>
      <c r="E46" s="173" t="s">
        <v>2</v>
      </c>
      <c r="F46" s="173" t="s">
        <v>2</v>
      </c>
      <c r="G46" s="173">
        <v>2547</v>
      </c>
      <c r="H46" s="135">
        <v>2279</v>
      </c>
    </row>
    <row r="47" spans="1:17" ht="12" customHeight="1" x14ac:dyDescent="0.25">
      <c r="A47" s="40"/>
      <c r="B47" s="40" t="s">
        <v>44</v>
      </c>
      <c r="C47" s="172">
        <v>3301</v>
      </c>
      <c r="D47" s="173">
        <v>3041</v>
      </c>
      <c r="E47" s="173" t="s">
        <v>2</v>
      </c>
      <c r="F47" s="173" t="s">
        <v>2</v>
      </c>
      <c r="G47" s="173">
        <v>2418</v>
      </c>
      <c r="H47" s="135">
        <v>2202</v>
      </c>
    </row>
    <row r="48" spans="1:17" ht="12" customHeight="1" x14ac:dyDescent="0.25">
      <c r="A48" s="40"/>
      <c r="B48" s="40" t="s">
        <v>45</v>
      </c>
      <c r="C48" s="172" t="s">
        <v>25</v>
      </c>
      <c r="D48" s="173" t="s">
        <v>25</v>
      </c>
      <c r="E48" s="173" t="s">
        <v>25</v>
      </c>
      <c r="F48" s="173" t="s">
        <v>25</v>
      </c>
      <c r="G48" s="173" t="s">
        <v>25</v>
      </c>
      <c r="H48" s="135" t="s">
        <v>25</v>
      </c>
    </row>
    <row r="49" spans="1:8" ht="12" customHeight="1" x14ac:dyDescent="0.25">
      <c r="A49" s="40"/>
      <c r="B49" s="40" t="s">
        <v>46</v>
      </c>
      <c r="C49" s="172" t="s">
        <v>25</v>
      </c>
      <c r="D49" s="172" t="s">
        <v>25</v>
      </c>
      <c r="E49" s="172" t="s">
        <v>25</v>
      </c>
      <c r="F49" s="172" t="s">
        <v>25</v>
      </c>
      <c r="G49" s="172" t="s">
        <v>25</v>
      </c>
      <c r="H49" s="172" t="s">
        <v>25</v>
      </c>
    </row>
    <row r="50" spans="1:8" ht="12" customHeight="1" x14ac:dyDescent="0.25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34" t="s">
        <v>285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0" t="s">
        <v>276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66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34" t="s">
        <v>286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67"/>
      <c r="B55" s="35"/>
      <c r="C55" s="35"/>
      <c r="D55" s="35"/>
      <c r="E55" s="35"/>
      <c r="F55" s="35"/>
      <c r="G55" s="35"/>
      <c r="H55" s="14"/>
    </row>
    <row r="57" spans="1:8" x14ac:dyDescent="0.25">
      <c r="C57" s="170"/>
      <c r="D57" s="170"/>
      <c r="E57" s="171"/>
      <c r="F57" s="171"/>
      <c r="G57" s="170"/>
      <c r="H57" s="170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35"/>
      <c r="D61" s="235"/>
      <c r="E61" s="235"/>
      <c r="F61" s="235"/>
      <c r="G61" s="235"/>
      <c r="H61" s="235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1" t="s">
        <v>313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8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3"/>
      <c r="J2" s="272"/>
      <c r="K2" s="272"/>
    </row>
    <row r="3" spans="1:12" ht="12" customHeight="1" x14ac:dyDescent="0.2">
      <c r="A3" s="273" t="s">
        <v>230</v>
      </c>
      <c r="B3" s="274"/>
      <c r="C3" s="277" t="s">
        <v>287</v>
      </c>
      <c r="D3" s="271" t="s">
        <v>48</v>
      </c>
      <c r="E3" s="271"/>
      <c r="F3" s="271"/>
      <c r="G3" s="278" t="s">
        <v>49</v>
      </c>
      <c r="H3" s="271" t="s">
        <v>50</v>
      </c>
      <c r="I3" s="271"/>
      <c r="J3" s="271"/>
      <c r="K3" s="276"/>
    </row>
    <row r="4" spans="1:12" ht="56.25" customHeight="1" x14ac:dyDescent="0.2">
      <c r="A4" s="275"/>
      <c r="B4" s="274"/>
      <c r="C4" s="278"/>
      <c r="D4" s="267" t="s">
        <v>51</v>
      </c>
      <c r="E4" s="267" t="s">
        <v>52</v>
      </c>
      <c r="F4" s="267" t="s">
        <v>53</v>
      </c>
      <c r="G4" s="278"/>
      <c r="H4" s="267" t="s">
        <v>51</v>
      </c>
      <c r="I4" s="267" t="s">
        <v>54</v>
      </c>
      <c r="J4" s="267" t="s">
        <v>55</v>
      </c>
      <c r="K4" s="269" t="s">
        <v>56</v>
      </c>
    </row>
    <row r="5" spans="1:12" ht="12" customHeight="1" x14ac:dyDescent="0.2">
      <c r="A5" s="275"/>
      <c r="B5" s="274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58</v>
      </c>
      <c r="B7" s="178" t="s">
        <v>59</v>
      </c>
      <c r="C7" s="147">
        <v>3</v>
      </c>
      <c r="D7" s="147">
        <v>3</v>
      </c>
      <c r="E7" s="147">
        <v>3</v>
      </c>
      <c r="F7" s="147" t="s">
        <v>1</v>
      </c>
      <c r="G7" s="147" t="s">
        <v>1</v>
      </c>
      <c r="H7" s="147" t="s">
        <v>1</v>
      </c>
      <c r="I7" s="147" t="s">
        <v>1</v>
      </c>
      <c r="J7" s="147" t="s">
        <v>1</v>
      </c>
      <c r="K7" s="147" t="s">
        <v>1</v>
      </c>
    </row>
    <row r="8" spans="1:12" ht="12" customHeight="1" x14ac:dyDescent="0.2">
      <c r="A8" s="61"/>
      <c r="B8" s="178"/>
      <c r="C8" s="147" t="s">
        <v>57</v>
      </c>
      <c r="D8" s="147" t="s">
        <v>57</v>
      </c>
      <c r="E8" s="147" t="s">
        <v>57</v>
      </c>
      <c r="F8" s="147" t="s">
        <v>57</v>
      </c>
      <c r="G8" s="147" t="s">
        <v>57</v>
      </c>
      <c r="H8" s="147" t="s">
        <v>57</v>
      </c>
      <c r="I8" s="147" t="s">
        <v>57</v>
      </c>
      <c r="J8" s="147" t="s">
        <v>57</v>
      </c>
      <c r="K8" s="147" t="s">
        <v>57</v>
      </c>
    </row>
    <row r="9" spans="1:12" ht="22.2" customHeight="1" x14ac:dyDescent="0.2">
      <c r="A9" s="73" t="s">
        <v>60</v>
      </c>
      <c r="B9" s="181" t="s">
        <v>242</v>
      </c>
      <c r="C9" s="147" t="s">
        <v>1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 s="147" t="s">
        <v>1</v>
      </c>
      <c r="J9" s="147" t="s">
        <v>1</v>
      </c>
      <c r="K9" s="147" t="s">
        <v>1</v>
      </c>
    </row>
    <row r="10" spans="1:12" ht="12" customHeight="1" x14ac:dyDescent="0.2">
      <c r="A10" s="61"/>
      <c r="B10" s="178"/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2" ht="12.75" customHeight="1" x14ac:dyDescent="0.2">
      <c r="A11" s="61" t="s">
        <v>61</v>
      </c>
      <c r="B11" s="178" t="s">
        <v>62</v>
      </c>
      <c r="C11" s="147">
        <v>28</v>
      </c>
      <c r="D11" s="147">
        <v>24</v>
      </c>
      <c r="E11" s="147">
        <v>24</v>
      </c>
      <c r="F11" s="147" t="s">
        <v>1</v>
      </c>
      <c r="G11" s="147">
        <v>2</v>
      </c>
      <c r="H11" s="147">
        <v>2</v>
      </c>
      <c r="I11" s="147">
        <v>1</v>
      </c>
      <c r="J11" s="147" t="s">
        <v>1</v>
      </c>
      <c r="K11" s="147">
        <v>1</v>
      </c>
    </row>
    <row r="12" spans="1:12" ht="22.2" customHeight="1" x14ac:dyDescent="0.2">
      <c r="A12" s="74">
        <v>10</v>
      </c>
      <c r="B12" s="181" t="s">
        <v>241</v>
      </c>
      <c r="C12" s="251">
        <v>2</v>
      </c>
      <c r="D12" s="251">
        <v>2</v>
      </c>
      <c r="E12" s="251">
        <v>2</v>
      </c>
      <c r="F12" s="251" t="s">
        <v>1</v>
      </c>
      <c r="G12" s="251" t="s">
        <v>1</v>
      </c>
      <c r="H12" s="251" t="s">
        <v>1</v>
      </c>
      <c r="I12" s="251" t="s">
        <v>1</v>
      </c>
      <c r="J12" s="251" t="s">
        <v>1</v>
      </c>
      <c r="K12" s="251" t="s">
        <v>1</v>
      </c>
    </row>
    <row r="13" spans="1:12" ht="12" customHeight="1" x14ac:dyDescent="0.2">
      <c r="A13" s="74">
        <v>11</v>
      </c>
      <c r="B13" s="179" t="s">
        <v>63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4">
        <v>13</v>
      </c>
      <c r="B14" s="179" t="s">
        <v>64</v>
      </c>
      <c r="C14" s="251">
        <v>2</v>
      </c>
      <c r="D14" s="251">
        <v>2</v>
      </c>
      <c r="E14" s="251">
        <v>2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4">
        <v>14</v>
      </c>
      <c r="B15" s="179" t="s">
        <v>65</v>
      </c>
      <c r="C15" s="251">
        <v>5</v>
      </c>
      <c r="D15" s="251">
        <v>4</v>
      </c>
      <c r="E15" s="251">
        <v>4</v>
      </c>
      <c r="F15" s="251" t="s">
        <v>1</v>
      </c>
      <c r="G15" s="251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2" customHeight="1" x14ac:dyDescent="0.2">
      <c r="A16" s="74">
        <v>16</v>
      </c>
      <c r="B16" s="181" t="s">
        <v>243</v>
      </c>
      <c r="C16" s="251">
        <v>1</v>
      </c>
      <c r="D16" s="251">
        <v>1</v>
      </c>
      <c r="E16" s="251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4">
        <v>18</v>
      </c>
      <c r="B17" s="181" t="s">
        <v>244</v>
      </c>
      <c r="C17" s="251">
        <v>4</v>
      </c>
      <c r="D17" s="251">
        <v>4</v>
      </c>
      <c r="E17" s="251">
        <v>4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4">
        <v>25</v>
      </c>
      <c r="B18" s="179" t="s">
        <v>66</v>
      </c>
      <c r="C18" s="251">
        <v>1</v>
      </c>
      <c r="D18" s="251">
        <v>1</v>
      </c>
      <c r="E18" s="251">
        <v>1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4">
        <v>26</v>
      </c>
      <c r="B19" s="181" t="s">
        <v>245</v>
      </c>
      <c r="C19" s="251" t="s">
        <v>1</v>
      </c>
      <c r="D19" s="251" t="s">
        <v>1</v>
      </c>
      <c r="E19" s="251" t="s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2" customHeight="1" x14ac:dyDescent="0.2">
      <c r="A20" s="74">
        <v>27</v>
      </c>
      <c r="B20" s="181" t="s">
        <v>246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4">
        <v>28</v>
      </c>
      <c r="B21" s="75" t="s">
        <v>67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2" customHeight="1" x14ac:dyDescent="0.2">
      <c r="A22" s="74">
        <v>29</v>
      </c>
      <c r="B22" s="181" t="s">
        <v>247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4">
        <v>31</v>
      </c>
      <c r="B23" s="75" t="s">
        <v>68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1"/>
      <c r="B24" s="178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1" t="s">
        <v>69</v>
      </c>
      <c r="B25" s="178" t="s">
        <v>70</v>
      </c>
      <c r="C25" s="251">
        <v>10</v>
      </c>
      <c r="D25" s="251">
        <v>9</v>
      </c>
      <c r="E25" s="251">
        <v>9</v>
      </c>
      <c r="F25" s="251" t="s">
        <v>1</v>
      </c>
      <c r="G25" s="251" t="s">
        <v>1</v>
      </c>
      <c r="H25" s="251">
        <v>1</v>
      </c>
      <c r="I25" s="251" t="s">
        <v>1</v>
      </c>
      <c r="J25" s="251" t="s">
        <v>1</v>
      </c>
      <c r="K25" s="251">
        <v>1</v>
      </c>
    </row>
    <row r="26" spans="1:11" ht="12" customHeight="1" x14ac:dyDescent="0.2">
      <c r="A26" s="61"/>
      <c r="B26" s="178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3" t="s">
        <v>71</v>
      </c>
      <c r="B27" s="181" t="s">
        <v>248</v>
      </c>
      <c r="C27" s="251">
        <v>1</v>
      </c>
      <c r="D27" s="251">
        <v>1</v>
      </c>
      <c r="E27" s="251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1"/>
      <c r="B28" s="178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1" t="s">
        <v>72</v>
      </c>
      <c r="B29" s="178" t="s">
        <v>73</v>
      </c>
      <c r="C29" s="251">
        <v>480</v>
      </c>
      <c r="D29" s="251">
        <v>470</v>
      </c>
      <c r="E29" s="251">
        <v>468</v>
      </c>
      <c r="F29" s="251">
        <v>2</v>
      </c>
      <c r="G29" s="251">
        <v>6</v>
      </c>
      <c r="H29" s="251">
        <v>4</v>
      </c>
      <c r="I29" s="251">
        <v>2</v>
      </c>
      <c r="J29" s="251" t="s">
        <v>1</v>
      </c>
      <c r="K29" s="251">
        <v>2</v>
      </c>
    </row>
    <row r="30" spans="1:11" ht="12" customHeight="1" x14ac:dyDescent="0.2">
      <c r="A30" s="74">
        <v>41</v>
      </c>
      <c r="B30" s="178" t="s">
        <v>74</v>
      </c>
      <c r="C30" s="251">
        <v>7</v>
      </c>
      <c r="D30" s="251">
        <v>6</v>
      </c>
      <c r="E30" s="251">
        <v>6</v>
      </c>
      <c r="F30" s="251" t="s">
        <v>1</v>
      </c>
      <c r="G30" s="251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4">
        <v>42</v>
      </c>
      <c r="B31" s="178" t="s">
        <v>75</v>
      </c>
      <c r="C31" s="251">
        <v>7</v>
      </c>
      <c r="D31" s="251">
        <v>7</v>
      </c>
      <c r="E31" s="251">
        <v>7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1.95" customHeight="1" x14ac:dyDescent="0.2">
      <c r="A32" s="74">
        <v>43</v>
      </c>
      <c r="B32" s="182" t="s">
        <v>249</v>
      </c>
      <c r="C32" s="251">
        <v>466</v>
      </c>
      <c r="D32" s="251">
        <v>457</v>
      </c>
      <c r="E32" s="251">
        <v>455</v>
      </c>
      <c r="F32" s="251">
        <v>2</v>
      </c>
      <c r="G32" s="251">
        <v>5</v>
      </c>
      <c r="H32" s="251">
        <v>4</v>
      </c>
      <c r="I32" s="251">
        <v>2</v>
      </c>
      <c r="J32" s="251" t="s">
        <v>1</v>
      </c>
      <c r="K32" s="251">
        <v>2</v>
      </c>
    </row>
    <row r="33" spans="1:11" ht="12" customHeight="1" x14ac:dyDescent="0.2">
      <c r="A33" s="73"/>
      <c r="B33" s="179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2" customHeight="1" x14ac:dyDescent="0.2">
      <c r="A34" s="73" t="s">
        <v>76</v>
      </c>
      <c r="B34" s="182" t="s">
        <v>250</v>
      </c>
      <c r="C34" s="251">
        <v>671</v>
      </c>
      <c r="D34" s="251">
        <v>618</v>
      </c>
      <c r="E34" s="251">
        <v>584</v>
      </c>
      <c r="F34" s="251">
        <v>34</v>
      </c>
      <c r="G34" s="251">
        <v>17</v>
      </c>
      <c r="H34" s="251">
        <v>36</v>
      </c>
      <c r="I34" s="251">
        <v>10</v>
      </c>
      <c r="J34" s="251" t="s">
        <v>1</v>
      </c>
      <c r="K34" s="251">
        <v>26</v>
      </c>
    </row>
    <row r="35" spans="1:11" ht="33" customHeight="1" x14ac:dyDescent="0.2">
      <c r="A35" s="74">
        <v>45</v>
      </c>
      <c r="B35" s="182" t="s">
        <v>251</v>
      </c>
      <c r="C35" s="251">
        <v>52</v>
      </c>
      <c r="D35" s="251">
        <v>48</v>
      </c>
      <c r="E35" s="251">
        <v>46</v>
      </c>
      <c r="F35" s="251">
        <v>2</v>
      </c>
      <c r="G35" s="251">
        <v>2</v>
      </c>
      <c r="H35" s="251">
        <v>2</v>
      </c>
      <c r="I35" s="251" t="s">
        <v>1</v>
      </c>
      <c r="J35" s="251" t="s">
        <v>1</v>
      </c>
      <c r="K35" s="251">
        <v>2</v>
      </c>
    </row>
    <row r="36" spans="1:11" ht="12" customHeight="1" x14ac:dyDescent="0.2">
      <c r="A36" s="74">
        <v>46</v>
      </c>
      <c r="B36" s="178" t="s">
        <v>77</v>
      </c>
      <c r="C36" s="251">
        <v>81</v>
      </c>
      <c r="D36" s="251">
        <v>71</v>
      </c>
      <c r="E36" s="251">
        <v>70</v>
      </c>
      <c r="F36" s="251">
        <v>1</v>
      </c>
      <c r="G36" s="251">
        <v>8</v>
      </c>
      <c r="H36" s="251">
        <v>2</v>
      </c>
      <c r="I36" s="251" t="s">
        <v>1</v>
      </c>
      <c r="J36" s="251" t="s">
        <v>1</v>
      </c>
      <c r="K36" s="251">
        <v>2</v>
      </c>
    </row>
    <row r="37" spans="1:11" ht="12" customHeight="1" x14ac:dyDescent="0.2">
      <c r="A37" s="74">
        <v>47</v>
      </c>
      <c r="B37" s="178" t="s">
        <v>78</v>
      </c>
      <c r="C37" s="251">
        <v>538</v>
      </c>
      <c r="D37" s="251">
        <v>499</v>
      </c>
      <c r="E37" s="251">
        <v>468</v>
      </c>
      <c r="F37" s="251">
        <v>31</v>
      </c>
      <c r="G37" s="251">
        <v>7</v>
      </c>
      <c r="H37" s="251">
        <v>32</v>
      </c>
      <c r="I37" s="251">
        <v>10</v>
      </c>
      <c r="J37" s="251" t="s">
        <v>1</v>
      </c>
      <c r="K37" s="251">
        <v>22</v>
      </c>
    </row>
    <row r="38" spans="1:11" ht="12" customHeight="1" x14ac:dyDescent="0.2">
      <c r="A38" s="61"/>
      <c r="B38" s="178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1" t="s">
        <v>79</v>
      </c>
      <c r="B39" s="178" t="s">
        <v>80</v>
      </c>
      <c r="C39" s="251">
        <v>172</v>
      </c>
      <c r="D39" s="251">
        <v>168</v>
      </c>
      <c r="E39" s="251">
        <v>168</v>
      </c>
      <c r="F39" s="251" t="s">
        <v>1</v>
      </c>
      <c r="G39" s="251">
        <v>3</v>
      </c>
      <c r="H39" s="251">
        <v>1</v>
      </c>
      <c r="I39" s="251" t="s">
        <v>1</v>
      </c>
      <c r="J39" s="251" t="s">
        <v>1</v>
      </c>
      <c r="K39" s="251">
        <v>1</v>
      </c>
    </row>
    <row r="40" spans="1:11" ht="22.2" customHeight="1" x14ac:dyDescent="0.2">
      <c r="A40" s="74">
        <v>49</v>
      </c>
      <c r="B40" s="182" t="s">
        <v>252</v>
      </c>
      <c r="C40" s="251">
        <v>58</v>
      </c>
      <c r="D40" s="251">
        <v>58</v>
      </c>
      <c r="E40" s="251">
        <v>58</v>
      </c>
      <c r="F40" s="251" t="s">
        <v>1</v>
      </c>
      <c r="G40" s="251" t="s">
        <v>1</v>
      </c>
      <c r="H40" s="251" t="s">
        <v>1</v>
      </c>
      <c r="I40" s="251" t="s">
        <v>1</v>
      </c>
      <c r="J40" s="251" t="s">
        <v>1</v>
      </c>
      <c r="K40" s="251" t="s">
        <v>1</v>
      </c>
    </row>
    <row r="41" spans="1:11" ht="12" customHeight="1" x14ac:dyDescent="0.2">
      <c r="A41" s="74">
        <v>53</v>
      </c>
      <c r="B41" s="179" t="s">
        <v>81</v>
      </c>
      <c r="C41" s="251">
        <v>98</v>
      </c>
      <c r="D41" s="251">
        <v>96</v>
      </c>
      <c r="E41" s="251">
        <v>96</v>
      </c>
      <c r="F41" s="251" t="s">
        <v>1</v>
      </c>
      <c r="G41" s="251">
        <v>2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4"/>
      <c r="B42" s="179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1" t="s">
        <v>82</v>
      </c>
      <c r="B43" s="178" t="s">
        <v>83</v>
      </c>
      <c r="C43" s="251">
        <v>224</v>
      </c>
      <c r="D43" s="251">
        <v>161</v>
      </c>
      <c r="E43" s="251">
        <v>161</v>
      </c>
      <c r="F43" s="251" t="s">
        <v>1</v>
      </c>
      <c r="G43" s="251" t="s">
        <v>1</v>
      </c>
      <c r="H43" s="251">
        <v>63</v>
      </c>
      <c r="I43" s="251">
        <v>6</v>
      </c>
      <c r="J43" s="251">
        <v>2</v>
      </c>
      <c r="K43" s="251">
        <v>55</v>
      </c>
    </row>
    <row r="44" spans="1:11" ht="12" customHeight="1" x14ac:dyDescent="0.2">
      <c r="A44" s="74">
        <v>55</v>
      </c>
      <c r="B44" s="179" t="s">
        <v>84</v>
      </c>
      <c r="C44" s="251">
        <v>12</v>
      </c>
      <c r="D44" s="251">
        <v>8</v>
      </c>
      <c r="E44" s="251">
        <v>8</v>
      </c>
      <c r="F44" s="251" t="s">
        <v>1</v>
      </c>
      <c r="G44" s="251" t="s">
        <v>1</v>
      </c>
      <c r="H44" s="251">
        <v>4</v>
      </c>
      <c r="I44" s="251" t="s">
        <v>1</v>
      </c>
      <c r="J44" s="251" t="s">
        <v>1</v>
      </c>
      <c r="K44" s="251">
        <v>4</v>
      </c>
    </row>
    <row r="45" spans="1:11" ht="12" customHeight="1" x14ac:dyDescent="0.2">
      <c r="A45" s="74">
        <v>56</v>
      </c>
      <c r="B45" s="179" t="s">
        <v>85</v>
      </c>
      <c r="C45" s="251">
        <v>212</v>
      </c>
      <c r="D45" s="251">
        <v>153</v>
      </c>
      <c r="E45" s="251">
        <v>153</v>
      </c>
      <c r="F45" s="251" t="s">
        <v>1</v>
      </c>
      <c r="G45" s="251" t="s">
        <v>1</v>
      </c>
      <c r="H45" s="251">
        <v>59</v>
      </c>
      <c r="I45" s="251">
        <v>6</v>
      </c>
      <c r="J45" s="251">
        <v>2</v>
      </c>
      <c r="K45" s="251">
        <v>51</v>
      </c>
    </row>
    <row r="46" spans="1:11" ht="12" customHeight="1" x14ac:dyDescent="0.2">
      <c r="A46" s="73"/>
      <c r="B46" s="179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3" t="s">
        <v>86</v>
      </c>
      <c r="B47" s="178" t="s">
        <v>87</v>
      </c>
      <c r="C47" s="251">
        <v>281</v>
      </c>
      <c r="D47" s="251">
        <v>257</v>
      </c>
      <c r="E47" s="251">
        <v>256</v>
      </c>
      <c r="F47" s="251">
        <v>1</v>
      </c>
      <c r="G47" s="251">
        <v>15</v>
      </c>
      <c r="H47" s="251">
        <v>9</v>
      </c>
      <c r="I47" s="251">
        <v>6</v>
      </c>
      <c r="J47" s="251">
        <v>2</v>
      </c>
      <c r="K47" s="251">
        <v>1</v>
      </c>
    </row>
    <row r="48" spans="1:11" ht="12" customHeight="1" x14ac:dyDescent="0.2">
      <c r="A48" s="74">
        <v>58</v>
      </c>
      <c r="B48" s="179" t="s">
        <v>88</v>
      </c>
      <c r="C48" s="251">
        <v>8</v>
      </c>
      <c r="D48" s="251">
        <v>8</v>
      </c>
      <c r="E48" s="251">
        <v>8</v>
      </c>
      <c r="F48" s="251" t="s">
        <v>1</v>
      </c>
      <c r="G48" s="251" t="s">
        <v>1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4">
        <v>61</v>
      </c>
      <c r="B49" s="179" t="s">
        <v>89</v>
      </c>
      <c r="C49" s="251">
        <v>8</v>
      </c>
      <c r="D49" s="251">
        <v>7</v>
      </c>
      <c r="E49" s="251">
        <v>7</v>
      </c>
      <c r="F49" s="251" t="s">
        <v>1</v>
      </c>
      <c r="G49" s="251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2" customHeight="1" x14ac:dyDescent="0.2">
      <c r="A50" s="74">
        <v>62</v>
      </c>
      <c r="B50" s="182" t="s">
        <v>253</v>
      </c>
      <c r="C50" s="251">
        <v>165</v>
      </c>
      <c r="D50" s="251">
        <v>148</v>
      </c>
      <c r="E50" s="251">
        <v>147</v>
      </c>
      <c r="F50" s="251">
        <v>1</v>
      </c>
      <c r="G50" s="251">
        <v>12</v>
      </c>
      <c r="H50" s="251">
        <v>5</v>
      </c>
      <c r="I50" s="251">
        <v>4</v>
      </c>
      <c r="J50" s="251" t="s">
        <v>1</v>
      </c>
      <c r="K50" s="251">
        <v>1</v>
      </c>
    </row>
    <row r="51" spans="1:11" ht="12" customHeight="1" x14ac:dyDescent="0.2">
      <c r="A51" s="74">
        <v>63</v>
      </c>
      <c r="B51" s="179" t="s">
        <v>90</v>
      </c>
      <c r="C51" s="251">
        <v>38</v>
      </c>
      <c r="D51" s="251">
        <v>36</v>
      </c>
      <c r="E51" s="251">
        <v>36</v>
      </c>
      <c r="F51" s="251" t="s">
        <v>1</v>
      </c>
      <c r="G51" s="251">
        <v>1</v>
      </c>
      <c r="H51" s="251">
        <v>1</v>
      </c>
      <c r="I51" s="251">
        <v>1</v>
      </c>
      <c r="J51" s="251" t="s">
        <v>1</v>
      </c>
      <c r="K51" s="251" t="s">
        <v>1</v>
      </c>
    </row>
    <row r="52" spans="1:11" ht="12" customHeight="1" x14ac:dyDescent="0.2">
      <c r="A52" s="73"/>
      <c r="B52" s="179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2" customHeight="1" x14ac:dyDescent="0.2">
      <c r="A53" s="73" t="s">
        <v>91</v>
      </c>
      <c r="B53" s="182" t="s">
        <v>254</v>
      </c>
      <c r="C53" s="251">
        <v>91</v>
      </c>
      <c r="D53" s="251">
        <v>81</v>
      </c>
      <c r="E53" s="251">
        <v>80</v>
      </c>
      <c r="F53" s="251">
        <v>1</v>
      </c>
      <c r="G53" s="251">
        <v>10</v>
      </c>
      <c r="H53" s="251" t="s">
        <v>1</v>
      </c>
      <c r="I53" s="251" t="s">
        <v>1</v>
      </c>
      <c r="J53" s="251" t="s">
        <v>1</v>
      </c>
      <c r="K53" s="251" t="s">
        <v>1</v>
      </c>
    </row>
    <row r="54" spans="1:11" ht="31.95" customHeight="1" x14ac:dyDescent="0.2">
      <c r="A54" s="74">
        <v>66</v>
      </c>
      <c r="B54" s="182" t="s">
        <v>255</v>
      </c>
      <c r="C54" s="251">
        <v>53</v>
      </c>
      <c r="D54" s="251">
        <v>48</v>
      </c>
      <c r="E54" s="251">
        <v>47</v>
      </c>
      <c r="F54" s="251">
        <v>1</v>
      </c>
      <c r="G54" s="251">
        <v>5</v>
      </c>
      <c r="H54" s="251" t="s">
        <v>1</v>
      </c>
      <c r="I54" s="251" t="s">
        <v>1</v>
      </c>
      <c r="J54" s="251" t="s">
        <v>1</v>
      </c>
      <c r="K54" s="251" t="s">
        <v>1</v>
      </c>
    </row>
    <row r="55" spans="1:11" ht="12" customHeight="1" x14ac:dyDescent="0.2">
      <c r="A55" s="73"/>
      <c r="B55" s="75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3" t="s">
        <v>92</v>
      </c>
      <c r="B56" s="75" t="s">
        <v>93</v>
      </c>
      <c r="C56" s="251">
        <v>88</v>
      </c>
      <c r="D56" s="251">
        <v>74</v>
      </c>
      <c r="E56" s="251">
        <v>74</v>
      </c>
      <c r="F56" s="251" t="s">
        <v>1</v>
      </c>
      <c r="G56" s="251">
        <v>11</v>
      </c>
      <c r="H56" s="251">
        <v>3</v>
      </c>
      <c r="I56" s="251" t="s">
        <v>1</v>
      </c>
      <c r="J56" s="251">
        <v>1</v>
      </c>
      <c r="K56" s="251">
        <v>2</v>
      </c>
    </row>
    <row r="57" spans="1:11" ht="12" customHeight="1" x14ac:dyDescent="0.2">
      <c r="A57" s="73"/>
      <c r="B57" s="179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1.95" customHeight="1" x14ac:dyDescent="0.2">
      <c r="A58" s="73" t="s">
        <v>94</v>
      </c>
      <c r="B58" s="182" t="s">
        <v>256</v>
      </c>
      <c r="C58" s="251">
        <v>404</v>
      </c>
      <c r="D58" s="251">
        <v>377</v>
      </c>
      <c r="E58" s="251">
        <v>376</v>
      </c>
      <c r="F58" s="251">
        <v>1</v>
      </c>
      <c r="G58" s="251">
        <v>23</v>
      </c>
      <c r="H58" s="251">
        <v>4</v>
      </c>
      <c r="I58" s="251">
        <v>1</v>
      </c>
      <c r="J58" s="251" t="s">
        <v>1</v>
      </c>
      <c r="K58" s="251">
        <v>3</v>
      </c>
    </row>
    <row r="59" spans="1:11" ht="31.95" customHeight="1" x14ac:dyDescent="0.2">
      <c r="A59" s="74">
        <v>70</v>
      </c>
      <c r="B59" s="182" t="s">
        <v>257</v>
      </c>
      <c r="C59" s="251">
        <v>157</v>
      </c>
      <c r="D59" s="251">
        <v>146</v>
      </c>
      <c r="E59" s="251">
        <v>146</v>
      </c>
      <c r="F59" s="251" t="s">
        <v>1</v>
      </c>
      <c r="G59" s="251">
        <v>8</v>
      </c>
      <c r="H59" s="251">
        <v>3</v>
      </c>
      <c r="I59" s="251" t="s">
        <v>1</v>
      </c>
      <c r="J59" s="251" t="s">
        <v>1</v>
      </c>
      <c r="K59" s="251">
        <v>3</v>
      </c>
    </row>
    <row r="60" spans="1:11" ht="12" customHeight="1" x14ac:dyDescent="0.2">
      <c r="A60" s="74">
        <v>73</v>
      </c>
      <c r="B60" s="179" t="s">
        <v>95</v>
      </c>
      <c r="C60" s="251">
        <v>72</v>
      </c>
      <c r="D60" s="251">
        <v>67</v>
      </c>
      <c r="E60" s="251">
        <v>67</v>
      </c>
      <c r="F60" s="251" t="s">
        <v>1</v>
      </c>
      <c r="G60" s="251">
        <v>4</v>
      </c>
      <c r="H60" s="251">
        <v>1</v>
      </c>
      <c r="I60" s="251">
        <v>1</v>
      </c>
      <c r="J60" s="251" t="s">
        <v>1</v>
      </c>
      <c r="K60" s="251" t="s">
        <v>1</v>
      </c>
    </row>
    <row r="61" spans="1:11" ht="12" customHeight="1" x14ac:dyDescent="0.2">
      <c r="A61" s="73"/>
      <c r="B61" s="179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2" customHeight="1" x14ac:dyDescent="0.2">
      <c r="A62" s="73" t="s">
        <v>96</v>
      </c>
      <c r="B62" s="182" t="s">
        <v>258</v>
      </c>
      <c r="C62" s="251">
        <v>347</v>
      </c>
      <c r="D62" s="251">
        <v>331</v>
      </c>
      <c r="E62" s="251">
        <v>330</v>
      </c>
      <c r="F62" s="251">
        <v>1</v>
      </c>
      <c r="G62" s="251">
        <v>10</v>
      </c>
      <c r="H62" s="251">
        <v>6</v>
      </c>
      <c r="I62" s="251" t="s">
        <v>1</v>
      </c>
      <c r="J62" s="251">
        <v>1</v>
      </c>
      <c r="K62" s="251">
        <v>5</v>
      </c>
    </row>
    <row r="63" spans="1:11" ht="22.2" customHeight="1" x14ac:dyDescent="0.2">
      <c r="A63" s="74">
        <v>77</v>
      </c>
      <c r="B63" s="182" t="s">
        <v>259</v>
      </c>
      <c r="C63" s="251">
        <v>27</v>
      </c>
      <c r="D63" s="251">
        <v>27</v>
      </c>
      <c r="E63" s="251">
        <v>26</v>
      </c>
      <c r="F63" s="251">
        <v>1</v>
      </c>
      <c r="G63" s="251" t="s">
        <v>1</v>
      </c>
      <c r="H63" s="251" t="s">
        <v>1</v>
      </c>
      <c r="I63" s="251" t="s">
        <v>1</v>
      </c>
      <c r="J63" s="251" t="s">
        <v>1</v>
      </c>
      <c r="K63" s="251" t="s">
        <v>1</v>
      </c>
    </row>
    <row r="64" spans="1:11" ht="22.2" customHeight="1" x14ac:dyDescent="0.2">
      <c r="A64" s="74">
        <v>78</v>
      </c>
      <c r="B64" s="182" t="s">
        <v>260</v>
      </c>
      <c r="C64" s="251">
        <v>21</v>
      </c>
      <c r="D64" s="251">
        <v>19</v>
      </c>
      <c r="E64" s="251">
        <v>19</v>
      </c>
      <c r="F64" s="251" t="s">
        <v>1</v>
      </c>
      <c r="G64" s="251" t="s">
        <v>1</v>
      </c>
      <c r="H64" s="251">
        <v>2</v>
      </c>
      <c r="I64" s="251" t="s">
        <v>1</v>
      </c>
      <c r="J64" s="251" t="s">
        <v>1</v>
      </c>
      <c r="K64" s="251">
        <v>2</v>
      </c>
    </row>
    <row r="65" spans="1:11" ht="31.95" customHeight="1" x14ac:dyDescent="0.2">
      <c r="A65" s="74">
        <v>79</v>
      </c>
      <c r="B65" s="182" t="s">
        <v>261</v>
      </c>
      <c r="C65" s="251">
        <v>7</v>
      </c>
      <c r="D65" s="251">
        <v>7</v>
      </c>
      <c r="E65" s="251">
        <v>7</v>
      </c>
      <c r="F65" s="251" t="s">
        <v>1</v>
      </c>
      <c r="G65" s="251" t="s">
        <v>1</v>
      </c>
      <c r="H65" s="251" t="s">
        <v>1</v>
      </c>
      <c r="I65" s="251" t="s">
        <v>1</v>
      </c>
      <c r="J65" s="251" t="s">
        <v>1</v>
      </c>
      <c r="K65" s="251" t="s">
        <v>1</v>
      </c>
    </row>
    <row r="66" spans="1:11" ht="22.2" customHeight="1" x14ac:dyDescent="0.2">
      <c r="A66" s="74">
        <v>81</v>
      </c>
      <c r="B66" s="182" t="s">
        <v>262</v>
      </c>
      <c r="C66" s="251">
        <v>168</v>
      </c>
      <c r="D66" s="251">
        <v>162</v>
      </c>
      <c r="E66" s="251">
        <v>162</v>
      </c>
      <c r="F66" s="251" t="s">
        <v>1</v>
      </c>
      <c r="G66" s="251">
        <v>3</v>
      </c>
      <c r="H66" s="251">
        <v>3</v>
      </c>
      <c r="I66" s="251" t="s">
        <v>1</v>
      </c>
      <c r="J66" s="251">
        <v>1</v>
      </c>
      <c r="K66" s="251">
        <v>2</v>
      </c>
    </row>
    <row r="67" spans="1:11" ht="12" customHeight="1" x14ac:dyDescent="0.2">
      <c r="A67" s="73"/>
      <c r="B67" s="75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3" t="s">
        <v>97</v>
      </c>
      <c r="B68" s="75" t="s">
        <v>98</v>
      </c>
      <c r="C68" s="251">
        <v>79</v>
      </c>
      <c r="D68" s="251">
        <v>75</v>
      </c>
      <c r="E68" s="251">
        <v>75</v>
      </c>
      <c r="F68" s="251" t="s">
        <v>1</v>
      </c>
      <c r="G68" s="251">
        <v>2</v>
      </c>
      <c r="H68" s="251">
        <v>2</v>
      </c>
      <c r="I68" s="251" t="s">
        <v>1</v>
      </c>
      <c r="J68" s="251">
        <v>1</v>
      </c>
      <c r="K68" s="251">
        <v>1</v>
      </c>
    </row>
    <row r="69" spans="1:11" ht="12" customHeight="1" x14ac:dyDescent="0.2">
      <c r="A69" s="73"/>
      <c r="B69" s="75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3" t="s">
        <v>99</v>
      </c>
      <c r="B70" s="75" t="s">
        <v>100</v>
      </c>
      <c r="C70" s="251">
        <v>93</v>
      </c>
      <c r="D70" s="251">
        <v>89</v>
      </c>
      <c r="E70" s="251">
        <v>89</v>
      </c>
      <c r="F70" s="251" t="s">
        <v>1</v>
      </c>
      <c r="G70" s="251">
        <v>3</v>
      </c>
      <c r="H70" s="251">
        <v>1</v>
      </c>
      <c r="I70" s="251">
        <v>1</v>
      </c>
      <c r="J70" s="251" t="s">
        <v>1</v>
      </c>
      <c r="K70" s="251" t="s">
        <v>1</v>
      </c>
    </row>
    <row r="71" spans="1:11" ht="12" customHeight="1" x14ac:dyDescent="0.2">
      <c r="A71" s="73"/>
      <c r="B71" s="179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3" t="s">
        <v>101</v>
      </c>
      <c r="B72" s="75" t="s">
        <v>102</v>
      </c>
      <c r="C72" s="251">
        <v>94</v>
      </c>
      <c r="D72" s="251">
        <v>86</v>
      </c>
      <c r="E72" s="251">
        <v>85</v>
      </c>
      <c r="F72" s="251">
        <v>1</v>
      </c>
      <c r="G72" s="251">
        <v>7</v>
      </c>
      <c r="H72" s="251">
        <v>1</v>
      </c>
      <c r="I72" s="251" t="s">
        <v>1</v>
      </c>
      <c r="J72" s="251" t="s">
        <v>1</v>
      </c>
      <c r="K72" s="251">
        <v>1</v>
      </c>
    </row>
    <row r="73" spans="1:11" ht="12" customHeight="1" x14ac:dyDescent="0.2">
      <c r="A73" s="73"/>
      <c r="B73" s="75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95" customHeight="1" x14ac:dyDescent="0.2">
      <c r="A74" s="73" t="s">
        <v>103</v>
      </c>
      <c r="B74" s="181" t="s">
        <v>263</v>
      </c>
      <c r="C74" s="251">
        <v>235</v>
      </c>
      <c r="D74" s="251">
        <v>217</v>
      </c>
      <c r="E74" s="251">
        <v>217</v>
      </c>
      <c r="F74" s="251" t="s">
        <v>1</v>
      </c>
      <c r="G74" s="251">
        <v>9</v>
      </c>
      <c r="H74" s="251">
        <v>9</v>
      </c>
      <c r="I74" s="251">
        <v>2</v>
      </c>
      <c r="J74" s="251">
        <v>2</v>
      </c>
      <c r="K74" s="251">
        <v>5</v>
      </c>
    </row>
    <row r="75" spans="1:11" ht="12" customHeight="1" x14ac:dyDescent="0.25">
      <c r="A75" s="73"/>
      <c r="B75" s="75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s="51" customFormat="1" ht="12" customHeight="1" x14ac:dyDescent="0.2">
      <c r="A76" s="76" t="s">
        <v>104</v>
      </c>
      <c r="B76" s="180" t="s">
        <v>0</v>
      </c>
      <c r="C76" s="320">
        <v>3301</v>
      </c>
      <c r="D76" s="320">
        <v>3041</v>
      </c>
      <c r="E76" s="320">
        <v>3000</v>
      </c>
      <c r="F76" s="320">
        <v>41</v>
      </c>
      <c r="G76" s="320">
        <v>118</v>
      </c>
      <c r="H76" s="320">
        <v>142</v>
      </c>
      <c r="I76" s="320">
        <v>29</v>
      </c>
      <c r="J76" s="320">
        <v>9</v>
      </c>
      <c r="K76" s="320">
        <v>104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0" t="s">
        <v>314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4"/>
      <c r="B2" s="96"/>
      <c r="C2" s="56"/>
      <c r="D2" s="96"/>
      <c r="E2" s="96"/>
      <c r="F2" s="96"/>
      <c r="G2" s="56"/>
      <c r="H2" s="98"/>
      <c r="I2" s="281"/>
      <c r="J2" s="281"/>
    </row>
    <row r="3" spans="1:11" ht="12" customHeight="1" x14ac:dyDescent="0.2">
      <c r="A3" s="284" t="s">
        <v>158</v>
      </c>
      <c r="B3" s="285" t="s">
        <v>287</v>
      </c>
      <c r="C3" s="282" t="s">
        <v>105</v>
      </c>
      <c r="D3" s="282"/>
      <c r="E3" s="282"/>
      <c r="F3" s="286" t="s">
        <v>49</v>
      </c>
      <c r="G3" s="282" t="s">
        <v>50</v>
      </c>
      <c r="H3" s="282"/>
      <c r="I3" s="282"/>
      <c r="J3" s="283"/>
    </row>
    <row r="4" spans="1:11" ht="57.75" customHeight="1" x14ac:dyDescent="0.2">
      <c r="A4" s="284"/>
      <c r="B4" s="286"/>
      <c r="C4" s="286" t="s">
        <v>51</v>
      </c>
      <c r="D4" s="286" t="s">
        <v>52</v>
      </c>
      <c r="E4" s="286" t="s">
        <v>106</v>
      </c>
      <c r="F4" s="286"/>
      <c r="G4" s="286" t="s">
        <v>51</v>
      </c>
      <c r="H4" s="286" t="s">
        <v>54</v>
      </c>
      <c r="I4" s="286" t="s">
        <v>55</v>
      </c>
      <c r="J4" s="279" t="s">
        <v>56</v>
      </c>
    </row>
    <row r="5" spans="1:11" ht="12" customHeight="1" x14ac:dyDescent="0.2">
      <c r="A5" s="284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 x14ac:dyDescent="0.2">
      <c r="A7" s="183" t="s">
        <v>107</v>
      </c>
      <c r="B7" s="321">
        <v>3301</v>
      </c>
      <c r="C7" s="321">
        <v>3041</v>
      </c>
      <c r="D7" s="321">
        <v>3000</v>
      </c>
      <c r="E7" s="321">
        <v>41</v>
      </c>
      <c r="F7" s="321">
        <v>118</v>
      </c>
      <c r="G7" s="321">
        <v>142</v>
      </c>
      <c r="H7" s="321">
        <v>29</v>
      </c>
      <c r="I7" s="321">
        <v>9</v>
      </c>
      <c r="J7" s="321">
        <v>104</v>
      </c>
    </row>
    <row r="8" spans="1:11" ht="12" customHeight="1" x14ac:dyDescent="0.2">
      <c r="A8" s="183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 x14ac:dyDescent="0.2">
      <c r="A9" s="184"/>
      <c r="B9" s="288" t="s">
        <v>206</v>
      </c>
      <c r="C9" s="288"/>
      <c r="D9" s="288"/>
      <c r="E9" s="288"/>
      <c r="F9" s="288"/>
      <c r="G9" s="288"/>
      <c r="H9" s="288"/>
      <c r="I9" s="288"/>
      <c r="J9" s="288"/>
    </row>
    <row r="10" spans="1:11" ht="12" customHeight="1" x14ac:dyDescent="0.2">
      <c r="A10" s="185" t="s">
        <v>108</v>
      </c>
      <c r="B10" s="250">
        <v>3066</v>
      </c>
      <c r="C10" s="250">
        <v>2833</v>
      </c>
      <c r="D10" s="250">
        <v>2830</v>
      </c>
      <c r="E10" s="250">
        <v>3</v>
      </c>
      <c r="F10" s="250">
        <v>118</v>
      </c>
      <c r="G10" s="250">
        <v>115</v>
      </c>
      <c r="H10" s="250">
        <v>19</v>
      </c>
      <c r="I10" s="250">
        <v>9</v>
      </c>
      <c r="J10" s="250">
        <v>87</v>
      </c>
    </row>
    <row r="11" spans="1:11" ht="12" customHeight="1" x14ac:dyDescent="0.2">
      <c r="A11" s="185" t="s">
        <v>109</v>
      </c>
      <c r="B11" s="250">
        <v>35</v>
      </c>
      <c r="C11" s="250">
        <v>30</v>
      </c>
      <c r="D11" s="250">
        <v>30</v>
      </c>
      <c r="E11" s="250" t="s">
        <v>1</v>
      </c>
      <c r="F11" s="250" t="s">
        <v>1</v>
      </c>
      <c r="G11" s="250">
        <v>5</v>
      </c>
      <c r="H11" s="250" t="s">
        <v>1</v>
      </c>
      <c r="I11" s="250" t="s">
        <v>1</v>
      </c>
      <c r="J11" s="250">
        <v>5</v>
      </c>
    </row>
    <row r="12" spans="1:11" ht="12" customHeight="1" x14ac:dyDescent="0.2">
      <c r="A12" s="229" t="s">
        <v>275</v>
      </c>
      <c r="B12" s="250">
        <v>200</v>
      </c>
      <c r="C12" s="250">
        <v>178</v>
      </c>
      <c r="D12" s="250">
        <v>140</v>
      </c>
      <c r="E12" s="250">
        <v>38</v>
      </c>
      <c r="F12" s="250" t="s">
        <v>1</v>
      </c>
      <c r="G12" s="250">
        <v>22</v>
      </c>
      <c r="H12" s="250">
        <v>10</v>
      </c>
      <c r="I12" s="250" t="s">
        <v>1</v>
      </c>
      <c r="J12" s="250">
        <v>12</v>
      </c>
    </row>
    <row r="13" spans="1:11" ht="12" customHeight="1" x14ac:dyDescent="0.2">
      <c r="A13" s="185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 x14ac:dyDescent="0.2">
      <c r="A14" s="184"/>
      <c r="B14" s="288" t="s">
        <v>207</v>
      </c>
      <c r="C14" s="288"/>
      <c r="D14" s="288"/>
      <c r="E14" s="288"/>
      <c r="F14" s="288"/>
      <c r="G14" s="288"/>
      <c r="H14" s="288"/>
      <c r="I14" s="288"/>
      <c r="J14" s="288"/>
    </row>
    <row r="15" spans="1:11" ht="12" customHeight="1" x14ac:dyDescent="0.2">
      <c r="A15" s="185" t="s">
        <v>110</v>
      </c>
      <c r="B15" s="250">
        <v>2416</v>
      </c>
      <c r="C15" s="250">
        <v>2272</v>
      </c>
      <c r="D15" s="250">
        <v>2271</v>
      </c>
      <c r="E15" s="250">
        <v>1</v>
      </c>
      <c r="F15" s="250">
        <v>59</v>
      </c>
      <c r="G15" s="250">
        <v>85</v>
      </c>
      <c r="H15" s="250">
        <v>5</v>
      </c>
      <c r="I15" s="250" t="s">
        <v>1</v>
      </c>
      <c r="J15" s="250">
        <v>80</v>
      </c>
    </row>
    <row r="16" spans="1:11" ht="12" customHeight="1" x14ac:dyDescent="0.2">
      <c r="A16" s="185" t="s">
        <v>111</v>
      </c>
      <c r="B16" s="250" t="s">
        <v>1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10" ht="12" customHeight="1" x14ac:dyDescent="0.2">
      <c r="A17" s="185" t="s">
        <v>112</v>
      </c>
      <c r="B17" s="250">
        <v>1</v>
      </c>
      <c r="C17" s="250">
        <v>1</v>
      </c>
      <c r="D17" s="250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2" customHeight="1" x14ac:dyDescent="0.2">
      <c r="A18" s="193" t="s">
        <v>264</v>
      </c>
      <c r="B18" s="250">
        <v>36</v>
      </c>
      <c r="C18" s="250">
        <v>33</v>
      </c>
      <c r="D18" s="250">
        <v>32</v>
      </c>
      <c r="E18" s="250">
        <v>1</v>
      </c>
      <c r="F18" s="250" t="s">
        <v>1</v>
      </c>
      <c r="G18" s="250">
        <v>3</v>
      </c>
      <c r="H18" s="250">
        <v>2</v>
      </c>
      <c r="I18" s="250" t="s">
        <v>1</v>
      </c>
      <c r="J18" s="250">
        <v>1</v>
      </c>
    </row>
    <row r="19" spans="1:10" ht="22.2" customHeight="1" x14ac:dyDescent="0.2">
      <c r="A19" s="192" t="s">
        <v>113</v>
      </c>
      <c r="B19" s="250">
        <v>110</v>
      </c>
      <c r="C19" s="250">
        <v>96</v>
      </c>
      <c r="D19" s="250">
        <v>96</v>
      </c>
      <c r="E19" s="250" t="s">
        <v>1</v>
      </c>
      <c r="F19" s="250">
        <v>3</v>
      </c>
      <c r="G19" s="250">
        <v>11</v>
      </c>
      <c r="H19" s="250">
        <v>2</v>
      </c>
      <c r="I19" s="250">
        <v>9</v>
      </c>
      <c r="J19" s="250" t="s">
        <v>1</v>
      </c>
    </row>
    <row r="20" spans="1:10" ht="12" customHeight="1" x14ac:dyDescent="0.2">
      <c r="A20" s="185" t="s">
        <v>114</v>
      </c>
      <c r="B20" s="250">
        <v>5</v>
      </c>
      <c r="C20" s="250">
        <v>4</v>
      </c>
      <c r="D20" s="250">
        <v>3</v>
      </c>
      <c r="E20" s="250">
        <v>1</v>
      </c>
      <c r="F20" s="250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2" customHeight="1" x14ac:dyDescent="0.2">
      <c r="A21" s="192" t="s">
        <v>224</v>
      </c>
      <c r="B21" s="250">
        <v>686</v>
      </c>
      <c r="C21" s="250">
        <v>595</v>
      </c>
      <c r="D21" s="250">
        <v>587</v>
      </c>
      <c r="E21" s="250">
        <v>8</v>
      </c>
      <c r="F21" s="250">
        <v>55</v>
      </c>
      <c r="G21" s="250">
        <v>36</v>
      </c>
      <c r="H21" s="250">
        <v>13</v>
      </c>
      <c r="I21" s="250" t="s">
        <v>1</v>
      </c>
      <c r="J21" s="250">
        <v>23</v>
      </c>
    </row>
    <row r="22" spans="1:10" ht="22.2" customHeight="1" x14ac:dyDescent="0.2">
      <c r="A22" s="192" t="s">
        <v>225</v>
      </c>
      <c r="B22" s="250">
        <v>516</v>
      </c>
      <c r="C22" s="250">
        <v>440</v>
      </c>
      <c r="D22" s="250">
        <v>432</v>
      </c>
      <c r="E22" s="250">
        <v>8</v>
      </c>
      <c r="F22" s="250">
        <v>47</v>
      </c>
      <c r="G22" s="250">
        <v>29</v>
      </c>
      <c r="H22" s="250">
        <v>11</v>
      </c>
      <c r="I22" s="250" t="s">
        <v>1</v>
      </c>
      <c r="J22" s="250">
        <v>18</v>
      </c>
    </row>
    <row r="23" spans="1:10" ht="22.2" customHeight="1" x14ac:dyDescent="0.2">
      <c r="A23" s="192" t="s">
        <v>265</v>
      </c>
      <c r="B23" s="250">
        <v>170</v>
      </c>
      <c r="C23" s="250">
        <v>155</v>
      </c>
      <c r="D23" s="250">
        <v>155</v>
      </c>
      <c r="E23" s="250" t="s">
        <v>1</v>
      </c>
      <c r="F23" s="250">
        <v>8</v>
      </c>
      <c r="G23" s="250">
        <v>7</v>
      </c>
      <c r="H23" s="250">
        <v>2</v>
      </c>
      <c r="I23" s="250" t="s">
        <v>1</v>
      </c>
      <c r="J23" s="250">
        <v>5</v>
      </c>
    </row>
    <row r="24" spans="1:10" ht="22.2" customHeight="1" x14ac:dyDescent="0.2">
      <c r="A24" s="192" t="s">
        <v>279</v>
      </c>
      <c r="B24" s="250">
        <v>2</v>
      </c>
      <c r="C24" s="250">
        <v>2</v>
      </c>
      <c r="D24" s="250">
        <v>2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85" t="s">
        <v>115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85" t="s">
        <v>116</v>
      </c>
      <c r="B26" s="250" t="s">
        <v>1</v>
      </c>
      <c r="C26" s="250" t="s">
        <v>1</v>
      </c>
      <c r="D26" s="250" t="s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85" t="s">
        <v>233</v>
      </c>
      <c r="B27" s="250">
        <v>45</v>
      </c>
      <c r="C27" s="250">
        <v>38</v>
      </c>
      <c r="D27" s="250">
        <v>8</v>
      </c>
      <c r="E27" s="250">
        <v>30</v>
      </c>
      <c r="F27" s="250" t="s">
        <v>1</v>
      </c>
      <c r="G27" s="250">
        <v>7</v>
      </c>
      <c r="H27" s="250">
        <v>7</v>
      </c>
      <c r="I27" s="250" t="s">
        <v>1</v>
      </c>
      <c r="J27" s="250" t="s">
        <v>1</v>
      </c>
    </row>
    <row r="28" spans="1:10" ht="12" customHeight="1" x14ac:dyDescent="0.2">
      <c r="A28" s="185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 x14ac:dyDescent="0.2">
      <c r="A29" s="184"/>
      <c r="B29" s="288" t="s">
        <v>208</v>
      </c>
      <c r="C29" s="288"/>
      <c r="D29" s="288"/>
      <c r="E29" s="288"/>
      <c r="F29" s="288"/>
      <c r="G29" s="288"/>
      <c r="H29" s="288"/>
      <c r="I29" s="288"/>
      <c r="J29" s="288"/>
    </row>
    <row r="30" spans="1:10" ht="12" customHeight="1" x14ac:dyDescent="0.2">
      <c r="A30" s="185" t="s">
        <v>117</v>
      </c>
      <c r="B30" s="250">
        <v>788</v>
      </c>
      <c r="C30" s="250">
        <v>744</v>
      </c>
      <c r="D30" s="250">
        <v>744</v>
      </c>
      <c r="E30" s="250" t="s">
        <v>1</v>
      </c>
      <c r="F30" s="250">
        <v>22</v>
      </c>
      <c r="G30" s="250">
        <v>22</v>
      </c>
      <c r="H30" s="250">
        <v>1</v>
      </c>
      <c r="I30" s="250" t="s">
        <v>1</v>
      </c>
      <c r="J30" s="250">
        <v>21</v>
      </c>
    </row>
    <row r="31" spans="1:10" ht="12" customHeight="1" x14ac:dyDescent="0.2">
      <c r="A31" s="185" t="s">
        <v>118</v>
      </c>
      <c r="B31" s="250">
        <v>1628</v>
      </c>
      <c r="C31" s="250">
        <v>1528</v>
      </c>
      <c r="D31" s="250">
        <v>1527</v>
      </c>
      <c r="E31" s="250">
        <v>1</v>
      </c>
      <c r="F31" s="250">
        <v>37</v>
      </c>
      <c r="G31" s="250">
        <v>63</v>
      </c>
      <c r="H31" s="250">
        <v>4</v>
      </c>
      <c r="I31" s="250" t="s">
        <v>1</v>
      </c>
      <c r="J31" s="250">
        <v>59</v>
      </c>
    </row>
    <row r="32" spans="1:10" ht="12" customHeight="1" x14ac:dyDescent="0.2">
      <c r="A32" s="185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 x14ac:dyDescent="0.2">
      <c r="A33" s="184"/>
      <c r="B33" s="288" t="s">
        <v>209</v>
      </c>
      <c r="C33" s="288"/>
      <c r="D33" s="288"/>
      <c r="E33" s="288"/>
      <c r="F33" s="288"/>
      <c r="G33" s="288"/>
      <c r="H33" s="288"/>
      <c r="I33" s="288"/>
      <c r="J33" s="288"/>
    </row>
    <row r="34" spans="1:13" ht="12" customHeight="1" x14ac:dyDescent="0.2">
      <c r="A34" s="185" t="s">
        <v>119</v>
      </c>
      <c r="B34" s="250">
        <v>1391</v>
      </c>
      <c r="C34" s="250">
        <v>1295</v>
      </c>
      <c r="D34" s="250">
        <v>1294</v>
      </c>
      <c r="E34" s="250">
        <v>1</v>
      </c>
      <c r="F34" s="250">
        <v>46</v>
      </c>
      <c r="G34" s="250">
        <v>50</v>
      </c>
      <c r="H34" s="250">
        <v>4</v>
      </c>
      <c r="I34" s="250" t="s">
        <v>1</v>
      </c>
      <c r="J34" s="250">
        <v>46</v>
      </c>
      <c r="M34" s="57"/>
    </row>
    <row r="35" spans="1:13" ht="12" customHeight="1" x14ac:dyDescent="0.2">
      <c r="A35" s="185" t="s">
        <v>234</v>
      </c>
      <c r="B35" s="250">
        <v>61</v>
      </c>
      <c r="C35" s="250">
        <v>60</v>
      </c>
      <c r="D35" s="250">
        <v>60</v>
      </c>
      <c r="E35" s="250" t="s">
        <v>1</v>
      </c>
      <c r="F35" s="250" t="s">
        <v>1</v>
      </c>
      <c r="G35" s="250">
        <v>1</v>
      </c>
      <c r="H35" s="250" t="s">
        <v>1</v>
      </c>
      <c r="I35" s="250" t="s">
        <v>1</v>
      </c>
      <c r="J35" s="250">
        <v>1</v>
      </c>
    </row>
    <row r="36" spans="1:13" ht="12" customHeight="1" x14ac:dyDescent="0.2">
      <c r="A36" s="185" t="s">
        <v>120</v>
      </c>
      <c r="B36" s="250">
        <v>3</v>
      </c>
      <c r="C36" s="250">
        <v>3</v>
      </c>
      <c r="D36" s="250">
        <v>3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3" ht="12" customHeight="1" x14ac:dyDescent="0.2">
      <c r="A37" s="185" t="s">
        <v>121</v>
      </c>
      <c r="B37" s="250">
        <v>30</v>
      </c>
      <c r="C37" s="250">
        <v>28</v>
      </c>
      <c r="D37" s="250">
        <v>28</v>
      </c>
      <c r="E37" s="250" t="s">
        <v>1</v>
      </c>
      <c r="F37" s="250" t="s">
        <v>1</v>
      </c>
      <c r="G37" s="250">
        <v>2</v>
      </c>
      <c r="H37" s="250" t="s">
        <v>1</v>
      </c>
      <c r="I37" s="250" t="s">
        <v>1</v>
      </c>
      <c r="J37" s="250">
        <v>2</v>
      </c>
    </row>
    <row r="38" spans="1:13" ht="12" customHeight="1" x14ac:dyDescent="0.2">
      <c r="A38" s="185" t="s">
        <v>122</v>
      </c>
      <c r="B38" s="250">
        <v>314</v>
      </c>
      <c r="C38" s="250">
        <v>312</v>
      </c>
      <c r="D38" s="250">
        <v>312</v>
      </c>
      <c r="E38" s="250" t="s">
        <v>1</v>
      </c>
      <c r="F38" s="250">
        <v>2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185" t="s">
        <v>235</v>
      </c>
      <c r="B39" s="250">
        <v>109</v>
      </c>
      <c r="C39" s="250">
        <v>106</v>
      </c>
      <c r="D39" s="250">
        <v>106</v>
      </c>
      <c r="E39" s="250" t="s">
        <v>1</v>
      </c>
      <c r="F39" s="250">
        <v>3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85" t="s">
        <v>123</v>
      </c>
      <c r="B40" s="250">
        <v>110</v>
      </c>
      <c r="C40" s="250">
        <v>90</v>
      </c>
      <c r="D40" s="250">
        <v>90</v>
      </c>
      <c r="E40" s="250" t="s">
        <v>1</v>
      </c>
      <c r="F40" s="250" t="s">
        <v>1</v>
      </c>
      <c r="G40" s="250">
        <v>20</v>
      </c>
      <c r="H40" s="250" t="s">
        <v>1</v>
      </c>
      <c r="I40" s="250" t="s">
        <v>1</v>
      </c>
      <c r="J40" s="250">
        <v>20</v>
      </c>
    </row>
    <row r="41" spans="1:13" ht="12" customHeight="1" x14ac:dyDescent="0.2">
      <c r="A41" s="185" t="s">
        <v>236</v>
      </c>
      <c r="B41" s="250">
        <v>8</v>
      </c>
      <c r="C41" s="250">
        <v>7</v>
      </c>
      <c r="D41" s="250">
        <v>7</v>
      </c>
      <c r="E41" s="250" t="s">
        <v>1</v>
      </c>
      <c r="F41" s="250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87"/>
      <c r="B43" s="287"/>
      <c r="C43" s="287"/>
      <c r="D43" s="287"/>
      <c r="E43" s="287"/>
      <c r="F43" s="287"/>
      <c r="G43" s="287"/>
      <c r="H43" s="287"/>
      <c r="I43" s="287"/>
      <c r="J43" s="287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98"/>
      <c r="I2" s="281"/>
      <c r="J2" s="281"/>
    </row>
    <row r="3" spans="1:11" ht="12" customHeight="1" x14ac:dyDescent="0.2">
      <c r="A3" s="273" t="s">
        <v>230</v>
      </c>
      <c r="B3" s="268"/>
      <c r="C3" s="271" t="s">
        <v>124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125</v>
      </c>
      <c r="E4" s="271"/>
      <c r="F4" s="271"/>
      <c r="G4" s="271" t="s">
        <v>126</v>
      </c>
      <c r="H4" s="271"/>
      <c r="I4" s="278" t="s">
        <v>51</v>
      </c>
      <c r="J4" s="290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90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164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 x14ac:dyDescent="0.2">
      <c r="A8" s="61" t="s">
        <v>58</v>
      </c>
      <c r="B8" s="178" t="s">
        <v>59</v>
      </c>
      <c r="C8" s="250">
        <v>3</v>
      </c>
      <c r="D8" s="250" t="s">
        <v>1</v>
      </c>
      <c r="E8" s="250" t="s">
        <v>1</v>
      </c>
      <c r="F8" s="250" t="s">
        <v>1</v>
      </c>
      <c r="G8" s="250">
        <v>3</v>
      </c>
      <c r="H8" s="250">
        <v>2</v>
      </c>
      <c r="I8" s="250">
        <v>3</v>
      </c>
      <c r="J8" s="250">
        <v>2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24</v>
      </c>
      <c r="D12" s="250">
        <v>7</v>
      </c>
      <c r="E12" s="250">
        <v>7</v>
      </c>
      <c r="F12" s="250" t="s">
        <v>1</v>
      </c>
      <c r="G12" s="250">
        <v>17</v>
      </c>
      <c r="H12" s="250">
        <v>13</v>
      </c>
      <c r="I12" s="250">
        <v>33</v>
      </c>
      <c r="J12" s="250">
        <v>11</v>
      </c>
    </row>
    <row r="13" spans="1:11" ht="22.2" customHeight="1" x14ac:dyDescent="0.2">
      <c r="A13" s="74">
        <v>10</v>
      </c>
      <c r="B13" s="181" t="s">
        <v>241</v>
      </c>
      <c r="C13" s="250">
        <v>2</v>
      </c>
      <c r="D13" s="250" t="s">
        <v>1</v>
      </c>
      <c r="E13" s="250" t="s">
        <v>1</v>
      </c>
      <c r="F13" s="250" t="s">
        <v>1</v>
      </c>
      <c r="G13" s="250">
        <v>2</v>
      </c>
      <c r="H13" s="250">
        <v>1</v>
      </c>
      <c r="I13" s="250">
        <v>2</v>
      </c>
      <c r="J13" s="250" t="s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2</v>
      </c>
      <c r="D15" s="250" t="s">
        <v>1</v>
      </c>
      <c r="E15" s="250" t="s">
        <v>1</v>
      </c>
      <c r="F15" s="250" t="s">
        <v>1</v>
      </c>
      <c r="G15" s="250">
        <v>2</v>
      </c>
      <c r="H15" s="250">
        <v>2</v>
      </c>
      <c r="I15" s="250">
        <v>3</v>
      </c>
      <c r="J15" s="250">
        <v>1</v>
      </c>
    </row>
    <row r="16" spans="1:11" ht="12" customHeight="1" x14ac:dyDescent="0.2">
      <c r="A16" s="74">
        <v>14</v>
      </c>
      <c r="B16" s="179" t="s">
        <v>65</v>
      </c>
      <c r="C16" s="250">
        <v>4</v>
      </c>
      <c r="D16" s="250">
        <v>1</v>
      </c>
      <c r="E16" s="250">
        <v>1</v>
      </c>
      <c r="F16" s="250" t="s">
        <v>1</v>
      </c>
      <c r="G16" s="250">
        <v>3</v>
      </c>
      <c r="H16" s="250">
        <v>2</v>
      </c>
      <c r="I16" s="250">
        <v>6</v>
      </c>
      <c r="J16" s="250">
        <v>3</v>
      </c>
    </row>
    <row r="17" spans="1:10" ht="22.2" customHeight="1" x14ac:dyDescent="0.2">
      <c r="A17" s="74">
        <v>16</v>
      </c>
      <c r="B17" s="181" t="s">
        <v>243</v>
      </c>
      <c r="C17" s="250">
        <v>1</v>
      </c>
      <c r="D17" s="250" t="s">
        <v>1</v>
      </c>
      <c r="E17" s="250" t="s">
        <v>1</v>
      </c>
      <c r="F17" s="250" t="s">
        <v>1</v>
      </c>
      <c r="G17" s="250">
        <v>1</v>
      </c>
      <c r="H17" s="250" t="s">
        <v>1</v>
      </c>
      <c r="I17" s="250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4</v>
      </c>
      <c r="D18" s="250" t="s">
        <v>1</v>
      </c>
      <c r="E18" s="250" t="s">
        <v>1</v>
      </c>
      <c r="F18" s="250" t="s">
        <v>1</v>
      </c>
      <c r="G18" s="250">
        <v>4</v>
      </c>
      <c r="H18" s="250">
        <v>4</v>
      </c>
      <c r="I18" s="250">
        <v>4</v>
      </c>
      <c r="J18" s="250">
        <v>2</v>
      </c>
    </row>
    <row r="19" spans="1:10" ht="12" customHeight="1" x14ac:dyDescent="0.2">
      <c r="A19" s="74">
        <v>25</v>
      </c>
      <c r="B19" s="179" t="s">
        <v>66</v>
      </c>
      <c r="C19" s="250">
        <v>1</v>
      </c>
      <c r="D19" s="250">
        <v>1</v>
      </c>
      <c r="E19" s="250">
        <v>1</v>
      </c>
      <c r="F19" s="250" t="s">
        <v>1</v>
      </c>
      <c r="G19" s="250" t="s">
        <v>1</v>
      </c>
      <c r="H19" s="250" t="s">
        <v>1</v>
      </c>
      <c r="I19" s="250">
        <v>2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 t="s">
        <v>1</v>
      </c>
      <c r="D24" s="250" t="s">
        <v>1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9</v>
      </c>
      <c r="D26" s="250">
        <v>1</v>
      </c>
      <c r="E26" s="250">
        <v>1</v>
      </c>
      <c r="F26" s="250" t="s">
        <v>1</v>
      </c>
      <c r="G26" s="250">
        <v>8</v>
      </c>
      <c r="H26" s="250">
        <v>7</v>
      </c>
      <c r="I26" s="250">
        <v>11</v>
      </c>
      <c r="J26" s="250">
        <v>2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1</v>
      </c>
      <c r="D28" s="250">
        <v>1</v>
      </c>
      <c r="E28" s="250">
        <v>1</v>
      </c>
      <c r="F28" s="250" t="s">
        <v>1</v>
      </c>
      <c r="G28" s="250" t="s">
        <v>1</v>
      </c>
      <c r="H28" s="250" t="s">
        <v>1</v>
      </c>
      <c r="I28" s="250">
        <v>1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468</v>
      </c>
      <c r="D30" s="250">
        <v>51</v>
      </c>
      <c r="E30" s="250">
        <v>48</v>
      </c>
      <c r="F30" s="250">
        <v>3</v>
      </c>
      <c r="G30" s="250">
        <v>417</v>
      </c>
      <c r="H30" s="250">
        <v>41</v>
      </c>
      <c r="I30" s="250">
        <v>481</v>
      </c>
      <c r="J30" s="250">
        <v>26</v>
      </c>
    </row>
    <row r="31" spans="1:10" ht="12" customHeight="1" x14ac:dyDescent="0.2">
      <c r="A31" s="74">
        <v>41</v>
      </c>
      <c r="B31" s="178" t="s">
        <v>74</v>
      </c>
      <c r="C31" s="250">
        <v>6</v>
      </c>
      <c r="D31" s="250">
        <v>3</v>
      </c>
      <c r="E31" s="250">
        <v>3</v>
      </c>
      <c r="F31" s="250" t="s">
        <v>1</v>
      </c>
      <c r="G31" s="250">
        <v>3</v>
      </c>
      <c r="H31" s="250">
        <v>1</v>
      </c>
      <c r="I31" s="250">
        <v>9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7</v>
      </c>
      <c r="D32" s="250">
        <v>1</v>
      </c>
      <c r="E32" s="250">
        <v>1</v>
      </c>
      <c r="F32" s="250" t="s">
        <v>1</v>
      </c>
      <c r="G32" s="250">
        <v>6</v>
      </c>
      <c r="H32" s="250">
        <v>2</v>
      </c>
      <c r="I32" s="250">
        <v>7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455</v>
      </c>
      <c r="D33" s="250">
        <v>47</v>
      </c>
      <c r="E33" s="250">
        <v>44</v>
      </c>
      <c r="F33" s="250">
        <v>3</v>
      </c>
      <c r="G33" s="250">
        <v>408</v>
      </c>
      <c r="H33" s="250">
        <v>38</v>
      </c>
      <c r="I33" s="250">
        <v>465</v>
      </c>
      <c r="J33" s="250">
        <v>25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584</v>
      </c>
      <c r="D35" s="250">
        <v>162</v>
      </c>
      <c r="E35" s="250">
        <v>110</v>
      </c>
      <c r="F35" s="250">
        <v>52</v>
      </c>
      <c r="G35" s="250">
        <v>422</v>
      </c>
      <c r="H35" s="250">
        <v>268</v>
      </c>
      <c r="I35" s="250">
        <v>682</v>
      </c>
      <c r="J35" s="250">
        <v>231</v>
      </c>
    </row>
    <row r="36" spans="1:10" ht="33" customHeight="1" x14ac:dyDescent="0.2">
      <c r="A36" s="74">
        <v>45</v>
      </c>
      <c r="B36" s="182" t="s">
        <v>251</v>
      </c>
      <c r="C36" s="250">
        <v>46</v>
      </c>
      <c r="D36" s="250">
        <v>10</v>
      </c>
      <c r="E36" s="250">
        <v>7</v>
      </c>
      <c r="F36" s="250">
        <v>3</v>
      </c>
      <c r="G36" s="250">
        <v>36</v>
      </c>
      <c r="H36" s="250">
        <v>16</v>
      </c>
      <c r="I36" s="250">
        <v>48</v>
      </c>
      <c r="J36" s="250">
        <v>4</v>
      </c>
    </row>
    <row r="37" spans="1:10" ht="12" customHeight="1" x14ac:dyDescent="0.2">
      <c r="A37" s="74">
        <v>46</v>
      </c>
      <c r="B37" s="178" t="s">
        <v>77</v>
      </c>
      <c r="C37" s="250">
        <v>70</v>
      </c>
      <c r="D37" s="250">
        <v>27</v>
      </c>
      <c r="E37" s="250">
        <v>24</v>
      </c>
      <c r="F37" s="250">
        <v>3</v>
      </c>
      <c r="G37" s="250">
        <v>43</v>
      </c>
      <c r="H37" s="250">
        <v>28</v>
      </c>
      <c r="I37" s="250">
        <v>80</v>
      </c>
      <c r="J37" s="250">
        <v>24</v>
      </c>
    </row>
    <row r="38" spans="1:10" ht="12" customHeight="1" x14ac:dyDescent="0.2">
      <c r="A38" s="74">
        <v>47</v>
      </c>
      <c r="B38" s="178" t="s">
        <v>78</v>
      </c>
      <c r="C38" s="250">
        <v>468</v>
      </c>
      <c r="D38" s="250">
        <v>125</v>
      </c>
      <c r="E38" s="250">
        <v>79</v>
      </c>
      <c r="F38" s="250">
        <v>46</v>
      </c>
      <c r="G38" s="250">
        <v>343</v>
      </c>
      <c r="H38" s="250">
        <v>224</v>
      </c>
      <c r="I38" s="250">
        <v>554</v>
      </c>
      <c r="J38" s="250">
        <v>203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168</v>
      </c>
      <c r="D40" s="250">
        <v>44</v>
      </c>
      <c r="E40" s="250">
        <v>35</v>
      </c>
      <c r="F40" s="250">
        <v>9</v>
      </c>
      <c r="G40" s="250">
        <v>124</v>
      </c>
      <c r="H40" s="250">
        <v>44</v>
      </c>
      <c r="I40" s="250">
        <v>176</v>
      </c>
      <c r="J40" s="250">
        <v>19</v>
      </c>
    </row>
    <row r="41" spans="1:10" ht="22.95" customHeight="1" x14ac:dyDescent="0.2">
      <c r="A41" s="74">
        <v>49</v>
      </c>
      <c r="B41" s="182" t="s">
        <v>252</v>
      </c>
      <c r="C41" s="250">
        <v>58</v>
      </c>
      <c r="D41" s="250">
        <v>19</v>
      </c>
      <c r="E41" s="250">
        <v>14</v>
      </c>
      <c r="F41" s="250">
        <v>5</v>
      </c>
      <c r="G41" s="250">
        <v>39</v>
      </c>
      <c r="H41" s="250">
        <v>9</v>
      </c>
      <c r="I41" s="250">
        <v>60</v>
      </c>
      <c r="J41" s="250">
        <v>6</v>
      </c>
    </row>
    <row r="42" spans="1:10" ht="12" customHeight="1" x14ac:dyDescent="0.2">
      <c r="A42" s="74">
        <v>53</v>
      </c>
      <c r="B42" s="179" t="s">
        <v>81</v>
      </c>
      <c r="C42" s="250">
        <v>96</v>
      </c>
      <c r="D42" s="250">
        <v>16</v>
      </c>
      <c r="E42" s="250">
        <v>15</v>
      </c>
      <c r="F42" s="250">
        <v>1</v>
      </c>
      <c r="G42" s="250">
        <v>80</v>
      </c>
      <c r="H42" s="250">
        <v>33</v>
      </c>
      <c r="I42" s="250">
        <v>102</v>
      </c>
      <c r="J42" s="250">
        <v>12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161</v>
      </c>
      <c r="D44" s="250">
        <v>90</v>
      </c>
      <c r="E44" s="250">
        <v>54</v>
      </c>
      <c r="F44" s="250">
        <v>36</v>
      </c>
      <c r="G44" s="250">
        <v>71</v>
      </c>
      <c r="H44" s="250">
        <v>21</v>
      </c>
      <c r="I44" s="250">
        <v>192</v>
      </c>
      <c r="J44" s="250">
        <v>42</v>
      </c>
    </row>
    <row r="45" spans="1:10" ht="12" customHeight="1" x14ac:dyDescent="0.2">
      <c r="A45" s="74">
        <v>55</v>
      </c>
      <c r="B45" s="179" t="s">
        <v>84</v>
      </c>
      <c r="C45" s="250">
        <v>8</v>
      </c>
      <c r="D45" s="250">
        <v>4</v>
      </c>
      <c r="E45" s="250">
        <v>1</v>
      </c>
      <c r="F45" s="250">
        <v>3</v>
      </c>
      <c r="G45" s="250">
        <v>4</v>
      </c>
      <c r="H45" s="250">
        <v>3</v>
      </c>
      <c r="I45" s="250">
        <v>11</v>
      </c>
      <c r="J45" s="250">
        <v>4</v>
      </c>
    </row>
    <row r="46" spans="1:10" ht="12" customHeight="1" x14ac:dyDescent="0.2">
      <c r="A46" s="74">
        <v>56</v>
      </c>
      <c r="B46" s="179" t="s">
        <v>85</v>
      </c>
      <c r="C46" s="250">
        <v>153</v>
      </c>
      <c r="D46" s="250">
        <v>86</v>
      </c>
      <c r="E46" s="250">
        <v>53</v>
      </c>
      <c r="F46" s="250">
        <v>33</v>
      </c>
      <c r="G46" s="250">
        <v>67</v>
      </c>
      <c r="H46" s="250">
        <v>18</v>
      </c>
      <c r="I46" s="250">
        <v>181</v>
      </c>
      <c r="J46" s="250">
        <v>38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256</v>
      </c>
      <c r="D48" s="250">
        <v>74</v>
      </c>
      <c r="E48" s="250">
        <v>65</v>
      </c>
      <c r="F48" s="250">
        <v>9</v>
      </c>
      <c r="G48" s="250">
        <v>182</v>
      </c>
      <c r="H48" s="250">
        <v>138</v>
      </c>
      <c r="I48" s="250">
        <v>322</v>
      </c>
      <c r="J48" s="250">
        <v>64</v>
      </c>
    </row>
    <row r="49" spans="1:10" ht="12" customHeight="1" x14ac:dyDescent="0.2">
      <c r="A49" s="74">
        <v>58</v>
      </c>
      <c r="B49" s="179" t="s">
        <v>88</v>
      </c>
      <c r="C49" s="250">
        <v>8</v>
      </c>
      <c r="D49" s="250">
        <v>3</v>
      </c>
      <c r="E49" s="250">
        <v>3</v>
      </c>
      <c r="F49" s="250" t="s">
        <v>1</v>
      </c>
      <c r="G49" s="250">
        <v>5</v>
      </c>
      <c r="H49" s="250">
        <v>4</v>
      </c>
      <c r="I49" s="250">
        <v>12</v>
      </c>
      <c r="J49" s="250">
        <v>1</v>
      </c>
    </row>
    <row r="50" spans="1:10" ht="12" customHeight="1" x14ac:dyDescent="0.2">
      <c r="A50" s="74">
        <v>61</v>
      </c>
      <c r="B50" s="179" t="s">
        <v>89</v>
      </c>
      <c r="C50" s="250">
        <v>7</v>
      </c>
      <c r="D50" s="250">
        <v>1</v>
      </c>
      <c r="E50" s="250">
        <v>1</v>
      </c>
      <c r="F50" s="250" t="s">
        <v>1</v>
      </c>
      <c r="G50" s="250">
        <v>6</v>
      </c>
      <c r="H50" s="250">
        <v>3</v>
      </c>
      <c r="I50" s="250">
        <v>8</v>
      </c>
      <c r="J50" s="250">
        <v>4</v>
      </c>
    </row>
    <row r="51" spans="1:10" ht="22.2" customHeight="1" x14ac:dyDescent="0.2">
      <c r="A51" s="74">
        <v>62</v>
      </c>
      <c r="B51" s="182" t="s">
        <v>253</v>
      </c>
      <c r="C51" s="250">
        <v>147</v>
      </c>
      <c r="D51" s="250">
        <v>45</v>
      </c>
      <c r="E51" s="250">
        <v>40</v>
      </c>
      <c r="F51" s="250">
        <v>5</v>
      </c>
      <c r="G51" s="250">
        <v>102</v>
      </c>
      <c r="H51" s="250">
        <v>78</v>
      </c>
      <c r="I51" s="250">
        <v>187</v>
      </c>
      <c r="J51" s="250">
        <v>28</v>
      </c>
    </row>
    <row r="52" spans="1:10" ht="12" customHeight="1" x14ac:dyDescent="0.2">
      <c r="A52" s="74">
        <v>63</v>
      </c>
      <c r="B52" s="179" t="s">
        <v>90</v>
      </c>
      <c r="C52" s="250">
        <v>36</v>
      </c>
      <c r="D52" s="250">
        <v>12</v>
      </c>
      <c r="E52" s="250">
        <v>12</v>
      </c>
      <c r="F52" s="250" t="s">
        <v>1</v>
      </c>
      <c r="G52" s="250">
        <v>24</v>
      </c>
      <c r="H52" s="250">
        <v>17</v>
      </c>
      <c r="I52" s="250">
        <v>43</v>
      </c>
      <c r="J52" s="250">
        <v>10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80</v>
      </c>
      <c r="D54" s="250">
        <v>37</v>
      </c>
      <c r="E54" s="250">
        <v>31</v>
      </c>
      <c r="F54" s="250">
        <v>6</v>
      </c>
      <c r="G54" s="250">
        <v>43</v>
      </c>
      <c r="H54" s="250">
        <v>23</v>
      </c>
      <c r="I54" s="250">
        <v>98</v>
      </c>
      <c r="J54" s="250">
        <v>20</v>
      </c>
    </row>
    <row r="55" spans="1:10" ht="31.95" customHeight="1" x14ac:dyDescent="0.2">
      <c r="A55" s="74">
        <v>66</v>
      </c>
      <c r="B55" s="182" t="s">
        <v>255</v>
      </c>
      <c r="C55" s="250">
        <v>47</v>
      </c>
      <c r="D55" s="250">
        <v>10</v>
      </c>
      <c r="E55" s="250">
        <v>7</v>
      </c>
      <c r="F55" s="250">
        <v>3</v>
      </c>
      <c r="G55" s="250">
        <v>37</v>
      </c>
      <c r="H55" s="250">
        <v>17</v>
      </c>
      <c r="I55" s="250">
        <v>53</v>
      </c>
      <c r="J55" s="250">
        <v>14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74</v>
      </c>
      <c r="D57" s="250">
        <v>50</v>
      </c>
      <c r="E57" s="250">
        <v>48</v>
      </c>
      <c r="F57" s="250">
        <v>2</v>
      </c>
      <c r="G57" s="250">
        <v>24</v>
      </c>
      <c r="H57" s="250">
        <v>14</v>
      </c>
      <c r="I57" s="250">
        <v>99</v>
      </c>
      <c r="J57" s="250">
        <v>17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376</v>
      </c>
      <c r="D59" s="250">
        <v>102</v>
      </c>
      <c r="E59" s="250">
        <v>94</v>
      </c>
      <c r="F59" s="250">
        <v>8</v>
      </c>
      <c r="G59" s="250">
        <v>274</v>
      </c>
      <c r="H59" s="250">
        <v>188</v>
      </c>
      <c r="I59" s="250">
        <v>409</v>
      </c>
      <c r="J59" s="250">
        <v>157</v>
      </c>
    </row>
    <row r="60" spans="1:10" ht="33" customHeight="1" x14ac:dyDescent="0.2">
      <c r="A60" s="74">
        <v>70</v>
      </c>
      <c r="B60" s="182" t="s">
        <v>257</v>
      </c>
      <c r="C60" s="250">
        <v>146</v>
      </c>
      <c r="D60" s="250">
        <v>60</v>
      </c>
      <c r="E60" s="250">
        <v>56</v>
      </c>
      <c r="F60" s="250">
        <v>4</v>
      </c>
      <c r="G60" s="250">
        <v>86</v>
      </c>
      <c r="H60" s="250">
        <v>52</v>
      </c>
      <c r="I60" s="250">
        <v>163</v>
      </c>
      <c r="J60" s="250">
        <v>44</v>
      </c>
    </row>
    <row r="61" spans="1:10" ht="12" customHeight="1" x14ac:dyDescent="0.2">
      <c r="A61" s="74">
        <v>73</v>
      </c>
      <c r="B61" s="179" t="s">
        <v>95</v>
      </c>
      <c r="C61" s="250">
        <v>67</v>
      </c>
      <c r="D61" s="250">
        <v>10</v>
      </c>
      <c r="E61" s="250">
        <v>9</v>
      </c>
      <c r="F61" s="250">
        <v>1</v>
      </c>
      <c r="G61" s="250">
        <v>57</v>
      </c>
      <c r="H61" s="250">
        <v>41</v>
      </c>
      <c r="I61" s="250">
        <v>70</v>
      </c>
      <c r="J61" s="250">
        <v>29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330</v>
      </c>
      <c r="D63" s="250">
        <v>53</v>
      </c>
      <c r="E63" s="250">
        <v>42</v>
      </c>
      <c r="F63" s="250">
        <v>11</v>
      </c>
      <c r="G63" s="250">
        <v>277</v>
      </c>
      <c r="H63" s="250">
        <v>128</v>
      </c>
      <c r="I63" s="250">
        <v>353</v>
      </c>
      <c r="J63" s="250">
        <v>116</v>
      </c>
    </row>
    <row r="64" spans="1:10" ht="22.2" customHeight="1" x14ac:dyDescent="0.2">
      <c r="A64" s="74">
        <v>77</v>
      </c>
      <c r="B64" s="182" t="s">
        <v>259</v>
      </c>
      <c r="C64" s="250">
        <v>26</v>
      </c>
      <c r="D64" s="250">
        <v>12</v>
      </c>
      <c r="E64" s="250">
        <v>7</v>
      </c>
      <c r="F64" s="250">
        <v>5</v>
      </c>
      <c r="G64" s="250">
        <v>14</v>
      </c>
      <c r="H64" s="250">
        <v>9</v>
      </c>
      <c r="I64" s="250">
        <v>32</v>
      </c>
      <c r="J64" s="250">
        <v>10</v>
      </c>
    </row>
    <row r="65" spans="1:10" ht="22.2" customHeight="1" x14ac:dyDescent="0.2">
      <c r="A65" s="74">
        <v>78</v>
      </c>
      <c r="B65" s="182" t="s">
        <v>260</v>
      </c>
      <c r="C65" s="250">
        <v>19</v>
      </c>
      <c r="D65" s="250">
        <v>8</v>
      </c>
      <c r="E65" s="250">
        <v>6</v>
      </c>
      <c r="F65" s="250">
        <v>2</v>
      </c>
      <c r="G65" s="250">
        <v>11</v>
      </c>
      <c r="H65" s="250">
        <v>6</v>
      </c>
      <c r="I65" s="250">
        <v>24</v>
      </c>
      <c r="J65" s="250">
        <v>8</v>
      </c>
    </row>
    <row r="66" spans="1:10" ht="31.95" customHeight="1" x14ac:dyDescent="0.2">
      <c r="A66" s="74">
        <v>79</v>
      </c>
      <c r="B66" s="182" t="s">
        <v>261</v>
      </c>
      <c r="C66" s="250">
        <v>7</v>
      </c>
      <c r="D66" s="250" t="s">
        <v>1</v>
      </c>
      <c r="E66" s="250" t="s">
        <v>1</v>
      </c>
      <c r="F66" s="250" t="s">
        <v>1</v>
      </c>
      <c r="G66" s="250">
        <v>7</v>
      </c>
      <c r="H66" s="250">
        <v>2</v>
      </c>
      <c r="I66" s="250">
        <v>7</v>
      </c>
      <c r="J66" s="250">
        <v>2</v>
      </c>
    </row>
    <row r="67" spans="1:10" ht="22.2" customHeight="1" x14ac:dyDescent="0.2">
      <c r="A67" s="74">
        <v>81</v>
      </c>
      <c r="B67" s="182" t="s">
        <v>262</v>
      </c>
      <c r="C67" s="250">
        <v>162</v>
      </c>
      <c r="D67" s="250">
        <v>20</v>
      </c>
      <c r="E67" s="250">
        <v>19</v>
      </c>
      <c r="F67" s="250">
        <v>1</v>
      </c>
      <c r="G67" s="250">
        <v>142</v>
      </c>
      <c r="H67" s="250">
        <v>41</v>
      </c>
      <c r="I67" s="250">
        <v>165</v>
      </c>
      <c r="J67" s="250">
        <v>53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75</v>
      </c>
      <c r="D69" s="250">
        <v>11</v>
      </c>
      <c r="E69" s="250">
        <v>4</v>
      </c>
      <c r="F69" s="250">
        <v>7</v>
      </c>
      <c r="G69" s="250">
        <v>64</v>
      </c>
      <c r="H69" s="250">
        <v>41</v>
      </c>
      <c r="I69" s="250">
        <v>81</v>
      </c>
      <c r="J69" s="250">
        <v>44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89</v>
      </c>
      <c r="D71" s="250">
        <v>42</v>
      </c>
      <c r="E71" s="250">
        <v>27</v>
      </c>
      <c r="F71" s="250">
        <v>15</v>
      </c>
      <c r="G71" s="250">
        <v>47</v>
      </c>
      <c r="H71" s="250">
        <v>25</v>
      </c>
      <c r="I71" s="250">
        <v>107</v>
      </c>
      <c r="J71" s="250">
        <v>40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85</v>
      </c>
      <c r="D73" s="250">
        <v>10</v>
      </c>
      <c r="E73" s="250">
        <v>6</v>
      </c>
      <c r="F73" s="250">
        <v>4</v>
      </c>
      <c r="G73" s="250">
        <v>75</v>
      </c>
      <c r="H73" s="250">
        <v>53</v>
      </c>
      <c r="I73" s="250">
        <v>90</v>
      </c>
      <c r="J73" s="250">
        <v>37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217</v>
      </c>
      <c r="D75" s="250">
        <v>17</v>
      </c>
      <c r="E75" s="250">
        <v>9</v>
      </c>
      <c r="F75" s="250">
        <v>8</v>
      </c>
      <c r="G75" s="250">
        <v>200</v>
      </c>
      <c r="H75" s="250">
        <v>87</v>
      </c>
      <c r="I75" s="250">
        <v>226</v>
      </c>
      <c r="J75" s="250">
        <v>140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1">
        <v>3000</v>
      </c>
      <c r="D77" s="321">
        <v>752</v>
      </c>
      <c r="E77" s="321">
        <v>582</v>
      </c>
      <c r="F77" s="321">
        <v>170</v>
      </c>
      <c r="G77" s="321">
        <v>2248</v>
      </c>
      <c r="H77" s="321">
        <v>1093</v>
      </c>
      <c r="I77" s="321">
        <v>3364</v>
      </c>
      <c r="J77" s="321">
        <v>968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9" t="s">
        <v>211</v>
      </c>
      <c r="B79" s="289"/>
      <c r="C79" s="289"/>
      <c r="D79" s="289"/>
      <c r="E79" s="289"/>
      <c r="F79" s="289"/>
      <c r="G79" s="289"/>
      <c r="H79" s="289"/>
      <c r="I79" s="289"/>
      <c r="J79" s="289"/>
    </row>
    <row r="80" spans="1:10" ht="12" customHeight="1" x14ac:dyDescent="0.2">
      <c r="A80" s="289"/>
      <c r="B80" s="289"/>
      <c r="C80" s="289"/>
      <c r="D80" s="289"/>
      <c r="E80" s="289"/>
      <c r="F80" s="289"/>
      <c r="G80" s="289"/>
      <c r="H80" s="289"/>
      <c r="I80" s="289"/>
      <c r="J80" s="289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291" t="s">
        <v>316</v>
      </c>
      <c r="B1" s="292"/>
      <c r="C1" s="292"/>
      <c r="D1" s="292"/>
      <c r="E1" s="292"/>
      <c r="F1" s="292"/>
      <c r="G1" s="292"/>
      <c r="H1" s="292"/>
      <c r="I1" s="292"/>
      <c r="J1" s="168"/>
    </row>
    <row r="2" spans="1:11" ht="12" customHeight="1" x14ac:dyDescent="0.2">
      <c r="A2" s="100"/>
      <c r="B2" s="102"/>
      <c r="C2" s="100"/>
      <c r="D2" s="100"/>
      <c r="E2" s="100"/>
      <c r="F2" s="100"/>
      <c r="G2" s="103"/>
      <c r="H2" s="293"/>
      <c r="I2" s="293"/>
    </row>
    <row r="3" spans="1:11" s="48" customFormat="1" ht="12" customHeight="1" x14ac:dyDescent="0.2">
      <c r="A3" s="284" t="s">
        <v>159</v>
      </c>
      <c r="B3" s="271" t="s">
        <v>124</v>
      </c>
      <c r="C3" s="271"/>
      <c r="D3" s="271"/>
      <c r="E3" s="271"/>
      <c r="F3" s="271"/>
      <c r="G3" s="271"/>
      <c r="H3" s="271" t="s">
        <v>133</v>
      </c>
      <c r="I3" s="276"/>
      <c r="J3" s="60"/>
      <c r="K3" s="60"/>
    </row>
    <row r="4" spans="1:11" s="48" customFormat="1" ht="12" customHeight="1" x14ac:dyDescent="0.2">
      <c r="A4" s="284"/>
      <c r="B4" s="278" t="s">
        <v>51</v>
      </c>
      <c r="C4" s="271" t="s">
        <v>125</v>
      </c>
      <c r="D4" s="271"/>
      <c r="E4" s="271"/>
      <c r="F4" s="271" t="s">
        <v>126</v>
      </c>
      <c r="G4" s="271"/>
      <c r="H4" s="278" t="s">
        <v>51</v>
      </c>
      <c r="I4" s="290" t="s">
        <v>127</v>
      </c>
      <c r="J4" s="60"/>
      <c r="K4" s="60"/>
    </row>
    <row r="5" spans="1:11" s="48" customFormat="1" ht="43.95" customHeight="1" x14ac:dyDescent="0.2">
      <c r="A5" s="284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90"/>
      <c r="J5" s="60"/>
      <c r="K5" s="60"/>
    </row>
    <row r="6" spans="1:11" s="48" customFormat="1" ht="12" customHeight="1" x14ac:dyDescent="0.2">
      <c r="A6" s="284"/>
      <c r="B6" s="268"/>
      <c r="C6" s="268"/>
      <c r="D6" s="268"/>
      <c r="E6" s="268"/>
      <c r="F6" s="268"/>
      <c r="G6" s="268"/>
      <c r="H6" s="268"/>
      <c r="I6" s="270"/>
      <c r="J6" s="60"/>
      <c r="K6" s="60"/>
    </row>
    <row r="7" spans="1:11" s="48" customFormat="1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 x14ac:dyDescent="0.2">
      <c r="A8" s="183" t="s">
        <v>0</v>
      </c>
      <c r="B8" s="84">
        <v>3000</v>
      </c>
      <c r="C8" s="84">
        <v>752</v>
      </c>
      <c r="D8" s="84">
        <v>582</v>
      </c>
      <c r="E8" s="84">
        <v>170</v>
      </c>
      <c r="F8" s="84">
        <v>2248</v>
      </c>
      <c r="G8" s="84">
        <v>1093</v>
      </c>
      <c r="H8" s="84">
        <v>3364</v>
      </c>
      <c r="I8" s="84">
        <v>968</v>
      </c>
      <c r="J8" s="60"/>
      <c r="K8" s="60"/>
    </row>
    <row r="9" spans="1:11" s="48" customFormat="1" ht="12" customHeight="1" x14ac:dyDescent="0.2">
      <c r="A9" s="187"/>
      <c r="B9" s="322"/>
      <c r="C9" s="322"/>
      <c r="D9" s="322"/>
      <c r="E9" s="322"/>
      <c r="F9" s="322"/>
      <c r="G9" s="322"/>
      <c r="H9" s="322"/>
      <c r="I9" s="322"/>
      <c r="J9" s="60"/>
      <c r="K9" s="60"/>
    </row>
    <row r="10" spans="1:11" s="48" customFormat="1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  <c r="J10" s="60"/>
      <c r="K10" s="60"/>
    </row>
    <row r="11" spans="1:11" s="48" customFormat="1" ht="12" customHeight="1" x14ac:dyDescent="0.2">
      <c r="A11" s="185" t="s">
        <v>130</v>
      </c>
      <c r="B11" s="251">
        <v>2271</v>
      </c>
      <c r="C11" s="251">
        <v>145</v>
      </c>
      <c r="D11" s="251">
        <v>104</v>
      </c>
      <c r="E11" s="251">
        <v>41</v>
      </c>
      <c r="F11" s="251">
        <v>2126</v>
      </c>
      <c r="G11" s="251">
        <v>971</v>
      </c>
      <c r="H11" s="251">
        <v>2271</v>
      </c>
      <c r="I11" s="251">
        <v>744</v>
      </c>
      <c r="J11" s="60"/>
      <c r="K11" s="60"/>
    </row>
    <row r="12" spans="1:11" s="48" customFormat="1" ht="12" customHeight="1" x14ac:dyDescent="0.2">
      <c r="A12" s="185" t="s">
        <v>131</v>
      </c>
      <c r="B12" s="251" t="s">
        <v>1</v>
      </c>
      <c r="C12" s="251" t="s">
        <v>1</v>
      </c>
      <c r="D12" s="251" t="s">
        <v>1</v>
      </c>
      <c r="E12" s="251" t="s">
        <v>1</v>
      </c>
      <c r="F12" s="251" t="s">
        <v>1</v>
      </c>
      <c r="G12" s="251" t="s">
        <v>1</v>
      </c>
      <c r="H12" s="251" t="s">
        <v>1</v>
      </c>
      <c r="I12" s="251" t="s">
        <v>1</v>
      </c>
      <c r="J12" s="60"/>
      <c r="K12" s="60"/>
    </row>
    <row r="13" spans="1:11" s="48" customFormat="1" ht="12" customHeight="1" x14ac:dyDescent="0.2">
      <c r="A13" s="185" t="s">
        <v>112</v>
      </c>
      <c r="B13" s="251">
        <v>1</v>
      </c>
      <c r="C13" s="251">
        <v>1</v>
      </c>
      <c r="D13" s="251">
        <v>1</v>
      </c>
      <c r="E13" s="251" t="s">
        <v>1</v>
      </c>
      <c r="F13" s="251" t="s">
        <v>1</v>
      </c>
      <c r="G13" s="251" t="s">
        <v>1</v>
      </c>
      <c r="H13" s="251">
        <v>1</v>
      </c>
      <c r="I13" s="251" t="s">
        <v>1</v>
      </c>
      <c r="J13" s="60"/>
      <c r="K13" s="60"/>
    </row>
    <row r="14" spans="1:11" s="48" customFormat="1" ht="22.2" customHeight="1" x14ac:dyDescent="0.2">
      <c r="A14" s="193" t="s">
        <v>222</v>
      </c>
      <c r="B14" s="251">
        <v>32</v>
      </c>
      <c r="C14" s="251">
        <v>30</v>
      </c>
      <c r="D14" s="251">
        <v>17</v>
      </c>
      <c r="E14" s="251">
        <v>13</v>
      </c>
      <c r="F14" s="251">
        <v>2</v>
      </c>
      <c r="G14" s="251">
        <v>2</v>
      </c>
      <c r="H14" s="251">
        <v>63</v>
      </c>
      <c r="I14" s="251">
        <v>15</v>
      </c>
      <c r="J14" s="60"/>
      <c r="K14" s="60"/>
    </row>
    <row r="15" spans="1:11" s="48" customFormat="1" ht="12" customHeight="1" x14ac:dyDescent="0.2">
      <c r="A15" s="185" t="s">
        <v>132</v>
      </c>
      <c r="B15" s="251">
        <v>96</v>
      </c>
      <c r="C15" s="251">
        <v>38</v>
      </c>
      <c r="D15" s="251">
        <v>35</v>
      </c>
      <c r="E15" s="251">
        <v>3</v>
      </c>
      <c r="F15" s="251">
        <v>58</v>
      </c>
      <c r="G15" s="251">
        <v>58</v>
      </c>
      <c r="H15" s="251">
        <v>212</v>
      </c>
      <c r="I15" s="251">
        <v>69</v>
      </c>
      <c r="J15" s="60"/>
      <c r="K15" s="60"/>
    </row>
    <row r="16" spans="1:11" s="48" customFormat="1" ht="12" customHeight="1" x14ac:dyDescent="0.2">
      <c r="A16" s="185" t="s">
        <v>114</v>
      </c>
      <c r="B16" s="251">
        <v>3</v>
      </c>
      <c r="C16" s="251">
        <v>3</v>
      </c>
      <c r="D16" s="251">
        <v>3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60"/>
      <c r="K16" s="60"/>
    </row>
    <row r="17" spans="1:78" s="48" customFormat="1" ht="22.2" customHeight="1" x14ac:dyDescent="0.2">
      <c r="A17" s="192" t="s">
        <v>224</v>
      </c>
      <c r="B17" s="251">
        <v>587</v>
      </c>
      <c r="C17" s="251">
        <v>525</v>
      </c>
      <c r="D17" s="251">
        <v>420</v>
      </c>
      <c r="E17" s="251">
        <v>105</v>
      </c>
      <c r="F17" s="251">
        <v>62</v>
      </c>
      <c r="G17" s="251">
        <v>62</v>
      </c>
      <c r="H17" s="251">
        <v>815</v>
      </c>
      <c r="I17" s="251">
        <v>138</v>
      </c>
      <c r="J17" s="60"/>
      <c r="K17" s="60"/>
    </row>
    <row r="18" spans="1:78" s="48" customFormat="1" ht="22.2" customHeight="1" x14ac:dyDescent="0.2">
      <c r="A18" s="192" t="s">
        <v>225</v>
      </c>
      <c r="B18" s="251">
        <v>432</v>
      </c>
      <c r="C18" s="251">
        <v>406</v>
      </c>
      <c r="D18" s="251">
        <v>309</v>
      </c>
      <c r="E18" s="251">
        <v>97</v>
      </c>
      <c r="F18" s="251">
        <v>26</v>
      </c>
      <c r="G18" s="251">
        <v>26</v>
      </c>
      <c r="H18" s="251">
        <v>651</v>
      </c>
      <c r="I18" s="251">
        <v>106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2" t="s">
        <v>265</v>
      </c>
      <c r="B19" s="251">
        <v>155</v>
      </c>
      <c r="C19" s="251">
        <v>119</v>
      </c>
      <c r="D19" s="251">
        <v>111</v>
      </c>
      <c r="E19" s="251">
        <v>8</v>
      </c>
      <c r="F19" s="251">
        <v>36</v>
      </c>
      <c r="G19" s="251">
        <v>36</v>
      </c>
      <c r="H19" s="251">
        <v>164</v>
      </c>
      <c r="I19" s="251">
        <v>32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29" t="s">
        <v>280</v>
      </c>
      <c r="B20" s="251">
        <v>2</v>
      </c>
      <c r="C20" s="251">
        <v>2</v>
      </c>
      <c r="D20" s="251">
        <v>1</v>
      </c>
      <c r="E20" s="251">
        <v>1</v>
      </c>
      <c r="F20" s="251" t="s">
        <v>1</v>
      </c>
      <c r="G20" s="251" t="s">
        <v>1</v>
      </c>
      <c r="H20" s="251">
        <v>2</v>
      </c>
      <c r="I20" s="251">
        <v>2</v>
      </c>
      <c r="J20" s="60"/>
      <c r="K20" s="60"/>
    </row>
    <row r="21" spans="1:78" s="48" customFormat="1" ht="12" customHeight="1" x14ac:dyDescent="0.2">
      <c r="A21" s="185" t="s">
        <v>115</v>
      </c>
      <c r="B21" s="251" t="s">
        <v>1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60"/>
      <c r="K21" s="60"/>
    </row>
    <row r="22" spans="1:78" s="48" customFormat="1" ht="12" customHeight="1" x14ac:dyDescent="0.2">
      <c r="A22" s="185" t="s">
        <v>116</v>
      </c>
      <c r="B22" s="251" t="s">
        <v>1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60"/>
      <c r="K22" s="60"/>
    </row>
    <row r="23" spans="1:78" s="48" customFormat="1" ht="12" customHeight="1" x14ac:dyDescent="0.2">
      <c r="A23" s="185" t="s">
        <v>233</v>
      </c>
      <c r="B23" s="251">
        <v>8</v>
      </c>
      <c r="C23" s="251">
        <v>8</v>
      </c>
      <c r="D23" s="251">
        <v>1</v>
      </c>
      <c r="E23" s="251">
        <v>7</v>
      </c>
      <c r="F23" s="251" t="s">
        <v>1</v>
      </c>
      <c r="G23" s="251" t="s">
        <v>1</v>
      </c>
      <c r="H23" s="251" t="s">
        <v>1</v>
      </c>
      <c r="I23" s="251" t="s">
        <v>1</v>
      </c>
      <c r="J23" s="60"/>
      <c r="K23" s="60"/>
    </row>
    <row r="24" spans="1:78" s="48" customFormat="1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  <c r="J24" s="60"/>
      <c r="K24" s="60"/>
    </row>
    <row r="25" spans="1:78" s="48" customFormat="1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  <c r="J25" s="60"/>
      <c r="K25" s="60"/>
    </row>
    <row r="26" spans="1:78" s="48" customFormat="1" ht="12" customHeight="1" x14ac:dyDescent="0.2">
      <c r="A26" s="185" t="s">
        <v>117</v>
      </c>
      <c r="B26" s="251">
        <v>744</v>
      </c>
      <c r="C26" s="251">
        <v>38</v>
      </c>
      <c r="D26" s="251">
        <v>30</v>
      </c>
      <c r="E26" s="251">
        <v>8</v>
      </c>
      <c r="F26" s="251">
        <v>706</v>
      </c>
      <c r="G26" s="251">
        <v>404</v>
      </c>
      <c r="H26" s="251" t="s">
        <v>3</v>
      </c>
      <c r="I26" s="251" t="s">
        <v>3</v>
      </c>
      <c r="J26" s="60"/>
      <c r="K26" s="60"/>
    </row>
    <row r="27" spans="1:78" s="48" customFormat="1" ht="12" customHeight="1" x14ac:dyDescent="0.2">
      <c r="A27" s="185" t="s">
        <v>118</v>
      </c>
      <c r="B27" s="251">
        <v>1527</v>
      </c>
      <c r="C27" s="251">
        <v>107</v>
      </c>
      <c r="D27" s="251">
        <v>74</v>
      </c>
      <c r="E27" s="251">
        <v>33</v>
      </c>
      <c r="F27" s="251">
        <v>1420</v>
      </c>
      <c r="G27" s="251">
        <v>567</v>
      </c>
      <c r="H27" s="251" t="s">
        <v>3</v>
      </c>
      <c r="I27" s="251" t="s">
        <v>3</v>
      </c>
      <c r="J27" s="60"/>
      <c r="K27" s="60"/>
    </row>
    <row r="28" spans="1:78" s="48" customFormat="1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60"/>
      <c r="K28" s="60"/>
    </row>
    <row r="29" spans="1:78" s="48" customFormat="1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  <c r="J29" s="60"/>
      <c r="K29" s="60"/>
    </row>
    <row r="30" spans="1:78" s="48" customFormat="1" ht="12" customHeight="1" x14ac:dyDescent="0.2">
      <c r="A30" s="185" t="s">
        <v>119</v>
      </c>
      <c r="B30" s="251">
        <v>1294</v>
      </c>
      <c r="C30" s="251">
        <v>82</v>
      </c>
      <c r="D30" s="251">
        <v>57</v>
      </c>
      <c r="E30" s="251">
        <v>25</v>
      </c>
      <c r="F30" s="251">
        <v>1212</v>
      </c>
      <c r="G30" s="251">
        <v>781</v>
      </c>
      <c r="H30" s="251">
        <v>1294</v>
      </c>
      <c r="I30" s="251">
        <v>508</v>
      </c>
      <c r="J30" s="60"/>
      <c r="K30" s="60"/>
    </row>
    <row r="31" spans="1:78" s="48" customFormat="1" ht="12" customHeight="1" x14ac:dyDescent="0.2">
      <c r="A31" s="185" t="s">
        <v>234</v>
      </c>
      <c r="B31" s="251">
        <v>60</v>
      </c>
      <c r="C31" s="251">
        <v>5</v>
      </c>
      <c r="D31" s="251">
        <v>1</v>
      </c>
      <c r="E31" s="251">
        <v>4</v>
      </c>
      <c r="F31" s="251">
        <v>55</v>
      </c>
      <c r="G31" s="251">
        <v>10</v>
      </c>
      <c r="H31" s="251">
        <v>60</v>
      </c>
      <c r="I31" s="251">
        <v>12</v>
      </c>
      <c r="J31" s="60"/>
      <c r="K31" s="60"/>
    </row>
    <row r="32" spans="1:78" s="48" customFormat="1" ht="12" customHeight="1" x14ac:dyDescent="0.2">
      <c r="A32" s="185" t="s">
        <v>120</v>
      </c>
      <c r="B32" s="251">
        <v>3</v>
      </c>
      <c r="C32" s="251" t="s">
        <v>1</v>
      </c>
      <c r="D32" s="251" t="s">
        <v>1</v>
      </c>
      <c r="E32" s="251" t="s">
        <v>1</v>
      </c>
      <c r="F32" s="251">
        <v>3</v>
      </c>
      <c r="G32" s="251">
        <v>1</v>
      </c>
      <c r="H32" s="251">
        <v>3</v>
      </c>
      <c r="I32" s="251">
        <v>1</v>
      </c>
      <c r="J32" s="60"/>
      <c r="K32" s="60"/>
    </row>
    <row r="33" spans="1:11" s="48" customFormat="1" ht="12" customHeight="1" x14ac:dyDescent="0.2">
      <c r="A33" s="185" t="s">
        <v>121</v>
      </c>
      <c r="B33" s="251">
        <v>28</v>
      </c>
      <c r="C33" s="251">
        <v>3</v>
      </c>
      <c r="D33" s="251">
        <v>3</v>
      </c>
      <c r="E33" s="251" t="s">
        <v>1</v>
      </c>
      <c r="F33" s="251">
        <v>25</v>
      </c>
      <c r="G33" s="251">
        <v>12</v>
      </c>
      <c r="H33" s="251">
        <v>28</v>
      </c>
      <c r="I33" s="251">
        <v>11</v>
      </c>
      <c r="J33" s="60"/>
      <c r="K33" s="60"/>
    </row>
    <row r="34" spans="1:11" s="48" customFormat="1" ht="12" customHeight="1" x14ac:dyDescent="0.2">
      <c r="A34" s="185" t="s">
        <v>122</v>
      </c>
      <c r="B34" s="251">
        <v>312</v>
      </c>
      <c r="C34" s="251">
        <v>3</v>
      </c>
      <c r="D34" s="251">
        <v>3</v>
      </c>
      <c r="E34" s="251" t="s">
        <v>1</v>
      </c>
      <c r="F34" s="251">
        <v>309</v>
      </c>
      <c r="G34" s="251">
        <v>19</v>
      </c>
      <c r="H34" s="251">
        <v>312</v>
      </c>
      <c r="I34" s="251">
        <v>34</v>
      </c>
      <c r="J34" s="60"/>
      <c r="K34" s="60"/>
    </row>
    <row r="35" spans="1:11" s="48" customFormat="1" ht="12" customHeight="1" x14ac:dyDescent="0.2">
      <c r="A35" s="185" t="s">
        <v>235</v>
      </c>
      <c r="B35" s="251">
        <v>106</v>
      </c>
      <c r="C35" s="251">
        <v>2</v>
      </c>
      <c r="D35" s="251">
        <v>2</v>
      </c>
      <c r="E35" s="251" t="s">
        <v>1</v>
      </c>
      <c r="F35" s="251">
        <v>104</v>
      </c>
      <c r="G35" s="251">
        <v>4</v>
      </c>
      <c r="H35" s="251">
        <v>106</v>
      </c>
      <c r="I35" s="251">
        <v>35</v>
      </c>
      <c r="J35" s="60"/>
      <c r="K35" s="60"/>
    </row>
    <row r="36" spans="1:11" s="48" customFormat="1" ht="12" customHeight="1" x14ac:dyDescent="0.2">
      <c r="A36" s="185" t="s">
        <v>123</v>
      </c>
      <c r="B36" s="251">
        <v>90</v>
      </c>
      <c r="C36" s="251">
        <v>21</v>
      </c>
      <c r="D36" s="251">
        <v>18</v>
      </c>
      <c r="E36" s="251">
        <v>3</v>
      </c>
      <c r="F36" s="251">
        <v>69</v>
      </c>
      <c r="G36" s="251">
        <v>23</v>
      </c>
      <c r="H36" s="251">
        <v>90</v>
      </c>
      <c r="I36" s="251">
        <v>12</v>
      </c>
      <c r="J36" s="60"/>
      <c r="K36" s="60"/>
    </row>
    <row r="37" spans="1:11" s="48" customFormat="1" ht="12" customHeight="1" x14ac:dyDescent="0.2">
      <c r="A37" s="185" t="s">
        <v>236</v>
      </c>
      <c r="B37" s="251">
        <v>7</v>
      </c>
      <c r="C37" s="251" t="s">
        <v>1</v>
      </c>
      <c r="D37" s="251" t="s">
        <v>1</v>
      </c>
      <c r="E37" s="251" t="s">
        <v>1</v>
      </c>
      <c r="F37" s="251">
        <v>7</v>
      </c>
      <c r="G37" s="251">
        <v>1</v>
      </c>
      <c r="H37" s="251">
        <v>7</v>
      </c>
      <c r="I37" s="251">
        <v>1</v>
      </c>
      <c r="J37" s="60"/>
      <c r="K37" s="60"/>
    </row>
    <row r="38" spans="1:11" s="48" customFormat="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294" t="s">
        <v>211</v>
      </c>
      <c r="B39" s="294"/>
      <c r="C39" s="294"/>
      <c r="D39" s="294"/>
      <c r="E39" s="294"/>
      <c r="F39" s="294"/>
      <c r="G39" s="294"/>
      <c r="H39" s="294"/>
      <c r="I39" s="294"/>
      <c r="J39" s="60"/>
      <c r="K39" s="60"/>
    </row>
    <row r="40" spans="1:11" s="48" customFormat="1" ht="12" customHeight="1" x14ac:dyDescent="0.2">
      <c r="A40" s="294"/>
      <c r="B40" s="294"/>
      <c r="C40" s="294"/>
      <c r="D40" s="294"/>
      <c r="E40" s="294"/>
      <c r="F40" s="294"/>
      <c r="G40" s="294"/>
      <c r="H40" s="294"/>
      <c r="I40" s="294"/>
      <c r="J40" s="60"/>
      <c r="K40" s="60"/>
    </row>
    <row r="41" spans="1:11" ht="12" customHeight="1" x14ac:dyDescent="0.2"/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Oktober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2021-11-25T06:19:17Z</cp:lastPrinted>
  <dcterms:created xsi:type="dcterms:W3CDTF">2006-03-07T15:11:17Z</dcterms:created>
  <dcterms:modified xsi:type="dcterms:W3CDTF">2021-11-25T06:22:33Z</dcterms:modified>
  <cp:category>Statistischer Bericht D I 1 – m 10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