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<sst xmlns="http://schemas.openxmlformats.org/spreadsheetml/2006/main" count="1921" uniqueCount="324">
  <si>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</si>
  <si>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</si>
  <si>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</si>
  <si>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</si>
  <si>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</si>
  <si>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</si>
  <si>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</si>
  <si>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</si>
  <si>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</si>
  <si>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</si>
  <si>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</si>
  <si>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</si>
  <si>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</si>
  <si>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</si>
  <si>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</si>
  <si>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</si>
  <si>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</si>
  <si>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</si>
  <si>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</si>
  <si>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</si>
  <si>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</si>
  <si>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</si>
  <si>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</si>
  <si>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</si>
  <si>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</si>
  <si>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</si>
  <si>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</si>
  <si>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</si>
  <si>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</si>
  <si>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</si>
  <si>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</si>
  <si>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</si>
  <si>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</si>
  <si>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</si>
  <si>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</si>
  <si>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</si>
  <si>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</si>
  <si>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</si>
  <si>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</si>
  <si>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</si>
  <si>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</si>
  <si>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</si>
  <si>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</si>
  <si>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</si>
  <si>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</si>
  <si>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</si>
  <si>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</si>
  <si>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</si>
  <si>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</si>
  <si>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</si>
  <si>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</si>
  <si>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</si>
  <si>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</si>
  <si>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</si>
  <si>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</si>
  <si>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</si>
  <si>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</si>
  <si>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</si>
  <si>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</si>
  <si>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</si>
  <si>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</si>
  <si>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</si>
  <si>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</si>
  <si>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</si>
  <si>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</si>
  <si>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</si>
  <si>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</si>
  <si>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</si>
  <si>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</si>
  <si>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</si>
  <si>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</si>
  <si>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</si>
  <si>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</si>
  <si>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</si>
  <si>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</si>
  <si>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</si>
  <si>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</si>
  <si>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</si>
  <si>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</si>
  <si>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</si>
  <si>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</si>
  <si>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</si>
  <si>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</si>
  <si>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</si>
  <si>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</si>
  <si>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</si>
  <si>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</si>
  <si>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</si>
  <si>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</si>
  <si>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</si>
  <si>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</si>
  <si>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</si>
  <si>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</si>
  <si>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</si>
  <si>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</si>
  <si>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</si>
  <si>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</si>
  <si>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</si>
  <si>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</si>
  <si>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</si>
  <si>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</si>
  <si>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</si>
  <si>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</si>
  <si>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</si>
  <si>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</si>
  <si>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</si>
  <si>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</si>
  <si>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</si>
  <si>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</si>
  <si>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</si>
  <si>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</si>
  <si>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</si>
  <si>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</si>
  <si>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</si>
  <si>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</si>
  <si>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</si>
  <si>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</si>
  <si>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</si>
  <si>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</si>
  <si>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</si>
  <si>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</si>
  <si>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</si>
  <si>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</si>
  <si>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</si>
  <si>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</si>
  <si>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</si>
  <si>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</si>
  <si>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</si>
  <si>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</si>
  <si>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</si>
  <si>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</si>
  <si>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</si>
  <si>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</si>
  <si>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</si>
  <si>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</si>
  <si>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</si>
  <si>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</si>
  <si>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</si>
  <si>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</si>
  <si>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</si>
  <si>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</si>
  <si>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</si>
  <si>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</si>
  <si>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</si>
  <si>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</si>
  <si>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</si>
  <si>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</si>
  <si>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</si>
  <si>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</si>
  <si>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</si>
  <si>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</si>
  <si>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</si>
  <si>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</si>
  <si>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</si>
  <si>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</si>
  <si>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</si>
  <si>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</si>
  <si>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</si>
  <si>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</si>
  <si>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</si>
  <si>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</si>
  <si>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</si>
  <si>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</si>
  <si>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</si>
  <si>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</si>
  <si>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</si>
  <si>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</si>
  <si>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</si>
  <si>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</si>
  <si>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</si>
  <si>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</si>
  <si>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</si>
  <si>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</si>
  <si>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</si>
  <si>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</si>
  <si>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</si>
  <si>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</si>
  <si>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</si>
  <si>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</si>
  <si>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</si>
  <si>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</si>
  <si>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</si>
  <si>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</si>
  <si>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</si>
  <si>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</si>
  <si>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</si>
  <si>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</si>
  <si>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</si>
  <si>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</si>
  <si>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</si>
  <si>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</si>
  <si>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</si>
  <si>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</si>
  <si>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</si>
  <si>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</si>
  <si>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</si>
  <si>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</si>
  <si>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</si>
  <si>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</si>
  <si>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</si>
  <si>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</si>
  <si>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</si>
  <si>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</si>
  <si>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</si>
  <si>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</si>
  <si>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</si>
  <si>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</si>
  <si>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</si>
  <si>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</si>
  <si>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</si>
  <si>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</si>
  <si>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</si>
  <si>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</si>
  <si>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</si>
  <si>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</si>
  <si>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</si>
  <si>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</si>
  <si>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</si>
  <si>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</si>
  <si>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</si>
  <si>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</si>
  <si>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</si>
  <si>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</si>
  <si>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</si>
  <si>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</si>
  <si>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</si>
  <si>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</si>
  <si>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</si>
  <si>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</si>
  <si>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</si>
  <si>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</si>
  <si>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</si>
  <si>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</si>
  <si>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</si>
  <si>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</si>
  <si>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</si>
  <si>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</si>
  <si>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</si>
  <si>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</si>
  <si>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</si>
  <si>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</si>
  <si>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</si>
  <si>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</si>
  <si>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</si>
  <si>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</si>
  <si>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</si>
  <si>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</si>
  <si>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</si>
  <si>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</si>
  <si>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</si>
  <si>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</si>
  <si>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</si>
  <si>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</si>
  <si>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</si>
  <si>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</si>
  <si>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</si>
  <si>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</si>
  <si>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</si>
  <si>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</si>
  <si>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</si>
  <si>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</si>
  <si>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</si>
  <si>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</si>
  <si>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</si>
  <si>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</si>
  <si>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</si>
  <si>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</si>
  <si>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</si>
  <si>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</si>
  <si>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</si>
  <si>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</si>
  <si>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</si>
  <si>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</si>
  <si>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</si>
  <si>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</si>
  <si>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</si>
  <si>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</si>
  <si>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</si>
  <si>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</si>
  <si>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</si>
  <si>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</si>
  <si>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</si>
  <si>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</si>
  <si>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</si>
  <si>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</si>
  <si>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</si>
  <si>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</si>
  <si>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</si>
  <si>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</si>
  <si>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</si>
  <si>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</si>
  <si>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</si>
  <si>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</si>
  <si>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</si>
  <si>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</si>
  <si>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</si>
  <si>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</si>
  <si>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09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</si>
  <si>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2021</t>
    </r>
  </si>
  <si>
    <t>D I 1 – m 09 / 21</t>
  </si>
  <si>
    <r>
      <t xml:space="preserve">Erschienen im </t>
    </r>
    <r>
      <rPr>
        <b/>
        <sz val="8"/>
        <rFont val="Arial"/>
        <family val="2"/>
      </rPr>
      <t>November 2021</t>
    </r>
  </si>
  <si>
    <t>September 2021 nach Wirtschaftsabschnitten</t>
  </si>
  <si>
    <t>Berlin im September 2021 nach Bezirken</t>
  </si>
  <si>
    <t>von 2003 bis September 2021</t>
  </si>
  <si>
    <t>bende in Berlin im September 2021</t>
  </si>
  <si>
    <t>September 2021 nach Wirtschafts-</t>
  </si>
  <si>
    <t>September 2021 nach Art der Nieder-</t>
  </si>
  <si>
    <t>September 2021 nach ausgewählten Merkmalen</t>
  </si>
  <si>
    <t>in Berlin im September 2021 nach</t>
  </si>
  <si>
    <t>in Berlin im September 2021 nach der Rechts-</t>
  </si>
  <si>
    <t>3  Betriebsgründungen und -aufgaben in Berlin im September 2021
    nach Wirtschaftsabschnitten</t>
  </si>
  <si>
    <t>4  Gewerbean- und Gewerbeabmeldungen in Berlin im September 2021 nach Bezirken</t>
  </si>
  <si>
    <t>Übersicht: Gewerbeanzeigen in Berlin von 2003 bis September 2021</t>
  </si>
  <si>
    <t>1  Gewerbeanmeldungen in Berlin im September 2021 nach Wirtschaftsbereichen</t>
  </si>
  <si>
    <t>2  Gewerbeanmeldungen in Berlin im September 2021 nach Art der Niederlassung, der Rechtsform und
    bei Einzelunternehmen nach Geschlecht und Staatsangehörigkeit</t>
  </si>
  <si>
    <t>3  Neugründungen sowie Gewerbetreibende in Berlin im September 2021 nach Wirtschaftsbereichen</t>
  </si>
  <si>
    <t xml:space="preserve">4  Neugründungen sowie Gewerbetreibende in Berlin im September 2021 nach der Rechtsform und
    bei Einzelunternehmen nach Geschlecht und Staatsangehörigkeit </t>
  </si>
  <si>
    <t xml:space="preserve">5  Gewerbeabmeldungen in Berlin im September 2021 nach Wirtschaftsbereichen </t>
  </si>
  <si>
    <t>6  Gewerbeabmeldungen in Berlin im September 2021 nach Art der Niederlassung, der Rechtsform und
    bei Einzelunternehmen nach Geschlecht und Staatsangehörigkeit</t>
  </si>
  <si>
    <t>7  Vollständige Aufgaben sowie Gewerbetreibende in Berlin im September 2021
    nach Wirtschaftsbereichen</t>
  </si>
  <si>
    <t>8  Vollständige Aufgaben sowie Gewerbetreibende in Berlin im September 2021 nach der Rechtsform
    und bei Einzelunternehmen nach Geschlecht und Staatsangehörigkeit</t>
  </si>
  <si>
    <t>9  Gewerbeanmeldungen in Berlin im September 2021 nach ausgewählten Merkmalen
    und Bezirken</t>
  </si>
  <si>
    <t>10  Gewerbeabmeldungen in Berlin im September 2021 nach ausgewählten Merkmalen
      und Bezirken</t>
  </si>
  <si>
    <t>11  Gewerbean- und -abmeldungen in Berlin im September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</si>
</sst>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577</c:v>
                </c:pt>
                <c:pt idx="1">
                  <c:v>293</c:v>
                </c:pt>
                <c:pt idx="2">
                  <c:v>315</c:v>
                </c:pt>
                <c:pt idx="3">
                  <c:v>418</c:v>
                </c:pt>
                <c:pt idx="4">
                  <c:v>185</c:v>
                </c:pt>
                <c:pt idx="5">
                  <c:v>350</c:v>
                </c:pt>
                <c:pt idx="6">
                  <c:v>336</c:v>
                </c:pt>
                <c:pt idx="7">
                  <c:v>350</c:v>
                </c:pt>
                <c:pt idx="8">
                  <c:v>247</c:v>
                </c:pt>
                <c:pt idx="9">
                  <c:v>156</c:v>
                </c:pt>
                <c:pt idx="10">
                  <c:v>198</c:v>
                </c:pt>
                <c:pt idx="11">
                  <c:v>234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393</c:v>
                </c:pt>
                <c:pt idx="1">
                  <c:v>189</c:v>
                </c:pt>
                <c:pt idx="2">
                  <c:v>272</c:v>
                </c:pt>
                <c:pt idx="3">
                  <c:v>278</c:v>
                </c:pt>
                <c:pt idx="4">
                  <c:v>173</c:v>
                </c:pt>
                <c:pt idx="5">
                  <c:v>196</c:v>
                </c:pt>
                <c:pt idx="6">
                  <c:v>181</c:v>
                </c:pt>
                <c:pt idx="7">
                  <c:v>264</c:v>
                </c:pt>
                <c:pt idx="8">
                  <c:v>131</c:v>
                </c:pt>
                <c:pt idx="9">
                  <c:v>118</c:v>
                </c:pt>
                <c:pt idx="10">
                  <c:v>117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268544"/>
        <c:axId val="131236992"/>
      </c:barChart>
      <c:catAx>
        <c:axId val="1302685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369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2685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66</c:v>
                </c:pt>
                <c:pt idx="2">
                  <c:v>163</c:v>
                </c:pt>
                <c:pt idx="3">
                  <c:v>113</c:v>
                </c:pt>
                <c:pt idx="4">
                  <c:v>91</c:v>
                </c:pt>
                <c:pt idx="5">
                  <c:v>50</c:v>
                </c:pt>
                <c:pt idx="6">
                  <c:v>49</c:v>
                </c:pt>
                <c:pt idx="7">
                  <c:v>117</c:v>
                </c:pt>
                <c:pt idx="8">
                  <c:v>59</c:v>
                </c:pt>
                <c:pt idx="9">
                  <c:v>7</c:v>
                </c:pt>
                <c:pt idx="10">
                  <c:v>119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6</c:v>
                </c:pt>
                <c:pt idx="1">
                  <c:v>41</c:v>
                </c:pt>
                <c:pt idx="2">
                  <c:v>124</c:v>
                </c:pt>
                <c:pt idx="3">
                  <c:v>121</c:v>
                </c:pt>
                <c:pt idx="4">
                  <c:v>20</c:v>
                </c:pt>
                <c:pt idx="5">
                  <c:v>20</c:v>
                </c:pt>
                <c:pt idx="6">
                  <c:v>26</c:v>
                </c:pt>
                <c:pt idx="7">
                  <c:v>37</c:v>
                </c:pt>
                <c:pt idx="8">
                  <c:v>34</c:v>
                </c:pt>
                <c:pt idx="9">
                  <c:v>25</c:v>
                </c:pt>
                <c:pt idx="10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254144"/>
        <c:axId val="131255680"/>
      </c:barChart>
      <c:catAx>
        <c:axId val="1312541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255680"/>
        <c:crosses val="autoZero"/>
        <c:auto val="1"/>
        <c:lblAlgn val="ctr"/>
        <c:lblOffset val="100"/>
        <c:tickMarkSkip val="1"/>
        <c:noMultiLvlLbl val="0"/>
      </c:catAx>
      <c:valAx>
        <c:axId val="131255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541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  <c:pt idx="44" formatCode="General">
                  <c:v>2547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  <c:pt idx="44" formatCode="General">
                  <c:v>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766400"/>
        <c:axId val="137767936"/>
      </c:lineChart>
      <c:catAx>
        <c:axId val="1377664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76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679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766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  <c:pt idx="44" formatCode="General">
                  <c:v>3659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  <c:pt idx="44" formatCode="General">
                  <c:v>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93824"/>
        <c:axId val="137695616"/>
      </c:lineChart>
      <c:catAx>
        <c:axId val="1376938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6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95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693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24</v>
      </c>
      <c r="D11" s="250">
        <v>22</v>
      </c>
      <c r="E11" s="250">
        <v>22</v>
      </c>
      <c r="F11" s="250" t="s">
        <v>1</v>
      </c>
      <c r="G11" s="250">
        <v>1</v>
      </c>
      <c r="H11" s="250">
        <v>1</v>
      </c>
      <c r="I11" s="250">
        <v>1</v>
      </c>
      <c r="J11" s="250" t="s">
        <v>1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3</v>
      </c>
      <c r="D12" s="250">
        <v>3</v>
      </c>
      <c r="E12" s="250">
        <v>3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4</v>
      </c>
      <c r="D15" s="250">
        <v>4</v>
      </c>
      <c r="E15" s="250">
        <v>4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2</v>
      </c>
      <c r="D17" s="250">
        <v>1</v>
      </c>
      <c r="E17" s="250">
        <v>1</v>
      </c>
      <c r="F17" s="250" t="s">
        <v>1</v>
      </c>
      <c r="G17" s="250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5</v>
      </c>
      <c r="D18" s="250">
        <v>5</v>
      </c>
      <c r="E18" s="250">
        <v>5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>
        <v>1</v>
      </c>
      <c r="I20" s="250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4</v>
      </c>
      <c r="D25" s="250">
        <v>3</v>
      </c>
      <c r="E25" s="250">
        <v>3</v>
      </c>
      <c r="F25" s="250" t="s">
        <v>1</v>
      </c>
      <c r="G25" s="250" t="s">
        <v>1</v>
      </c>
      <c r="H25" s="250">
        <v>1</v>
      </c>
      <c r="I25" s="250" t="s">
        <v>1</v>
      </c>
      <c r="J25" s="250" t="s">
        <v>1</v>
      </c>
      <c r="K25" s="250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 t="s">
        <v>1</v>
      </c>
      <c r="D27" s="250" t="s">
        <v>1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541</v>
      </c>
      <c r="D29" s="250">
        <v>524</v>
      </c>
      <c r="E29" s="250">
        <v>523</v>
      </c>
      <c r="F29" s="250">
        <v>1</v>
      </c>
      <c r="G29" s="250">
        <v>12</v>
      </c>
      <c r="H29" s="250">
        <v>5</v>
      </c>
      <c r="I29" s="250">
        <v>1</v>
      </c>
      <c r="J29" s="250">
        <v>4</v>
      </c>
      <c r="K29" s="250" t="s">
        <v>1</v>
      </c>
    </row>
    <row r="30" spans="1:11" ht="12" customHeight="1" x14ac:dyDescent="0.2">
      <c r="A30" s="74">
        <v>41</v>
      </c>
      <c r="B30" s="178" t="s">
        <v>74</v>
      </c>
      <c r="C30" s="250">
        <v>1</v>
      </c>
      <c r="D30" s="250">
        <v>1</v>
      </c>
      <c r="E30" s="250">
        <v>1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3</v>
      </c>
      <c r="D31" s="250">
        <v>3</v>
      </c>
      <c r="E31" s="250">
        <v>3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537</v>
      </c>
      <c r="D32" s="250">
        <v>520</v>
      </c>
      <c r="E32" s="250">
        <v>519</v>
      </c>
      <c r="F32" s="250">
        <v>1</v>
      </c>
      <c r="G32" s="250">
        <v>12</v>
      </c>
      <c r="H32" s="250">
        <v>5</v>
      </c>
      <c r="I32" s="250">
        <v>1</v>
      </c>
      <c r="J32" s="250">
        <v>4</v>
      </c>
      <c r="K32" s="250" t="s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491</v>
      </c>
      <c r="D34" s="250">
        <v>409</v>
      </c>
      <c r="E34" s="250">
        <v>407</v>
      </c>
      <c r="F34" s="250">
        <v>2</v>
      </c>
      <c r="G34" s="250">
        <v>36</v>
      </c>
      <c r="H34" s="250">
        <v>46</v>
      </c>
      <c r="I34" s="250">
        <v>30</v>
      </c>
      <c r="J34" s="250">
        <v>9</v>
      </c>
      <c r="K34" s="250">
        <v>7</v>
      </c>
    </row>
    <row r="35" spans="1:11" ht="33" customHeight="1" x14ac:dyDescent="0.2">
      <c r="A35" s="74">
        <v>45</v>
      </c>
      <c r="B35" s="182" t="s">
        <v>251</v>
      </c>
      <c r="C35" s="250">
        <v>41</v>
      </c>
      <c r="D35" s="250">
        <v>37</v>
      </c>
      <c r="E35" s="250">
        <v>37</v>
      </c>
      <c r="F35" s="250" t="s">
        <v>1</v>
      </c>
      <c r="G35" s="250">
        <v>4</v>
      </c>
      <c r="H35" s="250" t="s">
        <v>1</v>
      </c>
      <c r="I35" s="250" t="s">
        <v>1</v>
      </c>
      <c r="J35" s="250" t="s">
        <v>1</v>
      </c>
      <c r="K35" s="250" t="s">
        <v>1</v>
      </c>
    </row>
    <row r="36" spans="1:11" ht="12" customHeight="1" x14ac:dyDescent="0.2">
      <c r="A36" s="74">
        <v>46</v>
      </c>
      <c r="B36" s="178" t="s">
        <v>77</v>
      </c>
      <c r="C36" s="250">
        <v>72</v>
      </c>
      <c r="D36" s="250">
        <v>62</v>
      </c>
      <c r="E36" s="250">
        <v>62</v>
      </c>
      <c r="F36" s="250" t="s">
        <v>1</v>
      </c>
      <c r="G36" s="250">
        <v>7</v>
      </c>
      <c r="H36" s="250">
        <v>3</v>
      </c>
      <c r="I36" s="250">
        <v>1</v>
      </c>
      <c r="J36" s="250">
        <v>2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378</v>
      </c>
      <c r="D37" s="250">
        <v>310</v>
      </c>
      <c r="E37" s="250">
        <v>308</v>
      </c>
      <c r="F37" s="250">
        <v>2</v>
      </c>
      <c r="G37" s="250">
        <v>25</v>
      </c>
      <c r="H37" s="250">
        <v>43</v>
      </c>
      <c r="I37" s="250">
        <v>29</v>
      </c>
      <c r="J37" s="250">
        <v>7</v>
      </c>
      <c r="K37" s="250">
        <v>7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171</v>
      </c>
      <c r="D39" s="250">
        <v>166</v>
      </c>
      <c r="E39" s="250">
        <v>164</v>
      </c>
      <c r="F39" s="250">
        <v>2</v>
      </c>
      <c r="G39" s="250">
        <v>5</v>
      </c>
      <c r="H39" s="250" t="s">
        <v>1</v>
      </c>
      <c r="I39" s="250" t="s">
        <v>1</v>
      </c>
      <c r="J39" s="250" t="s">
        <v>1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64</v>
      </c>
      <c r="D40" s="250">
        <v>61</v>
      </c>
      <c r="E40" s="250">
        <v>61</v>
      </c>
      <c r="F40" s="250" t="s">
        <v>1</v>
      </c>
      <c r="G40" s="250">
        <v>3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100</v>
      </c>
      <c r="D41" s="250">
        <v>99</v>
      </c>
      <c r="E41" s="250">
        <v>98</v>
      </c>
      <c r="F41" s="250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234</v>
      </c>
      <c r="D43" s="250">
        <v>204</v>
      </c>
      <c r="E43" s="250">
        <v>204</v>
      </c>
      <c r="F43" s="250" t="s">
        <v>1</v>
      </c>
      <c r="G43" s="250">
        <v>2</v>
      </c>
      <c r="H43" s="250">
        <v>28</v>
      </c>
      <c r="I43" s="250">
        <v>8</v>
      </c>
      <c r="J43" s="250">
        <v>2</v>
      </c>
      <c r="K43" s="250">
        <v>18</v>
      </c>
    </row>
    <row r="44" spans="1:11" ht="12" customHeight="1" x14ac:dyDescent="0.2">
      <c r="A44" s="74">
        <v>55</v>
      </c>
      <c r="B44" s="179" t="s">
        <v>84</v>
      </c>
      <c r="C44" s="250">
        <v>22</v>
      </c>
      <c r="D44" s="250">
        <v>21</v>
      </c>
      <c r="E44" s="250">
        <v>21</v>
      </c>
      <c r="F44" s="250" t="s">
        <v>1</v>
      </c>
      <c r="G44" s="250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 x14ac:dyDescent="0.2">
      <c r="A45" s="74">
        <v>56</v>
      </c>
      <c r="B45" s="179" t="s">
        <v>85</v>
      </c>
      <c r="C45" s="250">
        <v>212</v>
      </c>
      <c r="D45" s="250">
        <v>183</v>
      </c>
      <c r="E45" s="250">
        <v>183</v>
      </c>
      <c r="F45" s="250" t="s">
        <v>1</v>
      </c>
      <c r="G45" s="250">
        <v>1</v>
      </c>
      <c r="H45" s="250">
        <v>28</v>
      </c>
      <c r="I45" s="250">
        <v>8</v>
      </c>
      <c r="J45" s="250">
        <v>2</v>
      </c>
      <c r="K45" s="250">
        <v>18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118</v>
      </c>
      <c r="D47" s="250">
        <v>89</v>
      </c>
      <c r="E47" s="250">
        <v>88</v>
      </c>
      <c r="F47" s="250">
        <v>1</v>
      </c>
      <c r="G47" s="250">
        <v>20</v>
      </c>
      <c r="H47" s="250">
        <v>9</v>
      </c>
      <c r="I47" s="250">
        <v>4</v>
      </c>
      <c r="J47" s="250">
        <v>5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8</v>
      </c>
      <c r="D48" s="250">
        <v>8</v>
      </c>
      <c r="E48" s="250">
        <v>8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3</v>
      </c>
      <c r="D49" s="250">
        <v>3</v>
      </c>
      <c r="E49" s="250">
        <v>3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63</v>
      </c>
      <c r="D50" s="250">
        <v>44</v>
      </c>
      <c r="E50" s="250">
        <v>44</v>
      </c>
      <c r="F50" s="250" t="s">
        <v>1</v>
      </c>
      <c r="G50" s="250">
        <v>14</v>
      </c>
      <c r="H50" s="250">
        <v>5</v>
      </c>
      <c r="I50" s="250">
        <v>3</v>
      </c>
      <c r="J50" s="250">
        <v>2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17</v>
      </c>
      <c r="D51" s="250">
        <v>14</v>
      </c>
      <c r="E51" s="250">
        <v>14</v>
      </c>
      <c r="F51" s="250" t="s">
        <v>1</v>
      </c>
      <c r="G51" s="250">
        <v>3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60</v>
      </c>
      <c r="D53" s="250">
        <v>48</v>
      </c>
      <c r="E53" s="250">
        <v>48</v>
      </c>
      <c r="F53" s="250" t="s">
        <v>1</v>
      </c>
      <c r="G53" s="250">
        <v>12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43</v>
      </c>
      <c r="D54" s="250">
        <v>32</v>
      </c>
      <c r="E54" s="250">
        <v>32</v>
      </c>
      <c r="F54" s="250" t="s">
        <v>1</v>
      </c>
      <c r="G54" s="250">
        <v>11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65</v>
      </c>
      <c r="D56" s="250">
        <v>53</v>
      </c>
      <c r="E56" s="250">
        <v>53</v>
      </c>
      <c r="F56" s="250" t="s">
        <v>1</v>
      </c>
      <c r="G56" s="250">
        <v>9</v>
      </c>
      <c r="H56" s="250">
        <v>3</v>
      </c>
      <c r="I56" s="250">
        <v>2</v>
      </c>
      <c r="J56" s="250" t="s">
        <v>1</v>
      </c>
      <c r="K56" s="250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236</v>
      </c>
      <c r="D58" s="250">
        <v>201</v>
      </c>
      <c r="E58" s="250">
        <v>199</v>
      </c>
      <c r="F58" s="250">
        <v>2</v>
      </c>
      <c r="G58" s="250">
        <v>25</v>
      </c>
      <c r="H58" s="250">
        <v>10</v>
      </c>
      <c r="I58" s="250">
        <v>5</v>
      </c>
      <c r="J58" s="250">
        <v>4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73</v>
      </c>
      <c r="D59" s="250">
        <v>60</v>
      </c>
      <c r="E59" s="250">
        <v>59</v>
      </c>
      <c r="F59" s="250">
        <v>1</v>
      </c>
      <c r="G59" s="250">
        <v>9</v>
      </c>
      <c r="H59" s="250">
        <v>4</v>
      </c>
      <c r="I59" s="250">
        <v>2</v>
      </c>
      <c r="J59" s="250">
        <v>2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75</v>
      </c>
      <c r="D60" s="250">
        <v>65</v>
      </c>
      <c r="E60" s="250">
        <v>64</v>
      </c>
      <c r="F60" s="250">
        <v>1</v>
      </c>
      <c r="G60" s="250">
        <v>6</v>
      </c>
      <c r="H60" s="250">
        <v>4</v>
      </c>
      <c r="I60" s="250">
        <v>2</v>
      </c>
      <c r="J60" s="250">
        <v>2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239</v>
      </c>
      <c r="D62" s="250">
        <v>223</v>
      </c>
      <c r="E62" s="250">
        <v>221</v>
      </c>
      <c r="F62" s="250">
        <v>2</v>
      </c>
      <c r="G62" s="250">
        <v>11</v>
      </c>
      <c r="H62" s="250">
        <v>5</v>
      </c>
      <c r="I62" s="250">
        <v>1</v>
      </c>
      <c r="J62" s="250">
        <v>3</v>
      </c>
      <c r="K62" s="250">
        <v>1</v>
      </c>
    </row>
    <row r="63" spans="1:11" ht="22.2" customHeight="1" x14ac:dyDescent="0.2">
      <c r="A63" s="74">
        <v>77</v>
      </c>
      <c r="B63" s="182" t="s">
        <v>259</v>
      </c>
      <c r="C63" s="250">
        <v>16</v>
      </c>
      <c r="D63" s="250">
        <v>12</v>
      </c>
      <c r="E63" s="250">
        <v>12</v>
      </c>
      <c r="F63" s="250" t="s">
        <v>1</v>
      </c>
      <c r="G63" s="250">
        <v>3</v>
      </c>
      <c r="H63" s="250">
        <v>1</v>
      </c>
      <c r="I63" s="250" t="s">
        <v>1</v>
      </c>
      <c r="J63" s="250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8</v>
      </c>
      <c r="D64" s="250">
        <v>7</v>
      </c>
      <c r="E64" s="250">
        <v>6</v>
      </c>
      <c r="F64" s="250">
        <v>1</v>
      </c>
      <c r="G64" s="250" t="s">
        <v>1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16</v>
      </c>
      <c r="D65" s="250">
        <v>16</v>
      </c>
      <c r="E65" s="250">
        <v>15</v>
      </c>
      <c r="F65" s="250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115</v>
      </c>
      <c r="D66" s="250">
        <v>109</v>
      </c>
      <c r="E66" s="250">
        <v>109</v>
      </c>
      <c r="F66" s="250" t="s">
        <v>1</v>
      </c>
      <c r="G66" s="250">
        <v>6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38</v>
      </c>
      <c r="D68" s="250">
        <v>36</v>
      </c>
      <c r="E68" s="250">
        <v>36</v>
      </c>
      <c r="F68" s="250" t="s">
        <v>1</v>
      </c>
      <c r="G68" s="250">
        <v>1</v>
      </c>
      <c r="H68" s="250">
        <v>1</v>
      </c>
      <c r="I68" s="250">
        <v>1</v>
      </c>
      <c r="J68" s="250" t="s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29</v>
      </c>
      <c r="D70" s="250">
        <v>26</v>
      </c>
      <c r="E70" s="250">
        <v>25</v>
      </c>
      <c r="F70" s="250">
        <v>1</v>
      </c>
      <c r="G70" s="250">
        <v>1</v>
      </c>
      <c r="H70" s="250">
        <v>2</v>
      </c>
      <c r="I70" s="250">
        <v>1</v>
      </c>
      <c r="J70" s="250" t="s">
        <v>1</v>
      </c>
      <c r="K70" s="250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64</v>
      </c>
      <c r="D72" s="250">
        <v>60</v>
      </c>
      <c r="E72" s="250">
        <v>59</v>
      </c>
      <c r="F72" s="250">
        <v>1</v>
      </c>
      <c r="G72" s="250">
        <v>3</v>
      </c>
      <c r="H72" s="250">
        <v>1</v>
      </c>
      <c r="I72" s="250" t="s">
        <v>1</v>
      </c>
      <c r="J72" s="250">
        <v>1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232</v>
      </c>
      <c r="D74" s="250">
        <v>214</v>
      </c>
      <c r="E74" s="250">
        <v>214</v>
      </c>
      <c r="F74" s="250" t="s">
        <v>1</v>
      </c>
      <c r="G74" s="250">
        <v>9</v>
      </c>
      <c r="H74" s="250">
        <v>9</v>
      </c>
      <c r="I74" s="250">
        <v>2</v>
      </c>
      <c r="J74" s="250">
        <v>1</v>
      </c>
      <c r="K74" s="250">
        <v>6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2547</v>
      </c>
      <c r="D76" s="320">
        <v>2279</v>
      </c>
      <c r="E76" s="320">
        <v>2267</v>
      </c>
      <c r="F76" s="320">
        <v>12</v>
      </c>
      <c r="G76" s="320">
        <v>147</v>
      </c>
      <c r="H76" s="320">
        <v>121</v>
      </c>
      <c r="I76" s="320">
        <v>56</v>
      </c>
      <c r="J76" s="320">
        <v>29</v>
      </c>
      <c r="K76" s="320">
        <v>36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2547</v>
      </c>
      <c r="C7" s="84">
        <v>2279</v>
      </c>
      <c r="D7" s="84">
        <v>2267</v>
      </c>
      <c r="E7" s="84">
        <v>12</v>
      </c>
      <c r="F7" s="84">
        <v>147</v>
      </c>
      <c r="G7" s="84">
        <v>121</v>
      </c>
      <c r="H7" s="84">
        <v>56</v>
      </c>
      <c r="I7" s="84">
        <v>29</v>
      </c>
      <c r="J7" s="84">
        <v>36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2347</v>
      </c>
      <c r="C10" s="251">
        <v>2127</v>
      </c>
      <c r="D10" s="251">
        <v>2120</v>
      </c>
      <c r="E10" s="251">
        <v>7</v>
      </c>
      <c r="F10" s="251">
        <v>143</v>
      </c>
      <c r="G10" s="251">
        <v>77</v>
      </c>
      <c r="H10" s="251">
        <v>20</v>
      </c>
      <c r="I10" s="251">
        <v>28</v>
      </c>
      <c r="J10" s="251">
        <v>29</v>
      </c>
    </row>
    <row r="11" spans="1:11" ht="12" customHeight="1" x14ac:dyDescent="0.2">
      <c r="A11" s="185" t="s">
        <v>109</v>
      </c>
      <c r="B11" s="251">
        <v>42</v>
      </c>
      <c r="C11" s="251">
        <v>38</v>
      </c>
      <c r="D11" s="251">
        <v>38</v>
      </c>
      <c r="E11" s="251" t="s">
        <v>1</v>
      </c>
      <c r="F11" s="251">
        <v>2</v>
      </c>
      <c r="G11" s="251">
        <v>2</v>
      </c>
      <c r="H11" s="251">
        <v>1</v>
      </c>
      <c r="I11" s="251" t="s">
        <v>1</v>
      </c>
      <c r="J11" s="251">
        <v>1</v>
      </c>
    </row>
    <row r="12" spans="1:11" ht="12" customHeight="1" x14ac:dyDescent="0.2">
      <c r="A12" s="229" t="s">
        <v>275</v>
      </c>
      <c r="B12" s="251">
        <v>158</v>
      </c>
      <c r="C12" s="251">
        <v>114</v>
      </c>
      <c r="D12" s="251">
        <v>109</v>
      </c>
      <c r="E12" s="251">
        <v>5</v>
      </c>
      <c r="F12" s="251">
        <v>2</v>
      </c>
      <c r="G12" s="251">
        <v>42</v>
      </c>
      <c r="H12" s="251">
        <v>35</v>
      </c>
      <c r="I12" s="251">
        <v>1</v>
      </c>
      <c r="J12" s="251">
        <v>6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2042</v>
      </c>
      <c r="C15" s="251">
        <v>1912</v>
      </c>
      <c r="D15" s="251">
        <v>1910</v>
      </c>
      <c r="E15" s="251">
        <v>2</v>
      </c>
      <c r="F15" s="251">
        <v>92</v>
      </c>
      <c r="G15" s="251">
        <v>38</v>
      </c>
      <c r="H15" s="251">
        <v>9</v>
      </c>
      <c r="I15" s="251" t="s">
        <v>1</v>
      </c>
      <c r="J15" s="251">
        <v>29</v>
      </c>
    </row>
    <row r="16" spans="1:11" ht="12" customHeight="1" x14ac:dyDescent="0.2">
      <c r="A16" s="185" t="s">
        <v>111</v>
      </c>
      <c r="B16" s="251">
        <v>3</v>
      </c>
      <c r="C16" s="251">
        <v>3</v>
      </c>
      <c r="D16" s="251">
        <v>3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78" ht="12" customHeight="1" x14ac:dyDescent="0.2">
      <c r="A17" s="185" t="s">
        <v>112</v>
      </c>
      <c r="B17" s="251">
        <v>1</v>
      </c>
      <c r="C17" s="251">
        <v>1</v>
      </c>
      <c r="D17" s="251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24</v>
      </c>
      <c r="C18" s="251">
        <v>23</v>
      </c>
      <c r="D18" s="251">
        <v>22</v>
      </c>
      <c r="E18" s="251">
        <v>1</v>
      </c>
      <c r="F18" s="251">
        <v>1</v>
      </c>
      <c r="G18" s="251" t="s">
        <v>1</v>
      </c>
      <c r="H18" s="251" t="s">
        <v>1</v>
      </c>
      <c r="I18" s="251" t="s">
        <v>1</v>
      </c>
      <c r="J18" s="251" t="s">
        <v>1</v>
      </c>
    </row>
    <row r="19" spans="1:78" ht="12" customHeight="1" x14ac:dyDescent="0.2">
      <c r="A19" s="185" t="s">
        <v>132</v>
      </c>
      <c r="B19" s="251">
        <v>88</v>
      </c>
      <c r="C19" s="251">
        <v>51</v>
      </c>
      <c r="D19" s="251">
        <v>51</v>
      </c>
      <c r="E19" s="251" t="s">
        <v>1</v>
      </c>
      <c r="F19" s="251">
        <v>3</v>
      </c>
      <c r="G19" s="251">
        <v>34</v>
      </c>
      <c r="H19" s="251">
        <v>6</v>
      </c>
      <c r="I19" s="251">
        <v>28</v>
      </c>
      <c r="J19" s="251" t="s">
        <v>1</v>
      </c>
    </row>
    <row r="20" spans="1:78" ht="12" customHeight="1" x14ac:dyDescent="0.2">
      <c r="A20" s="185" t="s">
        <v>114</v>
      </c>
      <c r="B20" s="251">
        <v>48</v>
      </c>
      <c r="C20" s="251">
        <v>18</v>
      </c>
      <c r="D20" s="251">
        <v>17</v>
      </c>
      <c r="E20" s="251">
        <v>1</v>
      </c>
      <c r="F20" s="251" t="s">
        <v>1</v>
      </c>
      <c r="G20" s="251">
        <v>30</v>
      </c>
      <c r="H20" s="251">
        <v>30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327</v>
      </c>
      <c r="C21" s="251">
        <v>261</v>
      </c>
      <c r="D21" s="251">
        <v>253</v>
      </c>
      <c r="E21" s="251">
        <v>8</v>
      </c>
      <c r="F21" s="251">
        <v>49</v>
      </c>
      <c r="G21" s="251">
        <v>17</v>
      </c>
      <c r="H21" s="251">
        <v>10</v>
      </c>
      <c r="I21" s="251" t="s">
        <v>1</v>
      </c>
      <c r="J21" s="251">
        <v>7</v>
      </c>
    </row>
    <row r="22" spans="1:78" ht="22.2" customHeight="1" x14ac:dyDescent="0.2">
      <c r="A22" s="192" t="s">
        <v>225</v>
      </c>
      <c r="B22" s="251">
        <v>268</v>
      </c>
      <c r="C22" s="251">
        <v>217</v>
      </c>
      <c r="D22" s="251">
        <v>210</v>
      </c>
      <c r="E22" s="251">
        <v>7</v>
      </c>
      <c r="F22" s="251">
        <v>37</v>
      </c>
      <c r="G22" s="251">
        <v>14</v>
      </c>
      <c r="H22" s="251">
        <v>8</v>
      </c>
      <c r="I22" s="251" t="s">
        <v>1</v>
      </c>
      <c r="J22" s="251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59</v>
      </c>
      <c r="C23" s="251">
        <v>44</v>
      </c>
      <c r="D23" s="251">
        <v>43</v>
      </c>
      <c r="E23" s="251">
        <v>1</v>
      </c>
      <c r="F23" s="251">
        <v>12</v>
      </c>
      <c r="G23" s="251">
        <v>3</v>
      </c>
      <c r="H23" s="251">
        <v>2</v>
      </c>
      <c r="I23" s="251" t="s">
        <v>1</v>
      </c>
      <c r="J23" s="251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6</v>
      </c>
      <c r="C24" s="251">
        <v>4</v>
      </c>
      <c r="D24" s="251">
        <v>4</v>
      </c>
      <c r="E24" s="251" t="s">
        <v>1</v>
      </c>
      <c r="F24" s="251">
        <v>1</v>
      </c>
      <c r="G24" s="251">
        <v>1</v>
      </c>
      <c r="H24" s="251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>
        <v>1</v>
      </c>
      <c r="C25" s="251" t="s">
        <v>1</v>
      </c>
      <c r="D25" s="251" t="s">
        <v>1</v>
      </c>
      <c r="E25" s="251" t="s">
        <v>1</v>
      </c>
      <c r="F25" s="251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6</v>
      </c>
      <c r="C27" s="251">
        <v>5</v>
      </c>
      <c r="D27" s="251">
        <v>5</v>
      </c>
      <c r="E27" s="251" t="s">
        <v>1</v>
      </c>
      <c r="F27" s="251" t="s">
        <v>1</v>
      </c>
      <c r="G27" s="251">
        <v>1</v>
      </c>
      <c r="H27" s="251" t="s">
        <v>1</v>
      </c>
      <c r="I27" s="251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615</v>
      </c>
      <c r="C30" s="251">
        <v>562</v>
      </c>
      <c r="D30" s="251">
        <v>560</v>
      </c>
      <c r="E30" s="251">
        <v>2</v>
      </c>
      <c r="F30" s="251">
        <v>35</v>
      </c>
      <c r="G30" s="251">
        <v>18</v>
      </c>
      <c r="H30" s="251">
        <v>5</v>
      </c>
      <c r="I30" s="251" t="s">
        <v>1</v>
      </c>
      <c r="J30" s="251">
        <v>13</v>
      </c>
    </row>
    <row r="31" spans="1:78" ht="12" customHeight="1" x14ac:dyDescent="0.2">
      <c r="A31" s="185" t="s">
        <v>118</v>
      </c>
      <c r="B31" s="251">
        <v>1427</v>
      </c>
      <c r="C31" s="251">
        <v>1350</v>
      </c>
      <c r="D31" s="251">
        <v>1350</v>
      </c>
      <c r="E31" s="251" t="s">
        <v>1</v>
      </c>
      <c r="F31" s="251">
        <v>57</v>
      </c>
      <c r="G31" s="251">
        <v>20</v>
      </c>
      <c r="H31" s="251">
        <v>4</v>
      </c>
      <c r="I31" s="251" t="s">
        <v>1</v>
      </c>
      <c r="J31" s="251">
        <v>16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1082</v>
      </c>
      <c r="C34" s="251">
        <v>984</v>
      </c>
      <c r="D34" s="251">
        <v>983</v>
      </c>
      <c r="E34" s="251">
        <v>1</v>
      </c>
      <c r="F34" s="251">
        <v>77</v>
      </c>
      <c r="G34" s="251">
        <v>21</v>
      </c>
      <c r="H34" s="251">
        <v>7</v>
      </c>
      <c r="I34" s="251" t="s">
        <v>1</v>
      </c>
      <c r="J34" s="251">
        <v>14</v>
      </c>
    </row>
    <row r="35" spans="1:10" ht="12" customHeight="1" x14ac:dyDescent="0.2">
      <c r="A35" s="185" t="s">
        <v>234</v>
      </c>
      <c r="B35" s="251">
        <v>32</v>
      </c>
      <c r="C35" s="251">
        <v>32</v>
      </c>
      <c r="D35" s="251">
        <v>32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5</v>
      </c>
      <c r="C36" s="251">
        <v>5</v>
      </c>
      <c r="D36" s="251">
        <v>5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19</v>
      </c>
      <c r="C37" s="251">
        <v>19</v>
      </c>
      <c r="D37" s="251">
        <v>19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343</v>
      </c>
      <c r="C38" s="251">
        <v>339</v>
      </c>
      <c r="D38" s="251">
        <v>339</v>
      </c>
      <c r="E38" s="251" t="s">
        <v>1</v>
      </c>
      <c r="F38" s="251">
        <v>4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107</v>
      </c>
      <c r="C39" s="251">
        <v>104</v>
      </c>
      <c r="D39" s="251">
        <v>104</v>
      </c>
      <c r="E39" s="251" t="s">
        <v>1</v>
      </c>
      <c r="F39" s="251">
        <v>3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109</v>
      </c>
      <c r="C40" s="251">
        <v>101</v>
      </c>
      <c r="D40" s="251">
        <v>101</v>
      </c>
      <c r="E40" s="251" t="s">
        <v>1</v>
      </c>
      <c r="F40" s="251" t="s">
        <v>1</v>
      </c>
      <c r="G40" s="251">
        <v>8</v>
      </c>
      <c r="H40" s="251">
        <v>1</v>
      </c>
      <c r="I40" s="251" t="s">
        <v>1</v>
      </c>
      <c r="J40" s="251">
        <v>7</v>
      </c>
    </row>
    <row r="41" spans="1:10" ht="12" customHeight="1" x14ac:dyDescent="0.2">
      <c r="A41" s="185" t="s">
        <v>236</v>
      </c>
      <c r="B41" s="251" t="s">
        <v>1</v>
      </c>
      <c r="C41" s="251" t="s">
        <v>1</v>
      </c>
      <c r="D41" s="251" t="s">
        <v>1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89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89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22</v>
      </c>
      <c r="D12" s="250">
        <v>6</v>
      </c>
      <c r="E12" s="250">
        <v>5</v>
      </c>
      <c r="F12" s="250">
        <v>1</v>
      </c>
      <c r="G12" s="250">
        <v>16</v>
      </c>
      <c r="H12" s="250">
        <v>8</v>
      </c>
      <c r="I12" s="250">
        <v>25</v>
      </c>
      <c r="J12" s="250">
        <v>7</v>
      </c>
    </row>
    <row r="13" spans="1:11" ht="22.2" customHeight="1" x14ac:dyDescent="0.2">
      <c r="A13" s="74">
        <v>10</v>
      </c>
      <c r="B13" s="181" t="s">
        <v>241</v>
      </c>
      <c r="C13" s="250">
        <v>3</v>
      </c>
      <c r="D13" s="250">
        <v>3</v>
      </c>
      <c r="E13" s="250">
        <v>2</v>
      </c>
      <c r="F13" s="250">
        <v>1</v>
      </c>
      <c r="G13" s="250" t="s">
        <v>1</v>
      </c>
      <c r="H13" s="250" t="s">
        <v>1</v>
      </c>
      <c r="I13" s="250">
        <v>5</v>
      </c>
      <c r="J13" s="250" t="s">
        <v>1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 t="s">
        <v>1</v>
      </c>
      <c r="E14" s="250" t="s">
        <v>1</v>
      </c>
      <c r="F14" s="250" t="s">
        <v>1</v>
      </c>
      <c r="G14" s="250">
        <v>1</v>
      </c>
      <c r="H14" s="250">
        <v>1</v>
      </c>
      <c r="I14" s="250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1</v>
      </c>
      <c r="D15" s="250" t="s">
        <v>1</v>
      </c>
      <c r="E15" s="250" t="s">
        <v>1</v>
      </c>
      <c r="F15" s="250" t="s">
        <v>1</v>
      </c>
      <c r="G15" s="250">
        <v>1</v>
      </c>
      <c r="H15" s="250" t="s">
        <v>1</v>
      </c>
      <c r="I15" s="250">
        <v>1</v>
      </c>
      <c r="J15" s="250" t="s">
        <v>1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2</v>
      </c>
      <c r="I16" s="250">
        <v>4</v>
      </c>
      <c r="J16" s="250">
        <v>4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1</v>
      </c>
      <c r="D18" s="250" t="s">
        <v>1</v>
      </c>
      <c r="E18" s="250" t="s">
        <v>1</v>
      </c>
      <c r="F18" s="250" t="s">
        <v>1</v>
      </c>
      <c r="G18" s="250">
        <v>1</v>
      </c>
      <c r="H18" s="250" t="s">
        <v>1</v>
      </c>
      <c r="I18" s="250">
        <v>1</v>
      </c>
      <c r="J18" s="250" t="s">
        <v>1</v>
      </c>
    </row>
    <row r="19" spans="1:10" ht="12" customHeight="1" x14ac:dyDescent="0.2">
      <c r="A19" s="74">
        <v>25</v>
      </c>
      <c r="B19" s="179" t="s">
        <v>66</v>
      </c>
      <c r="C19" s="250">
        <v>5</v>
      </c>
      <c r="D19" s="250">
        <v>2</v>
      </c>
      <c r="E19" s="250">
        <v>2</v>
      </c>
      <c r="F19" s="250" t="s">
        <v>1</v>
      </c>
      <c r="G19" s="250">
        <v>3</v>
      </c>
      <c r="H19" s="250">
        <v>1</v>
      </c>
      <c r="I19" s="250">
        <v>5</v>
      </c>
      <c r="J19" s="250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3</v>
      </c>
      <c r="D26" s="250" t="s">
        <v>1</v>
      </c>
      <c r="E26" s="250" t="s">
        <v>1</v>
      </c>
      <c r="F26" s="250" t="s">
        <v>1</v>
      </c>
      <c r="G26" s="250">
        <v>3</v>
      </c>
      <c r="H26" s="250">
        <v>1</v>
      </c>
      <c r="I26" s="250">
        <v>3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 t="s">
        <v>1</v>
      </c>
      <c r="D28" s="250" t="s">
        <v>1</v>
      </c>
      <c r="E28" s="250" t="s">
        <v>1</v>
      </c>
      <c r="F28" s="250" t="s">
        <v>1</v>
      </c>
      <c r="G28" s="250" t="s">
        <v>1</v>
      </c>
      <c r="H28" s="250" t="s">
        <v>1</v>
      </c>
      <c r="I28" s="250" t="s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523</v>
      </c>
      <c r="D30" s="250">
        <v>41</v>
      </c>
      <c r="E30" s="250">
        <v>39</v>
      </c>
      <c r="F30" s="250">
        <v>2</v>
      </c>
      <c r="G30" s="250">
        <v>482</v>
      </c>
      <c r="H30" s="250">
        <v>21</v>
      </c>
      <c r="I30" s="250">
        <v>526</v>
      </c>
      <c r="J30" s="250">
        <v>14</v>
      </c>
    </row>
    <row r="31" spans="1:10" ht="12" customHeight="1" x14ac:dyDescent="0.2">
      <c r="A31" s="74">
        <v>41</v>
      </c>
      <c r="B31" s="178" t="s">
        <v>74</v>
      </c>
      <c r="C31" s="250">
        <v>1</v>
      </c>
      <c r="D31" s="250">
        <v>1</v>
      </c>
      <c r="E31" s="250">
        <v>1</v>
      </c>
      <c r="F31" s="250" t="s">
        <v>1</v>
      </c>
      <c r="G31" s="250" t="s">
        <v>1</v>
      </c>
      <c r="H31" s="250" t="s">
        <v>1</v>
      </c>
      <c r="I31" s="250">
        <v>1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3</v>
      </c>
      <c r="D32" s="250">
        <v>1</v>
      </c>
      <c r="E32" s="250">
        <v>1</v>
      </c>
      <c r="F32" s="250" t="s">
        <v>1</v>
      </c>
      <c r="G32" s="250">
        <v>2</v>
      </c>
      <c r="H32" s="250" t="s">
        <v>1</v>
      </c>
      <c r="I32" s="250">
        <v>4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519</v>
      </c>
      <c r="D33" s="250">
        <v>39</v>
      </c>
      <c r="E33" s="250">
        <v>37</v>
      </c>
      <c r="F33" s="250">
        <v>2</v>
      </c>
      <c r="G33" s="250">
        <v>480</v>
      </c>
      <c r="H33" s="250">
        <v>21</v>
      </c>
      <c r="I33" s="250">
        <v>521</v>
      </c>
      <c r="J33" s="250">
        <v>14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407</v>
      </c>
      <c r="D35" s="250">
        <v>124</v>
      </c>
      <c r="E35" s="250">
        <v>83</v>
      </c>
      <c r="F35" s="250">
        <v>41</v>
      </c>
      <c r="G35" s="250">
        <v>283</v>
      </c>
      <c r="H35" s="250">
        <v>145</v>
      </c>
      <c r="I35" s="250">
        <v>441</v>
      </c>
      <c r="J35" s="250">
        <v>136</v>
      </c>
    </row>
    <row r="36" spans="1:10" ht="33" customHeight="1" x14ac:dyDescent="0.2">
      <c r="A36" s="74">
        <v>45</v>
      </c>
      <c r="B36" s="182" t="s">
        <v>251</v>
      </c>
      <c r="C36" s="250">
        <v>37</v>
      </c>
      <c r="D36" s="250">
        <v>12</v>
      </c>
      <c r="E36" s="250">
        <v>8</v>
      </c>
      <c r="F36" s="250">
        <v>4</v>
      </c>
      <c r="G36" s="250">
        <v>25</v>
      </c>
      <c r="H36" s="250">
        <v>7</v>
      </c>
      <c r="I36" s="250">
        <v>41</v>
      </c>
      <c r="J36" s="250">
        <v>6</v>
      </c>
    </row>
    <row r="37" spans="1:10" ht="12" customHeight="1" x14ac:dyDescent="0.2">
      <c r="A37" s="74">
        <v>46</v>
      </c>
      <c r="B37" s="178" t="s">
        <v>77</v>
      </c>
      <c r="C37" s="250">
        <v>62</v>
      </c>
      <c r="D37" s="250">
        <v>20</v>
      </c>
      <c r="E37" s="250">
        <v>15</v>
      </c>
      <c r="F37" s="250">
        <v>5</v>
      </c>
      <c r="G37" s="250">
        <v>42</v>
      </c>
      <c r="H37" s="250">
        <v>21</v>
      </c>
      <c r="I37" s="250">
        <v>70</v>
      </c>
      <c r="J37" s="250">
        <v>16</v>
      </c>
    </row>
    <row r="38" spans="1:10" ht="12" customHeight="1" x14ac:dyDescent="0.2">
      <c r="A38" s="74">
        <v>47</v>
      </c>
      <c r="B38" s="178" t="s">
        <v>78</v>
      </c>
      <c r="C38" s="250">
        <v>308</v>
      </c>
      <c r="D38" s="250">
        <v>92</v>
      </c>
      <c r="E38" s="250">
        <v>60</v>
      </c>
      <c r="F38" s="250">
        <v>32</v>
      </c>
      <c r="G38" s="250">
        <v>216</v>
      </c>
      <c r="H38" s="250">
        <v>117</v>
      </c>
      <c r="I38" s="250">
        <v>330</v>
      </c>
      <c r="J38" s="250">
        <v>114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164</v>
      </c>
      <c r="D40" s="250">
        <v>23</v>
      </c>
      <c r="E40" s="250">
        <v>20</v>
      </c>
      <c r="F40" s="250">
        <v>3</v>
      </c>
      <c r="G40" s="250">
        <v>141</v>
      </c>
      <c r="H40" s="250">
        <v>58</v>
      </c>
      <c r="I40" s="250">
        <v>169</v>
      </c>
      <c r="J40" s="250">
        <v>19</v>
      </c>
    </row>
    <row r="41" spans="1:10" ht="22.95" customHeight="1" x14ac:dyDescent="0.2">
      <c r="A41" s="74">
        <v>49</v>
      </c>
      <c r="B41" s="182" t="s">
        <v>252</v>
      </c>
      <c r="C41" s="250">
        <v>61</v>
      </c>
      <c r="D41" s="250">
        <v>10</v>
      </c>
      <c r="E41" s="250">
        <v>9</v>
      </c>
      <c r="F41" s="250">
        <v>1</v>
      </c>
      <c r="G41" s="250">
        <v>51</v>
      </c>
      <c r="H41" s="250">
        <v>17</v>
      </c>
      <c r="I41" s="250">
        <v>64</v>
      </c>
      <c r="J41" s="250">
        <v>6</v>
      </c>
    </row>
    <row r="42" spans="1:10" ht="12" customHeight="1" x14ac:dyDescent="0.2">
      <c r="A42" s="74">
        <v>53</v>
      </c>
      <c r="B42" s="179" t="s">
        <v>81</v>
      </c>
      <c r="C42" s="250">
        <v>98</v>
      </c>
      <c r="D42" s="250">
        <v>13</v>
      </c>
      <c r="E42" s="250">
        <v>11</v>
      </c>
      <c r="F42" s="250">
        <v>2</v>
      </c>
      <c r="G42" s="250">
        <v>85</v>
      </c>
      <c r="H42" s="250">
        <v>39</v>
      </c>
      <c r="I42" s="250">
        <v>100</v>
      </c>
      <c r="J42" s="250">
        <v>12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204</v>
      </c>
      <c r="D44" s="250">
        <v>121</v>
      </c>
      <c r="E44" s="250">
        <v>89</v>
      </c>
      <c r="F44" s="250">
        <v>32</v>
      </c>
      <c r="G44" s="250">
        <v>83</v>
      </c>
      <c r="H44" s="250">
        <v>22</v>
      </c>
      <c r="I44" s="250">
        <v>225</v>
      </c>
      <c r="J44" s="250">
        <v>60</v>
      </c>
    </row>
    <row r="45" spans="1:10" ht="12" customHeight="1" x14ac:dyDescent="0.2">
      <c r="A45" s="74">
        <v>55</v>
      </c>
      <c r="B45" s="179" t="s">
        <v>84</v>
      </c>
      <c r="C45" s="250">
        <v>21</v>
      </c>
      <c r="D45" s="250">
        <v>12</v>
      </c>
      <c r="E45" s="250">
        <v>11</v>
      </c>
      <c r="F45" s="250">
        <v>1</v>
      </c>
      <c r="G45" s="250">
        <v>9</v>
      </c>
      <c r="H45" s="250">
        <v>4</v>
      </c>
      <c r="I45" s="250">
        <v>26</v>
      </c>
      <c r="J45" s="250">
        <v>7</v>
      </c>
    </row>
    <row r="46" spans="1:10" ht="12" customHeight="1" x14ac:dyDescent="0.2">
      <c r="A46" s="74">
        <v>56</v>
      </c>
      <c r="B46" s="179" t="s">
        <v>85</v>
      </c>
      <c r="C46" s="250">
        <v>183</v>
      </c>
      <c r="D46" s="250">
        <v>109</v>
      </c>
      <c r="E46" s="250">
        <v>78</v>
      </c>
      <c r="F46" s="250">
        <v>31</v>
      </c>
      <c r="G46" s="250">
        <v>74</v>
      </c>
      <c r="H46" s="250">
        <v>18</v>
      </c>
      <c r="I46" s="250">
        <v>199</v>
      </c>
      <c r="J46" s="250">
        <v>53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88</v>
      </c>
      <c r="D48" s="250">
        <v>20</v>
      </c>
      <c r="E48" s="250">
        <v>14</v>
      </c>
      <c r="F48" s="250">
        <v>6</v>
      </c>
      <c r="G48" s="250">
        <v>68</v>
      </c>
      <c r="H48" s="250">
        <v>47</v>
      </c>
      <c r="I48" s="250">
        <v>98</v>
      </c>
      <c r="J48" s="250">
        <v>16</v>
      </c>
    </row>
    <row r="49" spans="1:10" ht="12" customHeight="1" x14ac:dyDescent="0.2">
      <c r="A49" s="74">
        <v>58</v>
      </c>
      <c r="B49" s="179" t="s">
        <v>88</v>
      </c>
      <c r="C49" s="250">
        <v>8</v>
      </c>
      <c r="D49" s="250">
        <v>2</v>
      </c>
      <c r="E49" s="250" t="s">
        <v>1</v>
      </c>
      <c r="F49" s="250">
        <v>2</v>
      </c>
      <c r="G49" s="250">
        <v>6</v>
      </c>
      <c r="H49" s="250">
        <v>2</v>
      </c>
      <c r="I49" s="250">
        <v>9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3</v>
      </c>
      <c r="D50" s="250" t="s">
        <v>1</v>
      </c>
      <c r="E50" s="250" t="s">
        <v>1</v>
      </c>
      <c r="F50" s="250" t="s">
        <v>1</v>
      </c>
      <c r="G50" s="250">
        <v>3</v>
      </c>
      <c r="H50" s="250">
        <v>2</v>
      </c>
      <c r="I50" s="250">
        <v>3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44</v>
      </c>
      <c r="D51" s="250">
        <v>11</v>
      </c>
      <c r="E51" s="250">
        <v>7</v>
      </c>
      <c r="F51" s="250">
        <v>4</v>
      </c>
      <c r="G51" s="250">
        <v>33</v>
      </c>
      <c r="H51" s="250">
        <v>24</v>
      </c>
      <c r="I51" s="250">
        <v>48</v>
      </c>
      <c r="J51" s="250">
        <v>4</v>
      </c>
    </row>
    <row r="52" spans="1:10" ht="12.75" customHeight="1" x14ac:dyDescent="0.2">
      <c r="A52" s="74">
        <v>63</v>
      </c>
      <c r="B52" s="179" t="s">
        <v>90</v>
      </c>
      <c r="C52" s="325">
        <v>14</v>
      </c>
      <c r="D52" s="325">
        <v>2</v>
      </c>
      <c r="E52" s="325">
        <v>2</v>
      </c>
      <c r="F52" s="325" t="s">
        <v>1</v>
      </c>
      <c r="G52" s="325">
        <v>12</v>
      </c>
      <c r="H52" s="325">
        <v>10</v>
      </c>
      <c r="I52" s="325">
        <v>15</v>
      </c>
      <c r="J52" s="325">
        <v>6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48</v>
      </c>
      <c r="D54" s="250">
        <v>20</v>
      </c>
      <c r="E54" s="250">
        <v>6</v>
      </c>
      <c r="F54" s="250">
        <v>14</v>
      </c>
      <c r="G54" s="250">
        <v>28</v>
      </c>
      <c r="H54" s="250">
        <v>14</v>
      </c>
      <c r="I54" s="250">
        <v>39</v>
      </c>
      <c r="J54" s="250">
        <v>14</v>
      </c>
    </row>
    <row r="55" spans="1:10" ht="31.95" customHeight="1" x14ac:dyDescent="0.2">
      <c r="A55" s="74">
        <v>66</v>
      </c>
      <c r="B55" s="182" t="s">
        <v>255</v>
      </c>
      <c r="C55" s="250">
        <v>32</v>
      </c>
      <c r="D55" s="250">
        <v>6</v>
      </c>
      <c r="E55" s="250">
        <v>4</v>
      </c>
      <c r="F55" s="250">
        <v>2</v>
      </c>
      <c r="G55" s="250">
        <v>26</v>
      </c>
      <c r="H55" s="250">
        <v>13</v>
      </c>
      <c r="I55" s="250">
        <v>34</v>
      </c>
      <c r="J55" s="250">
        <v>12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53</v>
      </c>
      <c r="D57" s="250">
        <v>26</v>
      </c>
      <c r="E57" s="250">
        <v>16</v>
      </c>
      <c r="F57" s="250">
        <v>10</v>
      </c>
      <c r="G57" s="250">
        <v>27</v>
      </c>
      <c r="H57" s="250">
        <v>14</v>
      </c>
      <c r="I57" s="250">
        <v>65</v>
      </c>
      <c r="J57" s="250">
        <v>12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199</v>
      </c>
      <c r="D59" s="250">
        <v>37</v>
      </c>
      <c r="E59" s="250">
        <v>32</v>
      </c>
      <c r="F59" s="250">
        <v>5</v>
      </c>
      <c r="G59" s="250">
        <v>162</v>
      </c>
      <c r="H59" s="250">
        <v>91</v>
      </c>
      <c r="I59" s="250">
        <v>211</v>
      </c>
      <c r="J59" s="250">
        <v>88</v>
      </c>
    </row>
    <row r="60" spans="1:10" ht="33" customHeight="1" x14ac:dyDescent="0.2">
      <c r="A60" s="74">
        <v>70</v>
      </c>
      <c r="B60" s="182" t="s">
        <v>257</v>
      </c>
      <c r="C60" s="250">
        <v>59</v>
      </c>
      <c r="D60" s="250">
        <v>15</v>
      </c>
      <c r="E60" s="250">
        <v>14</v>
      </c>
      <c r="F60" s="250">
        <v>1</v>
      </c>
      <c r="G60" s="250">
        <v>44</v>
      </c>
      <c r="H60" s="250">
        <v>21</v>
      </c>
      <c r="I60" s="250">
        <v>60</v>
      </c>
      <c r="J60" s="250">
        <v>21</v>
      </c>
    </row>
    <row r="61" spans="1:10" ht="12" customHeight="1" x14ac:dyDescent="0.2">
      <c r="A61" s="74">
        <v>73</v>
      </c>
      <c r="B61" s="179" t="s">
        <v>95</v>
      </c>
      <c r="C61" s="250">
        <v>64</v>
      </c>
      <c r="D61" s="250">
        <v>11</v>
      </c>
      <c r="E61" s="250">
        <v>9</v>
      </c>
      <c r="F61" s="250">
        <v>2</v>
      </c>
      <c r="G61" s="250">
        <v>53</v>
      </c>
      <c r="H61" s="250">
        <v>30</v>
      </c>
      <c r="I61" s="250">
        <v>71</v>
      </c>
      <c r="J61" s="250">
        <v>32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221</v>
      </c>
      <c r="D63" s="250">
        <v>34</v>
      </c>
      <c r="E63" s="250">
        <v>27</v>
      </c>
      <c r="F63" s="250">
        <v>7</v>
      </c>
      <c r="G63" s="250">
        <v>187</v>
      </c>
      <c r="H63" s="250">
        <v>83</v>
      </c>
      <c r="I63" s="250">
        <v>231</v>
      </c>
      <c r="J63" s="250">
        <v>82</v>
      </c>
    </row>
    <row r="64" spans="1:10" ht="22.2" customHeight="1" x14ac:dyDescent="0.2">
      <c r="A64" s="74">
        <v>77</v>
      </c>
      <c r="B64" s="182" t="s">
        <v>259</v>
      </c>
      <c r="C64" s="250">
        <v>12</v>
      </c>
      <c r="D64" s="250">
        <v>2</v>
      </c>
      <c r="E64" s="250">
        <v>1</v>
      </c>
      <c r="F64" s="250">
        <v>1</v>
      </c>
      <c r="G64" s="250">
        <v>10</v>
      </c>
      <c r="H64" s="250">
        <v>7</v>
      </c>
      <c r="I64" s="250">
        <v>12</v>
      </c>
      <c r="J64" s="250">
        <v>4</v>
      </c>
    </row>
    <row r="65" spans="1:10" ht="22.2" customHeight="1" x14ac:dyDescent="0.2">
      <c r="A65" s="74">
        <v>78</v>
      </c>
      <c r="B65" s="182" t="s">
        <v>260</v>
      </c>
      <c r="C65" s="250">
        <v>6</v>
      </c>
      <c r="D65" s="250">
        <v>2</v>
      </c>
      <c r="E65" s="250">
        <v>1</v>
      </c>
      <c r="F65" s="250">
        <v>1</v>
      </c>
      <c r="G65" s="250">
        <v>4</v>
      </c>
      <c r="H65" s="250">
        <v>1</v>
      </c>
      <c r="I65" s="250">
        <v>10</v>
      </c>
      <c r="J65" s="250">
        <v>5</v>
      </c>
    </row>
    <row r="66" spans="1:10" ht="31.95" customHeight="1" x14ac:dyDescent="0.2">
      <c r="A66" s="74">
        <v>79</v>
      </c>
      <c r="B66" s="182" t="s">
        <v>261</v>
      </c>
      <c r="C66" s="250">
        <v>15</v>
      </c>
      <c r="D66" s="250">
        <v>4</v>
      </c>
      <c r="E66" s="250">
        <v>3</v>
      </c>
      <c r="F66" s="250">
        <v>1</v>
      </c>
      <c r="G66" s="250">
        <v>11</v>
      </c>
      <c r="H66" s="250">
        <v>8</v>
      </c>
      <c r="I66" s="250">
        <v>17</v>
      </c>
      <c r="J66" s="250">
        <v>5</v>
      </c>
    </row>
    <row r="67" spans="1:10" ht="22.2" customHeight="1" x14ac:dyDescent="0.2">
      <c r="A67" s="74">
        <v>81</v>
      </c>
      <c r="B67" s="182" t="s">
        <v>262</v>
      </c>
      <c r="C67" s="250">
        <v>109</v>
      </c>
      <c r="D67" s="250">
        <v>13</v>
      </c>
      <c r="E67" s="250">
        <v>13</v>
      </c>
      <c r="F67" s="250" t="s">
        <v>1</v>
      </c>
      <c r="G67" s="250">
        <v>96</v>
      </c>
      <c r="H67" s="250">
        <v>31</v>
      </c>
      <c r="I67" s="250">
        <v>112</v>
      </c>
      <c r="J67" s="250">
        <v>42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36</v>
      </c>
      <c r="D69" s="250">
        <v>4</v>
      </c>
      <c r="E69" s="250">
        <v>2</v>
      </c>
      <c r="F69" s="250">
        <v>2</v>
      </c>
      <c r="G69" s="250">
        <v>32</v>
      </c>
      <c r="H69" s="250">
        <v>20</v>
      </c>
      <c r="I69" s="250">
        <v>37</v>
      </c>
      <c r="J69" s="250">
        <v>18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25</v>
      </c>
      <c r="D71" s="250">
        <v>7</v>
      </c>
      <c r="E71" s="250">
        <v>6</v>
      </c>
      <c r="F71" s="250">
        <v>1</v>
      </c>
      <c r="G71" s="250">
        <v>18</v>
      </c>
      <c r="H71" s="250">
        <v>10</v>
      </c>
      <c r="I71" s="250">
        <v>29</v>
      </c>
      <c r="J71" s="250">
        <v>14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59</v>
      </c>
      <c r="D73" s="250">
        <v>25</v>
      </c>
      <c r="E73" s="250">
        <v>12</v>
      </c>
      <c r="F73" s="250">
        <v>13</v>
      </c>
      <c r="G73" s="250">
        <v>34</v>
      </c>
      <c r="H73" s="250">
        <v>19</v>
      </c>
      <c r="I73" s="250">
        <v>61</v>
      </c>
      <c r="J73" s="250">
        <v>21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214</v>
      </c>
      <c r="D75" s="250">
        <v>33</v>
      </c>
      <c r="E75" s="250">
        <v>23</v>
      </c>
      <c r="F75" s="250">
        <v>10</v>
      </c>
      <c r="G75" s="250">
        <v>181</v>
      </c>
      <c r="H75" s="250">
        <v>70</v>
      </c>
      <c r="I75" s="250">
        <v>217</v>
      </c>
      <c r="J75" s="250">
        <v>152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2267</v>
      </c>
      <c r="D77" s="320">
        <v>521</v>
      </c>
      <c r="E77" s="320">
        <v>374</v>
      </c>
      <c r="F77" s="320">
        <v>147</v>
      </c>
      <c r="G77" s="320">
        <v>1746</v>
      </c>
      <c r="H77" s="320">
        <v>624</v>
      </c>
      <c r="I77" s="320">
        <v>2378</v>
      </c>
      <c r="J77" s="320">
        <v>654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89" t="s">
        <v>127</v>
      </c>
    </row>
    <row r="5" spans="1:10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89"/>
    </row>
    <row r="6" spans="1:10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2267</v>
      </c>
      <c r="C8" s="84">
        <v>521</v>
      </c>
      <c r="D8" s="84">
        <v>374</v>
      </c>
      <c r="E8" s="84">
        <v>147</v>
      </c>
      <c r="F8" s="84">
        <v>1746</v>
      </c>
      <c r="G8" s="84">
        <v>624</v>
      </c>
      <c r="H8" s="84">
        <v>2378</v>
      </c>
      <c r="I8" s="84">
        <v>654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1910</v>
      </c>
      <c r="C11" s="251">
        <v>205</v>
      </c>
      <c r="D11" s="251">
        <v>164</v>
      </c>
      <c r="E11" s="251">
        <v>41</v>
      </c>
      <c r="F11" s="251">
        <v>1705</v>
      </c>
      <c r="G11" s="251">
        <v>583</v>
      </c>
      <c r="H11" s="251">
        <v>1910</v>
      </c>
      <c r="I11" s="251">
        <v>560</v>
      </c>
    </row>
    <row r="12" spans="1:10" ht="12" customHeight="1" x14ac:dyDescent="0.2">
      <c r="A12" s="185" t="s">
        <v>131</v>
      </c>
      <c r="B12" s="251">
        <v>3</v>
      </c>
      <c r="C12" s="251">
        <v>2</v>
      </c>
      <c r="D12" s="251">
        <v>1</v>
      </c>
      <c r="E12" s="251">
        <v>1</v>
      </c>
      <c r="F12" s="251">
        <v>1</v>
      </c>
      <c r="G12" s="251">
        <v>1</v>
      </c>
      <c r="H12" s="251">
        <v>6</v>
      </c>
      <c r="I12" s="251">
        <v>1</v>
      </c>
    </row>
    <row r="13" spans="1:10" ht="12" customHeight="1" x14ac:dyDescent="0.2">
      <c r="A13" s="185" t="s">
        <v>112</v>
      </c>
      <c r="B13" s="251">
        <v>1</v>
      </c>
      <c r="C13" s="251">
        <v>1</v>
      </c>
      <c r="D13" s="251">
        <v>1</v>
      </c>
      <c r="E13" s="251" t="s">
        <v>1</v>
      </c>
      <c r="F13" s="251" t="s">
        <v>1</v>
      </c>
      <c r="G13" s="251" t="s">
        <v>1</v>
      </c>
      <c r="H13" s="251">
        <v>1</v>
      </c>
      <c r="I13" s="251" t="s">
        <v>1</v>
      </c>
    </row>
    <row r="14" spans="1:10" ht="22.2" customHeight="1" x14ac:dyDescent="0.2">
      <c r="A14" s="193" t="s">
        <v>222</v>
      </c>
      <c r="B14" s="251">
        <v>22</v>
      </c>
      <c r="C14" s="251">
        <v>21</v>
      </c>
      <c r="D14" s="251">
        <v>17</v>
      </c>
      <c r="E14" s="251">
        <v>4</v>
      </c>
      <c r="F14" s="251">
        <v>1</v>
      </c>
      <c r="G14" s="251">
        <v>1</v>
      </c>
      <c r="H14" s="251">
        <v>34</v>
      </c>
      <c r="I14" s="251">
        <v>7</v>
      </c>
    </row>
    <row r="15" spans="1:10" ht="12" customHeight="1" x14ac:dyDescent="0.2">
      <c r="A15" s="185" t="s">
        <v>132</v>
      </c>
      <c r="B15" s="251">
        <v>51</v>
      </c>
      <c r="C15" s="251">
        <v>26</v>
      </c>
      <c r="D15" s="251">
        <v>25</v>
      </c>
      <c r="E15" s="251">
        <v>1</v>
      </c>
      <c r="F15" s="251">
        <v>25</v>
      </c>
      <c r="G15" s="251">
        <v>25</v>
      </c>
      <c r="H15" s="251">
        <v>90</v>
      </c>
      <c r="I15" s="251">
        <v>24</v>
      </c>
    </row>
    <row r="16" spans="1:10" ht="12" customHeight="1" x14ac:dyDescent="0.2">
      <c r="A16" s="185" t="s">
        <v>114</v>
      </c>
      <c r="B16" s="251">
        <v>17</v>
      </c>
      <c r="C16" s="251">
        <v>17</v>
      </c>
      <c r="D16" s="251">
        <v>2</v>
      </c>
      <c r="E16" s="251">
        <v>15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253</v>
      </c>
      <c r="C17" s="251">
        <v>240</v>
      </c>
      <c r="D17" s="251">
        <v>163</v>
      </c>
      <c r="E17" s="251">
        <v>77</v>
      </c>
      <c r="F17" s="251">
        <v>13</v>
      </c>
      <c r="G17" s="251">
        <v>13</v>
      </c>
      <c r="H17" s="251">
        <v>325</v>
      </c>
      <c r="I17" s="251">
        <v>59</v>
      </c>
    </row>
    <row r="18" spans="1:78" ht="22.2" customHeight="1" x14ac:dyDescent="0.2">
      <c r="A18" s="192" t="s">
        <v>225</v>
      </c>
      <c r="B18" s="251">
        <v>210</v>
      </c>
      <c r="C18" s="251">
        <v>201</v>
      </c>
      <c r="D18" s="251">
        <v>126</v>
      </c>
      <c r="E18" s="251">
        <v>75</v>
      </c>
      <c r="F18" s="251">
        <v>9</v>
      </c>
      <c r="G18" s="251">
        <v>9</v>
      </c>
      <c r="H18" s="251">
        <v>275</v>
      </c>
      <c r="I18" s="251">
        <v>47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43</v>
      </c>
      <c r="C19" s="251">
        <v>39</v>
      </c>
      <c r="D19" s="251">
        <v>37</v>
      </c>
      <c r="E19" s="251">
        <v>2</v>
      </c>
      <c r="F19" s="251">
        <v>4</v>
      </c>
      <c r="G19" s="251">
        <v>4</v>
      </c>
      <c r="H19" s="251">
        <v>50</v>
      </c>
      <c r="I19" s="251">
        <v>12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4</v>
      </c>
      <c r="C20" s="251">
        <v>4</v>
      </c>
      <c r="D20" s="251" t="s">
        <v>1</v>
      </c>
      <c r="E20" s="251">
        <v>4</v>
      </c>
      <c r="F20" s="251" t="s">
        <v>1</v>
      </c>
      <c r="G20" s="251" t="s">
        <v>1</v>
      </c>
      <c r="H20" s="251">
        <v>8</v>
      </c>
      <c r="I20" s="251">
        <v>2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>
        <v>1</v>
      </c>
      <c r="C22" s="251">
        <v>1</v>
      </c>
      <c r="D22" s="251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 t="s">
        <v>1</v>
      </c>
    </row>
    <row r="23" spans="1:78" ht="12" customHeight="1" x14ac:dyDescent="0.2">
      <c r="A23" s="185" t="s">
        <v>233</v>
      </c>
      <c r="B23" s="251">
        <v>5</v>
      </c>
      <c r="C23" s="251">
        <v>4</v>
      </c>
      <c r="D23" s="251" t="s">
        <v>1</v>
      </c>
      <c r="E23" s="251">
        <v>4</v>
      </c>
      <c r="F23" s="251">
        <v>1</v>
      </c>
      <c r="G23" s="251">
        <v>1</v>
      </c>
      <c r="H23" s="251">
        <v>3</v>
      </c>
      <c r="I23" s="251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560</v>
      </c>
      <c r="C26" s="251">
        <v>70</v>
      </c>
      <c r="D26" s="251">
        <v>61</v>
      </c>
      <c r="E26" s="251">
        <v>9</v>
      </c>
      <c r="F26" s="251">
        <v>490</v>
      </c>
      <c r="G26" s="251">
        <v>227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1350</v>
      </c>
      <c r="C27" s="251">
        <v>135</v>
      </c>
      <c r="D27" s="251">
        <v>103</v>
      </c>
      <c r="E27" s="251">
        <v>32</v>
      </c>
      <c r="F27" s="251">
        <v>1215</v>
      </c>
      <c r="G27" s="251">
        <v>356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983</v>
      </c>
      <c r="C30" s="251">
        <v>123</v>
      </c>
      <c r="D30" s="251">
        <v>91</v>
      </c>
      <c r="E30" s="251">
        <v>32</v>
      </c>
      <c r="F30" s="251">
        <v>860</v>
      </c>
      <c r="G30" s="251">
        <v>456</v>
      </c>
      <c r="H30" s="251">
        <v>983</v>
      </c>
      <c r="I30" s="251">
        <v>350</v>
      </c>
    </row>
    <row r="31" spans="1:78" ht="12" customHeight="1" x14ac:dyDescent="0.2">
      <c r="A31" s="185" t="s">
        <v>234</v>
      </c>
      <c r="B31" s="251">
        <v>32</v>
      </c>
      <c r="C31" s="251">
        <v>1</v>
      </c>
      <c r="D31" s="251" t="s">
        <v>1</v>
      </c>
      <c r="E31" s="251">
        <v>1</v>
      </c>
      <c r="F31" s="251">
        <v>31</v>
      </c>
      <c r="G31" s="251">
        <v>4</v>
      </c>
      <c r="H31" s="251">
        <v>32</v>
      </c>
      <c r="I31" s="251">
        <v>5</v>
      </c>
    </row>
    <row r="32" spans="1:78" ht="12" customHeight="1" x14ac:dyDescent="0.2">
      <c r="A32" s="185" t="s">
        <v>120</v>
      </c>
      <c r="B32" s="251">
        <v>5</v>
      </c>
      <c r="C32" s="251" t="s">
        <v>1</v>
      </c>
      <c r="D32" s="251" t="s">
        <v>1</v>
      </c>
      <c r="E32" s="251" t="s">
        <v>1</v>
      </c>
      <c r="F32" s="251">
        <v>5</v>
      </c>
      <c r="G32" s="251">
        <v>2</v>
      </c>
      <c r="H32" s="251">
        <v>5</v>
      </c>
      <c r="I32" s="251">
        <v>2</v>
      </c>
    </row>
    <row r="33" spans="1:11" ht="12" customHeight="1" x14ac:dyDescent="0.2">
      <c r="A33" s="185" t="s">
        <v>121</v>
      </c>
      <c r="B33" s="251">
        <v>19</v>
      </c>
      <c r="C33" s="251">
        <v>5</v>
      </c>
      <c r="D33" s="251">
        <v>5</v>
      </c>
      <c r="E33" s="251" t="s">
        <v>1</v>
      </c>
      <c r="F33" s="251">
        <v>14</v>
      </c>
      <c r="G33" s="251">
        <v>2</v>
      </c>
      <c r="H33" s="251">
        <v>19</v>
      </c>
      <c r="I33" s="251">
        <v>7</v>
      </c>
    </row>
    <row r="34" spans="1:11" ht="12" customHeight="1" x14ac:dyDescent="0.2">
      <c r="A34" s="185" t="s">
        <v>122</v>
      </c>
      <c r="B34" s="251">
        <v>339</v>
      </c>
      <c r="C34" s="251">
        <v>3</v>
      </c>
      <c r="D34" s="251">
        <v>3</v>
      </c>
      <c r="E34" s="251" t="s">
        <v>1</v>
      </c>
      <c r="F34" s="251">
        <v>336</v>
      </c>
      <c r="G34" s="251">
        <v>20</v>
      </c>
      <c r="H34" s="251">
        <v>339</v>
      </c>
      <c r="I34" s="251">
        <v>36</v>
      </c>
    </row>
    <row r="35" spans="1:11" ht="12" customHeight="1" x14ac:dyDescent="0.2">
      <c r="A35" s="185" t="s">
        <v>235</v>
      </c>
      <c r="B35" s="251">
        <v>104</v>
      </c>
      <c r="C35" s="251">
        <v>3</v>
      </c>
      <c r="D35" s="251">
        <v>3</v>
      </c>
      <c r="E35" s="251" t="s">
        <v>1</v>
      </c>
      <c r="F35" s="251">
        <v>101</v>
      </c>
      <c r="G35" s="251" t="s">
        <v>1</v>
      </c>
      <c r="H35" s="251">
        <v>104</v>
      </c>
      <c r="I35" s="251">
        <v>36</v>
      </c>
    </row>
    <row r="36" spans="1:11" ht="12" customHeight="1" x14ac:dyDescent="0.2">
      <c r="A36" s="185" t="s">
        <v>123</v>
      </c>
      <c r="B36" s="251">
        <v>101</v>
      </c>
      <c r="C36" s="251">
        <v>39</v>
      </c>
      <c r="D36" s="251">
        <v>32</v>
      </c>
      <c r="E36" s="251">
        <v>7</v>
      </c>
      <c r="F36" s="251">
        <v>62</v>
      </c>
      <c r="G36" s="251">
        <v>22</v>
      </c>
      <c r="H36" s="251">
        <v>101</v>
      </c>
      <c r="I36" s="251">
        <v>20</v>
      </c>
    </row>
    <row r="37" spans="1:11" ht="12" customHeight="1" x14ac:dyDescent="0.2">
      <c r="A37" s="185" t="s">
        <v>236</v>
      </c>
      <c r="B37" s="251" t="s">
        <v>1</v>
      </c>
      <c r="C37" s="251" t="s">
        <v>1</v>
      </c>
      <c r="D37" s="251" t="s">
        <v>1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6" t="s">
        <v>321</v>
      </c>
      <c r="B1" s="296"/>
      <c r="C1" s="296"/>
      <c r="D1" s="296"/>
      <c r="E1" s="296"/>
      <c r="F1" s="296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7" t="s">
        <v>175</v>
      </c>
      <c r="B3" s="299" t="s">
        <v>287</v>
      </c>
      <c r="C3" s="299" t="s">
        <v>268</v>
      </c>
      <c r="D3" s="299" t="s">
        <v>269</v>
      </c>
      <c r="E3" s="299" t="s">
        <v>49</v>
      </c>
      <c r="F3" s="301" t="s">
        <v>50</v>
      </c>
    </row>
    <row r="4" spans="1:6" ht="25.05" customHeight="1" x14ac:dyDescent="0.2">
      <c r="A4" s="298"/>
      <c r="B4" s="300"/>
      <c r="C4" s="300"/>
      <c r="D4" s="300"/>
      <c r="E4" s="300"/>
      <c r="F4" s="302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577</v>
      </c>
      <c r="C6" s="326">
        <v>528</v>
      </c>
      <c r="D6" s="326">
        <v>1</v>
      </c>
      <c r="E6" s="326">
        <v>25</v>
      </c>
      <c r="F6" s="326">
        <v>23</v>
      </c>
    </row>
    <row r="7" spans="1:6" ht="12" customHeight="1" x14ac:dyDescent="0.2">
      <c r="A7" s="210" t="s">
        <v>164</v>
      </c>
      <c r="B7" s="326">
        <v>293</v>
      </c>
      <c r="C7" s="326">
        <v>275</v>
      </c>
      <c r="D7" s="326" t="s">
        <v>1</v>
      </c>
      <c r="E7" s="326">
        <v>13</v>
      </c>
      <c r="F7" s="326">
        <v>5</v>
      </c>
    </row>
    <row r="8" spans="1:6" ht="12" customHeight="1" x14ac:dyDescent="0.2">
      <c r="A8" s="210" t="s">
        <v>165</v>
      </c>
      <c r="B8" s="326">
        <v>315</v>
      </c>
      <c r="C8" s="326">
        <v>290</v>
      </c>
      <c r="D8" s="326" t="s">
        <v>1</v>
      </c>
      <c r="E8" s="326">
        <v>15</v>
      </c>
      <c r="F8" s="326">
        <v>10</v>
      </c>
    </row>
    <row r="9" spans="1:6" ht="12" customHeight="1" x14ac:dyDescent="0.2">
      <c r="A9" s="210" t="s">
        <v>166</v>
      </c>
      <c r="B9" s="326">
        <v>418</v>
      </c>
      <c r="C9" s="326">
        <v>377</v>
      </c>
      <c r="D9" s="326">
        <v>1</v>
      </c>
      <c r="E9" s="326">
        <v>13</v>
      </c>
      <c r="F9" s="326">
        <v>27</v>
      </c>
    </row>
    <row r="10" spans="1:6" ht="12" customHeight="1" x14ac:dyDescent="0.2">
      <c r="A10" s="210" t="s">
        <v>167</v>
      </c>
      <c r="B10" s="326">
        <v>185</v>
      </c>
      <c r="C10" s="326">
        <v>172</v>
      </c>
      <c r="D10" s="326" t="s">
        <v>1</v>
      </c>
      <c r="E10" s="326">
        <v>4</v>
      </c>
      <c r="F10" s="326">
        <v>9</v>
      </c>
    </row>
    <row r="11" spans="1:6" ht="12" customHeight="1" x14ac:dyDescent="0.2">
      <c r="A11" s="210" t="s">
        <v>168</v>
      </c>
      <c r="B11" s="326">
        <v>350</v>
      </c>
      <c r="C11" s="326">
        <v>324</v>
      </c>
      <c r="D11" s="326">
        <v>1</v>
      </c>
      <c r="E11" s="326">
        <v>10</v>
      </c>
      <c r="F11" s="326">
        <v>15</v>
      </c>
    </row>
    <row r="12" spans="1:6" ht="12" customHeight="1" x14ac:dyDescent="0.2">
      <c r="A12" s="210" t="s">
        <v>169</v>
      </c>
      <c r="B12" s="326">
        <v>336</v>
      </c>
      <c r="C12" s="326">
        <v>311</v>
      </c>
      <c r="D12" s="326">
        <v>3</v>
      </c>
      <c r="E12" s="326">
        <v>13</v>
      </c>
      <c r="F12" s="326">
        <v>9</v>
      </c>
    </row>
    <row r="13" spans="1:6" ht="12" customHeight="1" x14ac:dyDescent="0.2">
      <c r="A13" s="210" t="s">
        <v>170</v>
      </c>
      <c r="B13" s="326">
        <v>350</v>
      </c>
      <c r="C13" s="326">
        <v>322</v>
      </c>
      <c r="D13" s="326" t="s">
        <v>1</v>
      </c>
      <c r="E13" s="326">
        <v>15</v>
      </c>
      <c r="F13" s="326">
        <v>13</v>
      </c>
    </row>
    <row r="14" spans="1:6" ht="12" customHeight="1" x14ac:dyDescent="0.2">
      <c r="A14" s="210" t="s">
        <v>171</v>
      </c>
      <c r="B14" s="326">
        <v>247</v>
      </c>
      <c r="C14" s="326">
        <v>228</v>
      </c>
      <c r="D14" s="326" t="s">
        <v>1</v>
      </c>
      <c r="E14" s="326">
        <v>10</v>
      </c>
      <c r="F14" s="326">
        <v>9</v>
      </c>
    </row>
    <row r="15" spans="1:6" ht="12" customHeight="1" x14ac:dyDescent="0.2">
      <c r="A15" s="210" t="s">
        <v>172</v>
      </c>
      <c r="B15" s="326">
        <v>156</v>
      </c>
      <c r="C15" s="326">
        <v>146</v>
      </c>
      <c r="D15" s="326" t="s">
        <v>1</v>
      </c>
      <c r="E15" s="326">
        <v>4</v>
      </c>
      <c r="F15" s="326">
        <v>6</v>
      </c>
    </row>
    <row r="16" spans="1:6" ht="12" customHeight="1" x14ac:dyDescent="0.2">
      <c r="A16" s="210" t="s">
        <v>173</v>
      </c>
      <c r="B16" s="326">
        <v>198</v>
      </c>
      <c r="C16" s="326">
        <v>184</v>
      </c>
      <c r="D16" s="326" t="s">
        <v>1</v>
      </c>
      <c r="E16" s="326">
        <v>7</v>
      </c>
      <c r="F16" s="326">
        <v>7</v>
      </c>
    </row>
    <row r="17" spans="1:9" ht="12" customHeight="1" x14ac:dyDescent="0.2">
      <c r="A17" s="210" t="s">
        <v>174</v>
      </c>
      <c r="B17" s="326">
        <v>234</v>
      </c>
      <c r="C17" s="326">
        <v>221</v>
      </c>
      <c r="D17" s="326" t="s">
        <v>1</v>
      </c>
      <c r="E17" s="326">
        <v>6</v>
      </c>
      <c r="F17" s="326">
        <v>7</v>
      </c>
    </row>
    <row r="18" spans="1:9" ht="12" customHeight="1" x14ac:dyDescent="0.2">
      <c r="A18" s="212" t="s">
        <v>186</v>
      </c>
      <c r="B18" s="327">
        <v>3659</v>
      </c>
      <c r="C18" s="327">
        <v>3378</v>
      </c>
      <c r="D18" s="327">
        <v>6</v>
      </c>
      <c r="E18" s="327">
        <v>135</v>
      </c>
      <c r="F18" s="327">
        <v>140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6" t="s">
        <v>322</v>
      </c>
      <c r="B24" s="296"/>
      <c r="C24" s="296"/>
      <c r="D24" s="296"/>
      <c r="E24" s="296"/>
      <c r="F24" s="296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7" t="s">
        <v>175</v>
      </c>
      <c r="B26" s="299" t="s">
        <v>134</v>
      </c>
      <c r="C26" s="299" t="s">
        <v>270</v>
      </c>
      <c r="D26" s="299" t="s">
        <v>269</v>
      </c>
      <c r="E26" s="299" t="s">
        <v>136</v>
      </c>
      <c r="F26" s="301" t="s">
        <v>137</v>
      </c>
    </row>
    <row r="27" spans="1:9" ht="25.05" customHeight="1" x14ac:dyDescent="0.2">
      <c r="A27" s="298"/>
      <c r="B27" s="300"/>
      <c r="C27" s="300"/>
      <c r="D27" s="300"/>
      <c r="E27" s="300"/>
      <c r="F27" s="302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393</v>
      </c>
      <c r="C29" s="326">
        <v>361</v>
      </c>
      <c r="D29" s="326">
        <v>3</v>
      </c>
      <c r="E29" s="326">
        <v>15</v>
      </c>
      <c r="F29" s="326">
        <v>14</v>
      </c>
    </row>
    <row r="30" spans="1:9" ht="12" customHeight="1" x14ac:dyDescent="0.2">
      <c r="A30" s="210" t="s">
        <v>164</v>
      </c>
      <c r="B30" s="326">
        <v>189</v>
      </c>
      <c r="C30" s="326">
        <v>170</v>
      </c>
      <c r="D30" s="326" t="s">
        <v>1</v>
      </c>
      <c r="E30" s="326">
        <v>14</v>
      </c>
      <c r="F30" s="326">
        <v>5</v>
      </c>
    </row>
    <row r="31" spans="1:9" ht="12" customHeight="1" x14ac:dyDescent="0.2">
      <c r="A31" s="210" t="s">
        <v>165</v>
      </c>
      <c r="B31" s="326">
        <v>272</v>
      </c>
      <c r="C31" s="326">
        <v>251</v>
      </c>
      <c r="D31" s="326" t="s">
        <v>1</v>
      </c>
      <c r="E31" s="326">
        <v>13</v>
      </c>
      <c r="F31" s="326">
        <v>8</v>
      </c>
    </row>
    <row r="32" spans="1:9" ht="12" customHeight="1" x14ac:dyDescent="0.2">
      <c r="A32" s="210" t="s">
        <v>166</v>
      </c>
      <c r="B32" s="326">
        <v>278</v>
      </c>
      <c r="C32" s="326">
        <v>238</v>
      </c>
      <c r="D32" s="326">
        <v>5</v>
      </c>
      <c r="E32" s="326">
        <v>17</v>
      </c>
      <c r="F32" s="326">
        <v>18</v>
      </c>
    </row>
    <row r="33" spans="1:9" ht="12" customHeight="1" x14ac:dyDescent="0.2">
      <c r="A33" s="210" t="s">
        <v>167</v>
      </c>
      <c r="B33" s="326">
        <v>173</v>
      </c>
      <c r="C33" s="326">
        <v>155</v>
      </c>
      <c r="D33" s="326" t="s">
        <v>1</v>
      </c>
      <c r="E33" s="326">
        <v>11</v>
      </c>
      <c r="F33" s="326">
        <v>7</v>
      </c>
    </row>
    <row r="34" spans="1:9" ht="12" customHeight="1" x14ac:dyDescent="0.2">
      <c r="A34" s="210" t="s">
        <v>168</v>
      </c>
      <c r="B34" s="326">
        <v>196</v>
      </c>
      <c r="C34" s="326">
        <v>160</v>
      </c>
      <c r="D34" s="326">
        <v>2</v>
      </c>
      <c r="E34" s="326">
        <v>17</v>
      </c>
      <c r="F34" s="326">
        <v>17</v>
      </c>
    </row>
    <row r="35" spans="1:9" ht="12" customHeight="1" x14ac:dyDescent="0.2">
      <c r="A35" s="210" t="s">
        <v>169</v>
      </c>
      <c r="B35" s="326">
        <v>181</v>
      </c>
      <c r="C35" s="326">
        <v>165</v>
      </c>
      <c r="D35" s="326">
        <v>1</v>
      </c>
      <c r="E35" s="326">
        <v>8</v>
      </c>
      <c r="F35" s="326">
        <v>7</v>
      </c>
    </row>
    <row r="36" spans="1:9" ht="12" customHeight="1" x14ac:dyDescent="0.2">
      <c r="A36" s="210" t="s">
        <v>170</v>
      </c>
      <c r="B36" s="326">
        <v>264</v>
      </c>
      <c r="C36" s="326">
        <v>247</v>
      </c>
      <c r="D36" s="326" t="s">
        <v>1</v>
      </c>
      <c r="E36" s="326">
        <v>7</v>
      </c>
      <c r="F36" s="326">
        <v>10</v>
      </c>
    </row>
    <row r="37" spans="1:9" ht="12" customHeight="1" x14ac:dyDescent="0.2">
      <c r="A37" s="210" t="s">
        <v>171</v>
      </c>
      <c r="B37" s="326">
        <v>131</v>
      </c>
      <c r="C37" s="326">
        <v>107</v>
      </c>
      <c r="D37" s="326">
        <v>1</v>
      </c>
      <c r="E37" s="326">
        <v>12</v>
      </c>
      <c r="F37" s="326">
        <v>11</v>
      </c>
    </row>
    <row r="38" spans="1:9" ht="12" customHeight="1" x14ac:dyDescent="0.2">
      <c r="A38" s="210" t="s">
        <v>172</v>
      </c>
      <c r="B38" s="326">
        <v>118</v>
      </c>
      <c r="C38" s="326">
        <v>100</v>
      </c>
      <c r="D38" s="326" t="s">
        <v>1</v>
      </c>
      <c r="E38" s="326">
        <v>13</v>
      </c>
      <c r="F38" s="326">
        <v>5</v>
      </c>
    </row>
    <row r="39" spans="1:9" ht="12" customHeight="1" x14ac:dyDescent="0.2">
      <c r="A39" s="210" t="s">
        <v>173</v>
      </c>
      <c r="B39" s="326">
        <v>117</v>
      </c>
      <c r="C39" s="326">
        <v>101</v>
      </c>
      <c r="D39" s="326" t="s">
        <v>1</v>
      </c>
      <c r="E39" s="326">
        <v>11</v>
      </c>
      <c r="F39" s="326">
        <v>5</v>
      </c>
    </row>
    <row r="40" spans="1:9" ht="12" customHeight="1" x14ac:dyDescent="0.2">
      <c r="A40" s="210" t="s">
        <v>174</v>
      </c>
      <c r="B40" s="326">
        <v>235</v>
      </c>
      <c r="C40" s="326">
        <v>212</v>
      </c>
      <c r="D40" s="326" t="s">
        <v>1</v>
      </c>
      <c r="E40" s="326">
        <v>9</v>
      </c>
      <c r="F40" s="326">
        <v>14</v>
      </c>
    </row>
    <row r="41" spans="1:9" ht="12" customHeight="1" x14ac:dyDescent="0.2">
      <c r="A41" s="212" t="s">
        <v>186</v>
      </c>
      <c r="B41" s="327">
        <v>2547</v>
      </c>
      <c r="C41" s="327">
        <v>2267</v>
      </c>
      <c r="D41" s="327">
        <v>12</v>
      </c>
      <c r="E41" s="327">
        <v>147</v>
      </c>
      <c r="F41" s="327">
        <v>121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577</v>
      </c>
      <c r="D8" s="251">
        <v>5</v>
      </c>
      <c r="E8" s="251">
        <v>148</v>
      </c>
      <c r="F8" s="251">
        <v>98</v>
      </c>
      <c r="G8" s="251">
        <v>37</v>
      </c>
      <c r="H8" s="329">
        <v>45</v>
      </c>
      <c r="I8" s="329">
        <v>48</v>
      </c>
      <c r="J8" s="329">
        <v>17</v>
      </c>
      <c r="K8" s="329">
        <v>9</v>
      </c>
      <c r="L8" s="329">
        <v>70</v>
      </c>
      <c r="M8" s="329">
        <v>41</v>
      </c>
      <c r="N8" s="329">
        <v>59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293</v>
      </c>
      <c r="D9" s="251">
        <v>2</v>
      </c>
      <c r="E9" s="251">
        <v>22</v>
      </c>
      <c r="F9" s="251">
        <v>59</v>
      </c>
      <c r="G9" s="251">
        <v>11</v>
      </c>
      <c r="H9" s="329">
        <v>39</v>
      </c>
      <c r="I9" s="329">
        <v>33</v>
      </c>
      <c r="J9" s="329">
        <v>5</v>
      </c>
      <c r="K9" s="329">
        <v>6</v>
      </c>
      <c r="L9" s="329">
        <v>44</v>
      </c>
      <c r="M9" s="329">
        <v>26</v>
      </c>
      <c r="N9" s="329">
        <v>46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315</v>
      </c>
      <c r="D10" s="251">
        <v>3</v>
      </c>
      <c r="E10" s="251">
        <v>40</v>
      </c>
      <c r="F10" s="251">
        <v>54</v>
      </c>
      <c r="G10" s="251">
        <v>11</v>
      </c>
      <c r="H10" s="329">
        <v>22</v>
      </c>
      <c r="I10" s="329">
        <v>31</v>
      </c>
      <c r="J10" s="329">
        <v>8</v>
      </c>
      <c r="K10" s="329" t="s">
        <v>1</v>
      </c>
      <c r="L10" s="329">
        <v>43</v>
      </c>
      <c r="M10" s="329">
        <v>24</v>
      </c>
      <c r="N10" s="329">
        <v>79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418</v>
      </c>
      <c r="D11" s="251">
        <v>3</v>
      </c>
      <c r="E11" s="251">
        <v>61</v>
      </c>
      <c r="F11" s="251">
        <v>74</v>
      </c>
      <c r="G11" s="251">
        <v>21</v>
      </c>
      <c r="H11" s="329">
        <v>43</v>
      </c>
      <c r="I11" s="329">
        <v>23</v>
      </c>
      <c r="J11" s="329">
        <v>18</v>
      </c>
      <c r="K11" s="329">
        <v>28</v>
      </c>
      <c r="L11" s="329">
        <v>57</v>
      </c>
      <c r="M11" s="329">
        <v>41</v>
      </c>
      <c r="N11" s="329">
        <v>49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185</v>
      </c>
      <c r="D12" s="251">
        <v>2</v>
      </c>
      <c r="E12" s="251">
        <v>31</v>
      </c>
      <c r="F12" s="251">
        <v>42</v>
      </c>
      <c r="G12" s="251">
        <v>21</v>
      </c>
      <c r="H12" s="329">
        <v>11</v>
      </c>
      <c r="I12" s="329">
        <v>10</v>
      </c>
      <c r="J12" s="329">
        <v>2</v>
      </c>
      <c r="K12" s="329">
        <v>2</v>
      </c>
      <c r="L12" s="329">
        <v>13</v>
      </c>
      <c r="M12" s="329">
        <v>27</v>
      </c>
      <c r="N12" s="329">
        <v>24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350</v>
      </c>
      <c r="D13" s="251">
        <v>1</v>
      </c>
      <c r="E13" s="251">
        <v>43</v>
      </c>
      <c r="F13" s="251">
        <v>60</v>
      </c>
      <c r="G13" s="251">
        <v>12</v>
      </c>
      <c r="H13" s="329">
        <v>15</v>
      </c>
      <c r="I13" s="329">
        <v>35</v>
      </c>
      <c r="J13" s="329">
        <v>28</v>
      </c>
      <c r="K13" s="329">
        <v>14</v>
      </c>
      <c r="L13" s="329">
        <v>49</v>
      </c>
      <c r="M13" s="329">
        <v>34</v>
      </c>
      <c r="N13" s="329">
        <v>59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336</v>
      </c>
      <c r="D14" s="251">
        <v>4</v>
      </c>
      <c r="E14" s="251">
        <v>39</v>
      </c>
      <c r="F14" s="251">
        <v>61</v>
      </c>
      <c r="G14" s="251">
        <v>26</v>
      </c>
      <c r="H14" s="329">
        <v>34</v>
      </c>
      <c r="I14" s="329">
        <v>19</v>
      </c>
      <c r="J14" s="329">
        <v>12</v>
      </c>
      <c r="K14" s="329">
        <v>15</v>
      </c>
      <c r="L14" s="329">
        <v>38</v>
      </c>
      <c r="M14" s="329">
        <v>24</v>
      </c>
      <c r="N14" s="329">
        <v>64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350</v>
      </c>
      <c r="D15" s="251">
        <v>6</v>
      </c>
      <c r="E15" s="251">
        <v>85</v>
      </c>
      <c r="F15" s="251">
        <v>65</v>
      </c>
      <c r="G15" s="251">
        <v>24</v>
      </c>
      <c r="H15" s="329">
        <v>26</v>
      </c>
      <c r="I15" s="329">
        <v>18</v>
      </c>
      <c r="J15" s="329">
        <v>6</v>
      </c>
      <c r="K15" s="329">
        <v>5</v>
      </c>
      <c r="L15" s="329">
        <v>29</v>
      </c>
      <c r="M15" s="329">
        <v>29</v>
      </c>
      <c r="N15" s="329">
        <v>57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247</v>
      </c>
      <c r="D16" s="251">
        <v>5</v>
      </c>
      <c r="E16" s="251">
        <v>14</v>
      </c>
      <c r="F16" s="251">
        <v>40</v>
      </c>
      <c r="G16" s="251">
        <v>14</v>
      </c>
      <c r="H16" s="329">
        <v>14</v>
      </c>
      <c r="I16" s="329">
        <v>20</v>
      </c>
      <c r="J16" s="329">
        <v>8</v>
      </c>
      <c r="K16" s="329">
        <v>8</v>
      </c>
      <c r="L16" s="329">
        <v>28</v>
      </c>
      <c r="M16" s="329">
        <v>24</v>
      </c>
      <c r="N16" s="329">
        <v>72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156</v>
      </c>
      <c r="D17" s="251" t="s">
        <v>1</v>
      </c>
      <c r="E17" s="251">
        <v>44</v>
      </c>
      <c r="F17" s="251">
        <v>25</v>
      </c>
      <c r="G17" s="251">
        <v>7</v>
      </c>
      <c r="H17" s="329">
        <v>10</v>
      </c>
      <c r="I17" s="329">
        <v>13</v>
      </c>
      <c r="J17" s="329">
        <v>2</v>
      </c>
      <c r="K17" s="329">
        <v>1</v>
      </c>
      <c r="L17" s="329">
        <v>17</v>
      </c>
      <c r="M17" s="329">
        <v>16</v>
      </c>
      <c r="N17" s="329">
        <v>21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198</v>
      </c>
      <c r="D18" s="251" t="s">
        <v>1</v>
      </c>
      <c r="E18" s="251">
        <v>13</v>
      </c>
      <c r="F18" s="251">
        <v>40</v>
      </c>
      <c r="G18" s="251">
        <v>18</v>
      </c>
      <c r="H18" s="329">
        <v>18</v>
      </c>
      <c r="I18" s="329">
        <v>19</v>
      </c>
      <c r="J18" s="329">
        <v>6</v>
      </c>
      <c r="K18" s="329">
        <v>1</v>
      </c>
      <c r="L18" s="329">
        <v>29</v>
      </c>
      <c r="M18" s="329">
        <v>21</v>
      </c>
      <c r="N18" s="329">
        <v>33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234</v>
      </c>
      <c r="D19" s="251">
        <v>1</v>
      </c>
      <c r="E19" s="251">
        <v>48</v>
      </c>
      <c r="F19" s="251">
        <v>43</v>
      </c>
      <c r="G19" s="251">
        <v>22</v>
      </c>
      <c r="H19" s="329">
        <v>13</v>
      </c>
      <c r="I19" s="329">
        <v>12</v>
      </c>
      <c r="J19" s="329">
        <v>2</v>
      </c>
      <c r="K19" s="329">
        <v>4</v>
      </c>
      <c r="L19" s="329">
        <v>24</v>
      </c>
      <c r="M19" s="329">
        <v>28</v>
      </c>
      <c r="N19" s="329">
        <v>37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3659</v>
      </c>
      <c r="D20" s="330">
        <v>32</v>
      </c>
      <c r="E20" s="330">
        <v>588</v>
      </c>
      <c r="F20" s="330">
        <v>661</v>
      </c>
      <c r="G20" s="330">
        <v>224</v>
      </c>
      <c r="H20" s="330">
        <v>290</v>
      </c>
      <c r="I20" s="330">
        <v>281</v>
      </c>
      <c r="J20" s="330">
        <v>114</v>
      </c>
      <c r="K20" s="330">
        <v>93</v>
      </c>
      <c r="L20" s="330">
        <v>441</v>
      </c>
      <c r="M20" s="330">
        <v>335</v>
      </c>
      <c r="N20" s="330">
        <v>600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393</v>
      </c>
      <c r="D23" s="251">
        <v>2</v>
      </c>
      <c r="E23" s="251">
        <v>122</v>
      </c>
      <c r="F23" s="251">
        <v>63</v>
      </c>
      <c r="G23" s="251">
        <v>14</v>
      </c>
      <c r="H23" s="329">
        <v>42</v>
      </c>
      <c r="I23" s="329">
        <v>16</v>
      </c>
      <c r="J23" s="329">
        <v>6</v>
      </c>
      <c r="K23" s="329">
        <v>4</v>
      </c>
      <c r="L23" s="329">
        <v>27</v>
      </c>
      <c r="M23" s="329">
        <v>29</v>
      </c>
      <c r="N23" s="329">
        <v>68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189</v>
      </c>
      <c r="D24" s="251">
        <v>1</v>
      </c>
      <c r="E24" s="251">
        <v>12</v>
      </c>
      <c r="F24" s="251">
        <v>32</v>
      </c>
      <c r="G24" s="251">
        <v>14</v>
      </c>
      <c r="H24" s="329">
        <v>36</v>
      </c>
      <c r="I24" s="329">
        <v>20</v>
      </c>
      <c r="J24" s="329">
        <v>4</v>
      </c>
      <c r="K24" s="329">
        <v>3</v>
      </c>
      <c r="L24" s="329">
        <v>33</v>
      </c>
      <c r="M24" s="329">
        <v>13</v>
      </c>
      <c r="N24" s="329">
        <v>21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272</v>
      </c>
      <c r="D25" s="251">
        <v>2</v>
      </c>
      <c r="E25" s="251">
        <v>87</v>
      </c>
      <c r="F25" s="251">
        <v>35</v>
      </c>
      <c r="G25" s="251">
        <v>16</v>
      </c>
      <c r="H25" s="329">
        <v>30</v>
      </c>
      <c r="I25" s="329">
        <v>11</v>
      </c>
      <c r="J25" s="329">
        <v>3</v>
      </c>
      <c r="K25" s="329">
        <v>4</v>
      </c>
      <c r="L25" s="329">
        <v>33</v>
      </c>
      <c r="M25" s="329">
        <v>16</v>
      </c>
      <c r="N25" s="329">
        <v>35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278</v>
      </c>
      <c r="D26" s="251">
        <v>2</v>
      </c>
      <c r="E26" s="251">
        <v>42</v>
      </c>
      <c r="F26" s="251">
        <v>54</v>
      </c>
      <c r="G26" s="251">
        <v>11</v>
      </c>
      <c r="H26" s="329">
        <v>21</v>
      </c>
      <c r="I26" s="329">
        <v>14</v>
      </c>
      <c r="J26" s="329">
        <v>11</v>
      </c>
      <c r="K26" s="329">
        <v>20</v>
      </c>
      <c r="L26" s="329">
        <v>35</v>
      </c>
      <c r="M26" s="329">
        <v>28</v>
      </c>
      <c r="N26" s="329">
        <v>40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173</v>
      </c>
      <c r="D27" s="251">
        <v>1</v>
      </c>
      <c r="E27" s="251">
        <v>40</v>
      </c>
      <c r="F27" s="251">
        <v>40</v>
      </c>
      <c r="G27" s="251">
        <v>17</v>
      </c>
      <c r="H27" s="329">
        <v>11</v>
      </c>
      <c r="I27" s="329">
        <v>2</v>
      </c>
      <c r="J27" s="329">
        <v>4</v>
      </c>
      <c r="K27" s="329">
        <v>3</v>
      </c>
      <c r="L27" s="329">
        <v>7</v>
      </c>
      <c r="M27" s="329">
        <v>25</v>
      </c>
      <c r="N27" s="329">
        <v>23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196</v>
      </c>
      <c r="D28" s="251" t="s">
        <v>1</v>
      </c>
      <c r="E28" s="251">
        <v>30</v>
      </c>
      <c r="F28" s="251">
        <v>54</v>
      </c>
      <c r="G28" s="251">
        <v>13</v>
      </c>
      <c r="H28" s="329">
        <v>12</v>
      </c>
      <c r="I28" s="329">
        <v>11</v>
      </c>
      <c r="J28" s="329">
        <v>5</v>
      </c>
      <c r="K28" s="329">
        <v>3</v>
      </c>
      <c r="L28" s="329">
        <v>22</v>
      </c>
      <c r="M28" s="329">
        <v>16</v>
      </c>
      <c r="N28" s="329">
        <v>30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181</v>
      </c>
      <c r="D29" s="251">
        <v>5</v>
      </c>
      <c r="E29" s="251">
        <v>20</v>
      </c>
      <c r="F29" s="251">
        <v>37</v>
      </c>
      <c r="G29" s="251">
        <v>15</v>
      </c>
      <c r="H29" s="329">
        <v>17</v>
      </c>
      <c r="I29" s="329">
        <v>13</v>
      </c>
      <c r="J29" s="329">
        <v>4</v>
      </c>
      <c r="K29" s="329">
        <v>6</v>
      </c>
      <c r="L29" s="329">
        <v>18</v>
      </c>
      <c r="M29" s="329">
        <v>15</v>
      </c>
      <c r="N29" s="329">
        <v>31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264</v>
      </c>
      <c r="D30" s="251">
        <v>4</v>
      </c>
      <c r="E30" s="251">
        <v>97</v>
      </c>
      <c r="F30" s="251">
        <v>45</v>
      </c>
      <c r="G30" s="251">
        <v>16</v>
      </c>
      <c r="H30" s="329">
        <v>28</v>
      </c>
      <c r="I30" s="329">
        <v>3</v>
      </c>
      <c r="J30" s="329" t="s">
        <v>1</v>
      </c>
      <c r="K30" s="329">
        <v>5</v>
      </c>
      <c r="L30" s="329">
        <v>14</v>
      </c>
      <c r="M30" s="329">
        <v>21</v>
      </c>
      <c r="N30" s="329">
        <v>31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131</v>
      </c>
      <c r="D31" s="251">
        <v>2</v>
      </c>
      <c r="E31" s="251">
        <v>9</v>
      </c>
      <c r="F31" s="251">
        <v>25</v>
      </c>
      <c r="G31" s="251">
        <v>7</v>
      </c>
      <c r="H31" s="329">
        <v>15</v>
      </c>
      <c r="I31" s="329">
        <v>8</v>
      </c>
      <c r="J31" s="329">
        <v>8</v>
      </c>
      <c r="K31" s="329">
        <v>3</v>
      </c>
      <c r="L31" s="329">
        <v>9</v>
      </c>
      <c r="M31" s="329">
        <v>12</v>
      </c>
      <c r="N31" s="329">
        <v>33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118</v>
      </c>
      <c r="D32" s="251" t="s">
        <v>1</v>
      </c>
      <c r="E32" s="251">
        <v>19</v>
      </c>
      <c r="F32" s="251">
        <v>24</v>
      </c>
      <c r="G32" s="251">
        <v>10</v>
      </c>
      <c r="H32" s="329">
        <v>6</v>
      </c>
      <c r="I32" s="329">
        <v>6</v>
      </c>
      <c r="J32" s="329">
        <v>6</v>
      </c>
      <c r="K32" s="329">
        <v>4</v>
      </c>
      <c r="L32" s="329">
        <v>11</v>
      </c>
      <c r="M32" s="329">
        <v>18</v>
      </c>
      <c r="N32" s="329">
        <v>14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117</v>
      </c>
      <c r="D33" s="251">
        <v>3</v>
      </c>
      <c r="E33" s="251">
        <v>10</v>
      </c>
      <c r="F33" s="251">
        <v>26</v>
      </c>
      <c r="G33" s="251">
        <v>12</v>
      </c>
      <c r="H33" s="329">
        <v>4</v>
      </c>
      <c r="I33" s="329">
        <v>6</v>
      </c>
      <c r="J33" s="329">
        <v>4</v>
      </c>
      <c r="K33" s="329">
        <v>5</v>
      </c>
      <c r="L33" s="329">
        <v>14</v>
      </c>
      <c r="M33" s="329">
        <v>17</v>
      </c>
      <c r="N33" s="329">
        <v>16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235</v>
      </c>
      <c r="D34" s="251">
        <v>2</v>
      </c>
      <c r="E34" s="251">
        <v>53</v>
      </c>
      <c r="F34" s="251">
        <v>56</v>
      </c>
      <c r="G34" s="251">
        <v>26</v>
      </c>
      <c r="H34" s="329">
        <v>12</v>
      </c>
      <c r="I34" s="329">
        <v>8</v>
      </c>
      <c r="J34" s="329">
        <v>5</v>
      </c>
      <c r="K34" s="329">
        <v>5</v>
      </c>
      <c r="L34" s="329">
        <v>13</v>
      </c>
      <c r="M34" s="329">
        <v>29</v>
      </c>
      <c r="N34" s="329">
        <v>26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2547</v>
      </c>
      <c r="D35" s="330">
        <v>24</v>
      </c>
      <c r="E35" s="330">
        <v>541</v>
      </c>
      <c r="F35" s="330">
        <v>491</v>
      </c>
      <c r="G35" s="330">
        <v>171</v>
      </c>
      <c r="H35" s="330">
        <v>234</v>
      </c>
      <c r="I35" s="330">
        <v>118</v>
      </c>
      <c r="J35" s="330">
        <v>60</v>
      </c>
      <c r="K35" s="330">
        <v>65</v>
      </c>
      <c r="L35" s="330">
        <v>236</v>
      </c>
      <c r="M35" s="330">
        <v>239</v>
      </c>
      <c r="N35" s="330">
        <v>368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S4" s="145">
        <v>3189</v>
      </c>
      <c r="AT4" s="145">
        <v>3659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  <c r="AS5" s="145">
        <v>738</v>
      </c>
      <c r="AT5" s="145">
        <v>841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  <c r="AS16" s="145">
        <v>2208</v>
      </c>
      <c r="AT16" s="145">
        <v>2547</v>
      </c>
    </row>
    <row r="17" spans="1:46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  <c r="AS17" s="145">
        <v>460</v>
      </c>
      <c r="AT17" s="145">
        <v>521</v>
      </c>
    </row>
    <row r="18" spans="1:46" s="145" customFormat="1" ht="12.75" customHeight="1" x14ac:dyDescent="0.2">
      <c r="A18" s="142"/>
    </row>
    <row r="19" spans="1:46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6" s="145" customFormat="1" ht="12.75" customHeight="1" x14ac:dyDescent="0.2">
      <c r="A20" s="148"/>
      <c r="B20" s="148"/>
    </row>
    <row r="21" spans="1:46" s="145" customFormat="1" ht="12.75" customHeight="1" x14ac:dyDescent="0.2">
      <c r="A21" s="148"/>
      <c r="B21" s="148"/>
    </row>
    <row r="22" spans="1:46" s="145" customFormat="1" ht="12.75" customHeight="1" x14ac:dyDescent="0.2">
      <c r="A22" s="142"/>
    </row>
    <row r="23" spans="1:46" s="145" customFormat="1" ht="12.75" customHeight="1" x14ac:dyDescent="0.2">
      <c r="A23" s="142"/>
    </row>
    <row r="24" spans="1:46" s="145" customFormat="1" ht="12.75" customHeight="1" x14ac:dyDescent="0.2">
      <c r="A24" s="142"/>
    </row>
    <row r="25" spans="1:46" s="48" customFormat="1" ht="15.75" customHeight="1" x14ac:dyDescent="0.25">
      <c r="A25" s="150" t="s">
        <v>199</v>
      </c>
      <c r="Z25" s="145"/>
    </row>
    <row r="26" spans="1:46" s="48" customFormat="1" ht="10.199999999999999" x14ac:dyDescent="0.2">
      <c r="Z26" s="145"/>
    </row>
    <row r="27" spans="1:46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6" s="48" customFormat="1" ht="12.75" customHeight="1" x14ac:dyDescent="0.2">
      <c r="A28" s="151" t="s">
        <v>61</v>
      </c>
      <c r="B28" s="237" t="s">
        <v>62</v>
      </c>
      <c r="C28" s="152">
        <f>'Tab 3'!$D$12</f>
        <v>7</v>
      </c>
      <c r="D28" s="152">
        <f>'Tab 7'!$D$12</f>
        <v>6</v>
      </c>
      <c r="E28" s="153">
        <f t="shared" ref="E28:E39" si="0">C28*100/G28</f>
        <v>53.846153846153847</v>
      </c>
      <c r="F28" s="153">
        <f t="shared" ref="F28:F39" si="1">D28*100/G28</f>
        <v>46.153846153846153</v>
      </c>
      <c r="G28" s="59">
        <f t="shared" ref="G28:G38" si="2">SUM(C28:D28)</f>
        <v>13</v>
      </c>
      <c r="Z28" s="145"/>
    </row>
    <row r="29" spans="1:46" s="48" customFormat="1" ht="12.75" customHeight="1" x14ac:dyDescent="0.2">
      <c r="A29" s="151" t="s">
        <v>72</v>
      </c>
      <c r="B29" s="237" t="s">
        <v>73</v>
      </c>
      <c r="C29" s="152">
        <f>'Tab 3'!$D$30</f>
        <v>66</v>
      </c>
      <c r="D29" s="152">
        <f>'Tab 7'!$D$30</f>
        <v>41</v>
      </c>
      <c r="E29" s="153">
        <f t="shared" si="0"/>
        <v>61.682242990654203</v>
      </c>
      <c r="F29" s="153">
        <f t="shared" si="1"/>
        <v>38.317757009345797</v>
      </c>
      <c r="G29" s="59">
        <f t="shared" si="2"/>
        <v>107</v>
      </c>
      <c r="Z29" s="145"/>
    </row>
    <row r="30" spans="1:46" s="48" customFormat="1" ht="10.199999999999999" x14ac:dyDescent="0.2">
      <c r="A30" s="154" t="s">
        <v>76</v>
      </c>
      <c r="B30" s="238" t="s">
        <v>188</v>
      </c>
      <c r="C30" s="152">
        <f>'Tab 3'!D35</f>
        <v>163</v>
      </c>
      <c r="D30" s="152">
        <f>'Tab 7'!D35</f>
        <v>124</v>
      </c>
      <c r="E30" s="153">
        <f t="shared" si="0"/>
        <v>56.794425087108017</v>
      </c>
      <c r="F30" s="153">
        <f t="shared" si="1"/>
        <v>43.205574912891983</v>
      </c>
      <c r="G30" s="59">
        <f t="shared" si="2"/>
        <v>287</v>
      </c>
      <c r="Z30" s="145"/>
    </row>
    <row r="31" spans="1:46" s="48" customFormat="1" ht="12.75" customHeight="1" x14ac:dyDescent="0.2">
      <c r="A31" s="151" t="s">
        <v>82</v>
      </c>
      <c r="B31" s="237" t="s">
        <v>83</v>
      </c>
      <c r="C31" s="152">
        <f>'Tab 3'!$D$44</f>
        <v>113</v>
      </c>
      <c r="D31" s="152">
        <f>'Tab 7'!$D$44</f>
        <v>121</v>
      </c>
      <c r="E31" s="153">
        <f t="shared" si="0"/>
        <v>48.29059829059829</v>
      </c>
      <c r="F31" s="153">
        <f t="shared" si="1"/>
        <v>51.70940170940171</v>
      </c>
      <c r="G31" s="59">
        <f t="shared" si="2"/>
        <v>234</v>
      </c>
      <c r="Z31" s="145"/>
    </row>
    <row r="32" spans="1:46" s="48" customFormat="1" ht="10.199999999999999" x14ac:dyDescent="0.2">
      <c r="A32" s="154" t="s">
        <v>86</v>
      </c>
      <c r="B32" s="237" t="s">
        <v>87</v>
      </c>
      <c r="C32" s="152">
        <f>'Tab 3'!$D$48</f>
        <v>91</v>
      </c>
      <c r="D32" s="152">
        <f>'Tab 7'!$D$48</f>
        <v>20</v>
      </c>
      <c r="E32" s="153">
        <f t="shared" si="0"/>
        <v>81.981981981981988</v>
      </c>
      <c r="F32" s="153">
        <f t="shared" si="1"/>
        <v>18.018018018018019</v>
      </c>
      <c r="G32" s="59">
        <f t="shared" si="2"/>
        <v>111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50</v>
      </c>
      <c r="D33" s="152">
        <f>'Tab 7'!$D$54</f>
        <v>20</v>
      </c>
      <c r="E33" s="153">
        <f t="shared" si="0"/>
        <v>71.428571428571431</v>
      </c>
      <c r="F33" s="153">
        <f t="shared" si="1"/>
        <v>28.571428571428573</v>
      </c>
      <c r="G33" s="59">
        <f t="shared" si="2"/>
        <v>70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49</v>
      </c>
      <c r="D34" s="152">
        <f>'Tab 7'!$D$57</f>
        <v>26</v>
      </c>
      <c r="E34" s="153">
        <f t="shared" si="0"/>
        <v>65.333333333333329</v>
      </c>
      <c r="F34" s="153">
        <f t="shared" si="1"/>
        <v>34.666666666666664</v>
      </c>
      <c r="G34" s="59">
        <f t="shared" si="2"/>
        <v>75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117</v>
      </c>
      <c r="D35" s="152">
        <f>'Tab 7'!$D$59</f>
        <v>37</v>
      </c>
      <c r="E35" s="153">
        <f t="shared" si="0"/>
        <v>75.974025974025977</v>
      </c>
      <c r="F35" s="153">
        <f t="shared" si="1"/>
        <v>24.025974025974026</v>
      </c>
      <c r="G35" s="59">
        <f t="shared" si="2"/>
        <v>154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59</v>
      </c>
      <c r="D36" s="152">
        <f>'Tab 7'!$D$63</f>
        <v>34</v>
      </c>
      <c r="E36" s="153">
        <f t="shared" si="0"/>
        <v>63.44086021505376</v>
      </c>
      <c r="F36" s="153">
        <f t="shared" si="1"/>
        <v>36.55913978494624</v>
      </c>
      <c r="G36" s="59">
        <f t="shared" si="2"/>
        <v>93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7</v>
      </c>
      <c r="D37" s="152">
        <f>'Tab 7'!$D$73</f>
        <v>25</v>
      </c>
      <c r="E37" s="153">
        <f t="shared" si="0"/>
        <v>21.875</v>
      </c>
      <c r="F37" s="153">
        <f t="shared" si="1"/>
        <v>78.125</v>
      </c>
      <c r="G37" s="59">
        <f t="shared" si="2"/>
        <v>32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119</v>
      </c>
      <c r="D38" s="152">
        <f>SUM(D41:D48)</f>
        <v>67</v>
      </c>
      <c r="E38" s="153">
        <f t="shared" si="0"/>
        <v>63.978494623655912</v>
      </c>
      <c r="F38" s="153">
        <f t="shared" si="1"/>
        <v>36.021505376344088</v>
      </c>
      <c r="G38" s="59">
        <f t="shared" si="2"/>
        <v>186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841</v>
      </c>
      <c r="D39" s="54">
        <f>SUM(D28:D38)</f>
        <v>521</v>
      </c>
      <c r="E39" s="156">
        <f t="shared" si="0"/>
        <v>61.747430249632892</v>
      </c>
      <c r="F39" s="156">
        <f t="shared" si="1"/>
        <v>38.252569750367108</v>
      </c>
      <c r="G39" s="157">
        <f>SUM(G28:G38)</f>
        <v>1362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4</v>
      </c>
      <c r="D43" s="158" t="str">
        <f>'Tab 7'!$D$26</f>
        <v>–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3</v>
      </c>
      <c r="D44" s="158" t="str">
        <f>'Tab 7'!$D$28</f>
        <v>–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43</v>
      </c>
      <c r="D45" s="158">
        <f>'Tab 7'!$D$40</f>
        <v>23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17</v>
      </c>
      <c r="D46" s="158">
        <f>'Tab 7'!$D$69</f>
        <v>4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15</v>
      </c>
      <c r="D47" s="158">
        <f>'Tab 7'!$D$71</f>
        <v>7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37</v>
      </c>
      <c r="D48" s="158">
        <f>'Tab 7'!$D$75</f>
        <v>33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577</v>
      </c>
      <c r="C55" s="48">
        <f>'Tab 11'!$C$23</f>
        <v>393</v>
      </c>
    </row>
    <row r="56" spans="1:12" s="48" customFormat="1" ht="10.199999999999999" x14ac:dyDescent="0.2">
      <c r="A56" s="162" t="s">
        <v>164</v>
      </c>
      <c r="B56" s="48">
        <f>'Tab 11'!$C$9</f>
        <v>293</v>
      </c>
      <c r="C56" s="48">
        <f>'Tab 11'!$C$24</f>
        <v>189</v>
      </c>
    </row>
    <row r="57" spans="1:12" s="48" customFormat="1" ht="10.199999999999999" x14ac:dyDescent="0.2">
      <c r="A57" s="162" t="s">
        <v>165</v>
      </c>
      <c r="B57" s="48">
        <f>'Tab 11'!$C$10</f>
        <v>315</v>
      </c>
      <c r="C57" s="48">
        <f>'Tab 11'!$C$25</f>
        <v>272</v>
      </c>
    </row>
    <row r="58" spans="1:12" s="48" customFormat="1" ht="12" customHeight="1" x14ac:dyDescent="0.2">
      <c r="A58" s="162" t="s">
        <v>166</v>
      </c>
      <c r="B58" s="48">
        <f>'Tab 11'!$C$11</f>
        <v>418</v>
      </c>
      <c r="C58" s="48">
        <f>'Tab 11'!$C$26</f>
        <v>278</v>
      </c>
    </row>
    <row r="59" spans="1:12" s="48" customFormat="1" ht="10.199999999999999" x14ac:dyDescent="0.2">
      <c r="A59" s="162" t="s">
        <v>167</v>
      </c>
      <c r="B59" s="48">
        <f>'Tab 11'!$C$12</f>
        <v>185</v>
      </c>
      <c r="C59" s="48">
        <f>'Tab 11'!$C$27</f>
        <v>173</v>
      </c>
    </row>
    <row r="60" spans="1:12" s="48" customFormat="1" ht="10.199999999999999" x14ac:dyDescent="0.2">
      <c r="A60" s="162" t="s">
        <v>168</v>
      </c>
      <c r="B60" s="48">
        <f>'Tab 11'!$C$13</f>
        <v>350</v>
      </c>
      <c r="C60" s="48">
        <f>'Tab 11'!$C$28</f>
        <v>196</v>
      </c>
    </row>
    <row r="61" spans="1:12" s="48" customFormat="1" ht="10.199999999999999" x14ac:dyDescent="0.2">
      <c r="A61" s="162" t="s">
        <v>169</v>
      </c>
      <c r="B61" s="48">
        <f>'Tab 11'!$C$14</f>
        <v>336</v>
      </c>
      <c r="C61" s="48">
        <f>'Tab 11'!$C$29</f>
        <v>181</v>
      </c>
    </row>
    <row r="62" spans="1:12" s="48" customFormat="1" ht="10.199999999999999" x14ac:dyDescent="0.2">
      <c r="A62" s="162" t="s">
        <v>170</v>
      </c>
      <c r="B62" s="48">
        <f>'Tab 11'!$C$15</f>
        <v>350</v>
      </c>
      <c r="C62" s="48">
        <f>'Tab 11'!$C$30</f>
        <v>264</v>
      </c>
    </row>
    <row r="63" spans="1:12" s="48" customFormat="1" ht="10.199999999999999" x14ac:dyDescent="0.2">
      <c r="A63" s="162" t="s">
        <v>171</v>
      </c>
      <c r="B63" s="48">
        <f>'Tab 11'!$C$16</f>
        <v>247</v>
      </c>
      <c r="C63" s="48">
        <f>'Tab 11'!$C$31</f>
        <v>131</v>
      </c>
    </row>
    <row r="64" spans="1:12" s="48" customFormat="1" ht="10.199999999999999" x14ac:dyDescent="0.2">
      <c r="A64" s="162" t="s">
        <v>172</v>
      </c>
      <c r="B64" s="48">
        <f>'Tab 11'!$C$17</f>
        <v>156</v>
      </c>
      <c r="C64" s="48">
        <f>'Tab 11'!$C$32</f>
        <v>118</v>
      </c>
    </row>
    <row r="65" spans="1:3" s="48" customFormat="1" ht="10.199999999999999" x14ac:dyDescent="0.2">
      <c r="A65" s="162" t="s">
        <v>173</v>
      </c>
      <c r="B65" s="48">
        <f>'Tab 11'!$C$18</f>
        <v>198</v>
      </c>
      <c r="C65" s="48">
        <f>'Tab 11'!$C$33</f>
        <v>117</v>
      </c>
    </row>
    <row r="66" spans="1:3" s="48" customFormat="1" ht="10.199999999999999" x14ac:dyDescent="0.2">
      <c r="A66" s="162" t="s">
        <v>174</v>
      </c>
      <c r="B66" s="48">
        <f>'Tab 11'!$C$19</f>
        <v>234</v>
      </c>
      <c r="C66" s="48">
        <f>'Tab 11'!$C$34</f>
        <v>235</v>
      </c>
    </row>
    <row r="67" spans="1:3" s="48" customFormat="1" ht="10.199999999999999" x14ac:dyDescent="0.2">
      <c r="A67" s="163" t="s">
        <v>186</v>
      </c>
      <c r="B67" s="54">
        <f>SUM(B55:B66)</f>
        <v>3659</v>
      </c>
      <c r="C67" s="54">
        <f>SUM(C55:C66)</f>
        <v>2547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>
        <v>3227</v>
      </c>
      <c r="D44" s="233">
        <v>2992</v>
      </c>
      <c r="E44" s="173" t="s">
        <v>2</v>
      </c>
      <c r="F44" s="173" t="s">
        <v>2</v>
      </c>
      <c r="G44" s="173">
        <v>2387</v>
      </c>
      <c r="H44" s="135">
        <v>2148</v>
      </c>
    </row>
    <row r="45" spans="1:17" ht="12" customHeight="1" x14ac:dyDescent="0.25">
      <c r="A45" s="40"/>
      <c r="B45" s="40" t="s">
        <v>42</v>
      </c>
      <c r="C45" s="172">
        <v>3189</v>
      </c>
      <c r="D45" s="173">
        <v>2947</v>
      </c>
      <c r="E45" s="173" t="s">
        <v>2</v>
      </c>
      <c r="F45" s="173" t="s">
        <v>2</v>
      </c>
      <c r="G45" s="173">
        <v>2208</v>
      </c>
      <c r="H45" s="135">
        <v>1983</v>
      </c>
    </row>
    <row r="46" spans="1:17" ht="12" customHeight="1" x14ac:dyDescent="0.25">
      <c r="A46" s="40"/>
      <c r="B46" s="40" t="s">
        <v>43</v>
      </c>
      <c r="C46" s="172">
        <v>3659</v>
      </c>
      <c r="D46" s="173">
        <v>3384</v>
      </c>
      <c r="E46" s="173" t="s">
        <v>2</v>
      </c>
      <c r="F46" s="173" t="s">
        <v>2</v>
      </c>
      <c r="G46" s="173">
        <v>2547</v>
      </c>
      <c r="H46" s="135">
        <v>2279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1</v>
      </c>
      <c r="D7" s="147">
        <v>1</v>
      </c>
      <c r="E7" s="147">
        <v>1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32</v>
      </c>
      <c r="D11" s="147">
        <v>30</v>
      </c>
      <c r="E11" s="147">
        <v>29</v>
      </c>
      <c r="F11" s="147">
        <v>1</v>
      </c>
      <c r="G11" s="147">
        <v>1</v>
      </c>
      <c r="H11" s="147">
        <v>1</v>
      </c>
      <c r="I11" s="147">
        <v>1</v>
      </c>
      <c r="J11" s="147" t="s">
        <v>1</v>
      </c>
      <c r="K11" s="147" t="s">
        <v>1</v>
      </c>
    </row>
    <row r="12" spans="1:12" ht="22.2" customHeight="1" x14ac:dyDescent="0.2">
      <c r="A12" s="74">
        <v>10</v>
      </c>
      <c r="B12" s="181" t="s">
        <v>241</v>
      </c>
      <c r="C12" s="251">
        <v>4</v>
      </c>
      <c r="D12" s="251">
        <v>4</v>
      </c>
      <c r="E12" s="251">
        <v>4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3</v>
      </c>
      <c r="D14" s="251">
        <v>3</v>
      </c>
      <c r="E14" s="251">
        <v>3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5</v>
      </c>
      <c r="D15" s="251">
        <v>5</v>
      </c>
      <c r="E15" s="251">
        <v>5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3</v>
      </c>
      <c r="D17" s="251">
        <v>3</v>
      </c>
      <c r="E17" s="251">
        <v>3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2</v>
      </c>
      <c r="D18" s="251">
        <v>2</v>
      </c>
      <c r="E18" s="251">
        <v>2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>
        <v>2</v>
      </c>
      <c r="D20" s="251">
        <v>2</v>
      </c>
      <c r="E20" s="251">
        <v>1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3</v>
      </c>
      <c r="D23" s="251">
        <v>3</v>
      </c>
      <c r="E23" s="251">
        <v>3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15</v>
      </c>
      <c r="D25" s="251">
        <v>12</v>
      </c>
      <c r="E25" s="251">
        <v>12</v>
      </c>
      <c r="F25" s="251" t="s">
        <v>1</v>
      </c>
      <c r="G25" s="251">
        <v>2</v>
      </c>
      <c r="H25" s="251">
        <v>1</v>
      </c>
      <c r="I25" s="251" t="s">
        <v>1</v>
      </c>
      <c r="J25" s="251" t="s">
        <v>1</v>
      </c>
      <c r="K25" s="251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5</v>
      </c>
      <c r="D27" s="251">
        <v>4</v>
      </c>
      <c r="E27" s="251">
        <v>4</v>
      </c>
      <c r="F27" s="251" t="s">
        <v>1</v>
      </c>
      <c r="G27" s="251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588</v>
      </c>
      <c r="D29" s="251">
        <v>566</v>
      </c>
      <c r="E29" s="251">
        <v>566</v>
      </c>
      <c r="F29" s="251" t="s">
        <v>1</v>
      </c>
      <c r="G29" s="251">
        <v>15</v>
      </c>
      <c r="H29" s="251">
        <v>7</v>
      </c>
      <c r="I29" s="251">
        <v>4</v>
      </c>
      <c r="J29" s="251">
        <v>1</v>
      </c>
      <c r="K29" s="251">
        <v>2</v>
      </c>
    </row>
    <row r="30" spans="1:11" ht="12" customHeight="1" x14ac:dyDescent="0.2">
      <c r="A30" s="74">
        <v>41</v>
      </c>
      <c r="B30" s="178" t="s">
        <v>74</v>
      </c>
      <c r="C30" s="251">
        <v>12</v>
      </c>
      <c r="D30" s="251">
        <v>9</v>
      </c>
      <c r="E30" s="251">
        <v>9</v>
      </c>
      <c r="F30" s="251" t="s">
        <v>1</v>
      </c>
      <c r="G30" s="251">
        <v>3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6</v>
      </c>
      <c r="E31" s="251">
        <v>6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569</v>
      </c>
      <c r="D32" s="251">
        <v>551</v>
      </c>
      <c r="E32" s="251">
        <v>551</v>
      </c>
      <c r="F32" s="251" t="s">
        <v>1</v>
      </c>
      <c r="G32" s="251">
        <v>11</v>
      </c>
      <c r="H32" s="251">
        <v>7</v>
      </c>
      <c r="I32" s="251">
        <v>4</v>
      </c>
      <c r="J32" s="251">
        <v>1</v>
      </c>
      <c r="K32" s="251">
        <v>2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661</v>
      </c>
      <c r="D34" s="251">
        <v>608</v>
      </c>
      <c r="E34" s="251">
        <v>606</v>
      </c>
      <c r="F34" s="251">
        <v>2</v>
      </c>
      <c r="G34" s="251">
        <v>19</v>
      </c>
      <c r="H34" s="251">
        <v>34</v>
      </c>
      <c r="I34" s="251">
        <v>21</v>
      </c>
      <c r="J34" s="251">
        <v>3</v>
      </c>
      <c r="K34" s="251">
        <v>10</v>
      </c>
    </row>
    <row r="35" spans="1:11" ht="33" customHeight="1" x14ac:dyDescent="0.2">
      <c r="A35" s="74">
        <v>45</v>
      </c>
      <c r="B35" s="182" t="s">
        <v>251</v>
      </c>
      <c r="C35" s="251">
        <v>48</v>
      </c>
      <c r="D35" s="251">
        <v>45</v>
      </c>
      <c r="E35" s="251">
        <v>45</v>
      </c>
      <c r="F35" s="251" t="s">
        <v>1</v>
      </c>
      <c r="G35" s="251">
        <v>1</v>
      </c>
      <c r="H35" s="251">
        <v>2</v>
      </c>
      <c r="I35" s="251">
        <v>1</v>
      </c>
      <c r="J35" s="251" t="s">
        <v>1</v>
      </c>
      <c r="K35" s="251">
        <v>1</v>
      </c>
    </row>
    <row r="36" spans="1:11" ht="12" customHeight="1" x14ac:dyDescent="0.2">
      <c r="A36" s="74">
        <v>46</v>
      </c>
      <c r="B36" s="178" t="s">
        <v>77</v>
      </c>
      <c r="C36" s="251">
        <v>93</v>
      </c>
      <c r="D36" s="251">
        <v>88</v>
      </c>
      <c r="E36" s="251">
        <v>87</v>
      </c>
      <c r="F36" s="251">
        <v>1</v>
      </c>
      <c r="G36" s="251">
        <v>5</v>
      </c>
      <c r="H36" s="251" t="s">
        <v>1</v>
      </c>
      <c r="I36" s="251" t="s">
        <v>1</v>
      </c>
      <c r="J36" s="251" t="s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520</v>
      </c>
      <c r="D37" s="251">
        <v>475</v>
      </c>
      <c r="E37" s="251">
        <v>474</v>
      </c>
      <c r="F37" s="251">
        <v>1</v>
      </c>
      <c r="G37" s="251">
        <v>13</v>
      </c>
      <c r="H37" s="251">
        <v>32</v>
      </c>
      <c r="I37" s="251">
        <v>20</v>
      </c>
      <c r="J37" s="251">
        <v>3</v>
      </c>
      <c r="K37" s="251">
        <v>9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224</v>
      </c>
      <c r="D39" s="251">
        <v>220</v>
      </c>
      <c r="E39" s="251">
        <v>220</v>
      </c>
      <c r="F39" s="251" t="s">
        <v>1</v>
      </c>
      <c r="G39" s="251">
        <v>3</v>
      </c>
      <c r="H39" s="251">
        <v>1</v>
      </c>
      <c r="I39" s="251" t="s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78</v>
      </c>
      <c r="D40" s="251">
        <v>75</v>
      </c>
      <c r="E40" s="251">
        <v>75</v>
      </c>
      <c r="F40" s="251" t="s">
        <v>1</v>
      </c>
      <c r="G40" s="251">
        <v>2</v>
      </c>
      <c r="H40" s="251">
        <v>1</v>
      </c>
      <c r="I40" s="251" t="s">
        <v>1</v>
      </c>
      <c r="J40" s="251" t="s">
        <v>1</v>
      </c>
      <c r="K40" s="251">
        <v>1</v>
      </c>
    </row>
    <row r="41" spans="1:11" ht="12" customHeight="1" x14ac:dyDescent="0.2">
      <c r="A41" s="74">
        <v>53</v>
      </c>
      <c r="B41" s="179" t="s">
        <v>81</v>
      </c>
      <c r="C41" s="251">
        <v>122</v>
      </c>
      <c r="D41" s="251">
        <v>121</v>
      </c>
      <c r="E41" s="251">
        <v>121</v>
      </c>
      <c r="F41" s="251" t="s">
        <v>1</v>
      </c>
      <c r="G41" s="251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290</v>
      </c>
      <c r="D43" s="251">
        <v>224</v>
      </c>
      <c r="E43" s="251">
        <v>223</v>
      </c>
      <c r="F43" s="251">
        <v>1</v>
      </c>
      <c r="G43" s="251">
        <v>1</v>
      </c>
      <c r="H43" s="251">
        <v>65</v>
      </c>
      <c r="I43" s="251">
        <v>2</v>
      </c>
      <c r="J43" s="251">
        <v>4</v>
      </c>
      <c r="K43" s="251">
        <v>59</v>
      </c>
    </row>
    <row r="44" spans="1:11" ht="12" customHeight="1" x14ac:dyDescent="0.2">
      <c r="A44" s="74">
        <v>55</v>
      </c>
      <c r="B44" s="179" t="s">
        <v>84</v>
      </c>
      <c r="C44" s="251">
        <v>20</v>
      </c>
      <c r="D44" s="251">
        <v>17</v>
      </c>
      <c r="E44" s="251">
        <v>17</v>
      </c>
      <c r="F44" s="251" t="s">
        <v>1</v>
      </c>
      <c r="G44" s="251" t="s">
        <v>1</v>
      </c>
      <c r="H44" s="251">
        <v>3</v>
      </c>
      <c r="I44" s="251" t="s">
        <v>1</v>
      </c>
      <c r="J44" s="251">
        <v>1</v>
      </c>
      <c r="K44" s="251">
        <v>2</v>
      </c>
    </row>
    <row r="45" spans="1:11" ht="12" customHeight="1" x14ac:dyDescent="0.2">
      <c r="A45" s="74">
        <v>56</v>
      </c>
      <c r="B45" s="179" t="s">
        <v>85</v>
      </c>
      <c r="C45" s="251">
        <v>270</v>
      </c>
      <c r="D45" s="251">
        <v>207</v>
      </c>
      <c r="E45" s="251">
        <v>206</v>
      </c>
      <c r="F45" s="251">
        <v>1</v>
      </c>
      <c r="G45" s="251">
        <v>1</v>
      </c>
      <c r="H45" s="251">
        <v>62</v>
      </c>
      <c r="I45" s="251">
        <v>2</v>
      </c>
      <c r="J45" s="251">
        <v>3</v>
      </c>
      <c r="K45" s="251">
        <v>57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281</v>
      </c>
      <c r="D47" s="251">
        <v>263</v>
      </c>
      <c r="E47" s="251">
        <v>263</v>
      </c>
      <c r="F47" s="251" t="s">
        <v>1</v>
      </c>
      <c r="G47" s="251">
        <v>13</v>
      </c>
      <c r="H47" s="251">
        <v>5</v>
      </c>
      <c r="I47" s="251">
        <v>2</v>
      </c>
      <c r="J47" s="251">
        <v>3</v>
      </c>
      <c r="K47" s="251" t="s">
        <v>1</v>
      </c>
    </row>
    <row r="48" spans="1:11" ht="12" customHeight="1" x14ac:dyDescent="0.2">
      <c r="A48" s="74">
        <v>58</v>
      </c>
      <c r="B48" s="179" t="s">
        <v>88</v>
      </c>
      <c r="C48" s="251">
        <v>13</v>
      </c>
      <c r="D48" s="251">
        <v>12</v>
      </c>
      <c r="E48" s="251">
        <v>12</v>
      </c>
      <c r="F48" s="251" t="s">
        <v>1</v>
      </c>
      <c r="G48" s="251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4</v>
      </c>
      <c r="D49" s="251">
        <v>4</v>
      </c>
      <c r="E49" s="251">
        <v>4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164</v>
      </c>
      <c r="D50" s="251">
        <v>152</v>
      </c>
      <c r="E50" s="251">
        <v>152</v>
      </c>
      <c r="F50" s="251" t="s">
        <v>1</v>
      </c>
      <c r="G50" s="251">
        <v>8</v>
      </c>
      <c r="H50" s="251">
        <v>4</v>
      </c>
      <c r="I50" s="251">
        <v>2</v>
      </c>
      <c r="J50" s="251">
        <v>2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45</v>
      </c>
      <c r="D51" s="251">
        <v>43</v>
      </c>
      <c r="E51" s="251">
        <v>43</v>
      </c>
      <c r="F51" s="251" t="s">
        <v>1</v>
      </c>
      <c r="G51" s="251">
        <v>1</v>
      </c>
      <c r="H51" s="251">
        <v>1</v>
      </c>
      <c r="I51" s="251" t="s">
        <v>1</v>
      </c>
      <c r="J51" s="251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114</v>
      </c>
      <c r="D53" s="251">
        <v>102</v>
      </c>
      <c r="E53" s="251">
        <v>102</v>
      </c>
      <c r="F53" s="251" t="s">
        <v>1</v>
      </c>
      <c r="G53" s="251">
        <v>10</v>
      </c>
      <c r="H53" s="251">
        <v>2</v>
      </c>
      <c r="I53" s="251" t="s">
        <v>1</v>
      </c>
      <c r="J53" s="251" t="s">
        <v>1</v>
      </c>
      <c r="K53" s="251">
        <v>2</v>
      </c>
    </row>
    <row r="54" spans="1:11" ht="31.95" customHeight="1" x14ac:dyDescent="0.2">
      <c r="A54" s="74">
        <v>66</v>
      </c>
      <c r="B54" s="182" t="s">
        <v>255</v>
      </c>
      <c r="C54" s="251">
        <v>55</v>
      </c>
      <c r="D54" s="251">
        <v>49</v>
      </c>
      <c r="E54" s="251">
        <v>49</v>
      </c>
      <c r="F54" s="251" t="s">
        <v>1</v>
      </c>
      <c r="G54" s="251">
        <v>6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93</v>
      </c>
      <c r="D56" s="251">
        <v>81</v>
      </c>
      <c r="E56" s="251">
        <v>81</v>
      </c>
      <c r="F56" s="251" t="s">
        <v>1</v>
      </c>
      <c r="G56" s="251">
        <v>9</v>
      </c>
      <c r="H56" s="251">
        <v>3</v>
      </c>
      <c r="I56" s="251">
        <v>2</v>
      </c>
      <c r="J56" s="251" t="s">
        <v>1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441</v>
      </c>
      <c r="D58" s="251">
        <v>406</v>
      </c>
      <c r="E58" s="251">
        <v>406</v>
      </c>
      <c r="F58" s="251" t="s">
        <v>1</v>
      </c>
      <c r="G58" s="251">
        <v>31</v>
      </c>
      <c r="H58" s="251">
        <v>4</v>
      </c>
      <c r="I58" s="251">
        <v>1</v>
      </c>
      <c r="J58" s="251">
        <v>3</v>
      </c>
      <c r="K58" s="251" t="s">
        <v>1</v>
      </c>
    </row>
    <row r="59" spans="1:11" ht="31.95" customHeight="1" x14ac:dyDescent="0.2">
      <c r="A59" s="74">
        <v>70</v>
      </c>
      <c r="B59" s="182" t="s">
        <v>257</v>
      </c>
      <c r="C59" s="251">
        <v>186</v>
      </c>
      <c r="D59" s="251">
        <v>169</v>
      </c>
      <c r="E59" s="251">
        <v>169</v>
      </c>
      <c r="F59" s="251" t="s">
        <v>1</v>
      </c>
      <c r="G59" s="251">
        <v>17</v>
      </c>
      <c r="H59" s="251" t="s">
        <v>1</v>
      </c>
      <c r="I59" s="251" t="s">
        <v>1</v>
      </c>
      <c r="J59" s="251" t="s">
        <v>1</v>
      </c>
      <c r="K59" s="251" t="s">
        <v>1</v>
      </c>
    </row>
    <row r="60" spans="1:11" ht="12" customHeight="1" x14ac:dyDescent="0.2">
      <c r="A60" s="74">
        <v>73</v>
      </c>
      <c r="B60" s="179" t="s">
        <v>95</v>
      </c>
      <c r="C60" s="251">
        <v>76</v>
      </c>
      <c r="D60" s="251">
        <v>73</v>
      </c>
      <c r="E60" s="251">
        <v>73</v>
      </c>
      <c r="F60" s="251" t="s">
        <v>1</v>
      </c>
      <c r="G60" s="251">
        <v>2</v>
      </c>
      <c r="H60" s="251">
        <v>1</v>
      </c>
      <c r="I60" s="251" t="s">
        <v>1</v>
      </c>
      <c r="J60" s="251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335</v>
      </c>
      <c r="D62" s="251">
        <v>321</v>
      </c>
      <c r="E62" s="251">
        <v>321</v>
      </c>
      <c r="F62" s="251" t="s">
        <v>1</v>
      </c>
      <c r="G62" s="251">
        <v>11</v>
      </c>
      <c r="H62" s="251">
        <v>3</v>
      </c>
      <c r="I62" s="251">
        <v>1</v>
      </c>
      <c r="J62" s="251">
        <v>1</v>
      </c>
      <c r="K62" s="251">
        <v>1</v>
      </c>
    </row>
    <row r="63" spans="1:11" ht="22.2" customHeight="1" x14ac:dyDescent="0.2">
      <c r="A63" s="74">
        <v>77</v>
      </c>
      <c r="B63" s="182" t="s">
        <v>259</v>
      </c>
      <c r="C63" s="251">
        <v>27</v>
      </c>
      <c r="D63" s="251">
        <v>25</v>
      </c>
      <c r="E63" s="251">
        <v>25</v>
      </c>
      <c r="F63" s="251" t="s">
        <v>1</v>
      </c>
      <c r="G63" s="251">
        <v>1</v>
      </c>
      <c r="H63" s="251">
        <v>1</v>
      </c>
      <c r="I63" s="251" t="s">
        <v>1</v>
      </c>
      <c r="J63" s="251">
        <v>1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10</v>
      </c>
      <c r="D64" s="251">
        <v>10</v>
      </c>
      <c r="E64" s="251">
        <v>10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12</v>
      </c>
      <c r="D65" s="251">
        <v>11</v>
      </c>
      <c r="E65" s="251">
        <v>11</v>
      </c>
      <c r="F65" s="251" t="s">
        <v>1</v>
      </c>
      <c r="G65" s="251" t="s">
        <v>1</v>
      </c>
      <c r="H65" s="251">
        <v>1</v>
      </c>
      <c r="I65" s="251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169</v>
      </c>
      <c r="D66" s="251">
        <v>162</v>
      </c>
      <c r="E66" s="251">
        <v>162</v>
      </c>
      <c r="F66" s="251" t="s">
        <v>1</v>
      </c>
      <c r="G66" s="251">
        <v>7</v>
      </c>
      <c r="H66" s="251" t="s">
        <v>1</v>
      </c>
      <c r="I66" s="251" t="s">
        <v>1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81</v>
      </c>
      <c r="D68" s="251">
        <v>75</v>
      </c>
      <c r="E68" s="251">
        <v>75</v>
      </c>
      <c r="F68" s="251" t="s">
        <v>1</v>
      </c>
      <c r="G68" s="251">
        <v>2</v>
      </c>
      <c r="H68" s="251">
        <v>4</v>
      </c>
      <c r="I68" s="251">
        <v>1</v>
      </c>
      <c r="J68" s="251" t="s">
        <v>1</v>
      </c>
      <c r="K68" s="251">
        <v>3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68</v>
      </c>
      <c r="D70" s="251">
        <v>64</v>
      </c>
      <c r="E70" s="251">
        <v>62</v>
      </c>
      <c r="F70" s="251">
        <v>2</v>
      </c>
      <c r="G70" s="251">
        <v>2</v>
      </c>
      <c r="H70" s="251">
        <v>2</v>
      </c>
      <c r="I70" s="251">
        <v>1</v>
      </c>
      <c r="J70" s="251">
        <v>1</v>
      </c>
      <c r="K70" s="251" t="s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117</v>
      </c>
      <c r="D72" s="251">
        <v>107</v>
      </c>
      <c r="E72" s="251">
        <v>107</v>
      </c>
      <c r="F72" s="251" t="s">
        <v>1</v>
      </c>
      <c r="G72" s="251">
        <v>8</v>
      </c>
      <c r="H72" s="251">
        <v>2</v>
      </c>
      <c r="I72" s="251" t="s">
        <v>1</v>
      </c>
      <c r="J72" s="251" t="s">
        <v>1</v>
      </c>
      <c r="K72" s="251">
        <v>2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313</v>
      </c>
      <c r="D74" s="251">
        <v>300</v>
      </c>
      <c r="E74" s="251">
        <v>300</v>
      </c>
      <c r="F74" s="251" t="s">
        <v>1</v>
      </c>
      <c r="G74" s="251">
        <v>7</v>
      </c>
      <c r="H74" s="251">
        <v>6</v>
      </c>
      <c r="I74" s="251">
        <v>1</v>
      </c>
      <c r="J74" s="251">
        <v>1</v>
      </c>
      <c r="K74" s="251">
        <v>4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3659</v>
      </c>
      <c r="D76" s="320">
        <v>3384</v>
      </c>
      <c r="E76" s="320">
        <v>3378</v>
      </c>
      <c r="F76" s="320">
        <v>6</v>
      </c>
      <c r="G76" s="320">
        <v>135</v>
      </c>
      <c r="H76" s="320">
        <v>140</v>
      </c>
      <c r="I76" s="320">
        <v>37</v>
      </c>
      <c r="J76" s="320">
        <v>17</v>
      </c>
      <c r="K76" s="320">
        <v>86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 x14ac:dyDescent="0.2">
      <c r="A3" s="286" t="s">
        <v>158</v>
      </c>
      <c r="B3" s="287" t="s">
        <v>287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 x14ac:dyDescent="0.2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3659</v>
      </c>
      <c r="C7" s="321">
        <v>3384</v>
      </c>
      <c r="D7" s="321">
        <v>3378</v>
      </c>
      <c r="E7" s="321">
        <v>6</v>
      </c>
      <c r="F7" s="321">
        <v>135</v>
      </c>
      <c r="G7" s="321">
        <v>140</v>
      </c>
      <c r="H7" s="321">
        <v>37</v>
      </c>
      <c r="I7" s="321">
        <v>17</v>
      </c>
      <c r="J7" s="321">
        <v>86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 x14ac:dyDescent="0.2">
      <c r="A10" s="185" t="s">
        <v>108</v>
      </c>
      <c r="B10" s="250">
        <v>3469</v>
      </c>
      <c r="C10" s="250">
        <v>3230</v>
      </c>
      <c r="D10" s="250">
        <v>3225</v>
      </c>
      <c r="E10" s="250">
        <v>5</v>
      </c>
      <c r="F10" s="250">
        <v>135</v>
      </c>
      <c r="G10" s="250">
        <v>104</v>
      </c>
      <c r="H10" s="250">
        <v>14</v>
      </c>
      <c r="I10" s="250">
        <v>16</v>
      </c>
      <c r="J10" s="250">
        <v>74</v>
      </c>
    </row>
    <row r="11" spans="1:11" ht="12" customHeight="1" x14ac:dyDescent="0.2">
      <c r="A11" s="185" t="s">
        <v>109</v>
      </c>
      <c r="B11" s="250">
        <v>38</v>
      </c>
      <c r="C11" s="250">
        <v>32</v>
      </c>
      <c r="D11" s="250">
        <v>32</v>
      </c>
      <c r="E11" s="250" t="s">
        <v>1</v>
      </c>
      <c r="F11" s="250" t="s">
        <v>1</v>
      </c>
      <c r="G11" s="250">
        <v>6</v>
      </c>
      <c r="H11" s="250">
        <v>1</v>
      </c>
      <c r="I11" s="250" t="s">
        <v>1</v>
      </c>
      <c r="J11" s="250">
        <v>5</v>
      </c>
    </row>
    <row r="12" spans="1:11" ht="12" customHeight="1" x14ac:dyDescent="0.2">
      <c r="A12" s="229" t="s">
        <v>275</v>
      </c>
      <c r="B12" s="250">
        <v>152</v>
      </c>
      <c r="C12" s="250">
        <v>122</v>
      </c>
      <c r="D12" s="250">
        <v>121</v>
      </c>
      <c r="E12" s="250">
        <v>1</v>
      </c>
      <c r="F12" s="250" t="s">
        <v>1</v>
      </c>
      <c r="G12" s="250">
        <v>30</v>
      </c>
      <c r="H12" s="250">
        <v>22</v>
      </c>
      <c r="I12" s="250">
        <v>1</v>
      </c>
      <c r="J12" s="250">
        <v>7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 x14ac:dyDescent="0.2">
      <c r="A15" s="185" t="s">
        <v>110</v>
      </c>
      <c r="B15" s="250">
        <v>2651</v>
      </c>
      <c r="C15" s="250">
        <v>2524</v>
      </c>
      <c r="D15" s="250">
        <v>2523</v>
      </c>
      <c r="E15" s="250">
        <v>1</v>
      </c>
      <c r="F15" s="250">
        <v>69</v>
      </c>
      <c r="G15" s="250">
        <v>58</v>
      </c>
      <c r="H15" s="250">
        <v>3</v>
      </c>
      <c r="I15" s="250" t="s">
        <v>1</v>
      </c>
      <c r="J15" s="250">
        <v>55</v>
      </c>
    </row>
    <row r="16" spans="1:11" ht="12" customHeight="1" x14ac:dyDescent="0.2">
      <c r="A16" s="185" t="s">
        <v>111</v>
      </c>
      <c r="B16" s="250">
        <v>6</v>
      </c>
      <c r="C16" s="250">
        <v>4</v>
      </c>
      <c r="D16" s="250">
        <v>4</v>
      </c>
      <c r="E16" s="250" t="s">
        <v>1</v>
      </c>
      <c r="F16" s="250" t="s">
        <v>1</v>
      </c>
      <c r="G16" s="250">
        <v>2</v>
      </c>
      <c r="H16" s="250" t="s">
        <v>1</v>
      </c>
      <c r="I16" s="250">
        <v>1</v>
      </c>
      <c r="J16" s="250">
        <v>1</v>
      </c>
    </row>
    <row r="17" spans="1:10" ht="12" customHeight="1" x14ac:dyDescent="0.2">
      <c r="A17" s="185" t="s">
        <v>112</v>
      </c>
      <c r="B17" s="250" t="s">
        <v>1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23</v>
      </c>
      <c r="C18" s="250">
        <v>21</v>
      </c>
      <c r="D18" s="250">
        <v>21</v>
      </c>
      <c r="E18" s="250" t="s">
        <v>1</v>
      </c>
      <c r="F18" s="250">
        <v>1</v>
      </c>
      <c r="G18" s="250">
        <v>1</v>
      </c>
      <c r="H18" s="250">
        <v>1</v>
      </c>
      <c r="I18" s="250" t="s">
        <v>1</v>
      </c>
      <c r="J18" s="250" t="s">
        <v>1</v>
      </c>
    </row>
    <row r="19" spans="1:10" ht="22.2" customHeight="1" x14ac:dyDescent="0.2">
      <c r="A19" s="192" t="s">
        <v>113</v>
      </c>
      <c r="B19" s="250">
        <v>131</v>
      </c>
      <c r="C19" s="250">
        <v>110</v>
      </c>
      <c r="D19" s="250">
        <v>110</v>
      </c>
      <c r="E19" s="250" t="s">
        <v>1</v>
      </c>
      <c r="F19" s="250">
        <v>2</v>
      </c>
      <c r="G19" s="250">
        <v>19</v>
      </c>
      <c r="H19" s="250">
        <v>1</v>
      </c>
      <c r="I19" s="250">
        <v>15</v>
      </c>
      <c r="J19" s="250">
        <v>3</v>
      </c>
    </row>
    <row r="20" spans="1:10" ht="12" customHeight="1" x14ac:dyDescent="0.2">
      <c r="A20" s="185" t="s">
        <v>114</v>
      </c>
      <c r="B20" s="250">
        <v>6</v>
      </c>
      <c r="C20" s="250">
        <v>3</v>
      </c>
      <c r="D20" s="250">
        <v>3</v>
      </c>
      <c r="E20" s="250" t="s">
        <v>1</v>
      </c>
      <c r="F20" s="250">
        <v>2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811</v>
      </c>
      <c r="C21" s="250">
        <v>710</v>
      </c>
      <c r="D21" s="250">
        <v>705</v>
      </c>
      <c r="E21" s="250">
        <v>5</v>
      </c>
      <c r="F21" s="250">
        <v>61</v>
      </c>
      <c r="G21" s="250">
        <v>40</v>
      </c>
      <c r="H21" s="250">
        <v>13</v>
      </c>
      <c r="I21" s="250" t="s">
        <v>1</v>
      </c>
      <c r="J21" s="250">
        <v>27</v>
      </c>
    </row>
    <row r="22" spans="1:10" ht="22.2" customHeight="1" x14ac:dyDescent="0.2">
      <c r="A22" s="192" t="s">
        <v>225</v>
      </c>
      <c r="B22" s="250">
        <v>600</v>
      </c>
      <c r="C22" s="250">
        <v>512</v>
      </c>
      <c r="D22" s="250">
        <v>507</v>
      </c>
      <c r="E22" s="250">
        <v>5</v>
      </c>
      <c r="F22" s="250">
        <v>50</v>
      </c>
      <c r="G22" s="250">
        <v>38</v>
      </c>
      <c r="H22" s="250">
        <v>13</v>
      </c>
      <c r="I22" s="250" t="s">
        <v>1</v>
      </c>
      <c r="J22" s="250">
        <v>25</v>
      </c>
    </row>
    <row r="23" spans="1:10" ht="22.2" customHeight="1" x14ac:dyDescent="0.2">
      <c r="A23" s="192" t="s">
        <v>265</v>
      </c>
      <c r="B23" s="250">
        <v>211</v>
      </c>
      <c r="C23" s="250">
        <v>198</v>
      </c>
      <c r="D23" s="250">
        <v>198</v>
      </c>
      <c r="E23" s="250" t="s">
        <v>1</v>
      </c>
      <c r="F23" s="250">
        <v>11</v>
      </c>
      <c r="G23" s="250">
        <v>2</v>
      </c>
      <c r="H23" s="250" t="s">
        <v>1</v>
      </c>
      <c r="I23" s="250" t="s">
        <v>1</v>
      </c>
      <c r="J23" s="250">
        <v>2</v>
      </c>
    </row>
    <row r="24" spans="1:10" ht="22.2" customHeight="1" x14ac:dyDescent="0.2">
      <c r="A24" s="192" t="s">
        <v>279</v>
      </c>
      <c r="B24" s="250">
        <v>4</v>
      </c>
      <c r="C24" s="250">
        <v>4</v>
      </c>
      <c r="D24" s="250">
        <v>4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24</v>
      </c>
      <c r="C27" s="250">
        <v>5</v>
      </c>
      <c r="D27" s="250">
        <v>5</v>
      </c>
      <c r="E27" s="250" t="s">
        <v>1</v>
      </c>
      <c r="F27" s="250" t="s">
        <v>1</v>
      </c>
      <c r="G27" s="250">
        <v>19</v>
      </c>
      <c r="H27" s="250">
        <v>18</v>
      </c>
      <c r="I27" s="250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 x14ac:dyDescent="0.2">
      <c r="A30" s="185" t="s">
        <v>117</v>
      </c>
      <c r="B30" s="250">
        <v>867</v>
      </c>
      <c r="C30" s="250">
        <v>825</v>
      </c>
      <c r="D30" s="250">
        <v>825</v>
      </c>
      <c r="E30" s="250" t="s">
        <v>1</v>
      </c>
      <c r="F30" s="250">
        <v>29</v>
      </c>
      <c r="G30" s="250">
        <v>13</v>
      </c>
      <c r="H30" s="250">
        <v>1</v>
      </c>
      <c r="I30" s="250" t="s">
        <v>1</v>
      </c>
      <c r="J30" s="250">
        <v>12</v>
      </c>
    </row>
    <row r="31" spans="1:10" ht="12" customHeight="1" x14ac:dyDescent="0.2">
      <c r="A31" s="185" t="s">
        <v>118</v>
      </c>
      <c r="B31" s="250">
        <v>1784</v>
      </c>
      <c r="C31" s="250">
        <v>1699</v>
      </c>
      <c r="D31" s="250">
        <v>1698</v>
      </c>
      <c r="E31" s="250">
        <v>1</v>
      </c>
      <c r="F31" s="250">
        <v>40</v>
      </c>
      <c r="G31" s="250">
        <v>45</v>
      </c>
      <c r="H31" s="250">
        <v>2</v>
      </c>
      <c r="I31" s="250" t="s">
        <v>1</v>
      </c>
      <c r="J31" s="250">
        <v>43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 x14ac:dyDescent="0.2">
      <c r="A34" s="185" t="s">
        <v>119</v>
      </c>
      <c r="B34" s="250">
        <v>1510</v>
      </c>
      <c r="C34" s="250">
        <v>1428</v>
      </c>
      <c r="D34" s="250">
        <v>1427</v>
      </c>
      <c r="E34" s="250">
        <v>1</v>
      </c>
      <c r="F34" s="250">
        <v>51</v>
      </c>
      <c r="G34" s="250">
        <v>31</v>
      </c>
      <c r="H34" s="250">
        <v>3</v>
      </c>
      <c r="I34" s="250" t="s">
        <v>1</v>
      </c>
      <c r="J34" s="250">
        <v>28</v>
      </c>
      <c r="M34" s="57"/>
    </row>
    <row r="35" spans="1:13" ht="12" customHeight="1" x14ac:dyDescent="0.2">
      <c r="A35" s="185" t="s">
        <v>234</v>
      </c>
      <c r="B35" s="250">
        <v>61</v>
      </c>
      <c r="C35" s="250">
        <v>58</v>
      </c>
      <c r="D35" s="250">
        <v>58</v>
      </c>
      <c r="E35" s="250" t="s">
        <v>1</v>
      </c>
      <c r="F35" s="250">
        <v>1</v>
      </c>
      <c r="G35" s="250">
        <v>2</v>
      </c>
      <c r="H35" s="250" t="s">
        <v>1</v>
      </c>
      <c r="I35" s="250" t="s">
        <v>1</v>
      </c>
      <c r="J35" s="250">
        <v>2</v>
      </c>
    </row>
    <row r="36" spans="1:13" ht="12" customHeight="1" x14ac:dyDescent="0.2">
      <c r="A36" s="185" t="s">
        <v>120</v>
      </c>
      <c r="B36" s="250">
        <v>14</v>
      </c>
      <c r="C36" s="250">
        <v>12</v>
      </c>
      <c r="D36" s="250">
        <v>12</v>
      </c>
      <c r="E36" s="250" t="s">
        <v>1</v>
      </c>
      <c r="F36" s="250" t="s">
        <v>1</v>
      </c>
      <c r="G36" s="250">
        <v>2</v>
      </c>
      <c r="H36" s="250" t="s">
        <v>1</v>
      </c>
      <c r="I36" s="250" t="s">
        <v>1</v>
      </c>
      <c r="J36" s="250">
        <v>2</v>
      </c>
    </row>
    <row r="37" spans="1:13" ht="12" customHeight="1" x14ac:dyDescent="0.2">
      <c r="A37" s="185" t="s">
        <v>121</v>
      </c>
      <c r="B37" s="250">
        <v>38</v>
      </c>
      <c r="C37" s="250">
        <v>36</v>
      </c>
      <c r="D37" s="250">
        <v>36</v>
      </c>
      <c r="E37" s="250" t="s">
        <v>1</v>
      </c>
      <c r="F37" s="250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3" ht="12" customHeight="1" x14ac:dyDescent="0.2">
      <c r="A38" s="185" t="s">
        <v>122</v>
      </c>
      <c r="B38" s="250">
        <v>320</v>
      </c>
      <c r="C38" s="250">
        <v>317</v>
      </c>
      <c r="D38" s="250">
        <v>317</v>
      </c>
      <c r="E38" s="250" t="s">
        <v>1</v>
      </c>
      <c r="F38" s="250">
        <v>2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3" ht="12" customHeight="1" x14ac:dyDescent="0.2">
      <c r="A39" s="185" t="s">
        <v>235</v>
      </c>
      <c r="B39" s="250">
        <v>152</v>
      </c>
      <c r="C39" s="250">
        <v>147</v>
      </c>
      <c r="D39" s="250">
        <v>147</v>
      </c>
      <c r="E39" s="250" t="s">
        <v>1</v>
      </c>
      <c r="F39" s="250">
        <v>5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101</v>
      </c>
      <c r="C40" s="250">
        <v>89</v>
      </c>
      <c r="D40" s="250">
        <v>89</v>
      </c>
      <c r="E40" s="250" t="s">
        <v>1</v>
      </c>
      <c r="F40" s="250">
        <v>1</v>
      </c>
      <c r="G40" s="250">
        <v>11</v>
      </c>
      <c r="H40" s="250" t="s">
        <v>1</v>
      </c>
      <c r="I40" s="250" t="s">
        <v>1</v>
      </c>
      <c r="J40" s="250">
        <v>11</v>
      </c>
    </row>
    <row r="41" spans="1:13" ht="12" customHeight="1" x14ac:dyDescent="0.2">
      <c r="A41" s="185" t="s">
        <v>236</v>
      </c>
      <c r="B41" s="250">
        <v>12</v>
      </c>
      <c r="C41" s="250">
        <v>12</v>
      </c>
      <c r="D41" s="250">
        <v>12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89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89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1</v>
      </c>
      <c r="J8" s="250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29</v>
      </c>
      <c r="D12" s="250">
        <v>7</v>
      </c>
      <c r="E12" s="250">
        <v>7</v>
      </c>
      <c r="F12" s="250" t="s">
        <v>1</v>
      </c>
      <c r="G12" s="250">
        <v>22</v>
      </c>
      <c r="H12" s="250">
        <v>19</v>
      </c>
      <c r="I12" s="250">
        <v>38</v>
      </c>
      <c r="J12" s="250">
        <v>12</v>
      </c>
    </row>
    <row r="13" spans="1:11" ht="22.2" customHeight="1" x14ac:dyDescent="0.2">
      <c r="A13" s="74">
        <v>10</v>
      </c>
      <c r="B13" s="181" t="s">
        <v>241</v>
      </c>
      <c r="C13" s="250">
        <v>4</v>
      </c>
      <c r="D13" s="250">
        <v>3</v>
      </c>
      <c r="E13" s="250">
        <v>3</v>
      </c>
      <c r="F13" s="250" t="s">
        <v>1</v>
      </c>
      <c r="G13" s="250">
        <v>1</v>
      </c>
      <c r="H13" s="250">
        <v>1</v>
      </c>
      <c r="I13" s="250">
        <v>4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3</v>
      </c>
      <c r="D15" s="250" t="s">
        <v>1</v>
      </c>
      <c r="E15" s="250" t="s">
        <v>1</v>
      </c>
      <c r="F15" s="250" t="s">
        <v>1</v>
      </c>
      <c r="G15" s="250">
        <v>3</v>
      </c>
      <c r="H15" s="250">
        <v>3</v>
      </c>
      <c r="I15" s="250">
        <v>4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5</v>
      </c>
      <c r="D16" s="250">
        <v>1</v>
      </c>
      <c r="E16" s="250">
        <v>1</v>
      </c>
      <c r="F16" s="250" t="s">
        <v>1</v>
      </c>
      <c r="G16" s="250">
        <v>4</v>
      </c>
      <c r="H16" s="250">
        <v>4</v>
      </c>
      <c r="I16" s="250">
        <v>5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3</v>
      </c>
      <c r="D18" s="250" t="s">
        <v>1</v>
      </c>
      <c r="E18" s="250" t="s">
        <v>1</v>
      </c>
      <c r="F18" s="250" t="s">
        <v>1</v>
      </c>
      <c r="G18" s="250">
        <v>3</v>
      </c>
      <c r="H18" s="250">
        <v>3</v>
      </c>
      <c r="I18" s="250">
        <v>3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2</v>
      </c>
      <c r="D19" s="250">
        <v>1</v>
      </c>
      <c r="E19" s="250">
        <v>1</v>
      </c>
      <c r="F19" s="250" t="s">
        <v>1</v>
      </c>
      <c r="G19" s="250">
        <v>1</v>
      </c>
      <c r="H19" s="250" t="s">
        <v>1</v>
      </c>
      <c r="I19" s="250">
        <v>8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 t="s">
        <v>1</v>
      </c>
      <c r="E21" s="250" t="s">
        <v>1</v>
      </c>
      <c r="F21" s="250" t="s">
        <v>1</v>
      </c>
      <c r="G21" s="250">
        <v>1</v>
      </c>
      <c r="H21" s="250">
        <v>1</v>
      </c>
      <c r="I21" s="250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3</v>
      </c>
      <c r="D24" s="250" t="s">
        <v>1</v>
      </c>
      <c r="E24" s="250" t="s">
        <v>1</v>
      </c>
      <c r="F24" s="250" t="s">
        <v>1</v>
      </c>
      <c r="G24" s="250">
        <v>3</v>
      </c>
      <c r="H24" s="250">
        <v>2</v>
      </c>
      <c r="I24" s="250">
        <v>4</v>
      </c>
      <c r="J24" s="250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12</v>
      </c>
      <c r="D26" s="250">
        <v>4</v>
      </c>
      <c r="E26" s="250">
        <v>2</v>
      </c>
      <c r="F26" s="250">
        <v>2</v>
      </c>
      <c r="G26" s="250">
        <v>8</v>
      </c>
      <c r="H26" s="250">
        <v>5</v>
      </c>
      <c r="I26" s="250">
        <v>16</v>
      </c>
      <c r="J26" s="250">
        <v>4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4</v>
      </c>
      <c r="D28" s="250">
        <v>3</v>
      </c>
      <c r="E28" s="250">
        <v>3</v>
      </c>
      <c r="F28" s="250" t="s">
        <v>1</v>
      </c>
      <c r="G28" s="250">
        <v>1</v>
      </c>
      <c r="H28" s="250" t="s">
        <v>1</v>
      </c>
      <c r="I28" s="250">
        <v>4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566</v>
      </c>
      <c r="D30" s="250">
        <v>66</v>
      </c>
      <c r="E30" s="250">
        <v>66</v>
      </c>
      <c r="F30" s="250" t="s">
        <v>1</v>
      </c>
      <c r="G30" s="250">
        <v>500</v>
      </c>
      <c r="H30" s="250">
        <v>52</v>
      </c>
      <c r="I30" s="250">
        <v>580</v>
      </c>
      <c r="J30" s="250">
        <v>31</v>
      </c>
    </row>
    <row r="31" spans="1:10" ht="12" customHeight="1" x14ac:dyDescent="0.2">
      <c r="A31" s="74">
        <v>41</v>
      </c>
      <c r="B31" s="178" t="s">
        <v>74</v>
      </c>
      <c r="C31" s="250">
        <v>9</v>
      </c>
      <c r="D31" s="250">
        <v>7</v>
      </c>
      <c r="E31" s="250">
        <v>7</v>
      </c>
      <c r="F31" s="250" t="s">
        <v>1</v>
      </c>
      <c r="G31" s="250">
        <v>2</v>
      </c>
      <c r="H31" s="250">
        <v>1</v>
      </c>
      <c r="I31" s="250">
        <v>10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6</v>
      </c>
      <c r="D32" s="250">
        <v>1</v>
      </c>
      <c r="E32" s="250">
        <v>1</v>
      </c>
      <c r="F32" s="250" t="s">
        <v>1</v>
      </c>
      <c r="G32" s="250">
        <v>5</v>
      </c>
      <c r="H32" s="250">
        <v>1</v>
      </c>
      <c r="I32" s="250">
        <v>7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551</v>
      </c>
      <c r="D33" s="250">
        <v>58</v>
      </c>
      <c r="E33" s="250">
        <v>58</v>
      </c>
      <c r="F33" s="250" t="s">
        <v>1</v>
      </c>
      <c r="G33" s="250">
        <v>493</v>
      </c>
      <c r="H33" s="250">
        <v>50</v>
      </c>
      <c r="I33" s="250">
        <v>563</v>
      </c>
      <c r="J33" s="250">
        <v>30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606</v>
      </c>
      <c r="D35" s="250">
        <v>163</v>
      </c>
      <c r="E35" s="250">
        <v>117</v>
      </c>
      <c r="F35" s="250">
        <v>46</v>
      </c>
      <c r="G35" s="250">
        <v>443</v>
      </c>
      <c r="H35" s="250">
        <v>283</v>
      </c>
      <c r="I35" s="250">
        <v>702</v>
      </c>
      <c r="J35" s="250">
        <v>231</v>
      </c>
    </row>
    <row r="36" spans="1:10" ht="33" customHeight="1" x14ac:dyDescent="0.2">
      <c r="A36" s="74">
        <v>45</v>
      </c>
      <c r="B36" s="182" t="s">
        <v>251</v>
      </c>
      <c r="C36" s="250">
        <v>45</v>
      </c>
      <c r="D36" s="250">
        <v>11</v>
      </c>
      <c r="E36" s="250">
        <v>8</v>
      </c>
      <c r="F36" s="250">
        <v>3</v>
      </c>
      <c r="G36" s="250">
        <v>34</v>
      </c>
      <c r="H36" s="250">
        <v>16</v>
      </c>
      <c r="I36" s="250">
        <v>50</v>
      </c>
      <c r="J36" s="250">
        <v>6</v>
      </c>
    </row>
    <row r="37" spans="1:10" ht="12" customHeight="1" x14ac:dyDescent="0.2">
      <c r="A37" s="74">
        <v>46</v>
      </c>
      <c r="B37" s="178" t="s">
        <v>77</v>
      </c>
      <c r="C37" s="250">
        <v>87</v>
      </c>
      <c r="D37" s="250">
        <v>28</v>
      </c>
      <c r="E37" s="250">
        <v>25</v>
      </c>
      <c r="F37" s="250">
        <v>3</v>
      </c>
      <c r="G37" s="250">
        <v>59</v>
      </c>
      <c r="H37" s="250">
        <v>42</v>
      </c>
      <c r="I37" s="250">
        <v>98</v>
      </c>
      <c r="J37" s="250">
        <v>36</v>
      </c>
    </row>
    <row r="38" spans="1:10" ht="12" customHeight="1" x14ac:dyDescent="0.2">
      <c r="A38" s="74">
        <v>47</v>
      </c>
      <c r="B38" s="178" t="s">
        <v>78</v>
      </c>
      <c r="C38" s="250">
        <v>474</v>
      </c>
      <c r="D38" s="250">
        <v>124</v>
      </c>
      <c r="E38" s="250">
        <v>84</v>
      </c>
      <c r="F38" s="250">
        <v>40</v>
      </c>
      <c r="G38" s="250">
        <v>350</v>
      </c>
      <c r="H38" s="250">
        <v>225</v>
      </c>
      <c r="I38" s="250">
        <v>554</v>
      </c>
      <c r="J38" s="250">
        <v>189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220</v>
      </c>
      <c r="D40" s="250">
        <v>43</v>
      </c>
      <c r="E40" s="250">
        <v>41</v>
      </c>
      <c r="F40" s="250">
        <v>2</v>
      </c>
      <c r="G40" s="250">
        <v>177</v>
      </c>
      <c r="H40" s="250">
        <v>85</v>
      </c>
      <c r="I40" s="250">
        <v>226</v>
      </c>
      <c r="J40" s="250">
        <v>29</v>
      </c>
    </row>
    <row r="41" spans="1:10" ht="22.95" customHeight="1" x14ac:dyDescent="0.2">
      <c r="A41" s="74">
        <v>49</v>
      </c>
      <c r="B41" s="182" t="s">
        <v>252</v>
      </c>
      <c r="C41" s="250">
        <v>75</v>
      </c>
      <c r="D41" s="250">
        <v>22</v>
      </c>
      <c r="E41" s="250">
        <v>21</v>
      </c>
      <c r="F41" s="250">
        <v>1</v>
      </c>
      <c r="G41" s="250">
        <v>53</v>
      </c>
      <c r="H41" s="250">
        <v>19</v>
      </c>
      <c r="I41" s="250">
        <v>79</v>
      </c>
      <c r="J41" s="250">
        <v>14</v>
      </c>
    </row>
    <row r="42" spans="1:10" ht="12" customHeight="1" x14ac:dyDescent="0.2">
      <c r="A42" s="74">
        <v>53</v>
      </c>
      <c r="B42" s="179" t="s">
        <v>81</v>
      </c>
      <c r="C42" s="250">
        <v>121</v>
      </c>
      <c r="D42" s="250">
        <v>11</v>
      </c>
      <c r="E42" s="250">
        <v>11</v>
      </c>
      <c r="F42" s="250" t="s">
        <v>1</v>
      </c>
      <c r="G42" s="250">
        <v>110</v>
      </c>
      <c r="H42" s="250">
        <v>56</v>
      </c>
      <c r="I42" s="250">
        <v>123</v>
      </c>
      <c r="J42" s="250">
        <v>13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223</v>
      </c>
      <c r="D44" s="250">
        <v>113</v>
      </c>
      <c r="E44" s="250">
        <v>76</v>
      </c>
      <c r="F44" s="250">
        <v>37</v>
      </c>
      <c r="G44" s="250">
        <v>110</v>
      </c>
      <c r="H44" s="250">
        <v>28</v>
      </c>
      <c r="I44" s="250">
        <v>254</v>
      </c>
      <c r="J44" s="250">
        <v>64</v>
      </c>
    </row>
    <row r="45" spans="1:10" ht="12" customHeight="1" x14ac:dyDescent="0.2">
      <c r="A45" s="74">
        <v>55</v>
      </c>
      <c r="B45" s="179" t="s">
        <v>84</v>
      </c>
      <c r="C45" s="250">
        <v>17</v>
      </c>
      <c r="D45" s="250">
        <v>11</v>
      </c>
      <c r="E45" s="250">
        <v>6</v>
      </c>
      <c r="F45" s="250">
        <v>5</v>
      </c>
      <c r="G45" s="250">
        <v>6</v>
      </c>
      <c r="H45" s="250">
        <v>5</v>
      </c>
      <c r="I45" s="250">
        <v>23</v>
      </c>
      <c r="J45" s="250">
        <v>8</v>
      </c>
    </row>
    <row r="46" spans="1:10" ht="12" customHeight="1" x14ac:dyDescent="0.2">
      <c r="A46" s="74">
        <v>56</v>
      </c>
      <c r="B46" s="179" t="s">
        <v>85</v>
      </c>
      <c r="C46" s="250">
        <v>206</v>
      </c>
      <c r="D46" s="250">
        <v>102</v>
      </c>
      <c r="E46" s="250">
        <v>70</v>
      </c>
      <c r="F46" s="250">
        <v>32</v>
      </c>
      <c r="G46" s="250">
        <v>104</v>
      </c>
      <c r="H46" s="250">
        <v>23</v>
      </c>
      <c r="I46" s="250">
        <v>231</v>
      </c>
      <c r="J46" s="250">
        <v>56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263</v>
      </c>
      <c r="D48" s="250">
        <v>91</v>
      </c>
      <c r="E48" s="250">
        <v>80</v>
      </c>
      <c r="F48" s="250">
        <v>11</v>
      </c>
      <c r="G48" s="250">
        <v>172</v>
      </c>
      <c r="H48" s="250">
        <v>135</v>
      </c>
      <c r="I48" s="250">
        <v>324</v>
      </c>
      <c r="J48" s="250">
        <v>65</v>
      </c>
    </row>
    <row r="49" spans="1:10" ht="12" customHeight="1" x14ac:dyDescent="0.2">
      <c r="A49" s="74">
        <v>58</v>
      </c>
      <c r="B49" s="179" t="s">
        <v>88</v>
      </c>
      <c r="C49" s="250">
        <v>12</v>
      </c>
      <c r="D49" s="250">
        <v>4</v>
      </c>
      <c r="E49" s="250">
        <v>3</v>
      </c>
      <c r="F49" s="250">
        <v>1</v>
      </c>
      <c r="G49" s="250">
        <v>8</v>
      </c>
      <c r="H49" s="250">
        <v>8</v>
      </c>
      <c r="I49" s="250">
        <v>14</v>
      </c>
      <c r="J49" s="250">
        <v>5</v>
      </c>
    </row>
    <row r="50" spans="1:10" ht="12" customHeight="1" x14ac:dyDescent="0.2">
      <c r="A50" s="74">
        <v>61</v>
      </c>
      <c r="B50" s="179" t="s">
        <v>89</v>
      </c>
      <c r="C50" s="250">
        <v>4</v>
      </c>
      <c r="D50" s="250" t="s">
        <v>1</v>
      </c>
      <c r="E50" s="250" t="s">
        <v>1</v>
      </c>
      <c r="F50" s="250" t="s">
        <v>1</v>
      </c>
      <c r="G50" s="250">
        <v>4</v>
      </c>
      <c r="H50" s="250">
        <v>3</v>
      </c>
      <c r="I50" s="250">
        <v>5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152</v>
      </c>
      <c r="D51" s="250">
        <v>64</v>
      </c>
      <c r="E51" s="250">
        <v>57</v>
      </c>
      <c r="F51" s="250">
        <v>7</v>
      </c>
      <c r="G51" s="250">
        <v>88</v>
      </c>
      <c r="H51" s="250">
        <v>65</v>
      </c>
      <c r="I51" s="250">
        <v>187</v>
      </c>
      <c r="J51" s="250">
        <v>24</v>
      </c>
    </row>
    <row r="52" spans="1:10" ht="12" customHeight="1" x14ac:dyDescent="0.2">
      <c r="A52" s="74">
        <v>63</v>
      </c>
      <c r="B52" s="179" t="s">
        <v>90</v>
      </c>
      <c r="C52" s="250">
        <v>43</v>
      </c>
      <c r="D52" s="250">
        <v>11</v>
      </c>
      <c r="E52" s="250">
        <v>8</v>
      </c>
      <c r="F52" s="250">
        <v>3</v>
      </c>
      <c r="G52" s="250">
        <v>32</v>
      </c>
      <c r="H52" s="250">
        <v>27</v>
      </c>
      <c r="I52" s="250">
        <v>52</v>
      </c>
      <c r="J52" s="250">
        <v>13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102</v>
      </c>
      <c r="D54" s="250">
        <v>50</v>
      </c>
      <c r="E54" s="250">
        <v>45</v>
      </c>
      <c r="F54" s="250">
        <v>5</v>
      </c>
      <c r="G54" s="250">
        <v>52</v>
      </c>
      <c r="H54" s="250">
        <v>34</v>
      </c>
      <c r="I54" s="250">
        <v>121</v>
      </c>
      <c r="J54" s="250">
        <v>20</v>
      </c>
    </row>
    <row r="55" spans="1:10" ht="31.95" customHeight="1" x14ac:dyDescent="0.2">
      <c r="A55" s="74">
        <v>66</v>
      </c>
      <c r="B55" s="182" t="s">
        <v>255</v>
      </c>
      <c r="C55" s="250">
        <v>49</v>
      </c>
      <c r="D55" s="250">
        <v>12</v>
      </c>
      <c r="E55" s="250">
        <v>9</v>
      </c>
      <c r="F55" s="250">
        <v>3</v>
      </c>
      <c r="G55" s="250">
        <v>37</v>
      </c>
      <c r="H55" s="250">
        <v>20</v>
      </c>
      <c r="I55" s="250">
        <v>57</v>
      </c>
      <c r="J55" s="250">
        <v>13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81</v>
      </c>
      <c r="D57" s="250">
        <v>49</v>
      </c>
      <c r="E57" s="250">
        <v>43</v>
      </c>
      <c r="F57" s="250">
        <v>6</v>
      </c>
      <c r="G57" s="250">
        <v>32</v>
      </c>
      <c r="H57" s="250">
        <v>18</v>
      </c>
      <c r="I57" s="250">
        <v>101</v>
      </c>
      <c r="J57" s="250">
        <v>23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406</v>
      </c>
      <c r="D59" s="250">
        <v>117</v>
      </c>
      <c r="E59" s="250">
        <v>106</v>
      </c>
      <c r="F59" s="250">
        <v>11</v>
      </c>
      <c r="G59" s="250">
        <v>289</v>
      </c>
      <c r="H59" s="250">
        <v>191</v>
      </c>
      <c r="I59" s="250">
        <v>451</v>
      </c>
      <c r="J59" s="250">
        <v>177</v>
      </c>
    </row>
    <row r="60" spans="1:10" ht="33" customHeight="1" x14ac:dyDescent="0.2">
      <c r="A60" s="74">
        <v>70</v>
      </c>
      <c r="B60" s="182" t="s">
        <v>257</v>
      </c>
      <c r="C60" s="250">
        <v>169</v>
      </c>
      <c r="D60" s="250">
        <v>72</v>
      </c>
      <c r="E60" s="250">
        <v>64</v>
      </c>
      <c r="F60" s="250">
        <v>8</v>
      </c>
      <c r="G60" s="250">
        <v>97</v>
      </c>
      <c r="H60" s="250">
        <v>58</v>
      </c>
      <c r="I60" s="250">
        <v>191</v>
      </c>
      <c r="J60" s="250">
        <v>60</v>
      </c>
    </row>
    <row r="61" spans="1:10" ht="12" customHeight="1" x14ac:dyDescent="0.2">
      <c r="A61" s="74">
        <v>73</v>
      </c>
      <c r="B61" s="179" t="s">
        <v>95</v>
      </c>
      <c r="C61" s="250">
        <v>73</v>
      </c>
      <c r="D61" s="250">
        <v>8</v>
      </c>
      <c r="E61" s="250">
        <v>7</v>
      </c>
      <c r="F61" s="250">
        <v>1</v>
      </c>
      <c r="G61" s="250">
        <v>65</v>
      </c>
      <c r="H61" s="250">
        <v>44</v>
      </c>
      <c r="I61" s="250">
        <v>75</v>
      </c>
      <c r="J61" s="250">
        <v>35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321</v>
      </c>
      <c r="D63" s="250">
        <v>59</v>
      </c>
      <c r="E63" s="250">
        <v>47</v>
      </c>
      <c r="F63" s="250">
        <v>12</v>
      </c>
      <c r="G63" s="250">
        <v>262</v>
      </c>
      <c r="H63" s="250">
        <v>130</v>
      </c>
      <c r="I63" s="250">
        <v>353</v>
      </c>
      <c r="J63" s="250">
        <v>116</v>
      </c>
    </row>
    <row r="64" spans="1:10" ht="22.2" customHeight="1" x14ac:dyDescent="0.2">
      <c r="A64" s="74">
        <v>77</v>
      </c>
      <c r="B64" s="182" t="s">
        <v>259</v>
      </c>
      <c r="C64" s="250">
        <v>25</v>
      </c>
      <c r="D64" s="250">
        <v>5</v>
      </c>
      <c r="E64" s="250">
        <v>5</v>
      </c>
      <c r="F64" s="250" t="s">
        <v>1</v>
      </c>
      <c r="G64" s="250">
        <v>20</v>
      </c>
      <c r="H64" s="250">
        <v>17</v>
      </c>
      <c r="I64" s="250">
        <v>27</v>
      </c>
      <c r="J64" s="250">
        <v>9</v>
      </c>
    </row>
    <row r="65" spans="1:10" ht="22.2" customHeight="1" x14ac:dyDescent="0.2">
      <c r="A65" s="74">
        <v>78</v>
      </c>
      <c r="B65" s="182" t="s">
        <v>260</v>
      </c>
      <c r="C65" s="250">
        <v>10</v>
      </c>
      <c r="D65" s="250">
        <v>7</v>
      </c>
      <c r="E65" s="250">
        <v>7</v>
      </c>
      <c r="F65" s="250" t="s">
        <v>1</v>
      </c>
      <c r="G65" s="250">
        <v>3</v>
      </c>
      <c r="H65" s="250">
        <v>1</v>
      </c>
      <c r="I65" s="250">
        <v>14</v>
      </c>
      <c r="J65" s="250">
        <v>8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6</v>
      </c>
      <c r="E66" s="250">
        <v>3</v>
      </c>
      <c r="F66" s="250">
        <v>3</v>
      </c>
      <c r="G66" s="250">
        <v>5</v>
      </c>
      <c r="H66" s="250">
        <v>4</v>
      </c>
      <c r="I66" s="250">
        <v>13</v>
      </c>
      <c r="J66" s="250">
        <v>5</v>
      </c>
    </row>
    <row r="67" spans="1:10" ht="22.2" customHeight="1" x14ac:dyDescent="0.2">
      <c r="A67" s="74">
        <v>81</v>
      </c>
      <c r="B67" s="182" t="s">
        <v>262</v>
      </c>
      <c r="C67" s="250">
        <v>162</v>
      </c>
      <c r="D67" s="250">
        <v>19</v>
      </c>
      <c r="E67" s="250">
        <v>17</v>
      </c>
      <c r="F67" s="250">
        <v>2</v>
      </c>
      <c r="G67" s="250">
        <v>143</v>
      </c>
      <c r="H67" s="250">
        <v>48</v>
      </c>
      <c r="I67" s="250">
        <v>166</v>
      </c>
      <c r="J67" s="250">
        <v>47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75</v>
      </c>
      <c r="D69" s="250">
        <v>17</v>
      </c>
      <c r="E69" s="250">
        <v>12</v>
      </c>
      <c r="F69" s="250">
        <v>5</v>
      </c>
      <c r="G69" s="250">
        <v>58</v>
      </c>
      <c r="H69" s="250">
        <v>36</v>
      </c>
      <c r="I69" s="250">
        <v>83</v>
      </c>
      <c r="J69" s="250">
        <v>43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62</v>
      </c>
      <c r="D71" s="250">
        <v>15</v>
      </c>
      <c r="E71" s="250">
        <v>9</v>
      </c>
      <c r="F71" s="250">
        <v>6</v>
      </c>
      <c r="G71" s="250">
        <v>47</v>
      </c>
      <c r="H71" s="250">
        <v>30</v>
      </c>
      <c r="I71" s="250">
        <v>65</v>
      </c>
      <c r="J71" s="250">
        <v>32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107</v>
      </c>
      <c r="D73" s="250">
        <v>7</v>
      </c>
      <c r="E73" s="250">
        <v>6</v>
      </c>
      <c r="F73" s="250">
        <v>1</v>
      </c>
      <c r="G73" s="250">
        <v>100</v>
      </c>
      <c r="H73" s="250">
        <v>71</v>
      </c>
      <c r="I73" s="250">
        <v>121</v>
      </c>
      <c r="J73" s="250">
        <v>38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300</v>
      </c>
      <c r="D75" s="250">
        <v>37</v>
      </c>
      <c r="E75" s="250">
        <v>28</v>
      </c>
      <c r="F75" s="250">
        <v>9</v>
      </c>
      <c r="G75" s="250">
        <v>263</v>
      </c>
      <c r="H75" s="250">
        <v>119</v>
      </c>
      <c r="I75" s="250">
        <v>306</v>
      </c>
      <c r="J75" s="250">
        <v>193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3378</v>
      </c>
      <c r="D77" s="321">
        <v>841</v>
      </c>
      <c r="E77" s="321">
        <v>688</v>
      </c>
      <c r="F77" s="321">
        <v>153</v>
      </c>
      <c r="G77" s="321">
        <v>2537</v>
      </c>
      <c r="H77" s="321">
        <v>1237</v>
      </c>
      <c r="I77" s="321">
        <v>3746</v>
      </c>
      <c r="J77" s="321">
        <v>1079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211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 x14ac:dyDescent="0.2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89" t="s">
        <v>127</v>
      </c>
      <c r="J4" s="60"/>
      <c r="K4" s="60"/>
    </row>
    <row r="5" spans="1:11" s="48" customFormat="1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89"/>
      <c r="J5" s="60"/>
      <c r="K5" s="60"/>
    </row>
    <row r="6" spans="1:11" s="48" customFormat="1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3378</v>
      </c>
      <c r="C8" s="84">
        <v>841</v>
      </c>
      <c r="D8" s="84">
        <v>688</v>
      </c>
      <c r="E8" s="84">
        <v>153</v>
      </c>
      <c r="F8" s="84">
        <v>2537</v>
      </c>
      <c r="G8" s="84">
        <v>1237</v>
      </c>
      <c r="H8" s="84">
        <v>3746</v>
      </c>
      <c r="I8" s="84">
        <v>1079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2523</v>
      </c>
      <c r="C11" s="251">
        <v>143</v>
      </c>
      <c r="D11" s="251">
        <v>119</v>
      </c>
      <c r="E11" s="251">
        <v>24</v>
      </c>
      <c r="F11" s="251">
        <v>2380</v>
      </c>
      <c r="G11" s="251">
        <v>1080</v>
      </c>
      <c r="H11" s="251">
        <v>2523</v>
      </c>
      <c r="I11" s="251">
        <v>825</v>
      </c>
      <c r="J11" s="60"/>
      <c r="K11" s="60"/>
    </row>
    <row r="12" spans="1:11" s="48" customFormat="1" ht="12" customHeight="1" x14ac:dyDescent="0.2">
      <c r="A12" s="185" t="s">
        <v>131</v>
      </c>
      <c r="B12" s="251">
        <v>4</v>
      </c>
      <c r="C12" s="251">
        <v>4</v>
      </c>
      <c r="D12" s="251">
        <v>4</v>
      </c>
      <c r="E12" s="251" t="s">
        <v>1</v>
      </c>
      <c r="F12" s="251" t="s">
        <v>1</v>
      </c>
      <c r="G12" s="251" t="s">
        <v>1</v>
      </c>
      <c r="H12" s="251">
        <v>13</v>
      </c>
      <c r="I12" s="251">
        <v>2</v>
      </c>
      <c r="J12" s="60"/>
      <c r="K12" s="60"/>
    </row>
    <row r="13" spans="1:11" s="48" customFormat="1" ht="12" customHeight="1" x14ac:dyDescent="0.2">
      <c r="A13" s="185" t="s">
        <v>112</v>
      </c>
      <c r="B13" s="251" t="s">
        <v>1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21</v>
      </c>
      <c r="C14" s="251">
        <v>21</v>
      </c>
      <c r="D14" s="251">
        <v>18</v>
      </c>
      <c r="E14" s="251">
        <v>3</v>
      </c>
      <c r="F14" s="251" t="s">
        <v>1</v>
      </c>
      <c r="G14" s="251" t="s">
        <v>1</v>
      </c>
      <c r="H14" s="251">
        <v>34</v>
      </c>
      <c r="I14" s="251">
        <v>1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110</v>
      </c>
      <c r="C15" s="251">
        <v>42</v>
      </c>
      <c r="D15" s="251">
        <v>39</v>
      </c>
      <c r="E15" s="251">
        <v>3</v>
      </c>
      <c r="F15" s="251">
        <v>68</v>
      </c>
      <c r="G15" s="251">
        <v>68</v>
      </c>
      <c r="H15" s="251">
        <v>236</v>
      </c>
      <c r="I15" s="251">
        <v>78</v>
      </c>
      <c r="J15" s="60"/>
      <c r="K15" s="60"/>
    </row>
    <row r="16" spans="1:11" s="48" customFormat="1" ht="12" customHeight="1" x14ac:dyDescent="0.2">
      <c r="A16" s="185" t="s">
        <v>114</v>
      </c>
      <c r="B16" s="251">
        <v>3</v>
      </c>
      <c r="C16" s="251">
        <v>3</v>
      </c>
      <c r="D16" s="251" t="s">
        <v>1</v>
      </c>
      <c r="E16" s="251">
        <v>3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705</v>
      </c>
      <c r="C17" s="251">
        <v>617</v>
      </c>
      <c r="D17" s="251">
        <v>504</v>
      </c>
      <c r="E17" s="251">
        <v>113</v>
      </c>
      <c r="F17" s="251">
        <v>88</v>
      </c>
      <c r="G17" s="251">
        <v>88</v>
      </c>
      <c r="H17" s="251">
        <v>927</v>
      </c>
      <c r="I17" s="251">
        <v>171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507</v>
      </c>
      <c r="C18" s="251">
        <v>469</v>
      </c>
      <c r="D18" s="251">
        <v>364</v>
      </c>
      <c r="E18" s="251">
        <v>105</v>
      </c>
      <c r="F18" s="251">
        <v>38</v>
      </c>
      <c r="G18" s="251">
        <v>38</v>
      </c>
      <c r="H18" s="251">
        <v>692</v>
      </c>
      <c r="I18" s="251">
        <v>125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198</v>
      </c>
      <c r="C19" s="251">
        <v>148</v>
      </c>
      <c r="D19" s="251">
        <v>140</v>
      </c>
      <c r="E19" s="251">
        <v>8</v>
      </c>
      <c r="F19" s="251">
        <v>50</v>
      </c>
      <c r="G19" s="251">
        <v>50</v>
      </c>
      <c r="H19" s="251">
        <v>235</v>
      </c>
      <c r="I19" s="251">
        <v>46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4</v>
      </c>
      <c r="C20" s="251">
        <v>4</v>
      </c>
      <c r="D20" s="251">
        <v>1</v>
      </c>
      <c r="E20" s="251">
        <v>3</v>
      </c>
      <c r="F20" s="251" t="s">
        <v>1</v>
      </c>
      <c r="G20" s="251" t="s">
        <v>1</v>
      </c>
      <c r="H20" s="251">
        <v>4</v>
      </c>
      <c r="I20" s="251">
        <v>2</v>
      </c>
      <c r="J20" s="60"/>
      <c r="K20" s="60"/>
    </row>
    <row r="21" spans="1:78" s="48" customFormat="1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3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2</v>
      </c>
      <c r="C22" s="251">
        <v>1</v>
      </c>
      <c r="D22" s="251">
        <v>1</v>
      </c>
      <c r="E22" s="251" t="s">
        <v>1</v>
      </c>
      <c r="F22" s="251">
        <v>1</v>
      </c>
      <c r="G22" s="251">
        <v>1</v>
      </c>
      <c r="H22" s="251">
        <v>2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5</v>
      </c>
      <c r="C23" s="251">
        <v>5</v>
      </c>
      <c r="D23" s="251">
        <v>1</v>
      </c>
      <c r="E23" s="251">
        <v>4</v>
      </c>
      <c r="F23" s="251" t="s">
        <v>1</v>
      </c>
      <c r="G23" s="251" t="s">
        <v>1</v>
      </c>
      <c r="H23" s="251">
        <v>4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825</v>
      </c>
      <c r="C26" s="251">
        <v>35</v>
      </c>
      <c r="D26" s="251">
        <v>28</v>
      </c>
      <c r="E26" s="251">
        <v>7</v>
      </c>
      <c r="F26" s="251">
        <v>790</v>
      </c>
      <c r="G26" s="251">
        <v>449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1698</v>
      </c>
      <c r="C27" s="251">
        <v>108</v>
      </c>
      <c r="D27" s="251">
        <v>91</v>
      </c>
      <c r="E27" s="251">
        <v>17</v>
      </c>
      <c r="F27" s="251">
        <v>1590</v>
      </c>
      <c r="G27" s="251">
        <v>631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1427</v>
      </c>
      <c r="C30" s="251">
        <v>76</v>
      </c>
      <c r="D30" s="251">
        <v>62</v>
      </c>
      <c r="E30" s="251">
        <v>14</v>
      </c>
      <c r="F30" s="251">
        <v>1351</v>
      </c>
      <c r="G30" s="251">
        <v>867</v>
      </c>
      <c r="H30" s="251">
        <v>1427</v>
      </c>
      <c r="I30" s="251">
        <v>533</v>
      </c>
      <c r="J30" s="60"/>
      <c r="K30" s="60"/>
    </row>
    <row r="31" spans="1:78" s="48" customFormat="1" ht="12" customHeight="1" x14ac:dyDescent="0.2">
      <c r="A31" s="185" t="s">
        <v>234</v>
      </c>
      <c r="B31" s="251">
        <v>58</v>
      </c>
      <c r="C31" s="251">
        <v>2</v>
      </c>
      <c r="D31" s="251">
        <v>2</v>
      </c>
      <c r="E31" s="251" t="s">
        <v>1</v>
      </c>
      <c r="F31" s="251">
        <v>56</v>
      </c>
      <c r="G31" s="251">
        <v>4</v>
      </c>
      <c r="H31" s="251">
        <v>58</v>
      </c>
      <c r="I31" s="251">
        <v>15</v>
      </c>
      <c r="J31" s="60"/>
      <c r="K31" s="60"/>
    </row>
    <row r="32" spans="1:78" s="48" customFormat="1" ht="12" customHeight="1" x14ac:dyDescent="0.2">
      <c r="A32" s="185" t="s">
        <v>120</v>
      </c>
      <c r="B32" s="251">
        <v>12</v>
      </c>
      <c r="C32" s="251">
        <v>2</v>
      </c>
      <c r="D32" s="251">
        <v>1</v>
      </c>
      <c r="E32" s="251">
        <v>1</v>
      </c>
      <c r="F32" s="251">
        <v>10</v>
      </c>
      <c r="G32" s="251">
        <v>5</v>
      </c>
      <c r="H32" s="251">
        <v>12</v>
      </c>
      <c r="I32" s="251">
        <v>4</v>
      </c>
      <c r="J32" s="60"/>
      <c r="K32" s="60"/>
    </row>
    <row r="33" spans="1:11" s="48" customFormat="1" ht="12" customHeight="1" x14ac:dyDescent="0.2">
      <c r="A33" s="185" t="s">
        <v>121</v>
      </c>
      <c r="B33" s="251">
        <v>36</v>
      </c>
      <c r="C33" s="251">
        <v>4</v>
      </c>
      <c r="D33" s="251">
        <v>4</v>
      </c>
      <c r="E33" s="251" t="s">
        <v>1</v>
      </c>
      <c r="F33" s="251">
        <v>32</v>
      </c>
      <c r="G33" s="251">
        <v>9</v>
      </c>
      <c r="H33" s="251">
        <v>36</v>
      </c>
      <c r="I33" s="251">
        <v>13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317</v>
      </c>
      <c r="C34" s="251">
        <v>3</v>
      </c>
      <c r="D34" s="251">
        <v>2</v>
      </c>
      <c r="E34" s="251">
        <v>1</v>
      </c>
      <c r="F34" s="251">
        <v>314</v>
      </c>
      <c r="G34" s="251">
        <v>16</v>
      </c>
      <c r="H34" s="251">
        <v>317</v>
      </c>
      <c r="I34" s="251">
        <v>32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147</v>
      </c>
      <c r="C35" s="251" t="s">
        <v>1</v>
      </c>
      <c r="D35" s="251" t="s">
        <v>1</v>
      </c>
      <c r="E35" s="251" t="s">
        <v>1</v>
      </c>
      <c r="F35" s="251">
        <v>147</v>
      </c>
      <c r="G35" s="251">
        <v>11</v>
      </c>
      <c r="H35" s="251">
        <v>147</v>
      </c>
      <c r="I35" s="251">
        <v>41</v>
      </c>
      <c r="J35" s="60"/>
      <c r="K35" s="60"/>
    </row>
    <row r="36" spans="1:11" s="48" customFormat="1" ht="12" customHeight="1" x14ac:dyDescent="0.2">
      <c r="A36" s="185" t="s">
        <v>123</v>
      </c>
      <c r="B36" s="251">
        <v>89</v>
      </c>
      <c r="C36" s="251">
        <v>19</v>
      </c>
      <c r="D36" s="251">
        <v>16</v>
      </c>
      <c r="E36" s="251">
        <v>3</v>
      </c>
      <c r="F36" s="251">
        <v>70</v>
      </c>
      <c r="G36" s="251">
        <v>20</v>
      </c>
      <c r="H36" s="251">
        <v>89</v>
      </c>
      <c r="I36" s="251">
        <v>19</v>
      </c>
      <c r="J36" s="60"/>
      <c r="K36" s="60"/>
    </row>
    <row r="37" spans="1:11" s="48" customFormat="1" ht="12" customHeight="1" x14ac:dyDescent="0.2">
      <c r="A37" s="185" t="s">
        <v>236</v>
      </c>
      <c r="B37" s="251">
        <v>12</v>
      </c>
      <c r="C37" s="251" t="s">
        <v>1</v>
      </c>
      <c r="D37" s="251" t="s">
        <v>1</v>
      </c>
      <c r="E37" s="251" t="s">
        <v>1</v>
      </c>
      <c r="F37" s="251">
        <v>12</v>
      </c>
      <c r="G37" s="251">
        <v>4</v>
      </c>
      <c r="H37" s="251">
        <v>12</v>
      </c>
      <c r="I37" s="251">
        <v>6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 x14ac:dyDescent="0.2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2021-10-26T06:59:42Z</cp:lastPrinted>
  <dcterms:created xsi:type="dcterms:W3CDTF">2006-03-07T15:11:17Z</dcterms:created>
  <dcterms:modified xsi:type="dcterms:W3CDTF">2021-10-26T07:01:02Z</dcterms:modified>
  <cp:category>Statistischer Bericht D I 1 – m 09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