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0" i="52" l="1"/>
  <c r="A30" i="48" l="1"/>
  <c r="A30" i="47"/>
  <c r="A10" i="47"/>
  <c r="A10" i="48"/>
  <c r="A37" i="48" l="1"/>
  <c r="A37" i="47"/>
  <c r="A37" i="52"/>
</calcChain>
</file>

<file path=xl/sharedStrings.xml><?xml version="1.0" encoding="utf-8"?>
<sst xmlns="http://schemas.openxmlformats.org/spreadsheetml/2006/main" count="182" uniqueCount="91">
  <si>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</si>
  <si>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</si>
  <si>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</si>
  <si>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</si>
  <si>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</si>
  <si>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</si>
  <si>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</si>
  <si>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</si>
  <si>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</si>
  <si>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</si>
  <si>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</si>
  <si>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</si>
  <si>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</si>
  <si>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</si>
  <si>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</si>
  <si>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</si>
  <si>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</si>
  <si>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</si>
  <si>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</si>
  <si>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</si>
  <si>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</si>
  <si>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</si>
  <si>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</si>
  <si>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</si>
  <si>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</si>
  <si>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</si>
  <si>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</si>
  <si>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</si>
  <si>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</si>
  <si>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</si>
  <si>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</si>
  <si>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</si>
  <si>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</si>
  <si>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</si>
  <si>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</si>
  <si>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</si>
  <si>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</si>
  <si>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</si>
  <si>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</si>
  <si>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</si>
  <si>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</si>
  <si>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</si>
  <si>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</si>
  <si>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</si>
  <si>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</si>
  <si>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</si>
  <si>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</si>
  <si>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</si>
  <si>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</si>
  <si>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</si>
  <si>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</si>
  <si>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</si>
  <si>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</si>
  <si>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</si>
  <si>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</si>
  <si>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</si>
  <si>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</si>
  <si>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</si>
  <si>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</si>
  <si>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</si>
  <si>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</si>
  <si>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</si>
  <si>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</si>
  <si>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</si>
  <si>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</si>
  <si>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</si>
  <si>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</si>
  <si>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</si>
  <si>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</si>
  <si>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</si>
  <si>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</si>
  <si>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</si>
  <si>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</si>
  <si>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</si>
  <si>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</si>
  <si>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</si>
  <si>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</si>
  <si>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</si>
  <si>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</si>
  <si>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</si>
  <si>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</si>
  <si>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</si>
  <si>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</si>
  <si>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</si>
  <si>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</si>
  <si>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</si>
  <si>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</si>
  <si>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</si>
  <si>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</si>
  <si>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G I 3 - m 03/21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</si>
  <si>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März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</si>
</sst>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89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8" t="s">
        <v>90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82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4" t="s">
        <v>45</v>
      </c>
      <c r="E4" s="36"/>
      <c r="G4" s="37"/>
      <c r="H4" s="97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7"/>
    </row>
    <row r="7" spans="1:9" s="30" customFormat="1" ht="12" customHeight="1" x14ac:dyDescent="0.25">
      <c r="A7" s="29"/>
      <c r="B7" s="33"/>
      <c r="C7" s="37"/>
      <c r="E7" s="29"/>
      <c r="G7" s="37"/>
      <c r="H7" s="97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7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3" t="s">
        <v>85</v>
      </c>
      <c r="B1" s="103"/>
      <c r="C1" s="103"/>
      <c r="D1" s="103"/>
      <c r="E1" s="103"/>
      <c r="F1" s="103"/>
      <c r="G1" s="103"/>
      <c r="H1" s="103"/>
      <c r="I1" s="103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6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6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118.2</v>
      </c>
      <c r="C11" s="63">
        <v>110.9</v>
      </c>
      <c r="D11" s="63">
        <v>115.8</v>
      </c>
      <c r="E11" s="63">
        <v>109.3</v>
      </c>
      <c r="F11" s="63">
        <v>111</v>
      </c>
      <c r="G11" s="63">
        <v>150.69999999999999</v>
      </c>
      <c r="H11" s="63">
        <v>116.3</v>
      </c>
      <c r="I11" s="63">
        <v>119</v>
      </c>
    </row>
    <row r="12" spans="1:9" ht="12" customHeight="1" x14ac:dyDescent="0.2">
      <c r="A12" s="89" t="s">
        <v>66</v>
      </c>
      <c r="B12" s="63">
        <v>115</v>
      </c>
      <c r="C12" s="63">
        <v>113.8</v>
      </c>
      <c r="D12" s="63">
        <v>119</v>
      </c>
      <c r="E12" s="63">
        <v>105.1</v>
      </c>
      <c r="F12" s="63">
        <v>108</v>
      </c>
      <c r="G12" s="63">
        <v>136.19999999999999</v>
      </c>
      <c r="H12" s="63">
        <v>121.1</v>
      </c>
      <c r="I12" s="63">
        <v>112.3</v>
      </c>
    </row>
    <row r="13" spans="1:9" ht="12" customHeight="1" x14ac:dyDescent="0.2">
      <c r="A13" s="89" t="s">
        <v>67</v>
      </c>
      <c r="B13" s="63">
        <v>118.1</v>
      </c>
      <c r="C13" s="63">
        <v>126.9</v>
      </c>
      <c r="D13" s="63">
        <v>130.80000000000001</v>
      </c>
      <c r="E13" s="63">
        <v>97</v>
      </c>
      <c r="F13" s="63">
        <v>95.5</v>
      </c>
      <c r="G13" s="63">
        <v>155.1</v>
      </c>
      <c r="H13" s="63">
        <v>140.80000000000001</v>
      </c>
      <c r="I13" s="63">
        <v>108.3</v>
      </c>
    </row>
    <row r="14" spans="1:9" ht="12" customHeight="1" x14ac:dyDescent="0.2">
      <c r="A14" s="81" t="s">
        <v>68</v>
      </c>
      <c r="B14" s="64">
        <v>117.1</v>
      </c>
      <c r="C14" s="64">
        <v>117.2</v>
      </c>
      <c r="D14" s="64">
        <v>121.8</v>
      </c>
      <c r="E14" s="64">
        <v>103.8</v>
      </c>
      <c r="F14" s="64">
        <v>104.8</v>
      </c>
      <c r="G14" s="64">
        <v>147.30000000000001</v>
      </c>
      <c r="H14" s="64">
        <v>126</v>
      </c>
      <c r="I14" s="64">
        <v>113.2</v>
      </c>
    </row>
    <row r="15" spans="1:9" ht="12" customHeight="1" x14ac:dyDescent="0.2">
      <c r="A15" s="89" t="s">
        <v>69</v>
      </c>
      <c r="B15" s="64">
        <v>113.6</v>
      </c>
      <c r="C15" s="64">
        <v>120.8</v>
      </c>
      <c r="D15" s="64">
        <v>127.7</v>
      </c>
      <c r="E15" s="64">
        <v>82.3</v>
      </c>
      <c r="F15" s="64">
        <v>76.7</v>
      </c>
      <c r="G15" s="64">
        <v>184.2</v>
      </c>
      <c r="H15" s="82">
        <v>136.80000000000001</v>
      </c>
      <c r="I15" s="82">
        <v>103.5</v>
      </c>
    </row>
    <row r="16" spans="1:9" ht="12" customHeight="1" x14ac:dyDescent="0.2">
      <c r="A16" s="89" t="s">
        <v>70</v>
      </c>
      <c r="B16" s="64">
        <v>117.9</v>
      </c>
      <c r="C16" s="64">
        <v>121.2</v>
      </c>
      <c r="D16" s="64">
        <v>127.9</v>
      </c>
      <c r="E16" s="64">
        <v>102.6</v>
      </c>
      <c r="F16" s="64">
        <v>90.5</v>
      </c>
      <c r="G16" s="64">
        <v>168.7</v>
      </c>
      <c r="H16" s="82">
        <v>130.5</v>
      </c>
      <c r="I16" s="82">
        <v>112.5</v>
      </c>
    </row>
    <row r="17" spans="1:9" ht="12" customHeight="1" x14ac:dyDescent="0.2">
      <c r="A17" s="89" t="s">
        <v>71</v>
      </c>
      <c r="B17" s="64">
        <v>121.6</v>
      </c>
      <c r="C17" s="64">
        <v>115.3</v>
      </c>
      <c r="D17" s="64">
        <v>121.2</v>
      </c>
      <c r="E17" s="64">
        <v>108.7</v>
      </c>
      <c r="F17" s="64">
        <v>105</v>
      </c>
      <c r="G17" s="64">
        <v>170.8</v>
      </c>
      <c r="H17" s="82">
        <v>122</v>
      </c>
      <c r="I17" s="82">
        <v>121.5</v>
      </c>
    </row>
    <row r="18" spans="1:9" ht="12" customHeight="1" x14ac:dyDescent="0.2">
      <c r="A18" s="81" t="s">
        <v>72</v>
      </c>
      <c r="B18" s="64">
        <v>117.7</v>
      </c>
      <c r="C18" s="64">
        <v>119.1</v>
      </c>
      <c r="D18" s="64">
        <v>125.6</v>
      </c>
      <c r="E18" s="64">
        <v>97.8</v>
      </c>
      <c r="F18" s="64">
        <v>90.7</v>
      </c>
      <c r="G18" s="64">
        <v>174.6</v>
      </c>
      <c r="H18" s="64">
        <v>129.80000000000001</v>
      </c>
      <c r="I18" s="64">
        <v>112.5</v>
      </c>
    </row>
    <row r="19" spans="1:9" ht="12" customHeight="1" x14ac:dyDescent="0.2">
      <c r="A19" s="89" t="s">
        <v>73</v>
      </c>
      <c r="B19" s="64">
        <v>119.7</v>
      </c>
      <c r="C19" s="64">
        <v>113.8</v>
      </c>
      <c r="D19" s="64">
        <v>120.2</v>
      </c>
      <c r="E19" s="64">
        <v>112.1</v>
      </c>
      <c r="F19" s="64">
        <v>107.6</v>
      </c>
      <c r="G19" s="64">
        <v>156.30000000000001</v>
      </c>
      <c r="H19" s="82">
        <v>119.3</v>
      </c>
      <c r="I19" s="82">
        <v>119.9</v>
      </c>
    </row>
    <row r="20" spans="1:9" ht="12" customHeight="1" x14ac:dyDescent="0.2">
      <c r="A20" s="89" t="s">
        <v>74</v>
      </c>
      <c r="B20" s="64">
        <v>117.2</v>
      </c>
      <c r="C20" s="64">
        <v>115.5</v>
      </c>
      <c r="D20" s="64">
        <v>122.6</v>
      </c>
      <c r="E20" s="64">
        <v>103.9</v>
      </c>
      <c r="F20" s="64">
        <v>100.7</v>
      </c>
      <c r="G20" s="64">
        <v>157.30000000000001</v>
      </c>
      <c r="H20" s="82">
        <v>121.9</v>
      </c>
      <c r="I20" s="82">
        <v>115.2</v>
      </c>
    </row>
    <row r="21" spans="1:9" ht="12" customHeight="1" x14ac:dyDescent="0.2">
      <c r="A21" s="89" t="s">
        <v>75</v>
      </c>
      <c r="B21" s="64">
        <v>125</v>
      </c>
      <c r="C21" s="64">
        <v>112.7</v>
      </c>
      <c r="D21" s="64">
        <v>119.5</v>
      </c>
      <c r="E21" s="64">
        <v>111.2</v>
      </c>
      <c r="F21" s="64">
        <v>105.2</v>
      </c>
      <c r="G21" s="64">
        <v>191.5</v>
      </c>
      <c r="H21" s="82">
        <v>118.8</v>
      </c>
      <c r="I21" s="82">
        <v>127.8</v>
      </c>
    </row>
    <row r="22" spans="1:9" ht="12" customHeight="1" x14ac:dyDescent="0.2">
      <c r="A22" s="81" t="s">
        <v>76</v>
      </c>
      <c r="B22" s="64">
        <v>120.6</v>
      </c>
      <c r="C22" s="64">
        <v>114</v>
      </c>
      <c r="D22" s="64">
        <v>120.8</v>
      </c>
      <c r="E22" s="64">
        <v>109</v>
      </c>
      <c r="F22" s="64">
        <v>104.5</v>
      </c>
      <c r="G22" s="64">
        <v>168.4</v>
      </c>
      <c r="H22" s="82">
        <v>120</v>
      </c>
      <c r="I22" s="82">
        <v>120.9</v>
      </c>
    </row>
    <row r="23" spans="1:9" ht="12" customHeight="1" x14ac:dyDescent="0.2">
      <c r="A23" s="89" t="s">
        <v>77</v>
      </c>
      <c r="B23" s="64">
        <v>133</v>
      </c>
      <c r="C23" s="64">
        <v>125.3</v>
      </c>
      <c r="D23" s="64">
        <v>128.6</v>
      </c>
      <c r="E23" s="64">
        <v>124.5</v>
      </c>
      <c r="F23" s="64">
        <v>108.6</v>
      </c>
      <c r="G23" s="64">
        <v>195.4</v>
      </c>
      <c r="H23" s="82">
        <v>133.5</v>
      </c>
      <c r="I23" s="82">
        <v>132.80000000000001</v>
      </c>
    </row>
    <row r="24" spans="1:9" ht="12" customHeight="1" x14ac:dyDescent="0.2">
      <c r="A24" s="89" t="s">
        <v>78</v>
      </c>
      <c r="B24" s="64">
        <v>140.4</v>
      </c>
      <c r="C24" s="64">
        <v>123.7</v>
      </c>
      <c r="D24" s="64">
        <v>127.5</v>
      </c>
      <c r="E24" s="64">
        <v>136.6</v>
      </c>
      <c r="F24" s="64">
        <v>103.5</v>
      </c>
      <c r="G24" s="64">
        <v>238</v>
      </c>
      <c r="H24" s="82">
        <v>130.30000000000001</v>
      </c>
      <c r="I24" s="82">
        <v>144.9</v>
      </c>
    </row>
    <row r="25" spans="1:9" ht="12" customHeight="1" x14ac:dyDescent="0.2">
      <c r="A25" s="89" t="s">
        <v>79</v>
      </c>
      <c r="B25" s="64">
        <v>139.9</v>
      </c>
      <c r="C25" s="64">
        <v>137.4</v>
      </c>
      <c r="D25" s="64">
        <v>148.6</v>
      </c>
      <c r="E25" s="64">
        <v>112.5</v>
      </c>
      <c r="F25" s="64">
        <v>103.8</v>
      </c>
      <c r="G25" s="64">
        <v>223.8</v>
      </c>
      <c r="H25" s="82">
        <v>148.80000000000001</v>
      </c>
      <c r="I25" s="82">
        <v>136</v>
      </c>
    </row>
    <row r="26" spans="1:9" ht="12" customHeight="1" x14ac:dyDescent="0.2">
      <c r="A26" s="81" t="s">
        <v>80</v>
      </c>
      <c r="B26" s="64">
        <v>137.80000000000001</v>
      </c>
      <c r="C26" s="64">
        <v>128.80000000000001</v>
      </c>
      <c r="D26" s="64">
        <v>134.9</v>
      </c>
      <c r="E26" s="64">
        <v>124.5</v>
      </c>
      <c r="F26" s="64">
        <v>105.3</v>
      </c>
      <c r="G26" s="64">
        <v>219.1</v>
      </c>
      <c r="H26" s="82">
        <v>137.5</v>
      </c>
      <c r="I26" s="82">
        <v>137.9</v>
      </c>
    </row>
    <row r="27" spans="1:9" ht="12" customHeight="1" x14ac:dyDescent="0.2">
      <c r="A27" s="84" t="s">
        <v>48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81</v>
      </c>
      <c r="B28" s="66">
        <v>123.3</v>
      </c>
      <c r="C28" s="66">
        <v>119.8</v>
      </c>
      <c r="D28" s="66">
        <v>125.8</v>
      </c>
      <c r="E28" s="66">
        <v>108.8</v>
      </c>
      <c r="F28" s="66">
        <v>101.3</v>
      </c>
      <c r="G28" s="66">
        <v>177.3</v>
      </c>
      <c r="H28" s="85">
        <v>128.30000000000001</v>
      </c>
      <c r="I28" s="85">
        <v>121.1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</row>
    <row r="30" spans="1:9" ht="12" customHeight="1" x14ac:dyDescent="0.2">
      <c r="A30" s="80">
        <f>A10 +1</f>
        <v>2021</v>
      </c>
    </row>
    <row r="31" spans="1:9" ht="12" customHeight="1" x14ac:dyDescent="0.2">
      <c r="A31" s="89" t="s">
        <v>65</v>
      </c>
      <c r="B31" s="64">
        <v>106.9</v>
      </c>
      <c r="C31" s="64">
        <v>114.4</v>
      </c>
      <c r="D31" s="64">
        <v>124</v>
      </c>
      <c r="E31" s="64">
        <v>53.1</v>
      </c>
      <c r="F31" s="64">
        <v>72.5</v>
      </c>
      <c r="G31" s="64">
        <v>188</v>
      </c>
      <c r="H31" s="64">
        <v>128</v>
      </c>
      <c r="I31" s="64">
        <v>97.7</v>
      </c>
    </row>
    <row r="32" spans="1:9" s="83" customFormat="1" ht="12" customHeight="1" x14ac:dyDescent="0.2">
      <c r="A32" s="91" t="s">
        <v>66</v>
      </c>
      <c r="B32" s="64">
        <v>107.2</v>
      </c>
      <c r="C32" s="64">
        <v>114.6</v>
      </c>
      <c r="D32" s="64">
        <v>121.6</v>
      </c>
      <c r="E32" s="64">
        <v>57.8</v>
      </c>
      <c r="F32" s="64">
        <v>73.900000000000006</v>
      </c>
      <c r="G32" s="64">
        <v>184.2</v>
      </c>
      <c r="H32" s="64">
        <v>128.19999999999999</v>
      </c>
      <c r="I32" s="64">
        <v>98</v>
      </c>
    </row>
    <row r="33" spans="1:11" s="65" customFormat="1" ht="12" customHeight="1" x14ac:dyDescent="0.2">
      <c r="A33" s="91" t="s">
        <v>67</v>
      </c>
      <c r="B33" s="64">
        <v>129.6</v>
      </c>
      <c r="C33" s="64">
        <v>135.69999999999999</v>
      </c>
      <c r="D33" s="64">
        <v>131.9</v>
      </c>
      <c r="E33" s="64">
        <v>90.4</v>
      </c>
      <c r="F33" s="64">
        <v>91.2</v>
      </c>
      <c r="G33" s="64">
        <v>213.6</v>
      </c>
      <c r="H33" s="64">
        <v>147.30000000000001</v>
      </c>
      <c r="I33" s="64">
        <v>121.9</v>
      </c>
    </row>
    <row r="34" spans="1:11" s="65" customFormat="1" ht="12" customHeight="1" x14ac:dyDescent="0.2">
      <c r="A34" s="90" t="s">
        <v>68</v>
      </c>
      <c r="B34" s="64">
        <v>114.5</v>
      </c>
      <c r="C34" s="64">
        <v>121.6</v>
      </c>
      <c r="D34" s="64">
        <v>125.8</v>
      </c>
      <c r="E34" s="64">
        <v>67.099999999999994</v>
      </c>
      <c r="F34" s="64">
        <v>79.2</v>
      </c>
      <c r="G34" s="64">
        <v>195.3</v>
      </c>
      <c r="H34" s="64">
        <v>134.5</v>
      </c>
      <c r="I34" s="64">
        <v>105.9</v>
      </c>
    </row>
    <row r="35" spans="1:11" ht="12" customHeight="1" x14ac:dyDescent="0.2">
      <c r="A35" s="84"/>
    </row>
    <row r="36" spans="1:11" ht="12" customHeight="1" x14ac:dyDescent="0.2">
      <c r="B36" s="99" t="s">
        <v>41</v>
      </c>
      <c r="C36" s="99"/>
      <c r="D36" s="99"/>
      <c r="E36" s="99"/>
      <c r="F36" s="99"/>
      <c r="G36" s="99"/>
      <c r="H36" s="99"/>
      <c r="I36" s="99"/>
      <c r="J36" s="92"/>
      <c r="K36" s="92"/>
    </row>
    <row r="37" spans="1:11" ht="12" customHeight="1" x14ac:dyDescent="0.2">
      <c r="A37" s="80">
        <f>A30</f>
        <v>2021</v>
      </c>
    </row>
    <row r="38" spans="1:11" ht="12" customHeight="1" x14ac:dyDescent="0.2">
      <c r="A38" s="89" t="s">
        <v>65</v>
      </c>
      <c r="B38" s="67">
        <v>-9.6</v>
      </c>
      <c r="C38" s="67">
        <v>3.2</v>
      </c>
      <c r="D38" s="67">
        <v>7.1</v>
      </c>
      <c r="E38" s="67">
        <v>-51.4</v>
      </c>
      <c r="F38" s="67">
        <v>-34.700000000000003</v>
      </c>
      <c r="G38" s="67">
        <v>24.8</v>
      </c>
      <c r="H38" s="67">
        <v>10.1</v>
      </c>
      <c r="I38" s="67">
        <v>-18</v>
      </c>
    </row>
    <row r="39" spans="1:11" ht="12" customHeight="1" x14ac:dyDescent="0.2">
      <c r="A39" s="91" t="s">
        <v>66</v>
      </c>
      <c r="B39" s="67">
        <v>-6.8</v>
      </c>
      <c r="C39" s="67">
        <v>0.7</v>
      </c>
      <c r="D39" s="67">
        <v>2.2000000000000002</v>
      </c>
      <c r="E39" s="67">
        <v>-45</v>
      </c>
      <c r="F39" s="67">
        <v>-31.6</v>
      </c>
      <c r="G39" s="67">
        <v>35.299999999999997</v>
      </c>
      <c r="H39" s="67">
        <v>5.8</v>
      </c>
      <c r="I39" s="67">
        <v>-12.7</v>
      </c>
    </row>
    <row r="40" spans="1:11" ht="12" customHeight="1" x14ac:dyDescent="0.2">
      <c r="A40" s="91" t="s">
        <v>67</v>
      </c>
      <c r="B40" s="67">
        <v>9.6999999999999993</v>
      </c>
      <c r="C40" s="67">
        <v>7</v>
      </c>
      <c r="D40" s="67">
        <v>0.8</v>
      </c>
      <c r="E40" s="67">
        <v>-6.8</v>
      </c>
      <c r="F40" s="67">
        <v>-4.5</v>
      </c>
      <c r="G40" s="67">
        <v>37.700000000000003</v>
      </c>
      <c r="H40" s="67">
        <v>4.5999999999999996</v>
      </c>
      <c r="I40" s="67">
        <v>12.6</v>
      </c>
    </row>
    <row r="41" spans="1:11" ht="12" customHeight="1" x14ac:dyDescent="0.2">
      <c r="A41" s="90" t="s">
        <v>68</v>
      </c>
      <c r="B41" s="67">
        <v>-2.2000000000000002</v>
      </c>
      <c r="C41" s="67">
        <v>3.7</v>
      </c>
      <c r="D41" s="67">
        <v>3.3</v>
      </c>
      <c r="E41" s="67">
        <v>-35.299999999999997</v>
      </c>
      <c r="F41" s="67">
        <v>-24.4</v>
      </c>
      <c r="G41" s="67">
        <v>32.5</v>
      </c>
      <c r="H41" s="67">
        <v>6.7</v>
      </c>
      <c r="I41" s="67">
        <v>-6.5</v>
      </c>
    </row>
  </sheetData>
  <mergeCells count="14">
    <mergeCell ref="B36:I36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6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6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115</v>
      </c>
      <c r="C11" s="63">
        <v>104</v>
      </c>
      <c r="D11" s="63">
        <v>106.9</v>
      </c>
      <c r="E11" s="63">
        <v>114.1</v>
      </c>
      <c r="F11" s="63">
        <v>107</v>
      </c>
      <c r="G11" s="63">
        <v>150.69999999999999</v>
      </c>
      <c r="H11" s="63">
        <v>108.4</v>
      </c>
      <c r="I11" s="63">
        <v>118</v>
      </c>
    </row>
    <row r="12" spans="1:9" ht="12" customHeight="1" x14ac:dyDescent="0.2">
      <c r="A12" s="89" t="s">
        <v>66</v>
      </c>
      <c r="B12" s="63">
        <v>111.1</v>
      </c>
      <c r="C12" s="63">
        <v>106</v>
      </c>
      <c r="D12" s="63">
        <v>108.8</v>
      </c>
      <c r="E12" s="63">
        <v>109.3</v>
      </c>
      <c r="F12" s="63">
        <v>103.5</v>
      </c>
      <c r="G12" s="63">
        <v>135.69999999999999</v>
      </c>
      <c r="H12" s="63">
        <v>111.9</v>
      </c>
      <c r="I12" s="63">
        <v>110.9</v>
      </c>
    </row>
    <row r="13" spans="1:9" ht="12" customHeight="1" x14ac:dyDescent="0.2">
      <c r="A13" s="89" t="s">
        <v>67</v>
      </c>
      <c r="B13" s="63">
        <v>113.4</v>
      </c>
      <c r="C13" s="63">
        <v>118</v>
      </c>
      <c r="D13" s="63">
        <v>119.8</v>
      </c>
      <c r="E13" s="63">
        <v>100</v>
      </c>
      <c r="F13" s="63">
        <v>90.8</v>
      </c>
      <c r="G13" s="63">
        <v>153.4</v>
      </c>
      <c r="H13" s="63">
        <v>130.19999999999999</v>
      </c>
      <c r="I13" s="63">
        <v>106.2</v>
      </c>
    </row>
    <row r="14" spans="1:9" ht="12" customHeight="1" x14ac:dyDescent="0.2">
      <c r="A14" s="81" t="s">
        <v>68</v>
      </c>
      <c r="B14" s="64">
        <v>113.2</v>
      </c>
      <c r="C14" s="64">
        <v>109.3</v>
      </c>
      <c r="D14" s="64">
        <v>111.8</v>
      </c>
      <c r="E14" s="64">
        <v>107.8</v>
      </c>
      <c r="F14" s="64">
        <v>100.4</v>
      </c>
      <c r="G14" s="64">
        <v>146.6</v>
      </c>
      <c r="H14" s="64">
        <v>116.8</v>
      </c>
      <c r="I14" s="64">
        <v>111.7</v>
      </c>
    </row>
    <row r="15" spans="1:9" ht="12" customHeight="1" x14ac:dyDescent="0.2">
      <c r="A15" s="89" t="s">
        <v>69</v>
      </c>
      <c r="B15" s="64">
        <v>108.6</v>
      </c>
      <c r="C15" s="64">
        <v>111.9</v>
      </c>
      <c r="D15" s="64">
        <v>115.5</v>
      </c>
      <c r="E15" s="64">
        <v>83.4</v>
      </c>
      <c r="F15" s="64">
        <v>72.400000000000006</v>
      </c>
      <c r="G15" s="64">
        <v>181.5</v>
      </c>
      <c r="H15" s="82">
        <v>125.7</v>
      </c>
      <c r="I15" s="82">
        <v>101.1</v>
      </c>
    </row>
    <row r="16" spans="1:9" ht="12" customHeight="1" x14ac:dyDescent="0.2">
      <c r="A16" s="89" t="s">
        <v>70</v>
      </c>
      <c r="B16" s="64">
        <v>112.9</v>
      </c>
      <c r="C16" s="64">
        <v>112</v>
      </c>
      <c r="D16" s="64">
        <v>115.3</v>
      </c>
      <c r="E16" s="64">
        <v>105.5</v>
      </c>
      <c r="F16" s="64">
        <v>85.7</v>
      </c>
      <c r="G16" s="64">
        <v>166.2</v>
      </c>
      <c r="H16" s="82">
        <v>119.4</v>
      </c>
      <c r="I16" s="82">
        <v>110.1</v>
      </c>
    </row>
    <row r="17" spans="1:9" ht="12" customHeight="1" x14ac:dyDescent="0.2">
      <c r="A17" s="89" t="s">
        <v>71</v>
      </c>
      <c r="B17" s="64">
        <v>117</v>
      </c>
      <c r="C17" s="64">
        <v>106.6</v>
      </c>
      <c r="D17" s="64">
        <v>109.3</v>
      </c>
      <c r="E17" s="64">
        <v>112.3</v>
      </c>
      <c r="F17" s="64">
        <v>100.1</v>
      </c>
      <c r="G17" s="64">
        <v>169.7</v>
      </c>
      <c r="H17" s="82">
        <v>111.5</v>
      </c>
      <c r="I17" s="82">
        <v>119.6</v>
      </c>
    </row>
    <row r="18" spans="1:9" ht="12" customHeight="1" x14ac:dyDescent="0.2">
      <c r="A18" s="81" t="s">
        <v>72</v>
      </c>
      <c r="B18" s="64">
        <v>112.8</v>
      </c>
      <c r="C18" s="64">
        <v>110.1</v>
      </c>
      <c r="D18" s="64">
        <v>113.3</v>
      </c>
      <c r="E18" s="64">
        <v>100.4</v>
      </c>
      <c r="F18" s="64">
        <v>86.1</v>
      </c>
      <c r="G18" s="64">
        <v>172.5</v>
      </c>
      <c r="H18" s="64">
        <v>118.9</v>
      </c>
      <c r="I18" s="64">
        <v>110.3</v>
      </c>
    </row>
    <row r="19" spans="1:9" ht="12" customHeight="1" x14ac:dyDescent="0.2">
      <c r="A19" s="89" t="s">
        <v>73</v>
      </c>
      <c r="B19" s="64">
        <v>115.2</v>
      </c>
      <c r="C19" s="64">
        <v>105.5</v>
      </c>
      <c r="D19" s="64">
        <v>108.7</v>
      </c>
      <c r="E19" s="64">
        <v>115</v>
      </c>
      <c r="F19" s="64">
        <v>102.6</v>
      </c>
      <c r="G19" s="64">
        <v>155.5</v>
      </c>
      <c r="H19" s="82">
        <v>109.4</v>
      </c>
      <c r="I19" s="82">
        <v>117.8</v>
      </c>
    </row>
    <row r="20" spans="1:9" ht="12" customHeight="1" x14ac:dyDescent="0.2">
      <c r="A20" s="89" t="s">
        <v>74</v>
      </c>
      <c r="B20" s="64">
        <v>112.7</v>
      </c>
      <c r="C20" s="64">
        <v>107</v>
      </c>
      <c r="D20" s="64">
        <v>111</v>
      </c>
      <c r="E20" s="64">
        <v>106.8</v>
      </c>
      <c r="F20" s="64">
        <v>96</v>
      </c>
      <c r="G20" s="64">
        <v>156.30000000000001</v>
      </c>
      <c r="H20" s="82">
        <v>111.8</v>
      </c>
      <c r="I20" s="82">
        <v>113.2</v>
      </c>
    </row>
    <row r="21" spans="1:9" ht="12" customHeight="1" x14ac:dyDescent="0.2">
      <c r="A21" s="89" t="s">
        <v>75</v>
      </c>
      <c r="B21" s="64">
        <v>119.6</v>
      </c>
      <c r="C21" s="64">
        <v>104.3</v>
      </c>
      <c r="D21" s="64">
        <v>108.5</v>
      </c>
      <c r="E21" s="64">
        <v>114</v>
      </c>
      <c r="F21" s="64">
        <v>99.3</v>
      </c>
      <c r="G21" s="64">
        <v>187.5</v>
      </c>
      <c r="H21" s="82">
        <v>109</v>
      </c>
      <c r="I21" s="82">
        <v>124.4</v>
      </c>
    </row>
    <row r="22" spans="1:9" ht="12" customHeight="1" x14ac:dyDescent="0.2">
      <c r="A22" s="81" t="s">
        <v>76</v>
      </c>
      <c r="B22" s="64">
        <v>115.8</v>
      </c>
      <c r="C22" s="64">
        <v>105.6</v>
      </c>
      <c r="D22" s="64">
        <v>109.4</v>
      </c>
      <c r="E22" s="64">
        <v>112</v>
      </c>
      <c r="F22" s="64">
        <v>99.3</v>
      </c>
      <c r="G22" s="64">
        <v>166.4</v>
      </c>
      <c r="H22" s="82">
        <v>110.1</v>
      </c>
      <c r="I22" s="82">
        <v>118.5</v>
      </c>
    </row>
    <row r="23" spans="1:9" ht="12" customHeight="1" x14ac:dyDescent="0.2">
      <c r="A23" s="89" t="s">
        <v>77</v>
      </c>
      <c r="B23" s="64">
        <v>126.9</v>
      </c>
      <c r="C23" s="64">
        <v>115.6</v>
      </c>
      <c r="D23" s="64">
        <v>116.7</v>
      </c>
      <c r="E23" s="64">
        <v>128.80000000000001</v>
      </c>
      <c r="F23" s="64">
        <v>101.9</v>
      </c>
      <c r="G23" s="64">
        <v>190.6</v>
      </c>
      <c r="H23" s="82">
        <v>122.3</v>
      </c>
      <c r="I23" s="82">
        <v>129.1</v>
      </c>
    </row>
    <row r="24" spans="1:9" ht="12" customHeight="1" x14ac:dyDescent="0.2">
      <c r="A24" s="89" t="s">
        <v>78</v>
      </c>
      <c r="B24" s="64">
        <v>134.6</v>
      </c>
      <c r="C24" s="64">
        <v>114.2</v>
      </c>
      <c r="D24" s="64">
        <v>115.6</v>
      </c>
      <c r="E24" s="64">
        <v>142.80000000000001</v>
      </c>
      <c r="F24" s="64">
        <v>97.1</v>
      </c>
      <c r="G24" s="64">
        <v>232.2</v>
      </c>
      <c r="H24" s="82">
        <v>119.3</v>
      </c>
      <c r="I24" s="82">
        <v>141.5</v>
      </c>
    </row>
    <row r="25" spans="1:9" ht="12" customHeight="1" x14ac:dyDescent="0.2">
      <c r="A25" s="89" t="s">
        <v>79</v>
      </c>
      <c r="B25" s="64">
        <v>134.19999999999999</v>
      </c>
      <c r="C25" s="64">
        <v>127.1</v>
      </c>
      <c r="D25" s="64">
        <v>135.30000000000001</v>
      </c>
      <c r="E25" s="64">
        <v>117.8</v>
      </c>
      <c r="F25" s="64">
        <v>97.9</v>
      </c>
      <c r="G25" s="64">
        <v>220.3</v>
      </c>
      <c r="H25" s="82">
        <v>136.6</v>
      </c>
      <c r="I25" s="82">
        <v>133.30000000000001</v>
      </c>
    </row>
    <row r="26" spans="1:9" ht="12" customHeight="1" x14ac:dyDescent="0.2">
      <c r="A26" s="81" t="s">
        <v>80</v>
      </c>
      <c r="B26" s="64">
        <v>131.9</v>
      </c>
      <c r="C26" s="64">
        <v>119</v>
      </c>
      <c r="D26" s="64">
        <v>122.5</v>
      </c>
      <c r="E26" s="64">
        <v>129.80000000000001</v>
      </c>
      <c r="F26" s="64">
        <v>99</v>
      </c>
      <c r="G26" s="64">
        <v>214.4</v>
      </c>
      <c r="H26" s="82">
        <v>126.1</v>
      </c>
      <c r="I26" s="82">
        <v>134.6</v>
      </c>
    </row>
    <row r="27" spans="1:9" ht="12" customHeight="1" x14ac:dyDescent="0.2">
      <c r="A27" s="84" t="s">
        <v>48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81</v>
      </c>
      <c r="B28" s="66">
        <v>118.4</v>
      </c>
      <c r="C28" s="66">
        <v>111</v>
      </c>
      <c r="D28" s="66">
        <v>114.3</v>
      </c>
      <c r="E28" s="66">
        <v>112.5</v>
      </c>
      <c r="F28" s="66">
        <v>96.2</v>
      </c>
      <c r="G28" s="66">
        <v>175</v>
      </c>
      <c r="H28" s="85">
        <v>118</v>
      </c>
      <c r="I28" s="85">
        <v>118.8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2021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9" t="s">
        <v>65</v>
      </c>
      <c r="B31" s="64">
        <v>102.5</v>
      </c>
      <c r="C31" s="64">
        <v>105.5</v>
      </c>
      <c r="D31" s="64">
        <v>112.4</v>
      </c>
      <c r="E31" s="64">
        <v>56.2</v>
      </c>
      <c r="F31" s="64">
        <v>68.400000000000006</v>
      </c>
      <c r="G31" s="64">
        <v>186.8</v>
      </c>
      <c r="H31" s="64">
        <v>117.4</v>
      </c>
      <c r="I31" s="64">
        <v>96</v>
      </c>
    </row>
    <row r="32" spans="1:9" s="83" customFormat="1" ht="12" customHeight="1" x14ac:dyDescent="0.2">
      <c r="A32" s="91" t="s">
        <v>66</v>
      </c>
      <c r="B32" s="64">
        <v>102.1</v>
      </c>
      <c r="C32" s="64">
        <v>104.9</v>
      </c>
      <c r="D32" s="64">
        <v>109.4</v>
      </c>
      <c r="E32" s="64">
        <v>60.4</v>
      </c>
      <c r="F32" s="64">
        <v>69.5</v>
      </c>
      <c r="G32" s="64">
        <v>182.1</v>
      </c>
      <c r="H32" s="64">
        <v>116.7</v>
      </c>
      <c r="I32" s="64">
        <v>95.9</v>
      </c>
    </row>
    <row r="33" spans="1:9" s="65" customFormat="1" ht="12" customHeight="1" x14ac:dyDescent="0.2">
      <c r="A33" s="91" t="s">
        <v>67</v>
      </c>
      <c r="B33" s="64">
        <v>123.6</v>
      </c>
      <c r="C33" s="64">
        <v>124.2</v>
      </c>
      <c r="D33" s="64">
        <v>118.6</v>
      </c>
      <c r="E33" s="64">
        <v>93.2</v>
      </c>
      <c r="F33" s="64">
        <v>85.8</v>
      </c>
      <c r="G33" s="64">
        <v>211.2</v>
      </c>
      <c r="H33" s="64">
        <v>134</v>
      </c>
      <c r="I33" s="64">
        <v>119.2</v>
      </c>
    </row>
    <row r="34" spans="1:9" s="65" customFormat="1" ht="12" customHeight="1" x14ac:dyDescent="0.2">
      <c r="A34" s="90" t="s">
        <v>68</v>
      </c>
      <c r="B34" s="64">
        <v>109.4</v>
      </c>
      <c r="C34" s="64">
        <v>111.5</v>
      </c>
      <c r="D34" s="64">
        <v>113.5</v>
      </c>
      <c r="E34" s="64">
        <v>69.900000000000006</v>
      </c>
      <c r="F34" s="64">
        <v>74.599999999999994</v>
      </c>
      <c r="G34" s="64">
        <v>193.4</v>
      </c>
      <c r="H34" s="64">
        <v>122.7</v>
      </c>
      <c r="I34" s="64">
        <v>103.7</v>
      </c>
    </row>
    <row r="35" spans="1:9" ht="12" customHeight="1" x14ac:dyDescent="0.2">
      <c r="A35" s="84"/>
      <c r="B35" s="74"/>
      <c r="C35" s="74"/>
      <c r="D35" s="74"/>
      <c r="E35" s="74"/>
      <c r="F35" s="74"/>
      <c r="G35" s="74"/>
      <c r="H35" s="74"/>
      <c r="I35" s="74"/>
    </row>
    <row r="36" spans="1:9" ht="12" customHeight="1" x14ac:dyDescent="0.2">
      <c r="A36" s="74"/>
      <c r="B36" s="99" t="s">
        <v>41</v>
      </c>
      <c r="C36" s="99"/>
      <c r="D36" s="99"/>
      <c r="E36" s="99"/>
      <c r="F36" s="99"/>
      <c r="G36" s="99"/>
      <c r="H36" s="99"/>
      <c r="I36" s="99"/>
    </row>
    <row r="37" spans="1:9" ht="12" customHeight="1" x14ac:dyDescent="0.2">
      <c r="A37" s="80">
        <f>A30</f>
        <v>2021</v>
      </c>
      <c r="B37" s="74"/>
      <c r="C37" s="74"/>
      <c r="D37" s="74"/>
      <c r="E37" s="74"/>
      <c r="F37" s="74"/>
      <c r="G37" s="74"/>
      <c r="H37" s="74"/>
      <c r="I37" s="74"/>
    </row>
    <row r="38" spans="1:9" ht="12" customHeight="1" x14ac:dyDescent="0.2">
      <c r="A38" s="89" t="s">
        <v>65</v>
      </c>
      <c r="B38" s="67">
        <v>-10.9</v>
      </c>
      <c r="C38" s="67">
        <v>1.4</v>
      </c>
      <c r="D38" s="67">
        <v>5.2</v>
      </c>
      <c r="E38" s="67">
        <v>-50.8</v>
      </c>
      <c r="F38" s="67">
        <v>-36.1</v>
      </c>
      <c r="G38" s="67">
        <v>23.9</v>
      </c>
      <c r="H38" s="67">
        <v>8.4</v>
      </c>
      <c r="I38" s="67">
        <v>-18.600000000000001</v>
      </c>
    </row>
    <row r="39" spans="1:9" ht="12" customHeight="1" x14ac:dyDescent="0.2">
      <c r="A39" s="91" t="s">
        <v>66</v>
      </c>
      <c r="B39" s="67">
        <v>-8.1</v>
      </c>
      <c r="C39" s="67">
        <v>-1</v>
      </c>
      <c r="D39" s="67">
        <v>0.5</v>
      </c>
      <c r="E39" s="67">
        <v>-44.8</v>
      </c>
      <c r="F39" s="67">
        <v>-32.9</v>
      </c>
      <c r="G39" s="67">
        <v>34.200000000000003</v>
      </c>
      <c r="H39" s="67">
        <v>4.3</v>
      </c>
      <c r="I39" s="67">
        <v>-13.5</v>
      </c>
    </row>
    <row r="40" spans="1:9" ht="12" customHeight="1" x14ac:dyDescent="0.2">
      <c r="A40" s="91" t="s">
        <v>67</v>
      </c>
      <c r="B40" s="67">
        <v>9</v>
      </c>
      <c r="C40" s="67">
        <v>5.3</v>
      </c>
      <c r="D40" s="67">
        <v>-1</v>
      </c>
      <c r="E40" s="67">
        <v>-6.8</v>
      </c>
      <c r="F40" s="67">
        <v>-5.5</v>
      </c>
      <c r="G40" s="67">
        <v>37.700000000000003</v>
      </c>
      <c r="H40" s="67">
        <v>3</v>
      </c>
      <c r="I40" s="67">
        <v>12.2</v>
      </c>
    </row>
    <row r="41" spans="1:9" ht="12" customHeight="1" x14ac:dyDescent="0.2">
      <c r="A41" s="90" t="s">
        <v>68</v>
      </c>
      <c r="B41" s="67">
        <v>-3.3</v>
      </c>
      <c r="C41" s="67">
        <v>2</v>
      </c>
      <c r="D41" s="67">
        <v>1.5</v>
      </c>
      <c r="E41" s="67">
        <v>-35.200000000000003</v>
      </c>
      <c r="F41" s="67">
        <v>-25.8</v>
      </c>
      <c r="G41" s="67">
        <v>31.9</v>
      </c>
      <c r="H41" s="67">
        <v>5.0999999999999996</v>
      </c>
      <c r="I41" s="67">
        <v>-7.2</v>
      </c>
    </row>
  </sheetData>
  <mergeCells count="14">
    <mergeCell ref="B36:I3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42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7" t="s">
        <v>87</v>
      </c>
      <c r="B1" s="117"/>
      <c r="C1" s="117"/>
      <c r="D1" s="117"/>
      <c r="E1" s="117"/>
      <c r="F1" s="117"/>
      <c r="G1" s="117"/>
      <c r="H1" s="117"/>
      <c r="I1" s="117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6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6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6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109.3</v>
      </c>
      <c r="C11" s="63">
        <v>111.1</v>
      </c>
      <c r="D11" s="63">
        <v>107</v>
      </c>
      <c r="E11" s="63">
        <v>101.1</v>
      </c>
      <c r="F11" s="63">
        <v>108.8</v>
      </c>
      <c r="G11" s="63">
        <v>121.5</v>
      </c>
      <c r="H11" s="63">
        <v>113.7</v>
      </c>
      <c r="I11" s="63">
        <v>107.6</v>
      </c>
    </row>
    <row r="12" spans="1:9" ht="12" customHeight="1" x14ac:dyDescent="0.2">
      <c r="A12" s="89" t="s">
        <v>66</v>
      </c>
      <c r="B12" s="63">
        <v>109.1</v>
      </c>
      <c r="C12" s="63">
        <v>110.1</v>
      </c>
      <c r="D12" s="63">
        <v>107.4</v>
      </c>
      <c r="E12" s="63">
        <v>101.6</v>
      </c>
      <c r="F12" s="63">
        <v>107.3</v>
      </c>
      <c r="G12" s="63">
        <v>125.1</v>
      </c>
      <c r="H12" s="63">
        <v>113</v>
      </c>
      <c r="I12" s="63">
        <v>107.5</v>
      </c>
    </row>
    <row r="13" spans="1:9" ht="12" customHeight="1" x14ac:dyDescent="0.2">
      <c r="A13" s="89" t="s">
        <v>67</v>
      </c>
      <c r="B13" s="63">
        <v>108.9</v>
      </c>
      <c r="C13" s="63">
        <v>110.9</v>
      </c>
      <c r="D13" s="63">
        <v>108.2</v>
      </c>
      <c r="E13" s="63">
        <v>101.4</v>
      </c>
      <c r="F13" s="63">
        <v>106.8</v>
      </c>
      <c r="G13" s="63">
        <v>123.3</v>
      </c>
      <c r="H13" s="63">
        <v>114.2</v>
      </c>
      <c r="I13" s="63">
        <v>106.8</v>
      </c>
    </row>
    <row r="14" spans="1:9" ht="12" customHeight="1" x14ac:dyDescent="0.2">
      <c r="A14" s="81" t="s">
        <v>68</v>
      </c>
      <c r="B14" s="64">
        <v>109.1</v>
      </c>
      <c r="C14" s="64">
        <v>110.7</v>
      </c>
      <c r="D14" s="64">
        <v>107.5</v>
      </c>
      <c r="E14" s="64">
        <v>101.4</v>
      </c>
      <c r="F14" s="64">
        <v>107.7</v>
      </c>
      <c r="G14" s="64">
        <v>123.3</v>
      </c>
      <c r="H14" s="64">
        <v>113.7</v>
      </c>
      <c r="I14" s="64">
        <v>107.3</v>
      </c>
    </row>
    <row r="15" spans="1:9" ht="12" customHeight="1" x14ac:dyDescent="0.2">
      <c r="A15" s="89" t="s">
        <v>69</v>
      </c>
      <c r="B15" s="64">
        <v>108.7</v>
      </c>
      <c r="C15" s="64">
        <v>115</v>
      </c>
      <c r="D15" s="64">
        <v>106</v>
      </c>
      <c r="E15" s="64">
        <v>99.9</v>
      </c>
      <c r="F15" s="64">
        <v>104.7</v>
      </c>
      <c r="G15" s="64">
        <v>121.6</v>
      </c>
      <c r="H15" s="82">
        <v>116.2</v>
      </c>
      <c r="I15" s="82">
        <v>105.6</v>
      </c>
    </row>
    <row r="16" spans="1:9" ht="12" customHeight="1" x14ac:dyDescent="0.2">
      <c r="A16" s="89" t="s">
        <v>70</v>
      </c>
      <c r="B16" s="64">
        <v>108</v>
      </c>
      <c r="C16" s="64">
        <v>115.5</v>
      </c>
      <c r="D16" s="64">
        <v>103.8</v>
      </c>
      <c r="E16" s="64">
        <v>99.1</v>
      </c>
      <c r="F16" s="64">
        <v>103</v>
      </c>
      <c r="G16" s="64">
        <v>121.9</v>
      </c>
      <c r="H16" s="82">
        <v>116.4</v>
      </c>
      <c r="I16" s="82">
        <v>104.5</v>
      </c>
    </row>
    <row r="17" spans="1:9" ht="12" customHeight="1" x14ac:dyDescent="0.2">
      <c r="A17" s="89" t="s">
        <v>71</v>
      </c>
      <c r="B17" s="64">
        <v>108.1</v>
      </c>
      <c r="C17" s="64">
        <v>114.9</v>
      </c>
      <c r="D17" s="64">
        <v>104</v>
      </c>
      <c r="E17" s="64">
        <v>98.8</v>
      </c>
      <c r="F17" s="64">
        <v>103.4</v>
      </c>
      <c r="G17" s="64">
        <v>122.8</v>
      </c>
      <c r="H17" s="82">
        <v>115.9</v>
      </c>
      <c r="I17" s="82">
        <v>104.8</v>
      </c>
    </row>
    <row r="18" spans="1:9" ht="12" customHeight="1" x14ac:dyDescent="0.2">
      <c r="A18" s="81" t="s">
        <v>72</v>
      </c>
      <c r="B18" s="64">
        <v>108.3</v>
      </c>
      <c r="C18" s="64">
        <v>115.2</v>
      </c>
      <c r="D18" s="64">
        <v>104.6</v>
      </c>
      <c r="E18" s="64">
        <v>99.3</v>
      </c>
      <c r="F18" s="64">
        <v>103.7</v>
      </c>
      <c r="G18" s="64">
        <v>122.1</v>
      </c>
      <c r="H18" s="64">
        <v>116.2</v>
      </c>
      <c r="I18" s="64">
        <v>105</v>
      </c>
    </row>
    <row r="19" spans="1:9" ht="12" customHeight="1" x14ac:dyDescent="0.2">
      <c r="A19" s="89" t="s">
        <v>73</v>
      </c>
      <c r="B19" s="64">
        <v>108.5</v>
      </c>
      <c r="C19" s="64">
        <v>114.9</v>
      </c>
      <c r="D19" s="64">
        <v>105.5</v>
      </c>
      <c r="E19" s="64">
        <v>99.1</v>
      </c>
      <c r="F19" s="64">
        <v>103.9</v>
      </c>
      <c r="G19" s="64">
        <v>123</v>
      </c>
      <c r="H19" s="82">
        <v>116.2</v>
      </c>
      <c r="I19" s="82">
        <v>105.2</v>
      </c>
    </row>
    <row r="20" spans="1:9" ht="12" customHeight="1" x14ac:dyDescent="0.2">
      <c r="A20" s="89" t="s">
        <v>74</v>
      </c>
      <c r="B20" s="64">
        <v>109.2</v>
      </c>
      <c r="C20" s="64">
        <v>115.5</v>
      </c>
      <c r="D20" s="64">
        <v>106.6</v>
      </c>
      <c r="E20" s="64">
        <v>101.1</v>
      </c>
      <c r="F20" s="64">
        <v>104.5</v>
      </c>
      <c r="G20" s="64">
        <v>123.3</v>
      </c>
      <c r="H20" s="82">
        <v>117</v>
      </c>
      <c r="I20" s="82">
        <v>106</v>
      </c>
    </row>
    <row r="21" spans="1:9" ht="12" customHeight="1" x14ac:dyDescent="0.2">
      <c r="A21" s="89" t="s">
        <v>75</v>
      </c>
      <c r="B21" s="64">
        <v>109.3</v>
      </c>
      <c r="C21" s="64">
        <v>115.1</v>
      </c>
      <c r="D21" s="64">
        <v>107.2</v>
      </c>
      <c r="E21" s="64">
        <v>101.1</v>
      </c>
      <c r="F21" s="64">
        <v>104.1</v>
      </c>
      <c r="G21" s="64">
        <v>125.5</v>
      </c>
      <c r="H21" s="82">
        <v>116.7</v>
      </c>
      <c r="I21" s="82">
        <v>106.2</v>
      </c>
    </row>
    <row r="22" spans="1:9" ht="12" customHeight="1" x14ac:dyDescent="0.2">
      <c r="A22" s="81" t="s">
        <v>76</v>
      </c>
      <c r="B22" s="64">
        <v>109</v>
      </c>
      <c r="C22" s="64">
        <v>115.2</v>
      </c>
      <c r="D22" s="64">
        <v>106.4</v>
      </c>
      <c r="E22" s="64">
        <v>100.4</v>
      </c>
      <c r="F22" s="64">
        <v>104.2</v>
      </c>
      <c r="G22" s="64">
        <v>123.9</v>
      </c>
      <c r="H22" s="82">
        <v>116.6</v>
      </c>
      <c r="I22" s="82">
        <v>105.8</v>
      </c>
    </row>
    <row r="23" spans="1:9" ht="12" customHeight="1" x14ac:dyDescent="0.2">
      <c r="A23" s="89" t="s">
        <v>77</v>
      </c>
      <c r="B23" s="64">
        <v>109.7</v>
      </c>
      <c r="C23" s="64">
        <v>115.2</v>
      </c>
      <c r="D23" s="64">
        <v>109</v>
      </c>
      <c r="E23" s="64">
        <v>101.9</v>
      </c>
      <c r="F23" s="64">
        <v>104.4</v>
      </c>
      <c r="G23" s="64">
        <v>125.7</v>
      </c>
      <c r="H23" s="82">
        <v>117</v>
      </c>
      <c r="I23" s="82">
        <v>106.7</v>
      </c>
    </row>
    <row r="24" spans="1:9" ht="12" customHeight="1" x14ac:dyDescent="0.2">
      <c r="A24" s="89" t="s">
        <v>78</v>
      </c>
      <c r="B24" s="64">
        <v>111.1</v>
      </c>
      <c r="C24" s="64">
        <v>116.6</v>
      </c>
      <c r="D24" s="64">
        <v>110</v>
      </c>
      <c r="E24" s="64">
        <v>103</v>
      </c>
      <c r="F24" s="64">
        <v>105.5</v>
      </c>
      <c r="G24" s="64">
        <v>128.19999999999999</v>
      </c>
      <c r="H24" s="82">
        <v>118.5</v>
      </c>
      <c r="I24" s="82">
        <v>108</v>
      </c>
    </row>
    <row r="25" spans="1:9" ht="12" customHeight="1" x14ac:dyDescent="0.2">
      <c r="A25" s="89" t="s">
        <v>79</v>
      </c>
      <c r="B25" s="64">
        <v>111.1</v>
      </c>
      <c r="C25" s="64">
        <v>116.3</v>
      </c>
      <c r="D25" s="64">
        <v>109</v>
      </c>
      <c r="E25" s="64">
        <v>102.9</v>
      </c>
      <c r="F25" s="64">
        <v>106</v>
      </c>
      <c r="G25" s="64">
        <v>128.1</v>
      </c>
      <c r="H25" s="82">
        <v>118.5</v>
      </c>
      <c r="I25" s="82">
        <v>108</v>
      </c>
    </row>
    <row r="26" spans="1:9" ht="12" customHeight="1" x14ac:dyDescent="0.2">
      <c r="A26" s="81" t="s">
        <v>80</v>
      </c>
      <c r="B26" s="64">
        <v>110.6</v>
      </c>
      <c r="C26" s="64">
        <v>116</v>
      </c>
      <c r="D26" s="64">
        <v>109.4</v>
      </c>
      <c r="E26" s="64">
        <v>102.6</v>
      </c>
      <c r="F26" s="64">
        <v>105.3</v>
      </c>
      <c r="G26" s="64">
        <v>127.3</v>
      </c>
      <c r="H26" s="82">
        <v>118</v>
      </c>
      <c r="I26" s="82">
        <v>107.5</v>
      </c>
    </row>
    <row r="27" spans="1:9" ht="12" customHeight="1" x14ac:dyDescent="0.2">
      <c r="A27" s="84" t="s">
        <v>48</v>
      </c>
      <c r="B27" s="64"/>
      <c r="C27" s="64"/>
      <c r="D27" s="64"/>
      <c r="E27" s="64"/>
      <c r="F27" s="64"/>
      <c r="G27" s="64"/>
      <c r="H27" s="82"/>
      <c r="I27" s="82"/>
    </row>
    <row r="28" spans="1:9" ht="12" customHeight="1" x14ac:dyDescent="0.2">
      <c r="A28" s="84" t="s">
        <v>81</v>
      </c>
      <c r="B28" s="66">
        <v>109.3</v>
      </c>
      <c r="C28" s="66">
        <v>114.3</v>
      </c>
      <c r="D28" s="66">
        <v>107</v>
      </c>
      <c r="E28" s="66">
        <v>100.9</v>
      </c>
      <c r="F28" s="66">
        <v>105.2</v>
      </c>
      <c r="G28" s="66">
        <v>124.2</v>
      </c>
      <c r="H28" s="85">
        <v>116.1</v>
      </c>
      <c r="I28" s="85">
        <v>106.4</v>
      </c>
    </row>
    <row r="29" spans="1:9" ht="12" customHeight="1" x14ac:dyDescent="0.2">
      <c r="A29" s="84"/>
      <c r="B29" s="82"/>
      <c r="C29" s="82"/>
      <c r="D29" s="82"/>
      <c r="E29" s="82"/>
      <c r="F29" s="82"/>
      <c r="G29" s="82"/>
      <c r="H29" s="74"/>
      <c r="I29" s="74"/>
    </row>
    <row r="30" spans="1:9" ht="12" customHeight="1" x14ac:dyDescent="0.2">
      <c r="A30" s="80">
        <f>'T1'!A30</f>
        <v>2021</v>
      </c>
      <c r="B30" s="74"/>
      <c r="C30" s="74"/>
      <c r="D30" s="74"/>
      <c r="E30" s="74"/>
      <c r="F30" s="74"/>
      <c r="G30" s="74"/>
      <c r="H30" s="74"/>
      <c r="I30" s="74"/>
    </row>
    <row r="31" spans="1:9" ht="12" customHeight="1" x14ac:dyDescent="0.2">
      <c r="A31" s="89" t="s">
        <v>65</v>
      </c>
      <c r="B31" s="64">
        <v>109.7</v>
      </c>
      <c r="C31" s="64">
        <v>116.7</v>
      </c>
      <c r="D31" s="64">
        <v>106.8</v>
      </c>
      <c r="E31" s="64">
        <v>101.6</v>
      </c>
      <c r="F31" s="64">
        <v>101.8</v>
      </c>
      <c r="G31" s="64">
        <v>131.19999999999999</v>
      </c>
      <c r="H31" s="64">
        <v>119</v>
      </c>
      <c r="I31" s="64">
        <v>105.7</v>
      </c>
    </row>
    <row r="32" spans="1:9" s="83" customFormat="1" ht="12" customHeight="1" x14ac:dyDescent="0.2">
      <c r="A32" s="91" t="s">
        <v>66</v>
      </c>
      <c r="B32" s="64">
        <v>109.2</v>
      </c>
      <c r="C32" s="64">
        <v>116.6</v>
      </c>
      <c r="D32" s="64">
        <v>108.6</v>
      </c>
      <c r="E32" s="64">
        <v>100.5</v>
      </c>
      <c r="F32" s="64">
        <v>99.8</v>
      </c>
      <c r="G32" s="64">
        <v>133.1</v>
      </c>
      <c r="H32" s="64">
        <v>119.6</v>
      </c>
      <c r="I32" s="64">
        <v>104.8</v>
      </c>
    </row>
    <row r="33" spans="1:9" s="65" customFormat="1" ht="12" customHeight="1" x14ac:dyDescent="0.2">
      <c r="A33" s="91" t="s">
        <v>67</v>
      </c>
      <c r="B33" s="64">
        <v>109.4</v>
      </c>
      <c r="C33" s="64">
        <v>117.2</v>
      </c>
      <c r="D33" s="64">
        <v>110.1</v>
      </c>
      <c r="E33" s="64">
        <v>99.4</v>
      </c>
      <c r="F33" s="64">
        <v>99.6</v>
      </c>
      <c r="G33" s="64">
        <v>133.30000000000001</v>
      </c>
      <c r="H33" s="64">
        <v>120.5</v>
      </c>
      <c r="I33" s="64">
        <v>104.6</v>
      </c>
    </row>
    <row r="34" spans="1:9" s="65" customFormat="1" ht="12" customHeight="1" x14ac:dyDescent="0.2">
      <c r="A34" s="90" t="s">
        <v>68</v>
      </c>
      <c r="B34" s="64">
        <v>109.4</v>
      </c>
      <c r="C34" s="64">
        <v>116.8</v>
      </c>
      <c r="D34" s="64">
        <v>108.5</v>
      </c>
      <c r="E34" s="64">
        <v>100.5</v>
      </c>
      <c r="F34" s="64">
        <v>100.4</v>
      </c>
      <c r="G34" s="64">
        <v>132.5</v>
      </c>
      <c r="H34" s="64">
        <v>119.7</v>
      </c>
      <c r="I34" s="64">
        <v>105</v>
      </c>
    </row>
    <row r="35" spans="1:9" ht="12" customHeight="1" x14ac:dyDescent="0.2">
      <c r="A35" s="84"/>
    </row>
    <row r="36" spans="1:9" ht="12" customHeight="1" x14ac:dyDescent="0.2">
      <c r="A36" s="74"/>
      <c r="B36" s="99" t="s">
        <v>41</v>
      </c>
      <c r="C36" s="99"/>
      <c r="D36" s="99"/>
      <c r="E36" s="99"/>
      <c r="F36" s="99"/>
      <c r="G36" s="99"/>
      <c r="H36" s="99"/>
      <c r="I36" s="99"/>
    </row>
    <row r="37" spans="1:9" ht="12" customHeight="1" x14ac:dyDescent="0.2">
      <c r="A37" s="80">
        <f>A30</f>
        <v>2021</v>
      </c>
    </row>
    <row r="38" spans="1:9" ht="12" customHeight="1" x14ac:dyDescent="0.2">
      <c r="A38" s="89" t="s">
        <v>65</v>
      </c>
      <c r="B38" s="67">
        <v>0.3</v>
      </c>
      <c r="C38" s="67">
        <v>5</v>
      </c>
      <c r="D38" s="67">
        <v>-0.2</v>
      </c>
      <c r="E38" s="67">
        <v>0.5</v>
      </c>
      <c r="F38" s="67">
        <v>-6.5</v>
      </c>
      <c r="G38" s="67">
        <v>8</v>
      </c>
      <c r="H38" s="67">
        <v>4.5999999999999996</v>
      </c>
      <c r="I38" s="67">
        <v>-1.7</v>
      </c>
    </row>
    <row r="39" spans="1:9" ht="12" customHeight="1" x14ac:dyDescent="0.2">
      <c r="A39" s="91" t="s">
        <v>66</v>
      </c>
      <c r="B39" s="67">
        <v>0.2</v>
      </c>
      <c r="C39" s="67">
        <v>5.9</v>
      </c>
      <c r="D39" s="67">
        <v>1.1000000000000001</v>
      </c>
      <c r="E39" s="67">
        <v>-1.1000000000000001</v>
      </c>
      <c r="F39" s="67">
        <v>-7</v>
      </c>
      <c r="G39" s="67">
        <v>6.5</v>
      </c>
      <c r="H39" s="67">
        <v>5.8</v>
      </c>
      <c r="I39" s="67">
        <v>-2.5</v>
      </c>
    </row>
    <row r="40" spans="1:9" ht="12" customHeight="1" x14ac:dyDescent="0.2">
      <c r="A40" s="91" t="s">
        <v>67</v>
      </c>
      <c r="B40" s="67">
        <v>0.4</v>
      </c>
      <c r="C40" s="67">
        <v>5.7</v>
      </c>
      <c r="D40" s="67">
        <v>1.8</v>
      </c>
      <c r="E40" s="67">
        <v>-2</v>
      </c>
      <c r="F40" s="67">
        <v>-6.8</v>
      </c>
      <c r="G40" s="67">
        <v>8.1999999999999993</v>
      </c>
      <c r="H40" s="67">
        <v>5.5</v>
      </c>
      <c r="I40" s="67">
        <v>-2.1</v>
      </c>
    </row>
    <row r="41" spans="1:9" ht="12" customHeight="1" x14ac:dyDescent="0.2">
      <c r="A41" s="90" t="s">
        <v>68</v>
      </c>
      <c r="B41" s="67">
        <v>0.3</v>
      </c>
      <c r="C41" s="67">
        <v>5.5</v>
      </c>
      <c r="D41" s="67">
        <v>0.9</v>
      </c>
      <c r="E41" s="67">
        <v>-0.9</v>
      </c>
      <c r="F41" s="67">
        <v>-6.7</v>
      </c>
      <c r="G41" s="67">
        <v>7.5</v>
      </c>
      <c r="H41" s="67">
        <v>5.3</v>
      </c>
      <c r="I41" s="67">
        <v>-2.1</v>
      </c>
    </row>
    <row r="42" spans="1:9" ht="12" customHeight="1" x14ac:dyDescent="0.2"/>
  </sheetData>
  <mergeCells count="14">
    <mergeCell ref="B36:I36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03/21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Ilona Zimmermann</cp:lastModifiedBy>
  <cp:lastPrinted>2021-05-28T07:39:25Z</cp:lastPrinted>
  <dcterms:created xsi:type="dcterms:W3CDTF">2006-03-07T15:11:17Z</dcterms:created>
  <dcterms:modified xsi:type="dcterms:W3CDTF">2021-05-31T08:31:48Z</dcterms:modified>
  <cp:category>Statistischer Bericht G I 3 - m</cp:category>
</cp:coreProperties>
</file>