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68" yWindow="-36" windowWidth="11376" windowHeight="1248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66" i="62" l="1"/>
  <c r="I65" i="62"/>
  <c r="H37" i="37" l="1"/>
  <c r="H38" i="37"/>
</calcChain>
</file>

<file path=xl/sharedStrings.xml><?xml version="1.0" encoding="utf-8"?>
<sst xmlns="http://schemas.openxmlformats.org/spreadsheetml/2006/main" count="1392" uniqueCount="363">
  <si>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</si>
  <si>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</si>
  <si>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</si>
  <si>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</si>
  <si>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</si>
  <si>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</si>
  <si>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</si>
  <si>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</si>
  <si>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</si>
  <si>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</si>
  <si>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</si>
  <si>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</si>
  <si>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</si>
  <si>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</si>
  <si>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</si>
  <si>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</si>
  <si>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</si>
  <si>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</si>
  <si>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</si>
  <si>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</si>
  <si>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</si>
  <si>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</si>
  <si>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</si>
  <si>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</si>
  <si>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</si>
  <si>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</si>
  <si>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</si>
  <si>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</si>
  <si>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</si>
  <si>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</si>
  <si>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</si>
  <si>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</si>
  <si>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</si>
  <si>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</si>
  <si>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</si>
  <si>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</si>
  <si>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</si>
  <si>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</si>
  <si>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</si>
  <si>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</si>
  <si>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</si>
  <si>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</si>
  <si>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</si>
  <si>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</si>
  <si>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</si>
  <si>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</si>
  <si>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</si>
  <si>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</si>
  <si>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</si>
  <si>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</si>
  <si>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</si>
  <si>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</si>
  <si>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</si>
  <si>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</si>
  <si>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</si>
  <si>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</si>
  <si>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</si>
  <si>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</si>
  <si>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</si>
  <si>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</si>
  <si>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</si>
  <si>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</si>
  <si>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</si>
  <si>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</si>
  <si>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</si>
  <si>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</si>
  <si>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</si>
  <si>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</si>
  <si>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</si>
  <si>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</si>
  <si>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</si>
  <si>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</si>
  <si>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</si>
  <si>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</si>
  <si>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</si>
  <si>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</si>
  <si>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</si>
  <si>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</si>
  <si>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</si>
  <si>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</si>
  <si>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</si>
  <si>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</si>
  <si>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</si>
  <si>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</si>
  <si>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</si>
  <si>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</si>
  <si>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</si>
  <si>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</si>
  <si>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</si>
  <si>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</si>
  <si>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</si>
  <si>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</si>
  <si>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</si>
  <si>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</si>
  <si>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</si>
  <si>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</si>
  <si>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</si>
  <si>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</si>
  <si>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</si>
  <si>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</si>
  <si>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</si>
  <si>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</si>
  <si>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</si>
  <si>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</si>
  <si>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</si>
  <si>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</si>
  <si>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</si>
  <si>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</si>
  <si>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</si>
  <si>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</si>
  <si>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</si>
  <si>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</si>
  <si>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</si>
  <si>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</si>
  <si>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</si>
  <si>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</si>
  <si>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</si>
  <si>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</si>
  <si>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</si>
  <si>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</si>
  <si>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</si>
  <si>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</si>
  <si>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</si>
  <si>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</si>
  <si>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</si>
  <si>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</si>
  <si>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</si>
  <si>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</si>
  <si>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</si>
  <si>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</si>
  <si>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</si>
  <si>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</si>
  <si>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</si>
  <si>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</si>
  <si>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</si>
  <si>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</si>
  <si>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</si>
  <si>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</si>
  <si>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</si>
  <si>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</si>
  <si>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</si>
  <si>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</si>
  <si>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</si>
  <si>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</si>
  <si>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</si>
  <si>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</si>
  <si>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</si>
  <si>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</si>
  <si>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</si>
  <si>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</si>
  <si>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</si>
  <si>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</si>
  <si>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</si>
  <si>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</si>
  <si>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</si>
  <si>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</si>
  <si>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</si>
  <si>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</si>
  <si>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</si>
  <si>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</si>
  <si>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</si>
  <si>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</si>
  <si>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</si>
  <si>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</si>
  <si>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</si>
  <si>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</si>
  <si>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</si>
  <si>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</si>
  <si>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</si>
  <si>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</si>
  <si>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</si>
  <si>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</si>
  <si>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</si>
  <si>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</si>
  <si>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</si>
  <si>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</si>
  <si>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</si>
  <si>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</si>
  <si>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</si>
  <si>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</si>
  <si>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</si>
  <si>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</si>
  <si>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</si>
  <si>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</si>
  <si>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</si>
  <si>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</si>
  <si>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</si>
  <si>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</si>
  <si>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</si>
  <si>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</si>
  <si>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</si>
  <si>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</si>
  <si>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</si>
  <si>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</si>
  <si>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</si>
  <si>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</si>
  <si>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</si>
  <si>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</si>
  <si>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</si>
  <si>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</si>
  <si>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</si>
  <si>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</si>
  <si>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</si>
  <si>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</si>
  <si>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</si>
  <si>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</si>
  <si>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</si>
  <si>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</si>
  <si>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</si>
  <si>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</si>
  <si>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</si>
  <si>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</si>
  <si>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</si>
  <si>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</si>
  <si>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</si>
  <si>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</si>
  <si>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</si>
  <si>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</si>
  <si>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</si>
  <si>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</si>
  <si>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</si>
  <si>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</si>
  <si>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</si>
  <si>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</si>
  <si>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</si>
  <si>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</si>
  <si>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</si>
  <si>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</si>
  <si>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</si>
  <si>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</si>
  <si>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</si>
  <si>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</si>
  <si>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</si>
  <si>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</si>
  <si>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</si>
  <si>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</si>
  <si>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</si>
  <si>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</si>
  <si>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</si>
  <si>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</si>
  <si>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</si>
  <si>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</si>
  <si>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</si>
  <si>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</si>
  <si>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</si>
  <si>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</si>
  <si>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</si>
  <si>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</si>
  <si>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</si>
  <si>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</si>
  <si>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</si>
  <si>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</si>
  <si>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</si>
  <si>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</si>
  <si>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</si>
  <si>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</si>
  <si>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</si>
  <si>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</si>
  <si>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</si>
  <si>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</si>
  <si>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</si>
  <si>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</si>
  <si>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</si>
  <si>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</si>
  <si>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</si>
  <si>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</si>
  <si>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</si>
  <si>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</si>
  <si>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</si>
  <si>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</si>
  <si>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</si>
  <si>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</si>
  <si>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März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</si>
  <si>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</si>
  <si>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</si>
  <si>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</si>
  <si>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</si>
  <si>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</si>
  <si>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</si>
  <si>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</si>
  <si>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</si>
  <si>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</si>
  <si>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</si>
  <si>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</si>
  <si>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</si>
  <si>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</si>
  <si>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</si>
  <si>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</si>
  <si>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</si>
  <si>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</si>
  <si>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</si>
  <si>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</si>
  <si>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</si>
  <si>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</si>
  <si>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</si>
  <si>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</si>
  <si>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</si>
  <si>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</si>
  <si>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</si>
  <si>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</si>
  <si>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</si>
  <si>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</si>
  <si>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</si>
  <si>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</si>
  <si>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</si>
  <si>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</si>
  <si>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</si>
  <si>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</si>
  <si>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</si>
  <si>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</si>
  <si>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</si>
  <si>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</si>
  <si>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</si>
  <si>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</si>
  <si>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</si>
  <si>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</si>
  <si>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</si>
  <si>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</si>
  <si>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</si>
  <si>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</si>
  <si>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</si>
  <si>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</si>
  <si>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</si>
  <si>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</si>
  <si>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</si>
  <si>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</si>
  <si>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</si>
  <si>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</si>
  <si>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</si>
  <si>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</si>
  <si>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</si>
  <si>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</si>
  <si>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</si>
  <si>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</si>
  <si>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</si>
  <si>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</si>
  <si>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</si>
  <si>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</si>
  <si>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</si>
  <si>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</si>
  <si>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</si>
  <si>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\WZ08\2020e\[e_Ü_S13_2020_BB.xlsx]S13  v 2020 BB</t>
  </si>
  <si>
    <t>2021¹</t>
  </si>
  <si>
    <t xml:space="preserve">seit 2019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</si>
  <si>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2021</t>
    </r>
  </si>
  <si>
    <t>E I 2 – m 03 / 21</t>
  </si>
  <si>
    <t>Umsatz des Verarbeitenden Gewerbes im Land Brandenburg 
seit März 2019</t>
  </si>
  <si>
    <r>
      <t>Erschienen im</t>
    </r>
    <r>
      <rPr>
        <b/>
        <sz val="8"/>
        <rFont val="Arial"/>
        <family val="2"/>
      </rPr>
      <t xml:space="preserve"> Mai 2021</t>
    </r>
  </si>
  <si>
    <t>im Land Brandenburg im März 2021 nach</t>
  </si>
  <si>
    <t>im Land Brandenburg im März 2021</t>
  </si>
  <si>
    <t xml:space="preserve">im Land Brandenburg im März 2021 </t>
  </si>
  <si>
    <t>von Januar bis März 2021 nach</t>
  </si>
  <si>
    <t xml:space="preserve">von Januar bis März 2021 nach </t>
  </si>
  <si>
    <t>1.2  Betriebe des Verarbeitenden Gewerbes (sowie Bergbau und Gewinnung von Steinen und Erden)
       im Land Brandenburg im März 2021 nach Verwaltungsbezirken</t>
  </si>
  <si>
    <t>1.3  Betriebe des Verarbeitenden Gewerbes (sowie Bergbau und Gewinnung von Steinen und Erden)
       im Land Brandenburg im März 2021 nach Wirtschaftsabteilungen</t>
  </si>
  <si>
    <t>1.4  Betriebe des Verarbeitenden Gewerbes (sowie Bergbau und Gewinnung von Steinen und Erden)
       im Land Brandenburg im März 2021 nach Wirtschaftsabteilungen – Veränderung zum Vorjahresmonat</t>
  </si>
  <si>
    <t>2.2  Fachliche Betriebsteile der Betriebe des Verarbeitenden Gewerbes (sowie Bergbau und Gewinnung von
       Steinen und Erden) im Land Brandenburg im März 2021 nach Wirtschaftsabteilungen</t>
  </si>
  <si>
    <t>2.3   Fachliche Betriebsteile der Betriebe des Verarbeitenden Gewerbes (sowie Bergbau und Gewinnung von
        Steinen und Erden) im Land Brandenburg im März 2021 nach Wirtschaftsabteilungen 
        –  Veränderung zum Vorjahresmonat</t>
  </si>
  <si>
    <t>Auftragseingangsindex für das Verarbeitende Gewerbe im Land Brandenburg seit März 2019</t>
  </si>
  <si>
    <t xml:space="preserve">3.2  Auftragseingangsindex Gesamt für das Verarbeitende Gewerbe im Land Brandenburg von Januar bis März 2021
       nach Wirtschaftsabteilungen – Volumenindex – </t>
  </si>
  <si>
    <t xml:space="preserve">3.3  Auftragseingangsindex Inland für das Verarbeitende Gewerbe im Land Brandenburg von Januar bis März 2021
       nach Wirtschaftsabteilungen – Volumenindex – </t>
  </si>
  <si>
    <t xml:space="preserve">3.4  Auftragseingangsindex Ausland für das Verarbeitende Gewerbe im Land Brandenburg von Januar bis März 2021
       nach Wirtschaftsabteilungen – Volumenindex – 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</si>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</sst>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6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  <font>
      <sz val="7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</cellStyleXfs>
  <cellXfs count="45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3" fontId="57" fillId="0" borderId="0" xfId="4" applyNumberFormat="1" applyFont="1" applyAlignment="1">
      <alignment wrapText="1"/>
    </xf>
    <xf numFmtId="183" fontId="58" fillId="0" borderId="0" xfId="0" applyNumberFormat="1" applyFont="1" applyBorder="1" applyAlignment="1">
      <alignment horizontal="right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 wrapText="1" indent="1"/>
    </xf>
    <xf numFmtId="0" fontId="43" fillId="0" borderId="20" xfId="7" applyFont="1" applyBorder="1" applyAlignment="1">
      <alignment vertical="center"/>
    </xf>
    <xf numFmtId="0" fontId="59" fillId="0" borderId="0" xfId="0" applyFont="1" applyAlignment="1" applyProtection="1">
      <alignment horizontal="right"/>
    </xf>
    <xf numFmtId="183" fontId="2" fillId="0" borderId="0" xfId="4" applyNumberFormat="1" applyFont="1" applyAlignment="1">
      <alignment horizontal="right" wrapText="1"/>
    </xf>
    <xf numFmtId="1" fontId="19" fillId="0" borderId="0" xfId="0" applyNumberFormat="1" applyFont="1" applyAlignment="1">
      <alignment horizontal="righ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Titel!$G$3:$H$28</c:f>
              <c:multiLvlStrCache>
                <c:ptCount val="26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  <c:pt idx="25">
                    <c:v>A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Titel!$I$3:$I$28</c:f>
              <c:numCache>
                <c:formatCode>0.0_ ;[Red]\-0.0\ </c:formatCode>
                <c:ptCount val="26"/>
                <c:pt idx="0">
                  <c:v>0.3</c:v>
                </c:pt>
                <c:pt idx="1">
                  <c:v>5.9</c:v>
                </c:pt>
                <c:pt idx="2">
                  <c:v>3.2</c:v>
                </c:pt>
                <c:pt idx="3">
                  <c:v>2.4</c:v>
                </c:pt>
                <c:pt idx="4">
                  <c:v>-0.1</c:v>
                </c:pt>
                <c:pt idx="5">
                  <c:v>-0.1</c:v>
                </c:pt>
                <c:pt idx="6">
                  <c:v>1.7</c:v>
                </c:pt>
                <c:pt idx="7">
                  <c:v>-5.3</c:v>
                </c:pt>
                <c:pt idx="8">
                  <c:v>-6.2</c:v>
                </c:pt>
                <c:pt idx="9">
                  <c:v>12.2</c:v>
                </c:pt>
                <c:pt idx="10">
                  <c:v>-3.1</c:v>
                </c:pt>
                <c:pt idx="11">
                  <c:v>-0.6</c:v>
                </c:pt>
                <c:pt idx="12">
                  <c:v>2.2999999999999998</c:v>
                </c:pt>
                <c:pt idx="13">
                  <c:v>-25.3</c:v>
                </c:pt>
                <c:pt idx="14">
                  <c:v>-17.3</c:v>
                </c:pt>
                <c:pt idx="15">
                  <c:v>-8.6</c:v>
                </c:pt>
                <c:pt idx="16">
                  <c:v>-6</c:v>
                </c:pt>
                <c:pt idx="17">
                  <c:v>-10.4</c:v>
                </c:pt>
                <c:pt idx="18">
                  <c:v>-0.6</c:v>
                </c:pt>
                <c:pt idx="19" formatCode="0.0">
                  <c:v>0.9</c:v>
                </c:pt>
                <c:pt idx="20">
                  <c:v>3.7</c:v>
                </c:pt>
                <c:pt idx="21" formatCode="0.0">
                  <c:v>-0.7</c:v>
                </c:pt>
                <c:pt idx="22">
                  <c:v>-10.1</c:v>
                </c:pt>
                <c:pt idx="23" formatCode="General">
                  <c:v>-5.2</c:v>
                </c:pt>
                <c:pt idx="24" formatCode="General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22688"/>
        <c:axId val="98636160"/>
      </c:lineChart>
      <c:catAx>
        <c:axId val="983226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361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8636160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3226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,##0.0;\–\ #,##0.0">
                  <c:v>5.6</c:v>
                </c:pt>
                <c:pt idx="25" formatCode="#,##0.0;\–\ #,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23.8</c:v>
                </c:pt>
                <c:pt idx="25" formatCode="#,##0.0;\–\ #,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8154880"/>
        <c:axId val="108156416"/>
      </c:barChart>
      <c:catAx>
        <c:axId val="10815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564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8156416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5488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#,##0.0;\–\ #,##0.0;\…</c:formatCode>
                <c:ptCount val="25"/>
                <c:pt idx="0">
                  <c:v>8.9</c:v>
                </c:pt>
                <c:pt idx="1">
                  <c:v>8.5</c:v>
                </c:pt>
                <c:pt idx="2">
                  <c:v>3.2</c:v>
                </c:pt>
                <c:pt idx="3">
                  <c:v>-22.1</c:v>
                </c:pt>
                <c:pt idx="4">
                  <c:v>-21.1</c:v>
                </c:pt>
                <c:pt idx="5">
                  <c:v>-9</c:v>
                </c:pt>
                <c:pt idx="6">
                  <c:v>-3.3</c:v>
                </c:pt>
                <c:pt idx="7">
                  <c:v>-42.1</c:v>
                </c:pt>
                <c:pt idx="8">
                  <c:v>-10.9</c:v>
                </c:pt>
                <c:pt idx="9">
                  <c:v>-1.7</c:v>
                </c:pt>
                <c:pt idx="10">
                  <c:v>-30.4</c:v>
                </c:pt>
                <c:pt idx="11">
                  <c:v>19.899999999999999</c:v>
                </c:pt>
                <c:pt idx="12">
                  <c:v>-20.3</c:v>
                </c:pt>
                <c:pt idx="13">
                  <c:v>-44.8</c:v>
                </c:pt>
                <c:pt idx="14">
                  <c:v>-35.4</c:v>
                </c:pt>
                <c:pt idx="15">
                  <c:v>-19.100000000000001</c:v>
                </c:pt>
                <c:pt idx="16">
                  <c:v>-27.7</c:v>
                </c:pt>
                <c:pt idx="17">
                  <c:v>-16.7</c:v>
                </c:pt>
                <c:pt idx="18">
                  <c:v>10.5</c:v>
                </c:pt>
                <c:pt idx="19">
                  <c:v>22.2</c:v>
                </c:pt>
                <c:pt idx="20">
                  <c:v>22.2</c:v>
                </c:pt>
                <c:pt idx="21">
                  <c:v>-0.5</c:v>
                </c:pt>
                <c:pt idx="22" formatCode="#,##0.0;\–\ #,##0.0">
                  <c:v>5.6</c:v>
                </c:pt>
                <c:pt idx="23" formatCode="#,##0.0;\–\ #,##0.0">
                  <c:v>-12.4</c:v>
                </c:pt>
                <c:pt idx="24" formatCode="#,##0.0;\–\ #,##0.0">
                  <c:v>92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  <c:pt idx="22">
                    <c:v>2021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#,##0.0;\–\ #,##0.0;\…</c:formatCode>
                <c:ptCount val="25"/>
                <c:pt idx="0">
                  <c:v>32.6</c:v>
                </c:pt>
                <c:pt idx="1">
                  <c:v>29.4</c:v>
                </c:pt>
                <c:pt idx="2">
                  <c:v>30.5</c:v>
                </c:pt>
                <c:pt idx="3">
                  <c:v>-36.799999999999997</c:v>
                </c:pt>
                <c:pt idx="4">
                  <c:v>-37.6</c:v>
                </c:pt>
                <c:pt idx="5">
                  <c:v>-15.7</c:v>
                </c:pt>
                <c:pt idx="6">
                  <c:v>15.4</c:v>
                </c:pt>
                <c:pt idx="7">
                  <c:v>-61.1</c:v>
                </c:pt>
                <c:pt idx="8">
                  <c:v>-4.5</c:v>
                </c:pt>
                <c:pt idx="9">
                  <c:v>16.3</c:v>
                </c:pt>
                <c:pt idx="10">
                  <c:v>23.6</c:v>
                </c:pt>
                <c:pt idx="11">
                  <c:v>37.6</c:v>
                </c:pt>
                <c:pt idx="12">
                  <c:v>-32.5</c:v>
                </c:pt>
                <c:pt idx="13">
                  <c:v>-56</c:v>
                </c:pt>
                <c:pt idx="14">
                  <c:v>-48.9</c:v>
                </c:pt>
                <c:pt idx="15">
                  <c:v>-23.2</c:v>
                </c:pt>
                <c:pt idx="16">
                  <c:v>-46.2</c:v>
                </c:pt>
                <c:pt idx="17">
                  <c:v>-20</c:v>
                </c:pt>
                <c:pt idx="18">
                  <c:v>21.7</c:v>
                </c:pt>
                <c:pt idx="19">
                  <c:v>24.4</c:v>
                </c:pt>
                <c:pt idx="20">
                  <c:v>19.3</c:v>
                </c:pt>
                <c:pt idx="21">
                  <c:v>-31.3</c:v>
                </c:pt>
                <c:pt idx="22" formatCode="#,##0.0;\–\ #,##0.0">
                  <c:v>23.8</c:v>
                </c:pt>
                <c:pt idx="23" formatCode="#,##0.0;\–\ #,##0.0">
                  <c:v>-24.6</c:v>
                </c:pt>
                <c:pt idx="24" formatCode="#,##0.0;\–\ #,##0.0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1029632"/>
        <c:axId val="111035520"/>
      </c:barChart>
      <c:catAx>
        <c:axId val="11102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355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1035520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2963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453558104940146"/>
          <c:y val="4.3196203699739109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0.93899</cdr:x>
      <cdr:y>0.83172</cdr:y>
    </cdr:from>
    <cdr:to>
      <cdr:x>0.96762</cdr:x>
      <cdr:y>0.90735</cdr:y>
    </cdr:to>
    <cdr:sp macro="" textlink="">
      <cdr:nvSpPr>
        <cdr:cNvPr id="3" name="Textfeld 2"/>
        <cdr:cNvSpPr txBox="1"/>
      </cdr:nvSpPr>
      <cdr:spPr>
        <a:xfrm xmlns:a="http://schemas.openxmlformats.org/drawingml/2006/main" flipV="1">
          <a:off x="3392627" y="1983691"/>
          <a:ext cx="103435" cy="1803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112395</xdr:rowOff>
    </xdr:from>
    <xdr:to>
      <xdr:col>5</xdr:col>
      <xdr:colOff>697230</xdr:colOff>
      <xdr:row>49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33" bestFit="1" customWidth="1"/>
    <col min="8" max="8" width="4.5546875" style="331" bestFit="1" customWidth="1"/>
    <col min="9" max="9" width="5" style="328" bestFit="1" customWidth="1"/>
    <col min="10" max="16384" width="11.5546875" style="1"/>
  </cols>
  <sheetData>
    <row r="1" spans="1:10" ht="60" customHeight="1" x14ac:dyDescent="0.25">
      <c r="A1" s="154" t="s">
        <v>238</v>
      </c>
      <c r="D1" s="350" t="s">
        <v>7</v>
      </c>
      <c r="G1" s="342"/>
      <c r="H1" s="329" t="s">
        <v>39</v>
      </c>
      <c r="I1" s="254">
        <v>2.4</v>
      </c>
      <c r="J1" s="4"/>
    </row>
    <row r="2" spans="1:10" ht="40.200000000000003" customHeight="1" x14ac:dyDescent="0.55000000000000004">
      <c r="B2" s="3" t="s">
        <v>37</v>
      </c>
      <c r="D2" s="351"/>
      <c r="G2" s="342">
        <v>2019</v>
      </c>
      <c r="H2" s="329" t="s">
        <v>40</v>
      </c>
      <c r="I2" s="254">
        <v>2.2000000000000002</v>
      </c>
      <c r="J2" s="4"/>
    </row>
    <row r="3" spans="1:10" ht="34.799999999999997" x14ac:dyDescent="0.55000000000000004">
      <c r="B3" s="3" t="s">
        <v>38</v>
      </c>
      <c r="D3" s="351"/>
      <c r="G3" s="353">
        <v>2019</v>
      </c>
      <c r="H3" s="329" t="s">
        <v>41</v>
      </c>
      <c r="I3" s="254">
        <v>0.3</v>
      </c>
      <c r="J3" s="4"/>
    </row>
    <row r="4" spans="1:10" ht="6.6" customHeight="1" x14ac:dyDescent="0.25">
      <c r="D4" s="351"/>
      <c r="G4" s="353"/>
      <c r="H4" s="329" t="s">
        <v>42</v>
      </c>
      <c r="I4" s="254">
        <v>5.9</v>
      </c>
      <c r="J4" s="4"/>
    </row>
    <row r="5" spans="1:10" ht="20.399999999999999" x14ac:dyDescent="0.35">
      <c r="C5" s="150" t="s">
        <v>345</v>
      </c>
      <c r="D5" s="351"/>
      <c r="G5" s="353"/>
      <c r="H5" s="329" t="s">
        <v>41</v>
      </c>
      <c r="I5" s="254">
        <v>3.2</v>
      </c>
      <c r="J5" s="4"/>
    </row>
    <row r="6" spans="1:10" s="5" customFormat="1" ht="34.950000000000003" customHeight="1" x14ac:dyDescent="0.2">
      <c r="D6" s="351"/>
      <c r="G6" s="353"/>
      <c r="H6" s="329" t="s">
        <v>39</v>
      </c>
      <c r="I6" s="254">
        <v>2.4</v>
      </c>
      <c r="J6" s="4"/>
    </row>
    <row r="7" spans="1:10" ht="84" customHeight="1" x14ac:dyDescent="0.25">
      <c r="C7" s="6" t="s">
        <v>344</v>
      </c>
      <c r="D7" s="351"/>
      <c r="G7" s="353"/>
      <c r="H7" s="329" t="s">
        <v>39</v>
      </c>
      <c r="I7" s="254">
        <v>-0.1</v>
      </c>
      <c r="J7" s="4"/>
    </row>
    <row r="8" spans="1:10" x14ac:dyDescent="0.25">
      <c r="D8" s="351"/>
      <c r="G8" s="353"/>
      <c r="H8" s="329" t="s">
        <v>42</v>
      </c>
      <c r="I8" s="254">
        <v>-0.1</v>
      </c>
      <c r="J8" s="4"/>
    </row>
    <row r="9" spans="1:10" ht="45" x14ac:dyDescent="0.25">
      <c r="C9" s="7" t="s">
        <v>287</v>
      </c>
      <c r="D9" s="351"/>
      <c r="G9" s="353"/>
      <c r="H9" s="167" t="s">
        <v>43</v>
      </c>
      <c r="I9" s="254">
        <v>1.7</v>
      </c>
      <c r="J9" s="4"/>
    </row>
    <row r="10" spans="1:10" ht="7.2" customHeight="1" x14ac:dyDescent="0.25">
      <c r="D10" s="351"/>
      <c r="G10" s="353"/>
      <c r="H10" s="167" t="s">
        <v>44</v>
      </c>
      <c r="I10" s="254">
        <v>-5.3</v>
      </c>
      <c r="J10" s="4"/>
    </row>
    <row r="11" spans="1:10" ht="15" x14ac:dyDescent="0.25">
      <c r="A11" s="155"/>
      <c r="C11" s="7" t="s">
        <v>170</v>
      </c>
      <c r="D11" s="351"/>
      <c r="G11" s="353"/>
      <c r="H11" s="167" t="s">
        <v>45</v>
      </c>
      <c r="I11" s="254">
        <v>-6.2</v>
      </c>
      <c r="J11" s="4"/>
    </row>
    <row r="12" spans="1:10" ht="66" customHeight="1" x14ac:dyDescent="0.25">
      <c r="G12" s="354"/>
      <c r="H12" s="167" t="s">
        <v>46</v>
      </c>
      <c r="I12" s="254">
        <v>12.2</v>
      </c>
      <c r="J12" s="4"/>
    </row>
    <row r="13" spans="1:10" ht="36" customHeight="1" x14ac:dyDescent="0.25">
      <c r="C13" s="8" t="s">
        <v>346</v>
      </c>
      <c r="G13" s="352">
        <v>2020</v>
      </c>
      <c r="H13" s="330" t="s">
        <v>39</v>
      </c>
      <c r="I13" s="254">
        <v>-3.1</v>
      </c>
      <c r="J13" s="4"/>
    </row>
    <row r="14" spans="1:10" x14ac:dyDescent="0.25">
      <c r="C14" s="5" t="s">
        <v>254</v>
      </c>
      <c r="G14" s="353"/>
      <c r="H14" s="330" t="s">
        <v>40</v>
      </c>
      <c r="I14" s="254">
        <v>-0.6</v>
      </c>
      <c r="J14" s="4"/>
    </row>
    <row r="15" spans="1:10" x14ac:dyDescent="0.25">
      <c r="G15" s="238"/>
      <c r="H15" s="329" t="s">
        <v>41</v>
      </c>
      <c r="I15" s="254">
        <v>2.2999999999999998</v>
      </c>
      <c r="J15" s="4"/>
    </row>
    <row r="16" spans="1:10" x14ac:dyDescent="0.25">
      <c r="G16" s="238"/>
      <c r="H16" s="329" t="s">
        <v>42</v>
      </c>
      <c r="I16" s="254">
        <v>-25.3</v>
      </c>
      <c r="J16" s="4"/>
    </row>
    <row r="17" spans="7:10" x14ac:dyDescent="0.25">
      <c r="G17" s="238"/>
      <c r="H17" s="329" t="s">
        <v>41</v>
      </c>
      <c r="I17" s="254">
        <v>-17.3</v>
      </c>
      <c r="J17" s="4"/>
    </row>
    <row r="18" spans="7:10" x14ac:dyDescent="0.25">
      <c r="G18" s="238"/>
      <c r="H18" s="329" t="s">
        <v>39</v>
      </c>
      <c r="I18" s="254">
        <v>-8.6</v>
      </c>
      <c r="J18" s="4"/>
    </row>
    <row r="19" spans="7:10" x14ac:dyDescent="0.25">
      <c r="G19" s="238"/>
      <c r="H19" s="329" t="s">
        <v>39</v>
      </c>
      <c r="I19" s="254">
        <v>-6</v>
      </c>
      <c r="J19" s="4"/>
    </row>
    <row r="20" spans="7:10" x14ac:dyDescent="0.25">
      <c r="G20" s="238"/>
      <c r="H20" s="329" t="s">
        <v>42</v>
      </c>
      <c r="I20" s="254">
        <v>-10.4</v>
      </c>
      <c r="J20" s="4"/>
    </row>
    <row r="21" spans="7:10" x14ac:dyDescent="0.25">
      <c r="G21" s="238"/>
      <c r="H21" s="329" t="s">
        <v>43</v>
      </c>
      <c r="I21" s="254">
        <v>-0.6</v>
      </c>
      <c r="J21" s="4"/>
    </row>
    <row r="22" spans="7:10" x14ac:dyDescent="0.25">
      <c r="G22" s="238"/>
      <c r="H22" s="329" t="s">
        <v>44</v>
      </c>
      <c r="I22" s="255">
        <v>0.9</v>
      </c>
      <c r="J22" s="4"/>
    </row>
    <row r="23" spans="7:10" x14ac:dyDescent="0.25">
      <c r="G23" s="238"/>
      <c r="H23" s="167" t="s">
        <v>45</v>
      </c>
      <c r="I23" s="254">
        <v>3.7</v>
      </c>
      <c r="J23" s="4"/>
    </row>
    <row r="24" spans="7:10" x14ac:dyDescent="0.25">
      <c r="G24" s="239"/>
      <c r="H24" s="167" t="s">
        <v>46</v>
      </c>
      <c r="I24" s="255">
        <v>-0.7</v>
      </c>
      <c r="J24" s="4"/>
    </row>
    <row r="25" spans="7:10" x14ac:dyDescent="0.25">
      <c r="G25" s="352">
        <v>2021</v>
      </c>
      <c r="H25" s="331" t="s">
        <v>39</v>
      </c>
      <c r="I25" s="326">
        <v>-10.1</v>
      </c>
      <c r="J25" s="75"/>
    </row>
    <row r="26" spans="7:10" x14ac:dyDescent="0.25">
      <c r="G26" s="353"/>
      <c r="H26" s="331" t="s">
        <v>40</v>
      </c>
      <c r="I26" s="327">
        <v>-5.2</v>
      </c>
      <c r="J26" s="2"/>
    </row>
    <row r="27" spans="7:10" x14ac:dyDescent="0.25">
      <c r="G27" s="238"/>
      <c r="H27" s="332" t="s">
        <v>41</v>
      </c>
      <c r="I27" s="327">
        <v>6.1</v>
      </c>
      <c r="J27" s="2"/>
    </row>
    <row r="28" spans="7:10" x14ac:dyDescent="0.25">
      <c r="G28" s="238"/>
      <c r="H28" s="331" t="s">
        <v>42</v>
      </c>
      <c r="I28" s="347"/>
      <c r="J28" s="2"/>
    </row>
    <row r="29" spans="7:10" x14ac:dyDescent="0.25">
      <c r="G29" s="238"/>
      <c r="H29" s="331" t="s">
        <v>41</v>
      </c>
      <c r="J29" s="2"/>
    </row>
    <row r="30" spans="7:10" x14ac:dyDescent="0.25">
      <c r="G30" s="238"/>
      <c r="H30" s="331" t="s">
        <v>39</v>
      </c>
    </row>
    <row r="31" spans="7:10" x14ac:dyDescent="0.25">
      <c r="G31" s="238"/>
      <c r="H31" s="331" t="s">
        <v>39</v>
      </c>
    </row>
    <row r="32" spans="7:10" ht="12" customHeight="1" x14ac:dyDescent="0.25">
      <c r="G32" s="238"/>
      <c r="H32" s="331" t="s">
        <v>42</v>
      </c>
    </row>
    <row r="33" spans="7:8" ht="12" customHeight="1" x14ac:dyDescent="0.25">
      <c r="G33" s="238"/>
      <c r="H33" s="331" t="s">
        <v>43</v>
      </c>
    </row>
    <row r="34" spans="7:8" x14ac:dyDescent="0.25">
      <c r="G34" s="238"/>
      <c r="H34" s="331" t="s">
        <v>44</v>
      </c>
    </row>
    <row r="35" spans="7:8" x14ac:dyDescent="0.25">
      <c r="G35" s="238"/>
      <c r="H35" s="331" t="s">
        <v>45</v>
      </c>
    </row>
    <row r="36" spans="7:8" x14ac:dyDescent="0.25">
      <c r="G36" s="239"/>
      <c r="H36" s="331" t="s">
        <v>46</v>
      </c>
    </row>
    <row r="37" spans="7:8" x14ac:dyDescent="0.25">
      <c r="G37" s="168" t="s">
        <v>255</v>
      </c>
      <c r="H37" s="169">
        <f>MAX(I1:I24)</f>
        <v>12.2</v>
      </c>
    </row>
    <row r="38" spans="7:8" x14ac:dyDescent="0.25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3:G14"/>
    <mergeCell ref="G25:G26"/>
    <mergeCell ref="G3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59" t="s">
        <v>357</v>
      </c>
      <c r="B1" s="372"/>
      <c r="C1" s="372"/>
      <c r="D1" s="372"/>
      <c r="E1" s="372"/>
      <c r="F1" s="372"/>
      <c r="G1" s="372"/>
      <c r="H1" s="163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88" t="s">
        <v>26</v>
      </c>
      <c r="B3" s="382" t="s">
        <v>171</v>
      </c>
      <c r="C3" s="368" t="s">
        <v>136</v>
      </c>
      <c r="D3" s="409" t="s">
        <v>300</v>
      </c>
      <c r="E3" s="410"/>
      <c r="F3" s="404" t="s">
        <v>78</v>
      </c>
      <c r="G3" s="405"/>
    </row>
    <row r="4" spans="1:9" ht="12" customHeight="1" x14ac:dyDescent="0.25">
      <c r="A4" s="363"/>
      <c r="B4" s="383"/>
      <c r="C4" s="369"/>
      <c r="D4" s="411"/>
      <c r="E4" s="412"/>
      <c r="F4" s="406" t="s">
        <v>79</v>
      </c>
      <c r="G4" s="404" t="s">
        <v>117</v>
      </c>
    </row>
    <row r="5" spans="1:9" ht="12" customHeight="1" x14ac:dyDescent="0.25">
      <c r="A5" s="363"/>
      <c r="B5" s="383"/>
      <c r="C5" s="369"/>
      <c r="D5" s="413"/>
      <c r="E5" s="414"/>
      <c r="F5" s="407"/>
      <c r="G5" s="408"/>
    </row>
    <row r="6" spans="1:9" ht="12" customHeight="1" x14ac:dyDescent="0.25">
      <c r="A6" s="363"/>
      <c r="B6" s="383"/>
      <c r="C6" s="377" t="s">
        <v>102</v>
      </c>
      <c r="D6" s="361"/>
      <c r="E6" s="378" t="s">
        <v>262</v>
      </c>
      <c r="F6" s="386"/>
      <c r="G6" s="386"/>
      <c r="H6" s="220"/>
      <c r="I6" s="152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5">
      <c r="A8" s="314" t="s">
        <v>34</v>
      </c>
      <c r="B8" s="26" t="s">
        <v>305</v>
      </c>
      <c r="C8" s="222" t="s">
        <v>362</v>
      </c>
      <c r="D8" s="223">
        <v>87</v>
      </c>
      <c r="E8" s="224">
        <v>2.7</v>
      </c>
      <c r="F8" s="224" t="s">
        <v>62</v>
      </c>
      <c r="G8" s="224" t="s">
        <v>62</v>
      </c>
      <c r="H8" s="55"/>
    </row>
    <row r="9" spans="1:9" ht="12" customHeight="1" x14ac:dyDescent="0.25">
      <c r="A9" s="315" t="s">
        <v>11</v>
      </c>
      <c r="B9" s="71" t="s">
        <v>12</v>
      </c>
      <c r="C9" s="203" t="s">
        <v>362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5">
      <c r="A10" s="315" t="s">
        <v>16</v>
      </c>
      <c r="B10" s="71" t="s">
        <v>17</v>
      </c>
      <c r="C10" s="203" t="s">
        <v>362</v>
      </c>
      <c r="D10" s="204">
        <v>-2</v>
      </c>
      <c r="E10" s="221">
        <v>-1.2</v>
      </c>
      <c r="F10" s="221">
        <v>-7.6</v>
      </c>
      <c r="G10" s="221" t="s">
        <v>54</v>
      </c>
      <c r="H10" s="45"/>
    </row>
    <row r="11" spans="1:9" s="152" customFormat="1" ht="22.2" customHeight="1" x14ac:dyDescent="0.25">
      <c r="A11" s="316" t="s">
        <v>18</v>
      </c>
      <c r="B11" s="174" t="s">
        <v>317</v>
      </c>
      <c r="C11" s="203" t="s">
        <v>362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5">
      <c r="A12" s="314" t="s">
        <v>103</v>
      </c>
      <c r="B12" s="26" t="s">
        <v>104</v>
      </c>
      <c r="C12" s="222">
        <v>-19</v>
      </c>
      <c r="D12" s="223">
        <v>-2216</v>
      </c>
      <c r="E12" s="224">
        <v>-2.9</v>
      </c>
      <c r="F12" s="224" t="s">
        <v>62</v>
      </c>
      <c r="G12" s="224" t="s">
        <v>62</v>
      </c>
      <c r="H12" s="55"/>
    </row>
    <row r="13" spans="1:9" ht="12" customHeight="1" x14ac:dyDescent="0.25">
      <c r="A13" s="315" t="s">
        <v>146</v>
      </c>
      <c r="B13" s="71" t="s">
        <v>277</v>
      </c>
      <c r="C13" s="203">
        <v>-7</v>
      </c>
      <c r="D13" s="204">
        <v>-904</v>
      </c>
      <c r="E13" s="221">
        <v>-10.7</v>
      </c>
      <c r="F13" s="221">
        <v>-14.3</v>
      </c>
      <c r="G13" s="221">
        <v>-11.4</v>
      </c>
      <c r="H13" s="45"/>
    </row>
    <row r="14" spans="1:9" ht="12" customHeight="1" x14ac:dyDescent="0.25">
      <c r="A14" s="315" t="s">
        <v>149</v>
      </c>
      <c r="B14" s="71" t="s">
        <v>10</v>
      </c>
      <c r="C14" s="203">
        <v>-1</v>
      </c>
      <c r="D14" s="204">
        <v>-57</v>
      </c>
      <c r="E14" s="221">
        <v>-5.4</v>
      </c>
      <c r="F14" s="221">
        <v>-40.4</v>
      </c>
      <c r="G14" s="221" t="s">
        <v>62</v>
      </c>
      <c r="H14" s="45"/>
    </row>
    <row r="15" spans="1:9" ht="12" customHeight="1" x14ac:dyDescent="0.25">
      <c r="A15" s="315" t="s">
        <v>159</v>
      </c>
      <c r="B15" s="71" t="s">
        <v>105</v>
      </c>
      <c r="C15" s="203" t="s">
        <v>362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5">
      <c r="A16" s="315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5">
      <c r="A17" s="315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5">
      <c r="A18" s="315" t="s">
        <v>148</v>
      </c>
      <c r="B18" s="71" t="s">
        <v>175</v>
      </c>
      <c r="C18" s="203" t="s">
        <v>362</v>
      </c>
      <c r="D18" s="204">
        <v>-53</v>
      </c>
      <c r="E18" s="221">
        <v>-18.2</v>
      </c>
      <c r="F18" s="221">
        <v>0.1</v>
      </c>
      <c r="G18" s="221">
        <v>-44.4</v>
      </c>
      <c r="H18" s="45"/>
    </row>
    <row r="19" spans="1:8" ht="12" customHeight="1" x14ac:dyDescent="0.25">
      <c r="A19" s="315" t="s">
        <v>19</v>
      </c>
      <c r="B19" s="71" t="s">
        <v>273</v>
      </c>
      <c r="C19" s="203">
        <v>-1</v>
      </c>
      <c r="D19" s="204">
        <v>70</v>
      </c>
      <c r="E19" s="221">
        <v>2</v>
      </c>
      <c r="F19" s="221">
        <v>20.9</v>
      </c>
      <c r="G19" s="221">
        <v>55.9</v>
      </c>
      <c r="H19" s="45"/>
    </row>
    <row r="20" spans="1:8" ht="12" customHeight="1" x14ac:dyDescent="0.25">
      <c r="A20" s="315" t="s">
        <v>152</v>
      </c>
      <c r="B20" s="71" t="s">
        <v>176</v>
      </c>
      <c r="C20" s="203">
        <v>-2</v>
      </c>
      <c r="D20" s="204">
        <v>-174</v>
      </c>
      <c r="E20" s="221">
        <v>-4.3</v>
      </c>
      <c r="F20" s="221">
        <v>-2.5</v>
      </c>
      <c r="G20" s="221">
        <v>-2.8</v>
      </c>
      <c r="H20" s="45"/>
    </row>
    <row r="21" spans="1:8" ht="22.2" customHeight="1" x14ac:dyDescent="0.25">
      <c r="A21" s="316" t="s">
        <v>151</v>
      </c>
      <c r="B21" s="174" t="s">
        <v>325</v>
      </c>
      <c r="C21" s="203">
        <v>-1</v>
      </c>
      <c r="D21" s="204">
        <v>-188</v>
      </c>
      <c r="E21" s="221">
        <v>-34</v>
      </c>
      <c r="F21" s="221">
        <v>-7.4</v>
      </c>
      <c r="G21" s="221" t="s">
        <v>62</v>
      </c>
      <c r="H21" s="45"/>
    </row>
    <row r="22" spans="1:8" ht="12" customHeight="1" x14ac:dyDescent="0.25">
      <c r="A22" s="315" t="s">
        <v>28</v>
      </c>
      <c r="B22" s="71" t="s">
        <v>177</v>
      </c>
      <c r="C22" s="203" t="s">
        <v>362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5">
      <c r="A23" s="315" t="s">
        <v>31</v>
      </c>
      <c r="B23" s="71" t="s">
        <v>112</v>
      </c>
      <c r="C23" s="203">
        <v>2</v>
      </c>
      <c r="D23" s="204">
        <v>32</v>
      </c>
      <c r="E23" s="221">
        <v>0.8</v>
      </c>
      <c r="F23" s="221">
        <v>24.9</v>
      </c>
      <c r="G23" s="221">
        <v>-4.2</v>
      </c>
      <c r="H23" s="45"/>
    </row>
    <row r="24" spans="1:8" ht="12" customHeight="1" x14ac:dyDescent="0.25">
      <c r="A24" s="315" t="s">
        <v>155</v>
      </c>
      <c r="B24" s="71" t="s">
        <v>113</v>
      </c>
      <c r="C24" s="203" t="s">
        <v>362</v>
      </c>
      <c r="D24" s="204">
        <v>44</v>
      </c>
      <c r="E24" s="221">
        <v>3.3</v>
      </c>
      <c r="F24" s="221">
        <v>-31.7</v>
      </c>
      <c r="G24" s="221" t="s">
        <v>62</v>
      </c>
      <c r="H24" s="45"/>
    </row>
    <row r="25" spans="1:8" ht="12" customHeight="1" x14ac:dyDescent="0.25">
      <c r="A25" s="315" t="s">
        <v>153</v>
      </c>
      <c r="B25" s="71" t="s">
        <v>274</v>
      </c>
      <c r="C25" s="203" t="s">
        <v>362</v>
      </c>
      <c r="D25" s="204">
        <v>-117</v>
      </c>
      <c r="E25" s="221">
        <v>-1.8</v>
      </c>
      <c r="F25" s="221">
        <v>10.6</v>
      </c>
      <c r="G25" s="221">
        <v>11.7</v>
      </c>
      <c r="H25" s="45"/>
    </row>
    <row r="26" spans="1:8" ht="22.2" customHeight="1" x14ac:dyDescent="0.25">
      <c r="A26" s="316" t="s">
        <v>24</v>
      </c>
      <c r="B26" s="174" t="s">
        <v>340</v>
      </c>
      <c r="C26" s="203">
        <v>2</v>
      </c>
      <c r="D26" s="204">
        <v>152</v>
      </c>
      <c r="E26" s="221">
        <v>5.3</v>
      </c>
      <c r="F26" s="221">
        <v>12.9</v>
      </c>
      <c r="G26" s="221">
        <v>13.7</v>
      </c>
      <c r="H26" s="45"/>
    </row>
    <row r="27" spans="1:8" ht="12" customHeight="1" x14ac:dyDescent="0.25">
      <c r="A27" s="315" t="s">
        <v>22</v>
      </c>
      <c r="B27" s="71" t="s">
        <v>114</v>
      </c>
      <c r="C27" s="203">
        <v>-1</v>
      </c>
      <c r="D27" s="204">
        <v>-203</v>
      </c>
      <c r="E27" s="221">
        <v>-3.4</v>
      </c>
      <c r="F27" s="221">
        <v>162.1</v>
      </c>
      <c r="G27" s="221">
        <v>498.9</v>
      </c>
      <c r="H27" s="45"/>
    </row>
    <row r="28" spans="1:8" ht="12" customHeight="1" x14ac:dyDescent="0.25">
      <c r="A28" s="315" t="s">
        <v>23</v>
      </c>
      <c r="B28" s="71" t="s">
        <v>33</v>
      </c>
      <c r="C28" s="203">
        <v>-2</v>
      </c>
      <c r="D28" s="204">
        <v>-316</v>
      </c>
      <c r="E28" s="221">
        <v>-5</v>
      </c>
      <c r="F28" s="221">
        <v>23.8</v>
      </c>
      <c r="G28" s="221">
        <v>0.2</v>
      </c>
      <c r="H28" s="45"/>
    </row>
    <row r="29" spans="1:8" ht="22.2" customHeight="1" x14ac:dyDescent="0.25">
      <c r="A29" s="316" t="s">
        <v>156</v>
      </c>
      <c r="B29" s="174" t="s">
        <v>318</v>
      </c>
      <c r="C29" s="203" t="s">
        <v>362</v>
      </c>
      <c r="D29" s="204">
        <v>-58</v>
      </c>
      <c r="E29" s="221">
        <v>-2.4</v>
      </c>
      <c r="F29" s="221">
        <v>24.5</v>
      </c>
      <c r="G29" s="221">
        <v>56</v>
      </c>
      <c r="H29" s="45"/>
    </row>
    <row r="30" spans="1:8" ht="12" customHeight="1" x14ac:dyDescent="0.25">
      <c r="A30" s="315" t="s">
        <v>158</v>
      </c>
      <c r="B30" s="71" t="s">
        <v>25</v>
      </c>
      <c r="C30" s="203">
        <v>-2</v>
      </c>
      <c r="D30" s="204">
        <v>-175</v>
      </c>
      <c r="E30" s="221">
        <v>-6.5</v>
      </c>
      <c r="F30" s="221">
        <v>-5</v>
      </c>
      <c r="G30" s="221">
        <v>22.3</v>
      </c>
      <c r="H30" s="45"/>
    </row>
    <row r="31" spans="1:8" ht="12" customHeight="1" x14ac:dyDescent="0.25">
      <c r="A31" s="315" t="s">
        <v>160</v>
      </c>
      <c r="B31" s="71" t="s">
        <v>106</v>
      </c>
      <c r="C31" s="203" t="s">
        <v>362</v>
      </c>
      <c r="D31" s="204">
        <v>-143</v>
      </c>
      <c r="E31" s="221">
        <v>-3.6</v>
      </c>
      <c r="F31" s="221">
        <v>10</v>
      </c>
      <c r="G31" s="221">
        <v>-16.5</v>
      </c>
      <c r="H31" s="45"/>
    </row>
    <row r="32" spans="1:8" ht="12" customHeight="1" x14ac:dyDescent="0.25">
      <c r="A32" s="315" t="s">
        <v>29</v>
      </c>
      <c r="B32" s="71" t="s">
        <v>275</v>
      </c>
      <c r="C32" s="203">
        <v>-1</v>
      </c>
      <c r="D32" s="204">
        <v>-112</v>
      </c>
      <c r="E32" s="221">
        <v>-1.7</v>
      </c>
      <c r="F32" s="221">
        <v>48.6</v>
      </c>
      <c r="G32" s="221">
        <v>42.2</v>
      </c>
      <c r="H32" s="45"/>
    </row>
    <row r="33" spans="1:8" ht="12" customHeight="1" x14ac:dyDescent="0.25">
      <c r="A33" s="315" t="s">
        <v>157</v>
      </c>
      <c r="B33" s="71" t="s">
        <v>107</v>
      </c>
      <c r="C33" s="203">
        <v>1</v>
      </c>
      <c r="D33" s="204">
        <v>102</v>
      </c>
      <c r="E33" s="221">
        <v>2.2000000000000002</v>
      </c>
      <c r="F33" s="221" t="s">
        <v>62</v>
      </c>
      <c r="G33" s="221" t="s">
        <v>62</v>
      </c>
      <c r="H33" s="45"/>
    </row>
    <row r="34" spans="1:8" ht="12" customHeight="1" x14ac:dyDescent="0.25">
      <c r="A34" s="315" t="s">
        <v>150</v>
      </c>
      <c r="B34" s="71" t="s">
        <v>280</v>
      </c>
      <c r="C34" s="203">
        <v>1</v>
      </c>
      <c r="D34" s="204">
        <v>80</v>
      </c>
      <c r="E34" s="221">
        <v>8.8000000000000007</v>
      </c>
      <c r="F34" s="221">
        <v>-3.4</v>
      </c>
      <c r="G34" s="221" t="s">
        <v>62</v>
      </c>
      <c r="H34" s="45"/>
    </row>
    <row r="35" spans="1:8" ht="12" customHeight="1" x14ac:dyDescent="0.25">
      <c r="A35" s="315" t="s">
        <v>27</v>
      </c>
      <c r="B35" s="71" t="s">
        <v>276</v>
      </c>
      <c r="C35" s="203" t="s">
        <v>362</v>
      </c>
      <c r="D35" s="204">
        <v>-5</v>
      </c>
      <c r="E35" s="221">
        <v>-0.2</v>
      </c>
      <c r="F35" s="221">
        <v>18.600000000000001</v>
      </c>
      <c r="G35" s="221">
        <v>-3.1</v>
      </c>
      <c r="H35" s="45"/>
    </row>
    <row r="36" spans="1:8" ht="22.2" customHeight="1" x14ac:dyDescent="0.25">
      <c r="A36" s="316" t="s">
        <v>154</v>
      </c>
      <c r="B36" s="174" t="s">
        <v>319</v>
      </c>
      <c r="C36" s="203">
        <v>-7</v>
      </c>
      <c r="D36" s="204">
        <v>-179</v>
      </c>
      <c r="E36" s="221">
        <v>-2.7</v>
      </c>
      <c r="F36" s="221">
        <v>-9.3000000000000007</v>
      </c>
      <c r="G36" s="221">
        <v>-38.5</v>
      </c>
      <c r="H36" s="45"/>
    </row>
    <row r="37" spans="1:8" ht="12" customHeight="1" x14ac:dyDescent="0.25">
      <c r="A37" s="315" t="s">
        <v>269</v>
      </c>
      <c r="B37" s="174" t="s">
        <v>324</v>
      </c>
      <c r="C37" s="203">
        <v>-3</v>
      </c>
      <c r="D37" s="204">
        <v>-727</v>
      </c>
      <c r="E37" s="221">
        <v>-2.1</v>
      </c>
      <c r="F37" s="221">
        <v>26.2</v>
      </c>
      <c r="G37" s="221">
        <v>45.4</v>
      </c>
      <c r="H37" s="45"/>
    </row>
    <row r="38" spans="1:8" ht="12" customHeight="1" x14ac:dyDescent="0.25">
      <c r="A38" s="315" t="s">
        <v>270</v>
      </c>
      <c r="B38" s="174" t="s">
        <v>321</v>
      </c>
      <c r="C38" s="203">
        <v>-8</v>
      </c>
      <c r="D38" s="204">
        <v>-418</v>
      </c>
      <c r="E38" s="221">
        <v>-1.5</v>
      </c>
      <c r="F38" s="221">
        <v>-8.9</v>
      </c>
      <c r="G38" s="221">
        <v>-26.9</v>
      </c>
      <c r="H38" s="45"/>
    </row>
    <row r="39" spans="1:8" ht="12" customHeight="1" x14ac:dyDescent="0.25">
      <c r="A39" s="315" t="s">
        <v>230</v>
      </c>
      <c r="B39" s="174" t="s">
        <v>322</v>
      </c>
      <c r="C39" s="203">
        <v>1</v>
      </c>
      <c r="D39" s="204">
        <v>98</v>
      </c>
      <c r="E39" s="221">
        <v>6.5</v>
      </c>
      <c r="F39" s="221">
        <v>-4.5999999999999996</v>
      </c>
      <c r="G39" s="221" t="s">
        <v>62</v>
      </c>
      <c r="H39" s="45"/>
    </row>
    <row r="40" spans="1:8" ht="12" customHeight="1" x14ac:dyDescent="0.25">
      <c r="A40" s="315" t="s">
        <v>231</v>
      </c>
      <c r="B40" s="174" t="s">
        <v>323</v>
      </c>
      <c r="C40" s="203">
        <v>-9</v>
      </c>
      <c r="D40" s="204">
        <v>-1154</v>
      </c>
      <c r="E40" s="221">
        <v>-10</v>
      </c>
      <c r="F40" s="221">
        <v>-19.100000000000001</v>
      </c>
      <c r="G40" s="221">
        <v>-12</v>
      </c>
      <c r="H40" s="45"/>
    </row>
    <row r="41" spans="1:8" ht="12" customHeight="1" x14ac:dyDescent="0.25">
      <c r="A41" s="315" t="s">
        <v>232</v>
      </c>
      <c r="B41" s="174" t="s">
        <v>271</v>
      </c>
      <c r="C41" s="203" t="s">
        <v>362</v>
      </c>
      <c r="D41" s="204">
        <v>72</v>
      </c>
      <c r="E41" s="221">
        <v>1.6</v>
      </c>
      <c r="F41" s="221">
        <v>7.9</v>
      </c>
      <c r="G41" s="221" t="s">
        <v>62</v>
      </c>
      <c r="H41" s="45"/>
    </row>
    <row r="42" spans="1:8" ht="12" customHeight="1" x14ac:dyDescent="0.25">
      <c r="A42" s="314" t="s">
        <v>163</v>
      </c>
      <c r="B42" s="26" t="s">
        <v>164</v>
      </c>
      <c r="C42" s="222">
        <v>-19</v>
      </c>
      <c r="D42" s="223">
        <v>-2129</v>
      </c>
      <c r="E42" s="224">
        <v>-2.7</v>
      </c>
      <c r="F42" s="224">
        <v>6</v>
      </c>
      <c r="G42" s="224">
        <v>11.7</v>
      </c>
      <c r="H42" s="45"/>
    </row>
    <row r="43" spans="1:8" ht="11.4" customHeight="1" x14ac:dyDescent="0.25">
      <c r="A43" s="9"/>
      <c r="B43" s="26"/>
      <c r="C43" s="203"/>
      <c r="D43" s="204"/>
      <c r="E43" s="146"/>
      <c r="F43" s="146"/>
      <c r="G43" s="146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7.109375" style="266" customWidth="1"/>
    <col min="2" max="2" width="34.44140625" style="266" customWidth="1"/>
    <col min="3" max="5" width="8.6640625" style="266" customWidth="1"/>
    <col min="6" max="8" width="11.5546875" style="266"/>
    <col min="9" max="9" width="9.109375" style="266" customWidth="1"/>
    <col min="10" max="10" width="8.6640625" style="266" customWidth="1"/>
    <col min="11" max="16384" width="11.5546875" style="266"/>
  </cols>
  <sheetData>
    <row r="1" spans="1:6" s="263" customFormat="1" ht="15" customHeight="1" x14ac:dyDescent="0.25">
      <c r="A1" s="359" t="s">
        <v>311</v>
      </c>
      <c r="B1" s="359"/>
      <c r="C1" s="359"/>
      <c r="D1" s="359"/>
      <c r="E1" s="359"/>
      <c r="F1" s="359"/>
    </row>
    <row r="2" spans="1:6" s="263" customFormat="1" ht="12" customHeight="1" x14ac:dyDescent="0.25">
      <c r="A2" s="281"/>
      <c r="B2" s="282"/>
      <c r="C2" s="283"/>
      <c r="D2" s="282"/>
      <c r="E2" s="282"/>
    </row>
    <row r="3" spans="1:6" s="284" customFormat="1" ht="12" customHeight="1" x14ac:dyDescent="0.25">
      <c r="A3" s="420" t="s">
        <v>26</v>
      </c>
      <c r="B3" s="423" t="s">
        <v>182</v>
      </c>
      <c r="C3" s="426" t="s">
        <v>261</v>
      </c>
      <c r="D3" s="427"/>
      <c r="E3" s="427"/>
    </row>
    <row r="4" spans="1:6" s="284" customFormat="1" ht="12" customHeight="1" x14ac:dyDescent="0.25">
      <c r="A4" s="421"/>
      <c r="B4" s="424"/>
      <c r="C4" s="426" t="s">
        <v>183</v>
      </c>
      <c r="D4" s="427"/>
      <c r="E4" s="427"/>
    </row>
    <row r="5" spans="1:6" s="284" customFormat="1" ht="12" customHeight="1" x14ac:dyDescent="0.25">
      <c r="A5" s="422"/>
      <c r="B5" s="425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9">
        <v>100</v>
      </c>
      <c r="D7" s="349">
        <v>100</v>
      </c>
      <c r="E7" s="349">
        <v>100</v>
      </c>
    </row>
    <row r="8" spans="1:6" ht="13.2" customHeight="1" x14ac:dyDescent="0.2">
      <c r="A8" s="315" t="s">
        <v>269</v>
      </c>
      <c r="B8" s="174" t="s">
        <v>320</v>
      </c>
      <c r="C8" s="343">
        <v>62.536662237013878</v>
      </c>
      <c r="D8" s="343">
        <v>63.415607157036298</v>
      </c>
      <c r="E8" s="343">
        <v>61.143487737922612</v>
      </c>
    </row>
    <row r="9" spans="1:6" ht="13.2" customHeight="1" x14ac:dyDescent="0.2">
      <c r="A9" s="315" t="s">
        <v>270</v>
      </c>
      <c r="B9" s="174" t="s">
        <v>326</v>
      </c>
      <c r="C9" s="343">
        <v>34.417461456140558</v>
      </c>
      <c r="D9" s="343">
        <v>32.740621685536134</v>
      </c>
      <c r="E9" s="343">
        <v>37.075341778616831</v>
      </c>
    </row>
    <row r="10" spans="1:6" ht="13.2" customHeight="1" x14ac:dyDescent="0.2">
      <c r="A10" s="315" t="s">
        <v>230</v>
      </c>
      <c r="B10" s="174" t="s">
        <v>322</v>
      </c>
      <c r="C10" s="343">
        <v>1.9632378017945977</v>
      </c>
      <c r="D10" s="343">
        <v>3.0666162884142167</v>
      </c>
      <c r="E10" s="343">
        <v>0.21432414931553073</v>
      </c>
    </row>
    <row r="11" spans="1:6" ht="13.2" customHeight="1" x14ac:dyDescent="0.2">
      <c r="A11" s="315" t="s">
        <v>231</v>
      </c>
      <c r="B11" s="174" t="s">
        <v>323</v>
      </c>
      <c r="C11" s="343">
        <v>1.0826385050509804</v>
      </c>
      <c r="D11" s="343">
        <v>0.77715486901334696</v>
      </c>
      <c r="E11" s="343">
        <v>1.5668463341450294</v>
      </c>
    </row>
    <row r="12" spans="1:6" ht="13.2" customHeight="1" x14ac:dyDescent="0.2">
      <c r="A12" s="315" t="s">
        <v>152</v>
      </c>
      <c r="B12" s="71" t="s">
        <v>20</v>
      </c>
      <c r="C12" s="343">
        <v>16.959650959039433</v>
      </c>
      <c r="D12" s="343">
        <v>14.202255897228364</v>
      </c>
      <c r="E12" s="343">
        <v>21.33026895400695</v>
      </c>
    </row>
    <row r="13" spans="1:6" ht="13.2" customHeight="1" x14ac:dyDescent="0.2">
      <c r="A13" s="315" t="s">
        <v>31</v>
      </c>
      <c r="B13" s="71" t="s">
        <v>112</v>
      </c>
      <c r="C13" s="343">
        <v>17.064316206649185</v>
      </c>
      <c r="D13" s="343">
        <v>23.702839914152385</v>
      </c>
      <c r="E13" s="343">
        <v>6.5419026512353273</v>
      </c>
    </row>
    <row r="14" spans="1:6" ht="13.2" customHeight="1" x14ac:dyDescent="0.2">
      <c r="A14" s="315" t="s">
        <v>155</v>
      </c>
      <c r="B14" s="71" t="s">
        <v>113</v>
      </c>
      <c r="C14" s="343">
        <v>0.94398645231851164</v>
      </c>
      <c r="D14" s="343">
        <v>0.55965891110092458</v>
      </c>
      <c r="E14" s="343">
        <v>1.5531660692951015</v>
      </c>
    </row>
    <row r="15" spans="1:6" ht="13.2" customHeight="1" x14ac:dyDescent="0.2">
      <c r="A15" s="315" t="s">
        <v>22</v>
      </c>
      <c r="B15" s="71" t="s">
        <v>114</v>
      </c>
      <c r="C15" s="343">
        <v>17.421589265344046</v>
      </c>
      <c r="D15" s="343">
        <v>13.505846882078448</v>
      </c>
      <c r="E15" s="343">
        <v>23.628249442909215</v>
      </c>
    </row>
    <row r="16" spans="1:6" ht="12.9" customHeight="1" x14ac:dyDescent="0.2">
      <c r="A16" s="315" t="s">
        <v>23</v>
      </c>
      <c r="B16" s="71" t="s">
        <v>33</v>
      </c>
      <c r="C16" s="343">
        <v>8.5697317512024753</v>
      </c>
      <c r="D16" s="343">
        <v>10.607626934975613</v>
      </c>
      <c r="E16" s="343">
        <v>5.3395593738694789</v>
      </c>
    </row>
    <row r="17" spans="1:12" ht="22.5" customHeight="1" x14ac:dyDescent="0.2">
      <c r="A17" s="345" t="s">
        <v>303</v>
      </c>
      <c r="B17" s="174" t="s">
        <v>327</v>
      </c>
      <c r="C17" s="344">
        <v>4.5815154116637071</v>
      </c>
      <c r="D17" s="344">
        <v>4.9068929340665033</v>
      </c>
      <c r="E17" s="344">
        <v>4.0657747133984516</v>
      </c>
    </row>
    <row r="18" spans="1:12" ht="12.9" customHeight="1" x14ac:dyDescent="0.2">
      <c r="A18" s="315" t="s">
        <v>158</v>
      </c>
      <c r="B18" s="71" t="s">
        <v>25</v>
      </c>
      <c r="C18" s="343">
        <v>6.5734479554996295</v>
      </c>
      <c r="D18" s="343">
        <v>7.4376329381709239</v>
      </c>
      <c r="E18" s="343">
        <v>5.2036687430268653</v>
      </c>
    </row>
    <row r="19" spans="1:12" ht="12.9" customHeight="1" x14ac:dyDescent="0.2">
      <c r="A19" s="315" t="s">
        <v>160</v>
      </c>
      <c r="B19" s="71" t="s">
        <v>106</v>
      </c>
      <c r="C19" s="343">
        <v>5.1551750496865925</v>
      </c>
      <c r="D19" s="343">
        <v>4.6262962970066486</v>
      </c>
      <c r="E19" s="343">
        <v>5.9934760336960125</v>
      </c>
    </row>
    <row r="20" spans="1:12" ht="12.9" customHeight="1" x14ac:dyDescent="0.2">
      <c r="A20" s="315" t="s">
        <v>0</v>
      </c>
      <c r="B20" s="71" t="s">
        <v>187</v>
      </c>
      <c r="C20" s="343">
        <v>22.730586948596429</v>
      </c>
      <c r="D20" s="343">
        <v>20.450949291220184</v>
      </c>
      <c r="E20" s="343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5">
      <c r="A25" s="372" t="s">
        <v>358</v>
      </c>
      <c r="B25" s="372"/>
      <c r="C25" s="372"/>
      <c r="D25" s="372"/>
      <c r="E25" s="372"/>
      <c r="F25" s="372"/>
    </row>
    <row r="26" spans="1:12" ht="12" customHeight="1" x14ac:dyDescent="0.25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41"/>
      <c r="H28" s="295" t="s">
        <v>39</v>
      </c>
      <c r="I28" s="338">
        <v>21.6</v>
      </c>
      <c r="J28" s="338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6"/>
      <c r="H29" s="295" t="s">
        <v>40</v>
      </c>
      <c r="I29" s="338">
        <v>-9.8000000000000007</v>
      </c>
      <c r="J29" s="338">
        <v>-18</v>
      </c>
    </row>
    <row r="30" spans="1:12" ht="12" customHeight="1" x14ac:dyDescent="0.2">
      <c r="A30" s="268"/>
      <c r="B30" s="269"/>
      <c r="C30" s="265"/>
      <c r="D30" s="265"/>
      <c r="E30" s="265"/>
      <c r="G30" s="417">
        <v>2019</v>
      </c>
      <c r="H30" s="295" t="s">
        <v>41</v>
      </c>
      <c r="I30" s="338">
        <v>8.9</v>
      </c>
      <c r="J30" s="338">
        <v>32.6</v>
      </c>
    </row>
    <row r="31" spans="1:12" ht="12" customHeight="1" x14ac:dyDescent="0.2">
      <c r="A31" s="268"/>
      <c r="B31" s="269"/>
      <c r="C31" s="265"/>
      <c r="D31" s="265"/>
      <c r="E31" s="265"/>
      <c r="G31" s="417"/>
      <c r="H31" s="295" t="s">
        <v>42</v>
      </c>
      <c r="I31" s="338">
        <v>8.5</v>
      </c>
      <c r="J31" s="338">
        <v>29.4</v>
      </c>
    </row>
    <row r="32" spans="1:12" ht="12" customHeight="1" x14ac:dyDescent="0.2">
      <c r="A32" s="263"/>
      <c r="B32" s="271"/>
      <c r="C32" s="265"/>
      <c r="D32" s="265"/>
      <c r="E32" s="265"/>
      <c r="G32" s="417"/>
      <c r="H32" s="295" t="s">
        <v>41</v>
      </c>
      <c r="I32" s="338">
        <v>3.2</v>
      </c>
      <c r="J32" s="338">
        <v>30.5</v>
      </c>
    </row>
    <row r="33" spans="1:10" ht="12" customHeight="1" x14ac:dyDescent="0.2">
      <c r="A33" s="263"/>
      <c r="B33" s="271"/>
      <c r="C33" s="265"/>
      <c r="D33" s="265"/>
      <c r="E33" s="265"/>
      <c r="G33" s="417"/>
      <c r="H33" s="295" t="s">
        <v>39</v>
      </c>
      <c r="I33" s="338">
        <v>-22.1</v>
      </c>
      <c r="J33" s="338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417"/>
      <c r="H34" s="295" t="s">
        <v>39</v>
      </c>
      <c r="I34" s="338">
        <v>-21.1</v>
      </c>
      <c r="J34" s="338">
        <v>-37.6</v>
      </c>
    </row>
    <row r="35" spans="1:10" ht="12" customHeight="1" x14ac:dyDescent="0.2">
      <c r="A35" s="263"/>
      <c r="B35" s="264"/>
      <c r="C35" s="265"/>
      <c r="D35" s="265"/>
      <c r="E35" s="265"/>
      <c r="G35" s="417"/>
      <c r="H35" s="295" t="s">
        <v>42</v>
      </c>
      <c r="I35" s="338">
        <v>-9</v>
      </c>
      <c r="J35" s="338">
        <v>-15.7</v>
      </c>
    </row>
    <row r="36" spans="1:10" ht="12" customHeight="1" x14ac:dyDescent="0.2">
      <c r="A36" s="263"/>
      <c r="B36" s="272"/>
      <c r="C36" s="263"/>
      <c r="D36" s="263"/>
      <c r="E36" s="263"/>
      <c r="G36" s="417"/>
      <c r="H36" s="295" t="s">
        <v>43</v>
      </c>
      <c r="I36" s="338">
        <v>-3.3</v>
      </c>
      <c r="J36" s="338">
        <v>15.4</v>
      </c>
    </row>
    <row r="37" spans="1:10" ht="12" customHeight="1" x14ac:dyDescent="0.2">
      <c r="A37" s="263"/>
      <c r="B37" s="272"/>
      <c r="C37" s="263"/>
      <c r="D37" s="263"/>
      <c r="E37" s="263"/>
      <c r="G37" s="417"/>
      <c r="H37" s="295" t="s">
        <v>44</v>
      </c>
      <c r="I37" s="338">
        <v>-42.1</v>
      </c>
      <c r="J37" s="338">
        <v>-61.1</v>
      </c>
    </row>
    <row r="38" spans="1:10" ht="12" customHeight="1" x14ac:dyDescent="0.2">
      <c r="A38" s="263"/>
      <c r="B38" s="272"/>
      <c r="C38" s="263"/>
      <c r="D38" s="263"/>
      <c r="E38" s="263"/>
      <c r="G38" s="417"/>
      <c r="H38" s="295" t="s">
        <v>45</v>
      </c>
      <c r="I38" s="338">
        <v>-10.9</v>
      </c>
      <c r="J38" s="338">
        <v>-4.5</v>
      </c>
    </row>
    <row r="39" spans="1:10" ht="12" customHeight="1" x14ac:dyDescent="0.2">
      <c r="A39" s="263"/>
      <c r="B39" s="272"/>
      <c r="C39" s="263"/>
      <c r="D39" s="263"/>
      <c r="E39" s="263"/>
      <c r="G39" s="418"/>
      <c r="H39" s="295" t="s">
        <v>46</v>
      </c>
      <c r="I39" s="338">
        <v>-1.7</v>
      </c>
      <c r="J39" s="338">
        <v>16.3</v>
      </c>
    </row>
    <row r="40" spans="1:10" ht="12" customHeight="1" x14ac:dyDescent="0.2">
      <c r="A40" s="263"/>
      <c r="B40" s="272"/>
      <c r="C40" s="263"/>
      <c r="D40" s="263"/>
      <c r="E40" s="263"/>
      <c r="G40" s="419">
        <v>2020</v>
      </c>
      <c r="H40" s="295" t="s">
        <v>39</v>
      </c>
      <c r="I40" s="339">
        <v>-30.4</v>
      </c>
      <c r="J40" s="339">
        <v>23.6</v>
      </c>
    </row>
    <row r="41" spans="1:10" x14ac:dyDescent="0.2">
      <c r="A41" s="263"/>
      <c r="B41" s="263"/>
      <c r="C41" s="263"/>
      <c r="D41" s="263"/>
      <c r="E41" s="263"/>
      <c r="G41" s="417"/>
      <c r="H41" s="295" t="s">
        <v>40</v>
      </c>
      <c r="I41" s="339">
        <v>19.899999999999999</v>
      </c>
      <c r="J41" s="339">
        <v>37.6</v>
      </c>
    </row>
    <row r="42" spans="1:10" x14ac:dyDescent="0.2">
      <c r="A42" s="263"/>
      <c r="B42" s="263"/>
      <c r="C42" s="263"/>
      <c r="D42" s="263"/>
      <c r="E42" s="263"/>
      <c r="G42" s="417"/>
      <c r="H42" s="295" t="s">
        <v>41</v>
      </c>
      <c r="I42" s="339">
        <v>-20.3</v>
      </c>
      <c r="J42" s="339">
        <v>-32.5</v>
      </c>
    </row>
    <row r="43" spans="1:10" x14ac:dyDescent="0.2">
      <c r="A43" s="263"/>
      <c r="B43" s="263"/>
      <c r="C43" s="263"/>
      <c r="D43" s="263"/>
      <c r="E43" s="263"/>
      <c r="G43" s="417"/>
      <c r="H43" s="295" t="s">
        <v>42</v>
      </c>
      <c r="I43" s="339">
        <v>-44.8</v>
      </c>
      <c r="J43" s="339">
        <v>-56</v>
      </c>
    </row>
    <row r="44" spans="1:10" x14ac:dyDescent="0.2">
      <c r="A44" s="263"/>
      <c r="B44" s="263"/>
      <c r="C44" s="263"/>
      <c r="D44" s="263"/>
      <c r="E44" s="263"/>
      <c r="G44" s="417"/>
      <c r="H44" s="295" t="s">
        <v>41</v>
      </c>
      <c r="I44" s="339">
        <v>-35.4</v>
      </c>
      <c r="J44" s="339">
        <v>-48.9</v>
      </c>
    </row>
    <row r="45" spans="1:10" x14ac:dyDescent="0.2">
      <c r="A45" s="263"/>
      <c r="B45" s="263"/>
      <c r="C45" s="263"/>
      <c r="D45" s="263"/>
      <c r="E45" s="263"/>
      <c r="G45" s="417"/>
      <c r="H45" s="295" t="s">
        <v>39</v>
      </c>
      <c r="I45" s="339">
        <v>-19.100000000000001</v>
      </c>
      <c r="J45" s="339">
        <v>-23.2</v>
      </c>
    </row>
    <row r="46" spans="1:10" x14ac:dyDescent="0.2">
      <c r="A46" s="263"/>
      <c r="B46" s="263"/>
      <c r="C46" s="263"/>
      <c r="D46" s="263"/>
      <c r="E46" s="263"/>
      <c r="G46" s="417"/>
      <c r="H46" s="295" t="s">
        <v>39</v>
      </c>
      <c r="I46" s="339">
        <v>-27.7</v>
      </c>
      <c r="J46" s="339">
        <v>-46.2</v>
      </c>
    </row>
    <row r="47" spans="1:10" x14ac:dyDescent="0.2">
      <c r="A47" s="263"/>
      <c r="B47" s="263"/>
      <c r="C47" s="263"/>
      <c r="D47" s="263"/>
      <c r="E47" s="263"/>
      <c r="G47" s="417"/>
      <c r="H47" s="295" t="s">
        <v>42</v>
      </c>
      <c r="I47" s="339">
        <v>-16.7</v>
      </c>
      <c r="J47" s="339">
        <v>-20</v>
      </c>
    </row>
    <row r="48" spans="1:10" x14ac:dyDescent="0.2">
      <c r="A48" s="263"/>
      <c r="B48" s="263"/>
      <c r="C48" s="263"/>
      <c r="D48" s="263"/>
      <c r="E48" s="263"/>
      <c r="G48" s="417"/>
      <c r="H48" s="295" t="s">
        <v>43</v>
      </c>
      <c r="I48" s="339">
        <v>10.5</v>
      </c>
      <c r="J48" s="339">
        <v>21.7</v>
      </c>
    </row>
    <row r="49" spans="1:10" x14ac:dyDescent="0.2">
      <c r="A49" s="263"/>
      <c r="B49" s="263"/>
      <c r="C49" s="263"/>
      <c r="D49" s="263"/>
      <c r="E49" s="263"/>
      <c r="G49" s="417"/>
      <c r="H49" s="295" t="s">
        <v>44</v>
      </c>
      <c r="I49" s="339">
        <v>22.2</v>
      </c>
      <c r="J49" s="339">
        <v>24.4</v>
      </c>
    </row>
    <row r="50" spans="1:10" x14ac:dyDescent="0.2">
      <c r="A50" s="263"/>
      <c r="B50" s="263"/>
      <c r="C50" s="263"/>
      <c r="D50" s="263"/>
      <c r="E50" s="263"/>
      <c r="G50" s="417"/>
      <c r="H50" s="295" t="s">
        <v>45</v>
      </c>
      <c r="I50" s="339">
        <v>22.2</v>
      </c>
      <c r="J50" s="339">
        <v>19.3</v>
      </c>
    </row>
    <row r="51" spans="1:10" x14ac:dyDescent="0.2">
      <c r="A51" s="263"/>
      <c r="B51" s="263"/>
      <c r="C51" s="263"/>
      <c r="D51" s="263"/>
      <c r="E51" s="263"/>
      <c r="G51" s="418"/>
      <c r="H51" s="295" t="s">
        <v>46</v>
      </c>
      <c r="I51" s="339">
        <v>-0.5</v>
      </c>
      <c r="J51" s="339">
        <v>-31.3</v>
      </c>
    </row>
    <row r="52" spans="1:10" x14ac:dyDescent="0.2">
      <c r="A52" s="263"/>
      <c r="B52" s="263"/>
      <c r="C52" s="263"/>
      <c r="D52" s="263"/>
      <c r="E52" s="263"/>
      <c r="G52" s="415">
        <v>2021</v>
      </c>
      <c r="H52" s="295" t="s">
        <v>39</v>
      </c>
      <c r="I52" s="340">
        <v>5.6</v>
      </c>
      <c r="J52" s="340">
        <v>23.8</v>
      </c>
    </row>
    <row r="53" spans="1:10" x14ac:dyDescent="0.2">
      <c r="A53" s="263"/>
      <c r="B53" s="263"/>
      <c r="C53" s="263"/>
      <c r="D53" s="263"/>
      <c r="E53" s="263"/>
      <c r="G53" s="416"/>
      <c r="H53" s="295" t="s">
        <v>40</v>
      </c>
      <c r="I53" s="340">
        <v>-12.4</v>
      </c>
      <c r="J53" s="340">
        <v>-24.6</v>
      </c>
    </row>
    <row r="54" spans="1:10" x14ac:dyDescent="0.2">
      <c r="A54" s="263"/>
      <c r="B54" s="263"/>
      <c r="C54" s="263"/>
      <c r="D54" s="263"/>
      <c r="E54" s="263"/>
      <c r="G54" s="416"/>
      <c r="H54" s="295" t="s">
        <v>41</v>
      </c>
      <c r="I54" s="340">
        <v>92</v>
      </c>
      <c r="J54" s="340">
        <v>34</v>
      </c>
    </row>
    <row r="55" spans="1:10" x14ac:dyDescent="0.2">
      <c r="A55" s="263"/>
      <c r="B55" s="263"/>
      <c r="C55" s="263"/>
      <c r="D55" s="263"/>
      <c r="E55" s="263"/>
      <c r="G55" s="262"/>
      <c r="H55" s="295" t="s">
        <v>42</v>
      </c>
      <c r="I55" s="340"/>
      <c r="J55" s="340"/>
    </row>
    <row r="56" spans="1:10" x14ac:dyDescent="0.2">
      <c r="A56" s="263"/>
      <c r="B56" s="263"/>
      <c r="C56" s="263"/>
      <c r="D56" s="263"/>
      <c r="E56" s="263"/>
      <c r="G56" s="262"/>
      <c r="H56" s="295" t="s">
        <v>41</v>
      </c>
      <c r="I56" s="340"/>
      <c r="J56" s="340"/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340"/>
      <c r="J57" s="340"/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340"/>
      <c r="J58" s="340"/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340"/>
      <c r="J59" s="340"/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340"/>
      <c r="J60" s="340"/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340"/>
      <c r="J61" s="340"/>
    </row>
    <row r="62" spans="1:10" x14ac:dyDescent="0.2">
      <c r="G62" s="262"/>
      <c r="H62" s="295" t="s">
        <v>45</v>
      </c>
      <c r="I62" s="340"/>
      <c r="J62" s="340"/>
    </row>
    <row r="63" spans="1:10" x14ac:dyDescent="0.2">
      <c r="G63" s="273"/>
      <c r="H63" s="295" t="s">
        <v>46</v>
      </c>
      <c r="I63" s="340"/>
      <c r="J63" s="340"/>
    </row>
    <row r="65" spans="8:9" x14ac:dyDescent="0.2">
      <c r="H65" s="296" t="s">
        <v>255</v>
      </c>
      <c r="I65" s="297">
        <f>MAX(I28:J63)</f>
        <v>92</v>
      </c>
    </row>
    <row r="66" spans="8:9" x14ac:dyDescent="0.2">
      <c r="H66" s="296" t="s">
        <v>256</v>
      </c>
      <c r="I66" s="297">
        <f>MIN(I28:J63)</f>
        <v>-61.1</v>
      </c>
    </row>
  </sheetData>
  <mergeCells count="9">
    <mergeCell ref="G52:G54"/>
    <mergeCell ref="G30:G39"/>
    <mergeCell ref="G40:G51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6384" width="11.44140625" style="95"/>
  </cols>
  <sheetData>
    <row r="1" spans="1:15" ht="24" customHeight="1" x14ac:dyDescent="0.25">
      <c r="A1" s="359" t="s">
        <v>312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5">
      <c r="A4" s="432" t="s">
        <v>189</v>
      </c>
      <c r="B4" s="434" t="s">
        <v>190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15" s="103" customFormat="1" ht="12" customHeight="1" x14ac:dyDescent="0.25">
      <c r="A5" s="43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36" t="s">
        <v>257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342</v>
      </c>
      <c r="B14" s="217">
        <v>116</v>
      </c>
      <c r="C14" s="217">
        <v>100.3</v>
      </c>
      <c r="D14" s="217">
        <v>174.5</v>
      </c>
      <c r="E14" s="217">
        <v>0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38" t="s">
        <v>191</v>
      </c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8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342</v>
      </c>
      <c r="B22" s="217">
        <v>93.5</v>
      </c>
      <c r="C22" s="217">
        <v>102.8</v>
      </c>
      <c r="D22" s="217">
        <v>213.3</v>
      </c>
      <c r="E22" s="217">
        <v>0</v>
      </c>
      <c r="F22" s="217">
        <v>0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38" t="s">
        <v>185</v>
      </c>
      <c r="C23" s="438"/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342</v>
      </c>
      <c r="B30" s="217">
        <v>151.6</v>
      </c>
      <c r="C30" s="217">
        <v>96.4</v>
      </c>
      <c r="D30" s="217">
        <v>113.1</v>
      </c>
      <c r="E30" s="217">
        <v>0</v>
      </c>
      <c r="F30" s="217">
        <v>0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 x14ac:dyDescent="0.25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5">
      <c r="A32" s="432" t="s">
        <v>189</v>
      </c>
      <c r="B32" s="429" t="s">
        <v>260</v>
      </c>
      <c r="C32" s="390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37"/>
      <c r="P32" s="335"/>
    </row>
    <row r="33" spans="1:14" s="103" customFormat="1" ht="12" customHeight="1" x14ac:dyDescent="0.25">
      <c r="A33" s="433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30" t="s">
        <v>257</v>
      </c>
      <c r="C35" s="430"/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342</v>
      </c>
      <c r="B41" s="216">
        <v>5.6</v>
      </c>
      <c r="C41" s="216">
        <v>-12.4</v>
      </c>
      <c r="D41" s="216">
        <v>92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31" t="s">
        <v>191</v>
      </c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342</v>
      </c>
      <c r="B48" s="216">
        <v>-8.1999999999999993</v>
      </c>
      <c r="C48" s="216">
        <v>-3.2</v>
      </c>
      <c r="D48" s="216">
        <v>124.8</v>
      </c>
      <c r="E48" s="216">
        <v>0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31" t="s">
        <v>185</v>
      </c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342</v>
      </c>
      <c r="B55" s="216">
        <v>23.8</v>
      </c>
      <c r="C55" s="216">
        <v>-24.6</v>
      </c>
      <c r="D55" s="216">
        <v>34</v>
      </c>
      <c r="E55" s="216">
        <v>0</v>
      </c>
      <c r="F55" s="216">
        <v>0</v>
      </c>
      <c r="G55" s="216"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28" t="s">
        <v>218</v>
      </c>
      <c r="B57" s="428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2" style="121" customWidth="1"/>
    <col min="3" max="14" width="5.33203125" style="121" customWidth="1"/>
    <col min="15" max="15" width="5.33203125" style="193" customWidth="1"/>
    <col min="16" max="16384" width="11.5546875" style="121"/>
  </cols>
  <sheetData>
    <row r="1" spans="1:15" s="240" customFormat="1" ht="24" customHeight="1" x14ac:dyDescent="0.25">
      <c r="A1" s="439" t="s">
        <v>359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5">
      <c r="A4" s="440" t="s">
        <v>192</v>
      </c>
      <c r="B4" s="442" t="s">
        <v>193</v>
      </c>
      <c r="C4" s="444" t="s">
        <v>190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26" customFormat="1" ht="36" customHeight="1" x14ac:dyDescent="0.25">
      <c r="A5" s="441"/>
      <c r="B5" s="443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0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130.26666666666668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0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115.06666666666666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0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152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0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96.399999999999991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0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377.40000000000003</v>
      </c>
    </row>
    <row r="12" spans="1:15" s="93" customFormat="1" ht="22.2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0</v>
      </c>
      <c r="G12" s="217">
        <v>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91.366666666666674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0</v>
      </c>
      <c r="G13" s="217">
        <v>0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133.6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415.0333333333333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0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127.16666666666667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0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112.83333333333333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0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124.63333333333334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0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90.366666666666674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108.96666666666665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171.36666666666667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0" t="s">
        <v>26</v>
      </c>
      <c r="B22" s="442" t="s">
        <v>193</v>
      </c>
      <c r="C22" s="446" t="s">
        <v>260</v>
      </c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41"/>
      <c r="B23" s="443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0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23.945448778940687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11.354838709677423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68.01768607221814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34">
        <v>-19.375522720936729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0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34">
        <v>-41.536713828358977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0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-2.6633522727272663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0</v>
      </c>
      <c r="G31" s="216">
        <v>0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19.037719037719043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0</v>
      </c>
      <c r="G32" s="216">
        <v>0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-42.83549882925486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15.22198731501058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24.220183486238525</v>
      </c>
    </row>
    <row r="35" spans="1:15" ht="22.2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22.710863144076157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-3.1785714285714164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8.5325365205843298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0</v>
      </c>
      <c r="G38" s="216">
        <v>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92.980480480480509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s="240" customFormat="1" ht="24" customHeight="1" x14ac:dyDescent="0.25">
      <c r="A1" s="439" t="s">
        <v>360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0" t="s">
        <v>192</v>
      </c>
      <c r="B4" s="442" t="s">
        <v>193</v>
      </c>
      <c r="C4" s="444" t="s">
        <v>190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26" customFormat="1" ht="36" customHeight="1" x14ac:dyDescent="0.25">
      <c r="A5" s="441"/>
      <c r="B5" s="443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0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136.53333333333333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0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109.2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0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189.03333333333333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0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100.63333333333333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0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294.83333333333331</v>
      </c>
    </row>
    <row r="12" spans="1:15" ht="22.2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0</v>
      </c>
      <c r="G12" s="217">
        <v>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87.600000000000009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0</v>
      </c>
      <c r="G13" s="217">
        <v>0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130.16666666666666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364.06666666666661</v>
      </c>
    </row>
    <row r="15" spans="1:15" ht="22.2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0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103.53333333333332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0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114.7</v>
      </c>
    </row>
    <row r="17" spans="1:233" ht="22.2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0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116.36666666666667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0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83.833333333333329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130.33333333333334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230.16666666666666</v>
      </c>
    </row>
    <row r="21" spans="1:233" ht="10.95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0" t="s">
        <v>26</v>
      </c>
      <c r="B22" s="442" t="s">
        <v>193</v>
      </c>
      <c r="C22" s="446" t="s">
        <v>260</v>
      </c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41"/>
      <c r="B23" s="443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0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35.181518151815197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8.1545064377682479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105.09945750452079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0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34">
        <v>-19.342773176596324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0</v>
      </c>
      <c r="G29" s="216">
        <v>0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-21.946699611719026</v>
      </c>
    </row>
    <row r="30" spans="1:233" ht="22.2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0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-10.215237444482412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0</v>
      </c>
      <c r="G31" s="216">
        <v>0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22.145761651548312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0</v>
      </c>
      <c r="G32" s="216">
        <v>0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-25.181531716673547</v>
      </c>
    </row>
    <row r="33" spans="1:15" ht="22.2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5.8983975451755981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23.244985673352446</v>
      </c>
    </row>
    <row r="35" spans="1:15" ht="22.2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6.3680682510664468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-15.886287625418078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14.093959731543634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0</v>
      </c>
      <c r="G38" s="216">
        <v>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161.45399469897762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ht="24" customHeight="1" x14ac:dyDescent="0.25">
      <c r="A1" s="439" t="s">
        <v>361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  <c r="O1" s="439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0" t="s">
        <v>192</v>
      </c>
      <c r="B4" s="442" t="s">
        <v>193</v>
      </c>
      <c r="C4" s="444" t="s">
        <v>190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</row>
    <row r="5" spans="1:15" s="126" customFormat="1" ht="36" customHeight="1" x14ac:dyDescent="0.25">
      <c r="A5" s="441"/>
      <c r="B5" s="443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0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120.36666666666667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0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124.73333333333333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0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100.16666666666667</v>
      </c>
    </row>
    <row r="10" spans="1:15" ht="12" customHeight="1" x14ac:dyDescent="0.2">
      <c r="A10" s="322" t="s">
        <v>230</v>
      </c>
      <c r="B10" s="202" t="s">
        <v>330</v>
      </c>
      <c r="C10" s="348" t="s">
        <v>54</v>
      </c>
      <c r="D10" s="348" t="s">
        <v>54</v>
      </c>
      <c r="E10" s="348" t="s">
        <v>54</v>
      </c>
      <c r="F10" s="217">
        <v>0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0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0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442.33333333333331</v>
      </c>
    </row>
    <row r="12" spans="1:15" ht="22.2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0</v>
      </c>
      <c r="G12" s="217">
        <v>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95.3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0</v>
      </c>
      <c r="G13" s="217">
        <v>0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153.36666666666667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444.20000000000005</v>
      </c>
    </row>
    <row r="15" spans="1:15" ht="22.2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0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148.63333333333333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0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107.13333333333333</v>
      </c>
    </row>
    <row r="17" spans="1:233" ht="22.2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0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140.29999999999998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0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105.06666666666666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82.9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99.066666666666663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0" t="s">
        <v>26</v>
      </c>
      <c r="B22" s="442" t="s">
        <v>193</v>
      </c>
      <c r="C22" s="446" t="s">
        <v>260</v>
      </c>
      <c r="D22" s="447"/>
      <c r="E22" s="447"/>
      <c r="F22" s="447"/>
      <c r="G22" s="447"/>
      <c r="H22" s="447"/>
      <c r="I22" s="447"/>
      <c r="J22" s="447"/>
      <c r="K22" s="447"/>
      <c r="L22" s="447"/>
      <c r="M22" s="447"/>
      <c r="N22" s="447"/>
      <c r="O22" s="447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41"/>
      <c r="B23" s="443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0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7.8876605915745444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0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16.428126944617318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13.739591218773668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0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0</v>
      </c>
      <c r="G29" s="216">
        <v>0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-48.327557338109898</v>
      </c>
    </row>
    <row r="30" spans="1:233" ht="22.2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0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5.9281215264913101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0</v>
      </c>
      <c r="G31" s="216">
        <v>0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5.8431101909362866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0</v>
      </c>
      <c r="G32" s="216">
        <v>0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-48.514468956457904</v>
      </c>
    </row>
    <row r="33" spans="1:15" ht="22.2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22.064056939501739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27.691696464044469</v>
      </c>
    </row>
    <row r="35" spans="1:15" ht="22.2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62.134052388289632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32.939687895402784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-0.71856287425150356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0</v>
      </c>
      <c r="G38" s="216">
        <v>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10.483271375464668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B22:B23"/>
    <mergeCell ref="A22:A23"/>
    <mergeCell ref="C22:O22"/>
    <mergeCell ref="C4:O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39" t="s">
        <v>313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</row>
    <row r="2" spans="1:14" ht="12" customHeight="1" x14ac:dyDescent="0.3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5">
      <c r="A4" s="432" t="s">
        <v>189</v>
      </c>
      <c r="B4" s="434" t="s">
        <v>190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14" s="103" customFormat="1" ht="12" customHeight="1" x14ac:dyDescent="0.25">
      <c r="A5" s="433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5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52" t="s">
        <v>257</v>
      </c>
      <c r="C7" s="452"/>
      <c r="D7" s="452"/>
      <c r="E7" s="452"/>
      <c r="F7" s="452"/>
      <c r="G7" s="452"/>
      <c r="H7" s="452"/>
      <c r="I7" s="452"/>
      <c r="J7" s="452"/>
      <c r="K7" s="452"/>
      <c r="L7" s="452"/>
      <c r="M7" s="452"/>
      <c r="N7" s="452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342</v>
      </c>
      <c r="B14" s="217">
        <v>120.9</v>
      </c>
      <c r="C14" s="217">
        <v>105</v>
      </c>
      <c r="D14" s="217">
        <v>185.2</v>
      </c>
      <c r="E14" s="217">
        <v>0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36" t="s">
        <v>191</v>
      </c>
      <c r="C15" s="436"/>
      <c r="D15" s="436"/>
      <c r="E15" s="436"/>
      <c r="F15" s="436"/>
      <c r="G15" s="436"/>
      <c r="H15" s="436"/>
      <c r="I15" s="436"/>
      <c r="J15" s="436"/>
      <c r="K15" s="436"/>
      <c r="L15" s="436"/>
      <c r="M15" s="436"/>
      <c r="N15" s="436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342</v>
      </c>
      <c r="B22" s="217">
        <v>97.6</v>
      </c>
      <c r="C22" s="217">
        <v>107.7</v>
      </c>
      <c r="D22" s="217">
        <v>226.3</v>
      </c>
      <c r="E22" s="217">
        <v>0</v>
      </c>
      <c r="F22" s="217">
        <v>0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36" t="s">
        <v>185</v>
      </c>
      <c r="C23" s="436"/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342</v>
      </c>
      <c r="B30" s="217">
        <v>157.80000000000001</v>
      </c>
      <c r="C30" s="217">
        <v>100.8</v>
      </c>
      <c r="D30" s="217">
        <v>120</v>
      </c>
      <c r="E30" s="217">
        <v>0</v>
      </c>
      <c r="F30" s="217">
        <v>0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5">
      <c r="A32" s="450" t="s">
        <v>189</v>
      </c>
      <c r="B32" s="429" t="s">
        <v>260</v>
      </c>
      <c r="C32" s="390"/>
      <c r="D32" s="390"/>
      <c r="E32" s="390"/>
      <c r="F32" s="390"/>
      <c r="G32" s="390"/>
      <c r="H32" s="390"/>
      <c r="I32" s="390"/>
      <c r="J32" s="390"/>
      <c r="K32" s="390"/>
      <c r="L32" s="390"/>
      <c r="M32" s="390"/>
      <c r="N32" s="390"/>
      <c r="O32" s="336"/>
    </row>
    <row r="33" spans="1:15" s="103" customFormat="1" ht="12" customHeight="1" x14ac:dyDescent="0.25">
      <c r="A33" s="451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5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49" t="s">
        <v>257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342</v>
      </c>
      <c r="B41" s="216">
        <v>6.1</v>
      </c>
      <c r="C41" s="216">
        <v>-11.4</v>
      </c>
      <c r="D41" s="216">
        <v>97.7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31" t="s">
        <v>191</v>
      </c>
      <c r="C42" s="431"/>
      <c r="D42" s="431"/>
      <c r="E42" s="431"/>
      <c r="F42" s="431"/>
      <c r="G42" s="431"/>
      <c r="H42" s="431"/>
      <c r="I42" s="431"/>
      <c r="J42" s="431"/>
      <c r="K42" s="431"/>
      <c r="L42" s="431"/>
      <c r="M42" s="431"/>
      <c r="N42" s="431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342</v>
      </c>
      <c r="B48" s="216">
        <v>-7.8</v>
      </c>
      <c r="C48" s="216">
        <v>-2.2999999999999998</v>
      </c>
      <c r="D48" s="216">
        <v>129.5</v>
      </c>
      <c r="E48" s="216">
        <v>0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31" t="s">
        <v>185</v>
      </c>
      <c r="C49" s="431"/>
      <c r="D49" s="431"/>
      <c r="E49" s="431"/>
      <c r="F49" s="431"/>
      <c r="G49" s="431"/>
      <c r="H49" s="431"/>
      <c r="I49" s="431"/>
      <c r="J49" s="431"/>
      <c r="K49" s="431"/>
      <c r="L49" s="431"/>
      <c r="M49" s="431"/>
      <c r="N49" s="431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342</v>
      </c>
      <c r="B55" s="216">
        <v>24.7</v>
      </c>
      <c r="C55" s="216">
        <v>-23.5</v>
      </c>
      <c r="D55" s="216">
        <v>39.5</v>
      </c>
      <c r="E55" s="216">
        <v>0</v>
      </c>
      <c r="F55" s="216">
        <v>0</v>
      </c>
      <c r="G55" s="216"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48" t="s">
        <v>218</v>
      </c>
      <c r="B57" s="448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6" t="s">
        <v>108</v>
      </c>
    </row>
    <row r="2" spans="1:3" ht="12" x14ac:dyDescent="0.25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4.200000000000003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5">
      <c r="A39" s="200" t="s">
        <v>259</v>
      </c>
      <c r="B39" s="173"/>
      <c r="C39" s="185" t="s">
        <v>164</v>
      </c>
    </row>
    <row r="40" spans="1:3" ht="12" customHeight="1" x14ac:dyDescent="0.25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48</v>
      </c>
      <c r="B21" s="76"/>
    </row>
    <row r="23" spans="1:2" ht="11.1" customHeight="1" x14ac:dyDescent="0.25">
      <c r="A23" s="1"/>
      <c r="B23" s="78" t="s">
        <v>47</v>
      </c>
    </row>
    <row r="24" spans="1:2" ht="11.1" customHeight="1" x14ac:dyDescent="0.25">
      <c r="A24" s="1"/>
      <c r="B24" s="4" t="s">
        <v>345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52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72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52" t="s">
        <v>310</v>
      </c>
      <c r="C37" s="81"/>
      <c r="D37" s="85"/>
      <c r="E37" s="83" t="s">
        <v>5</v>
      </c>
    </row>
    <row r="38" spans="1:5" ht="10.95" customHeight="1" x14ac:dyDescent="0.25">
      <c r="A38" s="81"/>
      <c r="B38" s="252" t="s">
        <v>309</v>
      </c>
      <c r="C38" s="81"/>
      <c r="D38" s="85"/>
      <c r="E38" s="83" t="s">
        <v>53</v>
      </c>
    </row>
    <row r="39" spans="1:5" ht="10.95" customHeight="1" x14ac:dyDescent="0.25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5" customHeight="1" x14ac:dyDescent="0.25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5" customHeight="1" x14ac:dyDescent="0.25">
      <c r="A41" s="81"/>
      <c r="B41" s="84"/>
      <c r="C41" s="86"/>
      <c r="D41" s="83" t="s">
        <v>58</v>
      </c>
      <c r="E41" s="83" t="s">
        <v>59</v>
      </c>
    </row>
    <row r="42" spans="1:5" ht="10.95" customHeight="1" x14ac:dyDescent="0.25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5" customHeight="1" x14ac:dyDescent="0.25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64</v>
      </c>
      <c r="E45" s="83" t="s">
        <v>65</v>
      </c>
    </row>
    <row r="46" spans="1:5" ht="10.95" customHeight="1" x14ac:dyDescent="0.25">
      <c r="A46" s="86"/>
      <c r="B46" s="87"/>
      <c r="C46" s="86"/>
      <c r="D46" s="83" t="s">
        <v>66</v>
      </c>
      <c r="E46" s="83" t="s">
        <v>67</v>
      </c>
    </row>
    <row r="47" spans="1:5" ht="10.95" customHeight="1" x14ac:dyDescent="0.25">
      <c r="A47" s="86"/>
      <c r="B47" s="87"/>
      <c r="C47" s="86"/>
      <c r="D47" s="83" t="s">
        <v>68</v>
      </c>
      <c r="E47" s="83" t="s">
        <v>69</v>
      </c>
    </row>
    <row r="48" spans="1:5" ht="10.95" customHeight="1" x14ac:dyDescent="0.25">
      <c r="A48" s="86"/>
      <c r="B48" s="87"/>
      <c r="C48" s="86"/>
      <c r="D48" s="83" t="s">
        <v>70</v>
      </c>
      <c r="E48" s="83" t="s">
        <v>71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339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55" t="s">
        <v>239</v>
      </c>
      <c r="C54" s="355"/>
      <c r="D54" s="355"/>
    </row>
    <row r="55" spans="1:5" ht="18" customHeight="1" x14ac:dyDescent="0.25">
      <c r="A55" s="86"/>
      <c r="B55" s="355"/>
      <c r="C55" s="355"/>
      <c r="D55" s="355"/>
    </row>
    <row r="56" spans="1:5" ht="10.95" customHeight="1" x14ac:dyDescent="0.25">
      <c r="A56" s="86"/>
      <c r="B56" s="148" t="s">
        <v>240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56" t="s">
        <v>73</v>
      </c>
      <c r="B1" s="356"/>
      <c r="C1" s="35"/>
      <c r="G1" s="31"/>
      <c r="H1" s="357" t="s">
        <v>264</v>
      </c>
    </row>
    <row r="2" spans="1:8" ht="20.399999999999999" customHeight="1" x14ac:dyDescent="0.2">
      <c r="C2" s="186" t="s">
        <v>74</v>
      </c>
      <c r="G2" s="186" t="s">
        <v>74</v>
      </c>
      <c r="H2" s="358"/>
    </row>
    <row r="3" spans="1:8" x14ac:dyDescent="0.25">
      <c r="B3" s="95"/>
      <c r="C3" s="186"/>
      <c r="F3" s="32"/>
      <c r="G3" s="33"/>
      <c r="H3" s="358"/>
    </row>
    <row r="4" spans="1:8" ht="12.75" customHeight="1" x14ac:dyDescent="0.25">
      <c r="B4" s="139" t="s">
        <v>282</v>
      </c>
      <c r="C4" s="186"/>
      <c r="E4" s="43" t="s">
        <v>161</v>
      </c>
      <c r="F4" s="64" t="s">
        <v>170</v>
      </c>
      <c r="G4"/>
      <c r="H4" s="358"/>
    </row>
    <row r="5" spans="1:8" ht="12.75" customHeight="1" x14ac:dyDescent="0.25">
      <c r="E5" s="59"/>
      <c r="F5" s="59"/>
      <c r="G5" s="59"/>
      <c r="H5" s="358"/>
    </row>
    <row r="6" spans="1:8" ht="12.75" customHeight="1" x14ac:dyDescent="0.25">
      <c r="B6" s="34" t="s">
        <v>75</v>
      </c>
      <c r="C6" s="41"/>
      <c r="E6" s="209" t="s">
        <v>283</v>
      </c>
      <c r="F6" s="139" t="s">
        <v>233</v>
      </c>
      <c r="G6" s="139"/>
      <c r="H6" s="358"/>
    </row>
    <row r="7" spans="1:8" ht="12.75" customHeight="1" x14ac:dyDescent="0.25">
      <c r="A7" s="42"/>
      <c r="B7" s="43"/>
      <c r="C7" s="41"/>
      <c r="D7" s="59"/>
      <c r="E7" s="139"/>
      <c r="F7" s="139" t="s">
        <v>234</v>
      </c>
      <c r="G7" s="139"/>
      <c r="H7" s="358"/>
    </row>
    <row r="8" spans="1:8" ht="12.75" customHeight="1" x14ac:dyDescent="0.25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5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5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5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5">
      <c r="A16" s="139"/>
      <c r="B16" s="139" t="s">
        <v>348</v>
      </c>
      <c r="C16" s="139"/>
      <c r="D16" s="59"/>
      <c r="E16" s="139"/>
      <c r="F16" s="210" t="s">
        <v>351</v>
      </c>
      <c r="G16" s="208"/>
    </row>
    <row r="17" spans="1:7" ht="12.75" customHeight="1" x14ac:dyDescent="0.25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5">
      <c r="A21" s="139"/>
      <c r="B21" s="139" t="s">
        <v>348</v>
      </c>
      <c r="C21" s="139"/>
      <c r="D21" s="59"/>
      <c r="E21" s="139"/>
      <c r="F21" s="139" t="s">
        <v>352</v>
      </c>
      <c r="G21" s="139"/>
    </row>
    <row r="22" spans="1:7" ht="12.75" customHeight="1" x14ac:dyDescent="0.25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5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5">
      <c r="A26" s="139"/>
      <c r="B26" s="139" t="s">
        <v>348</v>
      </c>
      <c r="C26" s="139"/>
      <c r="D26" s="59"/>
      <c r="E26" s="139"/>
      <c r="F26" s="139" t="s">
        <v>352</v>
      </c>
      <c r="G26" s="139"/>
    </row>
    <row r="27" spans="1:7" ht="12.75" customHeight="1" x14ac:dyDescent="0.25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3.2" x14ac:dyDescent="0.25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3.2" x14ac:dyDescent="0.25">
      <c r="A29" s="59"/>
      <c r="B29" s="59"/>
      <c r="C29" s="59"/>
      <c r="E29" s="139" t="s">
        <v>226</v>
      </c>
      <c r="F29" s="139" t="s">
        <v>227</v>
      </c>
      <c r="G29" s="139"/>
    </row>
    <row r="30" spans="1:7" ht="13.2" x14ac:dyDescent="0.25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5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3.2" x14ac:dyDescent="0.25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5">
      <c r="A33" s="207"/>
      <c r="B33" s="139" t="s">
        <v>266</v>
      </c>
      <c r="C33" s="139"/>
      <c r="D33" s="62"/>
      <c r="F33" s="12" t="s">
        <v>228</v>
      </c>
      <c r="G33" s="13"/>
    </row>
    <row r="34" spans="1:7" ht="11.4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5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3.2" x14ac:dyDescent="0.25">
      <c r="A36" s="59"/>
      <c r="B36" s="59"/>
      <c r="C36" s="59"/>
      <c r="E36" s="139"/>
      <c r="F36" s="233" t="s">
        <v>343</v>
      </c>
      <c r="G36" s="206">
        <v>11</v>
      </c>
    </row>
    <row r="37" spans="1:7" ht="13.2" x14ac:dyDescent="0.25">
      <c r="A37" s="139" t="s">
        <v>145</v>
      </c>
      <c r="B37" s="139" t="s">
        <v>265</v>
      </c>
      <c r="C37" s="139"/>
      <c r="F37"/>
      <c r="G37" s="57"/>
    </row>
    <row r="38" spans="1:7" ht="13.2" x14ac:dyDescent="0.25">
      <c r="A38" s="207"/>
      <c r="B38" s="139" t="s">
        <v>266</v>
      </c>
      <c r="C38" s="139"/>
      <c r="F38" s="12" t="s">
        <v>108</v>
      </c>
      <c r="G38" s="57"/>
    </row>
    <row r="39" spans="1:7" ht="11.4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5">
      <c r="A40" s="139"/>
      <c r="B40" s="139" t="s">
        <v>349</v>
      </c>
      <c r="C40" s="139"/>
      <c r="E40" s="139"/>
      <c r="F40" s="233" t="s">
        <v>288</v>
      </c>
      <c r="G40" s="206">
        <v>17</v>
      </c>
    </row>
    <row r="41" spans="1:7" x14ac:dyDescent="0.25">
      <c r="A41" s="139"/>
      <c r="B41" s="233" t="s">
        <v>294</v>
      </c>
      <c r="C41" s="206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9" t="s">
        <v>219</v>
      </c>
      <c r="B43" s="139" t="s">
        <v>265</v>
      </c>
      <c r="C43" s="139"/>
      <c r="E43" s="187"/>
      <c r="F43" s="64"/>
    </row>
    <row r="44" spans="1:7" x14ac:dyDescent="0.25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5">
      <c r="A45" s="139"/>
      <c r="B45" s="139" t="s">
        <v>142</v>
      </c>
      <c r="C45" s="139"/>
      <c r="E45" s="39"/>
      <c r="F45" s="14"/>
      <c r="G45" s="13"/>
    </row>
    <row r="46" spans="1:7" x14ac:dyDescent="0.25">
      <c r="A46" s="139"/>
      <c r="B46" s="139" t="s">
        <v>350</v>
      </c>
      <c r="C46" s="208"/>
      <c r="E46" s="39"/>
      <c r="F46" s="14"/>
      <c r="G46" s="13"/>
    </row>
    <row r="47" spans="1:7" x14ac:dyDescent="0.25">
      <c r="A47" s="139"/>
      <c r="B47" s="139" t="s">
        <v>263</v>
      </c>
      <c r="C47" s="208"/>
      <c r="E47" s="39"/>
      <c r="F47" s="14"/>
      <c r="G47" s="13"/>
    </row>
    <row r="48" spans="1:7" x14ac:dyDescent="0.25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8" s="15" customFormat="1" ht="24" customHeight="1" x14ac:dyDescent="0.25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8" ht="12" customHeight="1" x14ac:dyDescent="0.25">
      <c r="A3" s="362" t="s">
        <v>32</v>
      </c>
      <c r="B3" s="368" t="s">
        <v>115</v>
      </c>
      <c r="C3" s="368" t="s">
        <v>300</v>
      </c>
      <c r="D3" s="368" t="s">
        <v>116</v>
      </c>
      <c r="E3" s="368" t="s">
        <v>286</v>
      </c>
      <c r="F3" s="364" t="s">
        <v>78</v>
      </c>
      <c r="G3" s="361"/>
      <c r="H3" s="365"/>
    </row>
    <row r="4" spans="1:8" ht="12" customHeight="1" x14ac:dyDescent="0.25">
      <c r="A4" s="363"/>
      <c r="B4" s="369"/>
      <c r="C4" s="369"/>
      <c r="D4" s="369"/>
      <c r="E4" s="369"/>
      <c r="F4" s="366" t="s">
        <v>79</v>
      </c>
      <c r="G4" s="367" t="s">
        <v>137</v>
      </c>
      <c r="H4" s="365"/>
    </row>
    <row r="5" spans="1:8" ht="12" customHeight="1" x14ac:dyDescent="0.25">
      <c r="A5" s="363"/>
      <c r="B5" s="369"/>
      <c r="C5" s="369"/>
      <c r="D5" s="369"/>
      <c r="E5" s="369"/>
      <c r="F5" s="361"/>
      <c r="G5" s="17" t="s">
        <v>79</v>
      </c>
      <c r="H5" s="50" t="s">
        <v>80</v>
      </c>
    </row>
    <row r="6" spans="1:8" s="18" customFormat="1" ht="12" customHeight="1" x14ac:dyDescent="0.2">
      <c r="A6" s="363"/>
      <c r="B6" s="360" t="s">
        <v>81</v>
      </c>
      <c r="C6" s="361"/>
      <c r="D6" s="17" t="s">
        <v>82</v>
      </c>
      <c r="E6" s="364" t="s">
        <v>83</v>
      </c>
      <c r="F6" s="361"/>
      <c r="G6" s="361"/>
      <c r="H6" s="365"/>
    </row>
    <row r="7" spans="1:8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5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5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5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5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5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5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5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5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5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5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5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5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5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5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5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5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5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5">
      <c r="A25" s="74">
        <v>2020</v>
      </c>
    </row>
    <row r="26" spans="1:9" ht="12" customHeight="1" x14ac:dyDescent="0.25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5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5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5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5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5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5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5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5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5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5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5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5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5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5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5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5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5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5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215" t="s">
        <v>342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5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5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5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5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5">
      <c r="A50" s="37" t="s">
        <v>88</v>
      </c>
      <c r="B50" s="245">
        <v>0</v>
      </c>
      <c r="C50" s="245">
        <v>0</v>
      </c>
      <c r="D50" s="245">
        <v>0</v>
      </c>
      <c r="E50" s="245">
        <v>0</v>
      </c>
      <c r="F50" s="245">
        <v>0</v>
      </c>
      <c r="G50" s="245">
        <v>0</v>
      </c>
      <c r="H50" s="245">
        <v>0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5">
      <c r="A51" s="37" t="s">
        <v>89</v>
      </c>
      <c r="B51" s="245">
        <v>0</v>
      </c>
      <c r="C51" s="245">
        <v>0</v>
      </c>
      <c r="D51" s="245">
        <v>0</v>
      </c>
      <c r="E51" s="245">
        <v>0</v>
      </c>
      <c r="F51" s="245">
        <v>0</v>
      </c>
      <c r="G51" s="245">
        <v>0</v>
      </c>
      <c r="H51" s="245">
        <v>0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5">
      <c r="A52" s="37" t="s">
        <v>90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45">
        <v>0</v>
      </c>
      <c r="H52" s="245">
        <v>0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5">
      <c r="A53" s="37" t="s">
        <v>91</v>
      </c>
      <c r="B53" s="245">
        <v>0</v>
      </c>
      <c r="C53" s="245">
        <v>0</v>
      </c>
      <c r="D53" s="245">
        <v>0</v>
      </c>
      <c r="E53" s="245">
        <v>0</v>
      </c>
      <c r="F53" s="245">
        <v>0</v>
      </c>
      <c r="G53" s="245">
        <v>0</v>
      </c>
      <c r="H53" s="245">
        <v>0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5">
      <c r="A54" s="37" t="s">
        <v>92</v>
      </c>
      <c r="B54" s="245">
        <v>0</v>
      </c>
      <c r="C54" s="245">
        <v>0</v>
      </c>
      <c r="D54" s="245">
        <v>0</v>
      </c>
      <c r="E54" s="245">
        <v>0</v>
      </c>
      <c r="F54" s="245">
        <v>0</v>
      </c>
      <c r="G54" s="245">
        <v>0</v>
      </c>
      <c r="H54" s="245">
        <v>0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5">
      <c r="A55" s="37" t="s">
        <v>93</v>
      </c>
      <c r="B55" s="245">
        <v>0</v>
      </c>
      <c r="C55" s="245">
        <v>0</v>
      </c>
      <c r="D55" s="245">
        <v>0</v>
      </c>
      <c r="E55" s="245">
        <v>0</v>
      </c>
      <c r="F55" s="245">
        <v>0</v>
      </c>
      <c r="G55" s="245">
        <v>0</v>
      </c>
      <c r="H55" s="245">
        <v>0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5">
      <c r="A56" s="37" t="s">
        <v>94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5">
      <c r="A57" s="37" t="s">
        <v>95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5">
      <c r="A58" s="37" t="s">
        <v>96</v>
      </c>
      <c r="B58" s="245">
        <v>0</v>
      </c>
      <c r="C58" s="245">
        <v>0</v>
      </c>
      <c r="D58" s="245">
        <v>0</v>
      </c>
      <c r="E58" s="245">
        <v>0</v>
      </c>
      <c r="F58" s="245">
        <v>0</v>
      </c>
      <c r="G58" s="245">
        <v>0</v>
      </c>
      <c r="H58" s="245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5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5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5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5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5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5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5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5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5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5"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5"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5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5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5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5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5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5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5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5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5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5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5">
      <c r="J80" s="149"/>
      <c r="K80" s="149"/>
      <c r="L80" s="149"/>
      <c r="M80" s="149"/>
      <c r="N80" s="149"/>
      <c r="O80" s="149"/>
      <c r="P80" s="149"/>
    </row>
    <row r="81" spans="5:16" x14ac:dyDescent="0.25">
      <c r="J81" s="149"/>
      <c r="K81" s="149"/>
      <c r="L81" s="149"/>
      <c r="M81" s="149"/>
      <c r="N81" s="149"/>
      <c r="O81" s="149"/>
      <c r="P81" s="149"/>
    </row>
    <row r="82" spans="5:16" x14ac:dyDescent="0.25">
      <c r="E82" s="152" t="s">
        <v>341</v>
      </c>
      <c r="J82" s="149"/>
      <c r="K82" s="149"/>
      <c r="L82" s="149"/>
      <c r="M82" s="149"/>
      <c r="N82" s="149"/>
      <c r="O82" s="149"/>
      <c r="P82" s="149"/>
    </row>
    <row r="83" spans="5:16" x14ac:dyDescent="0.25">
      <c r="J83" s="149"/>
      <c r="K83" s="149"/>
      <c r="L83" s="149"/>
      <c r="M83" s="149"/>
      <c r="N83" s="149"/>
      <c r="O83" s="149"/>
      <c r="P83" s="149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59" t="s">
        <v>353</v>
      </c>
      <c r="B1" s="372"/>
      <c r="C1" s="372"/>
      <c r="D1" s="372"/>
      <c r="E1" s="372"/>
      <c r="F1" s="372"/>
      <c r="G1" s="372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70" t="s">
        <v>165</v>
      </c>
      <c r="B3" s="368" t="s">
        <v>115</v>
      </c>
      <c r="C3" s="368" t="s">
        <v>300</v>
      </c>
      <c r="D3" s="368" t="s">
        <v>116</v>
      </c>
      <c r="E3" s="368" t="s">
        <v>286</v>
      </c>
      <c r="F3" s="367" t="s">
        <v>78</v>
      </c>
      <c r="G3" s="365"/>
    </row>
    <row r="4" spans="1:10" ht="12" customHeight="1" x14ac:dyDescent="0.25">
      <c r="A4" s="371"/>
      <c r="B4" s="369"/>
      <c r="C4" s="369"/>
      <c r="D4" s="369"/>
      <c r="E4" s="369"/>
      <c r="F4" s="366" t="s">
        <v>79</v>
      </c>
      <c r="G4" s="375" t="s">
        <v>117</v>
      </c>
    </row>
    <row r="5" spans="1:10" ht="12" customHeight="1" x14ac:dyDescent="0.25">
      <c r="A5" s="371"/>
      <c r="B5" s="369"/>
      <c r="C5" s="369"/>
      <c r="D5" s="369"/>
      <c r="E5" s="369"/>
      <c r="F5" s="361"/>
      <c r="G5" s="376"/>
    </row>
    <row r="6" spans="1:10" ht="12" customHeight="1" x14ac:dyDescent="0.25">
      <c r="A6" s="371"/>
      <c r="B6" s="377" t="s">
        <v>102</v>
      </c>
      <c r="C6" s="361"/>
      <c r="D6" s="44" t="s">
        <v>82</v>
      </c>
      <c r="E6" s="367" t="s">
        <v>83</v>
      </c>
      <c r="F6" s="361"/>
      <c r="G6" s="365"/>
      <c r="H6" s="220"/>
      <c r="J6" s="152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373" t="s">
        <v>166</v>
      </c>
      <c r="C8" s="374"/>
      <c r="D8" s="374"/>
      <c r="E8" s="374"/>
      <c r="F8" s="374"/>
      <c r="G8" s="374"/>
    </row>
    <row r="9" spans="1:10" ht="12" customHeight="1" x14ac:dyDescent="0.25">
      <c r="A9" s="65" t="s">
        <v>118</v>
      </c>
      <c r="B9" s="235">
        <v>16</v>
      </c>
      <c r="C9" s="235">
        <v>4207</v>
      </c>
      <c r="D9" s="235">
        <v>591</v>
      </c>
      <c r="E9" s="235">
        <v>15944</v>
      </c>
      <c r="F9" s="235">
        <v>94787</v>
      </c>
      <c r="G9" s="235">
        <v>9701</v>
      </c>
    </row>
    <row r="10" spans="1:10" ht="12" customHeight="1" x14ac:dyDescent="0.25">
      <c r="A10" s="65" t="s">
        <v>119</v>
      </c>
      <c r="B10" s="235">
        <v>6</v>
      </c>
      <c r="C10" s="235">
        <v>1283</v>
      </c>
      <c r="D10" s="235">
        <v>169</v>
      </c>
      <c r="E10" s="235">
        <v>5295</v>
      </c>
      <c r="F10" s="235">
        <v>8126</v>
      </c>
      <c r="G10" s="235" t="s">
        <v>62</v>
      </c>
    </row>
    <row r="11" spans="1:10" ht="12" customHeight="1" x14ac:dyDescent="0.25">
      <c r="A11" s="65" t="s">
        <v>120</v>
      </c>
      <c r="B11" s="235">
        <v>3</v>
      </c>
      <c r="C11" s="235">
        <v>325</v>
      </c>
      <c r="D11" s="235">
        <v>54</v>
      </c>
      <c r="E11" s="235">
        <v>1011</v>
      </c>
      <c r="F11" s="235">
        <v>10991</v>
      </c>
      <c r="G11" s="235" t="s">
        <v>62</v>
      </c>
    </row>
    <row r="12" spans="1:10" ht="12" customHeight="1" x14ac:dyDescent="0.25">
      <c r="A12" s="65" t="s">
        <v>51</v>
      </c>
      <c r="B12" s="235">
        <v>6</v>
      </c>
      <c r="C12" s="235">
        <v>613</v>
      </c>
      <c r="D12" s="235">
        <v>95</v>
      </c>
      <c r="E12" s="235">
        <v>1984</v>
      </c>
      <c r="F12" s="235">
        <v>7358</v>
      </c>
      <c r="G12" s="235">
        <v>1734</v>
      </c>
    </row>
    <row r="13" spans="1:10" ht="12" customHeight="1" x14ac:dyDescent="0.25">
      <c r="A13" s="92"/>
      <c r="B13" s="235"/>
      <c r="C13" s="235"/>
      <c r="D13" s="235"/>
      <c r="E13" s="235"/>
      <c r="F13" s="235"/>
      <c r="G13" s="235"/>
    </row>
    <row r="14" spans="1:10" ht="12" customHeight="1" x14ac:dyDescent="0.25">
      <c r="A14" s="65" t="s">
        <v>121</v>
      </c>
      <c r="B14" s="235">
        <v>23</v>
      </c>
      <c r="C14" s="235">
        <v>2323</v>
      </c>
      <c r="D14" s="235">
        <v>321</v>
      </c>
      <c r="E14" s="235">
        <v>6342</v>
      </c>
      <c r="F14" s="235">
        <v>48677</v>
      </c>
      <c r="G14" s="235">
        <v>4775</v>
      </c>
    </row>
    <row r="15" spans="1:10" ht="12" customHeight="1" x14ac:dyDescent="0.25">
      <c r="A15" s="65" t="s">
        <v>122</v>
      </c>
      <c r="B15" s="235">
        <v>30</v>
      </c>
      <c r="C15" s="235">
        <v>3898</v>
      </c>
      <c r="D15" s="235">
        <v>479</v>
      </c>
      <c r="E15" s="235">
        <v>10343</v>
      </c>
      <c r="F15" s="235">
        <v>79247</v>
      </c>
      <c r="G15" s="235">
        <v>13610</v>
      </c>
    </row>
    <row r="16" spans="1:10" ht="12" customHeight="1" x14ac:dyDescent="0.25">
      <c r="A16" s="65" t="s">
        <v>123</v>
      </c>
      <c r="B16" s="235">
        <v>35</v>
      </c>
      <c r="C16" s="235">
        <v>4647</v>
      </c>
      <c r="D16" s="235">
        <v>682</v>
      </c>
      <c r="E16" s="235">
        <v>12459</v>
      </c>
      <c r="F16" s="235">
        <v>77800</v>
      </c>
      <c r="G16" s="235">
        <v>19290</v>
      </c>
    </row>
    <row r="17" spans="1:8" ht="12" customHeight="1" x14ac:dyDescent="0.25">
      <c r="A17" s="65" t="s">
        <v>124</v>
      </c>
      <c r="B17" s="235">
        <v>30</v>
      </c>
      <c r="C17" s="235">
        <v>5592</v>
      </c>
      <c r="D17" s="235">
        <v>782</v>
      </c>
      <c r="E17" s="235">
        <v>14961</v>
      </c>
      <c r="F17" s="235">
        <v>112499</v>
      </c>
      <c r="G17" s="235">
        <v>31211</v>
      </c>
    </row>
    <row r="18" spans="1:8" ht="12" customHeight="1" x14ac:dyDescent="0.25">
      <c r="A18" s="65" t="s">
        <v>125</v>
      </c>
      <c r="B18" s="235">
        <v>14</v>
      </c>
      <c r="C18" s="235">
        <v>1854</v>
      </c>
      <c r="D18" s="235">
        <v>278</v>
      </c>
      <c r="E18" s="235">
        <v>6604</v>
      </c>
      <c r="F18" s="235">
        <v>42537</v>
      </c>
      <c r="G18" s="235">
        <v>4362</v>
      </c>
    </row>
    <row r="19" spans="1:8" ht="12" customHeight="1" x14ac:dyDescent="0.25">
      <c r="A19" s="65" t="s">
        <v>126</v>
      </c>
      <c r="B19" s="235">
        <v>34</v>
      </c>
      <c r="C19" s="235">
        <v>7562</v>
      </c>
      <c r="D19" s="235">
        <v>1142</v>
      </c>
      <c r="E19" s="235">
        <v>33355</v>
      </c>
      <c r="F19" s="235">
        <v>272513</v>
      </c>
      <c r="G19" s="235">
        <v>78773</v>
      </c>
    </row>
    <row r="20" spans="1:8" customFormat="1" ht="12" customHeight="1" x14ac:dyDescent="0.25">
      <c r="A20" s="65" t="s">
        <v>127</v>
      </c>
      <c r="B20" s="235">
        <v>28</v>
      </c>
      <c r="C20" s="235">
        <v>5535</v>
      </c>
      <c r="D20" s="235">
        <v>787</v>
      </c>
      <c r="E20" s="235">
        <v>18997</v>
      </c>
      <c r="F20" s="235">
        <v>165241</v>
      </c>
      <c r="G20" s="235">
        <v>25236</v>
      </c>
    </row>
    <row r="21" spans="1:8" ht="12" customHeight="1" x14ac:dyDescent="0.25">
      <c r="A21" s="65" t="s">
        <v>128</v>
      </c>
      <c r="B21" s="235">
        <v>31</v>
      </c>
      <c r="C21" s="235">
        <v>6568</v>
      </c>
      <c r="D21" s="235">
        <v>919</v>
      </c>
      <c r="E21" s="235">
        <v>24187</v>
      </c>
      <c r="F21" s="235">
        <v>227612</v>
      </c>
      <c r="G21" s="235">
        <v>133733</v>
      </c>
    </row>
    <row r="22" spans="1:8" ht="12" customHeight="1" x14ac:dyDescent="0.25">
      <c r="A22" s="65" t="s">
        <v>129</v>
      </c>
      <c r="B22" s="235">
        <v>27</v>
      </c>
      <c r="C22" s="235">
        <v>3978</v>
      </c>
      <c r="D22" s="235">
        <v>618</v>
      </c>
      <c r="E22" s="235">
        <v>11481</v>
      </c>
      <c r="F22" s="235">
        <v>116156</v>
      </c>
      <c r="G22" s="235">
        <v>52400</v>
      </c>
    </row>
    <row r="23" spans="1:8" ht="12" customHeight="1" x14ac:dyDescent="0.25">
      <c r="A23" s="65" t="s">
        <v>130</v>
      </c>
      <c r="B23" s="235">
        <v>32</v>
      </c>
      <c r="C23" s="235">
        <v>3321</v>
      </c>
      <c r="D23" s="235">
        <v>496</v>
      </c>
      <c r="E23" s="235">
        <v>11558</v>
      </c>
      <c r="F23" s="235">
        <v>75017</v>
      </c>
      <c r="G23" s="235">
        <v>13760</v>
      </c>
    </row>
    <row r="24" spans="1:8" ht="12" customHeight="1" x14ac:dyDescent="0.25">
      <c r="A24" s="65" t="s">
        <v>131</v>
      </c>
      <c r="B24" s="235">
        <v>26</v>
      </c>
      <c r="C24" s="235">
        <v>4178</v>
      </c>
      <c r="D24" s="235">
        <v>567</v>
      </c>
      <c r="E24" s="235">
        <v>11921</v>
      </c>
      <c r="F24" s="235">
        <v>116819</v>
      </c>
      <c r="G24" s="235">
        <v>34190</v>
      </c>
    </row>
    <row r="25" spans="1:8" ht="12" customHeight="1" x14ac:dyDescent="0.25">
      <c r="A25" s="65" t="s">
        <v>132</v>
      </c>
      <c r="B25" s="235">
        <v>24</v>
      </c>
      <c r="C25" s="235">
        <v>6932</v>
      </c>
      <c r="D25" s="235">
        <v>929</v>
      </c>
      <c r="E25" s="235">
        <v>21497</v>
      </c>
      <c r="F25" s="235">
        <v>147835</v>
      </c>
      <c r="G25" s="235">
        <v>38549</v>
      </c>
    </row>
    <row r="26" spans="1:8" ht="12" customHeight="1" x14ac:dyDescent="0.25">
      <c r="A26" s="65" t="s">
        <v>133</v>
      </c>
      <c r="B26" s="235">
        <v>43</v>
      </c>
      <c r="C26" s="235">
        <v>11999</v>
      </c>
      <c r="D26" s="235">
        <v>1788</v>
      </c>
      <c r="E26" s="235">
        <v>53954</v>
      </c>
      <c r="F26" s="235">
        <v>320250</v>
      </c>
      <c r="G26" s="235">
        <v>124799</v>
      </c>
    </row>
    <row r="27" spans="1:8" ht="12" customHeight="1" x14ac:dyDescent="0.25">
      <c r="A27" s="65" t="s">
        <v>134</v>
      </c>
      <c r="B27" s="235">
        <v>21</v>
      </c>
      <c r="C27" s="235">
        <v>4154</v>
      </c>
      <c r="D27" s="235">
        <v>616</v>
      </c>
      <c r="E27" s="235">
        <v>15489</v>
      </c>
      <c r="F27" s="235">
        <v>269164</v>
      </c>
      <c r="G27" s="235">
        <v>35136</v>
      </c>
    </row>
    <row r="28" spans="1:8" ht="12" customHeight="1" x14ac:dyDescent="0.25">
      <c r="A28" s="89" t="s">
        <v>135</v>
      </c>
      <c r="B28" s="236">
        <v>429</v>
      </c>
      <c r="C28" s="236">
        <v>78969</v>
      </c>
      <c r="D28" s="236">
        <v>11314</v>
      </c>
      <c r="E28" s="236">
        <v>277380</v>
      </c>
      <c r="F28" s="236">
        <v>2192630</v>
      </c>
      <c r="G28" s="236">
        <v>621971</v>
      </c>
    </row>
    <row r="29" spans="1:8" ht="12" customHeight="1" x14ac:dyDescent="0.25">
      <c r="A29" s="89"/>
    </row>
    <row r="30" spans="1:8" ht="12" customHeight="1" x14ac:dyDescent="0.25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5">
      <c r="A31" s="65" t="s">
        <v>118</v>
      </c>
      <c r="B31" s="218">
        <v>6.6666666666666714</v>
      </c>
      <c r="C31" s="218">
        <v>-3.4427358274041779</v>
      </c>
      <c r="D31" s="218">
        <v>20.858895705521462</v>
      </c>
      <c r="E31" s="218">
        <v>-0.90739589807333232</v>
      </c>
      <c r="F31" s="218">
        <v>60.884988797610163</v>
      </c>
      <c r="G31" s="218">
        <v>38.131852484693155</v>
      </c>
      <c r="H31" s="68"/>
    </row>
    <row r="32" spans="1:8" ht="12" customHeight="1" x14ac:dyDescent="0.25">
      <c r="A32" s="65" t="s">
        <v>119</v>
      </c>
      <c r="B32" s="218">
        <v>0</v>
      </c>
      <c r="C32" s="218">
        <v>-3.4612490594431904</v>
      </c>
      <c r="D32" s="218">
        <v>0.59523809523808779</v>
      </c>
      <c r="E32" s="218">
        <v>-4.3187567762920054</v>
      </c>
      <c r="F32" s="218">
        <v>-22.661083087465499</v>
      </c>
      <c r="G32" s="218" t="s">
        <v>62</v>
      </c>
      <c r="H32" s="68"/>
    </row>
    <row r="33" spans="1:8" ht="12" customHeight="1" x14ac:dyDescent="0.25">
      <c r="A33" s="65" t="s">
        <v>120</v>
      </c>
      <c r="B33" s="218">
        <v>-25</v>
      </c>
      <c r="C33" s="218">
        <v>-17.302798982188293</v>
      </c>
      <c r="D33" s="218">
        <v>3.8461538461538538</v>
      </c>
      <c r="E33" s="218">
        <v>-12.769628990509062</v>
      </c>
      <c r="F33" s="218">
        <v>-24.335673963926752</v>
      </c>
      <c r="G33" s="218" t="s">
        <v>62</v>
      </c>
      <c r="H33" s="68"/>
    </row>
    <row r="34" spans="1:8" ht="12" customHeight="1" x14ac:dyDescent="0.25">
      <c r="A34" s="65" t="s">
        <v>51</v>
      </c>
      <c r="B34" s="218">
        <v>0</v>
      </c>
      <c r="C34" s="218">
        <v>0.82236842105263008</v>
      </c>
      <c r="D34" s="218">
        <v>5.5555555555555571</v>
      </c>
      <c r="E34" s="218">
        <v>2.1627188465499501</v>
      </c>
      <c r="F34" s="218">
        <v>-21.102294660090067</v>
      </c>
      <c r="G34" s="218">
        <v>22.198731501057097</v>
      </c>
      <c r="H34" s="68"/>
    </row>
    <row r="35" spans="1:8" ht="12" customHeight="1" x14ac:dyDescent="0.25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5">
      <c r="A36" s="65" t="s">
        <v>121</v>
      </c>
      <c r="B36" s="218">
        <v>-4.1666666666666572</v>
      </c>
      <c r="C36" s="218">
        <v>-6.1793214862681793</v>
      </c>
      <c r="D36" s="218">
        <v>-8.0229226361031465</v>
      </c>
      <c r="E36" s="218">
        <v>-5.2301255230125463</v>
      </c>
      <c r="F36" s="218">
        <v>-10.71880559784303</v>
      </c>
      <c r="G36" s="218">
        <v>-58.722337482710927</v>
      </c>
      <c r="H36" s="68"/>
    </row>
    <row r="37" spans="1:8" ht="12" customHeight="1" x14ac:dyDescent="0.25">
      <c r="A37" s="65" t="s">
        <v>122</v>
      </c>
      <c r="B37" s="218">
        <v>-9.0909090909090935</v>
      </c>
      <c r="C37" s="218">
        <v>-7.4548907882241195</v>
      </c>
      <c r="D37" s="218">
        <v>-17.838765008576331</v>
      </c>
      <c r="E37" s="218">
        <v>-14.301101996851443</v>
      </c>
      <c r="F37" s="218">
        <v>-23.079834991506914</v>
      </c>
      <c r="G37" s="218">
        <v>-39.511111111111106</v>
      </c>
      <c r="H37" s="68"/>
    </row>
    <row r="38" spans="1:8" ht="12" customHeight="1" x14ac:dyDescent="0.25">
      <c r="A38" s="65" t="s">
        <v>123</v>
      </c>
      <c r="B38" s="218">
        <v>-7.8947368421052602</v>
      </c>
      <c r="C38" s="218">
        <v>-1.9206416209371042</v>
      </c>
      <c r="D38" s="218">
        <v>3.3333333333333428</v>
      </c>
      <c r="E38" s="218">
        <v>-3.246097693562163</v>
      </c>
      <c r="F38" s="218">
        <v>-0.42619635749299789</v>
      </c>
      <c r="G38" s="218">
        <v>14.623566462653741</v>
      </c>
      <c r="H38" s="68"/>
    </row>
    <row r="39" spans="1:8" ht="12" customHeight="1" x14ac:dyDescent="0.25">
      <c r="A39" s="65" t="s">
        <v>124</v>
      </c>
      <c r="B39" s="218">
        <v>3.448275862068968</v>
      </c>
      <c r="C39" s="218">
        <v>-0.3563791874554596</v>
      </c>
      <c r="D39" s="218">
        <v>9.3706293706293735</v>
      </c>
      <c r="E39" s="218">
        <v>4.0403337969402031</v>
      </c>
      <c r="F39" s="218">
        <v>14.807784547245092</v>
      </c>
      <c r="G39" s="218">
        <v>28.456188006749812</v>
      </c>
      <c r="H39" s="68"/>
    </row>
    <row r="40" spans="1:8" ht="12" customHeight="1" x14ac:dyDescent="0.25">
      <c r="A40" s="65" t="s">
        <v>125</v>
      </c>
      <c r="B40" s="218">
        <v>-17.64705882352942</v>
      </c>
      <c r="C40" s="218">
        <v>-7.8986587183308501</v>
      </c>
      <c r="D40" s="218">
        <v>-3.4722222222222143</v>
      </c>
      <c r="E40" s="218">
        <v>-4.5406387165130013E-2</v>
      </c>
      <c r="F40" s="218">
        <v>4.3494259640859667</v>
      </c>
      <c r="G40" s="218">
        <v>34.921125889266932</v>
      </c>
      <c r="H40" s="68"/>
    </row>
    <row r="41" spans="1:8" ht="12" customHeight="1" x14ac:dyDescent="0.25">
      <c r="A41" s="65" t="s">
        <v>126</v>
      </c>
      <c r="B41" s="218">
        <v>-2.8571428571428612</v>
      </c>
      <c r="C41" s="218">
        <v>-2.8395220352049364</v>
      </c>
      <c r="D41" s="218">
        <v>8.7642418930755639E-2</v>
      </c>
      <c r="E41" s="218">
        <v>-0.27804353025592832</v>
      </c>
      <c r="F41" s="218">
        <v>-4.94506261118282</v>
      </c>
      <c r="G41" s="218">
        <v>12.532857142857139</v>
      </c>
      <c r="H41" s="68"/>
    </row>
    <row r="42" spans="1:8" ht="12" customHeight="1" x14ac:dyDescent="0.25">
      <c r="A42" s="65" t="s">
        <v>127</v>
      </c>
      <c r="B42" s="218">
        <v>0</v>
      </c>
      <c r="C42" s="218">
        <v>-3.5210040090639723</v>
      </c>
      <c r="D42" s="218">
        <v>2.3407022106632098</v>
      </c>
      <c r="E42" s="218">
        <v>-4.3887462881876331</v>
      </c>
      <c r="F42" s="218">
        <v>26.43350115537055</v>
      </c>
      <c r="G42" s="218">
        <v>25.271779597915113</v>
      </c>
      <c r="H42" s="68"/>
    </row>
    <row r="43" spans="1:8" ht="12" customHeight="1" x14ac:dyDescent="0.25">
      <c r="A43" s="65" t="s">
        <v>128</v>
      </c>
      <c r="B43" s="218">
        <v>0</v>
      </c>
      <c r="C43" s="218">
        <v>-3.3833480435422274</v>
      </c>
      <c r="D43" s="218">
        <v>7.3598130841121474</v>
      </c>
      <c r="E43" s="218">
        <v>5.8419394363731953</v>
      </c>
      <c r="F43" s="218">
        <v>119.81091077654057</v>
      </c>
      <c r="G43" s="218">
        <v>211.49232525097244</v>
      </c>
      <c r="H43" s="68"/>
    </row>
    <row r="44" spans="1:8" ht="12" customHeight="1" x14ac:dyDescent="0.25">
      <c r="A44" s="65" t="s">
        <v>129</v>
      </c>
      <c r="B44" s="218">
        <v>-12.903225806451616</v>
      </c>
      <c r="C44" s="218">
        <v>-7.1428571428571388</v>
      </c>
      <c r="D44" s="218">
        <v>-5.9360730593607371</v>
      </c>
      <c r="E44" s="218">
        <v>0.82550276631245367</v>
      </c>
      <c r="F44" s="218">
        <v>-2.62721099840725</v>
      </c>
      <c r="G44" s="218">
        <v>8.4100548256956529</v>
      </c>
      <c r="H44" s="68"/>
    </row>
    <row r="45" spans="1:8" ht="12" customHeight="1" x14ac:dyDescent="0.25">
      <c r="A45" s="65" t="s">
        <v>130</v>
      </c>
      <c r="B45" s="218">
        <v>-8.5714285714285694</v>
      </c>
      <c r="C45" s="218">
        <v>-5.8940209691130718</v>
      </c>
      <c r="D45" s="218">
        <v>3.1185031185031278</v>
      </c>
      <c r="E45" s="218">
        <v>-0.56779077770130471</v>
      </c>
      <c r="F45" s="218">
        <v>12.054311619639407</v>
      </c>
      <c r="G45" s="218">
        <v>20.511473112629176</v>
      </c>
      <c r="H45" s="68"/>
    </row>
    <row r="46" spans="1:8" ht="12" customHeight="1" x14ac:dyDescent="0.25">
      <c r="A46" s="65" t="s">
        <v>131</v>
      </c>
      <c r="B46" s="218">
        <v>4</v>
      </c>
      <c r="C46" s="218">
        <v>9.5725150799895005</v>
      </c>
      <c r="D46" s="218">
        <v>13.173652694610766</v>
      </c>
      <c r="E46" s="218">
        <v>3.4001214329083069</v>
      </c>
      <c r="F46" s="218">
        <v>-10.018794386332473</v>
      </c>
      <c r="G46" s="218">
        <v>2.7251149235345338</v>
      </c>
      <c r="H46" s="68"/>
    </row>
    <row r="47" spans="1:8" ht="12" customHeight="1" x14ac:dyDescent="0.25">
      <c r="A47" s="65" t="s">
        <v>132</v>
      </c>
      <c r="B47" s="218">
        <v>0</v>
      </c>
      <c r="C47" s="218">
        <v>-3.7489586226048317</v>
      </c>
      <c r="D47" s="218">
        <v>-2.5183630640083976</v>
      </c>
      <c r="E47" s="218">
        <v>-3.3364809568775513</v>
      </c>
      <c r="F47" s="218">
        <v>1.161231165063171</v>
      </c>
      <c r="G47" s="218">
        <v>4.6617072111207563</v>
      </c>
      <c r="H47" s="68"/>
    </row>
    <row r="48" spans="1:8" ht="12" customHeight="1" x14ac:dyDescent="0.25">
      <c r="A48" s="65" t="s">
        <v>133</v>
      </c>
      <c r="B48" s="218">
        <v>2.3809523809523796</v>
      </c>
      <c r="C48" s="218">
        <v>0.19205076820307454</v>
      </c>
      <c r="D48" s="218">
        <v>8.8253195374315254</v>
      </c>
      <c r="E48" s="218">
        <v>-8.0193664973234604</v>
      </c>
      <c r="F48" s="218">
        <v>-10.101982668841245</v>
      </c>
      <c r="G48" s="218">
        <v>-24.607326680037701</v>
      </c>
      <c r="H48" s="68"/>
    </row>
    <row r="49" spans="1:8" ht="12" customHeight="1" x14ac:dyDescent="0.25">
      <c r="A49" s="65" t="s">
        <v>134</v>
      </c>
      <c r="B49" s="218">
        <v>0</v>
      </c>
      <c r="C49" s="218">
        <v>-2.8531337698783972</v>
      </c>
      <c r="D49" s="218">
        <v>1.9867549668874318</v>
      </c>
      <c r="E49" s="218">
        <v>2.0221314714793834</v>
      </c>
      <c r="F49" s="218">
        <v>3.614680453009143</v>
      </c>
      <c r="G49" s="218">
        <v>-11.551919446192571</v>
      </c>
      <c r="H49" s="68"/>
    </row>
    <row r="50" spans="1:8" ht="12" customHeight="1" x14ac:dyDescent="0.25">
      <c r="A50" s="89" t="s">
        <v>135</v>
      </c>
      <c r="B50" s="219">
        <v>-3.3783783783783718</v>
      </c>
      <c r="C50" s="219">
        <v>-2.6708242950108456</v>
      </c>
      <c r="D50" s="219">
        <v>2.8451958912826001</v>
      </c>
      <c r="E50" s="219">
        <v>-2.3784217528102545</v>
      </c>
      <c r="F50" s="219">
        <v>6.0854865273372241</v>
      </c>
      <c r="G50" s="219">
        <v>11.396660451804365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7"/>
      <c r="B52" s="228"/>
      <c r="C52" s="228"/>
      <c r="D52" s="228"/>
      <c r="E52" s="228"/>
      <c r="F52" s="228"/>
      <c r="G52" s="228"/>
    </row>
    <row r="53" spans="1:8" ht="12" customHeight="1" x14ac:dyDescent="0.25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9" t="s">
        <v>354</v>
      </c>
      <c r="B1" s="372"/>
      <c r="C1" s="372"/>
      <c r="D1" s="372"/>
      <c r="E1" s="372"/>
      <c r="F1" s="372"/>
      <c r="G1" s="372"/>
      <c r="H1" s="372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79" t="s">
        <v>26</v>
      </c>
      <c r="B3" s="382" t="s">
        <v>171</v>
      </c>
      <c r="C3" s="368" t="s">
        <v>115</v>
      </c>
      <c r="D3" s="368" t="s">
        <v>300</v>
      </c>
      <c r="E3" s="368" t="s">
        <v>116</v>
      </c>
      <c r="F3" s="368" t="s">
        <v>286</v>
      </c>
      <c r="G3" s="378" t="s">
        <v>78</v>
      </c>
      <c r="H3" s="386"/>
    </row>
    <row r="4" spans="1:11" ht="12" customHeight="1" x14ac:dyDescent="0.25">
      <c r="A4" s="380"/>
      <c r="B4" s="383"/>
      <c r="C4" s="369"/>
      <c r="D4" s="369"/>
      <c r="E4" s="369"/>
      <c r="F4" s="369"/>
      <c r="G4" s="387" t="s">
        <v>172</v>
      </c>
      <c r="H4" s="384" t="s">
        <v>137</v>
      </c>
    </row>
    <row r="5" spans="1:11" ht="12" customHeight="1" x14ac:dyDescent="0.25">
      <c r="A5" s="380"/>
      <c r="B5" s="383"/>
      <c r="C5" s="369"/>
      <c r="D5" s="369"/>
      <c r="E5" s="369"/>
      <c r="F5" s="369"/>
      <c r="G5" s="361"/>
      <c r="H5" s="385"/>
    </row>
    <row r="6" spans="1:11" ht="12" customHeight="1" x14ac:dyDescent="0.25">
      <c r="A6" s="381"/>
      <c r="B6" s="383"/>
      <c r="C6" s="377" t="s">
        <v>102</v>
      </c>
      <c r="D6" s="361"/>
      <c r="E6" s="44" t="s">
        <v>82</v>
      </c>
      <c r="F6" s="367" t="s">
        <v>83</v>
      </c>
      <c r="G6" s="367"/>
      <c r="H6" s="378"/>
      <c r="I6" s="220"/>
      <c r="K6" s="152"/>
    </row>
    <row r="7" spans="1:11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5">
      <c r="A8" s="314" t="s">
        <v>34</v>
      </c>
      <c r="B8" s="317" t="s">
        <v>173</v>
      </c>
      <c r="C8" s="223">
        <v>5</v>
      </c>
      <c r="D8" s="223">
        <v>3566</v>
      </c>
      <c r="E8" s="223">
        <v>429</v>
      </c>
      <c r="F8" s="223">
        <v>12932</v>
      </c>
      <c r="G8" s="223" t="s">
        <v>62</v>
      </c>
      <c r="H8" s="223" t="s">
        <v>62</v>
      </c>
      <c r="I8" s="55"/>
    </row>
    <row r="9" spans="1:11" ht="12" customHeight="1" x14ac:dyDescent="0.25">
      <c r="A9" s="315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5">
      <c r="A10" s="315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2" customHeight="1" x14ac:dyDescent="0.25">
      <c r="A11" s="316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5">
      <c r="A12" s="314" t="s">
        <v>103</v>
      </c>
      <c r="B12" s="26" t="s">
        <v>104</v>
      </c>
      <c r="C12" s="223">
        <v>424</v>
      </c>
      <c r="D12" s="223">
        <v>75403</v>
      </c>
      <c r="E12" s="223">
        <v>10885</v>
      </c>
      <c r="F12" s="223">
        <v>264448</v>
      </c>
      <c r="G12" s="223" t="s">
        <v>62</v>
      </c>
      <c r="H12" s="223" t="s">
        <v>62</v>
      </c>
      <c r="I12" s="55"/>
    </row>
    <row r="13" spans="1:11" ht="12" customHeight="1" x14ac:dyDescent="0.25">
      <c r="A13" s="315" t="s">
        <v>146</v>
      </c>
      <c r="B13" s="318" t="s">
        <v>277</v>
      </c>
      <c r="C13" s="204">
        <v>54</v>
      </c>
      <c r="D13" s="204">
        <v>7738</v>
      </c>
      <c r="E13" s="204">
        <v>1065</v>
      </c>
      <c r="F13" s="204">
        <v>18901</v>
      </c>
      <c r="G13" s="204">
        <v>237772</v>
      </c>
      <c r="H13" s="204">
        <v>41680</v>
      </c>
      <c r="I13" s="45"/>
    </row>
    <row r="14" spans="1:11" ht="12" customHeight="1" x14ac:dyDescent="0.25">
      <c r="A14" s="315" t="s">
        <v>149</v>
      </c>
      <c r="B14" s="318" t="s">
        <v>10</v>
      </c>
      <c r="C14" s="204">
        <v>6</v>
      </c>
      <c r="D14" s="204">
        <v>1062</v>
      </c>
      <c r="E14" s="204">
        <v>165</v>
      </c>
      <c r="F14" s="204">
        <v>3637</v>
      </c>
      <c r="G14" s="204">
        <v>34309</v>
      </c>
      <c r="H14" s="204" t="s">
        <v>62</v>
      </c>
      <c r="I14" s="45"/>
    </row>
    <row r="15" spans="1:11" ht="12" customHeight="1" x14ac:dyDescent="0.25">
      <c r="A15" s="315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5">
      <c r="A16" s="315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5">
      <c r="A17" s="315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5">
      <c r="A18" s="315" t="s">
        <v>148</v>
      </c>
      <c r="B18" s="318" t="s">
        <v>175</v>
      </c>
      <c r="C18" s="204">
        <v>3</v>
      </c>
      <c r="D18" s="204">
        <v>240</v>
      </c>
      <c r="E18" s="204">
        <v>29</v>
      </c>
      <c r="F18" s="204">
        <v>439</v>
      </c>
      <c r="G18" s="204">
        <v>1732</v>
      </c>
      <c r="H18" s="204">
        <v>587</v>
      </c>
      <c r="I18" s="45"/>
    </row>
    <row r="19" spans="1:9" ht="12" customHeight="1" x14ac:dyDescent="0.25">
      <c r="A19" s="315" t="s">
        <v>19</v>
      </c>
      <c r="B19" s="318" t="s">
        <v>273</v>
      </c>
      <c r="C19" s="204">
        <v>19</v>
      </c>
      <c r="D19" s="204">
        <v>3620</v>
      </c>
      <c r="E19" s="204">
        <v>578</v>
      </c>
      <c r="F19" s="204">
        <v>10350</v>
      </c>
      <c r="G19" s="204">
        <v>163344</v>
      </c>
      <c r="H19" s="204">
        <v>62761</v>
      </c>
      <c r="I19" s="45"/>
    </row>
    <row r="20" spans="1:9" ht="12" customHeight="1" x14ac:dyDescent="0.25">
      <c r="A20" s="315" t="s">
        <v>152</v>
      </c>
      <c r="B20" s="318" t="s">
        <v>176</v>
      </c>
      <c r="C20" s="204">
        <v>18</v>
      </c>
      <c r="D20" s="204">
        <v>3880</v>
      </c>
      <c r="E20" s="204">
        <v>563</v>
      </c>
      <c r="F20" s="204">
        <v>12887</v>
      </c>
      <c r="G20" s="204">
        <v>137174</v>
      </c>
      <c r="H20" s="204">
        <v>63702</v>
      </c>
      <c r="I20" s="45"/>
    </row>
    <row r="21" spans="1:9" ht="22.2" customHeight="1" x14ac:dyDescent="0.25">
      <c r="A21" s="316" t="s">
        <v>151</v>
      </c>
      <c r="B21" s="174" t="s">
        <v>325</v>
      </c>
      <c r="C21" s="204">
        <v>4</v>
      </c>
      <c r="D21" s="204">
        <v>365</v>
      </c>
      <c r="E21" s="204">
        <v>53</v>
      </c>
      <c r="F21" s="204">
        <v>943</v>
      </c>
      <c r="G21" s="204">
        <v>6490</v>
      </c>
      <c r="H21" s="204" t="s">
        <v>62</v>
      </c>
      <c r="I21" s="45"/>
    </row>
    <row r="22" spans="1:9" ht="12" customHeight="1" x14ac:dyDescent="0.25">
      <c r="A22" s="315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5">
      <c r="A23" s="315" t="s">
        <v>31</v>
      </c>
      <c r="B23" s="318" t="s">
        <v>112</v>
      </c>
      <c r="C23" s="204">
        <v>21</v>
      </c>
      <c r="D23" s="204">
        <v>4206</v>
      </c>
      <c r="E23" s="204">
        <v>605</v>
      </c>
      <c r="F23" s="204">
        <v>16183</v>
      </c>
      <c r="G23" s="204">
        <v>203360</v>
      </c>
      <c r="H23" s="204">
        <v>42875</v>
      </c>
      <c r="I23" s="45"/>
    </row>
    <row r="24" spans="1:9" ht="12" customHeight="1" x14ac:dyDescent="0.25">
      <c r="A24" s="315" t="s">
        <v>155</v>
      </c>
      <c r="B24" s="318" t="s">
        <v>113</v>
      </c>
      <c r="C24" s="204">
        <v>5</v>
      </c>
      <c r="D24" s="204">
        <v>1381</v>
      </c>
      <c r="E24" s="204">
        <v>203</v>
      </c>
      <c r="F24" s="204">
        <v>7650</v>
      </c>
      <c r="G24" s="204">
        <v>30818</v>
      </c>
      <c r="H24" s="204" t="s">
        <v>62</v>
      </c>
      <c r="I24" s="45"/>
    </row>
    <row r="25" spans="1:9" ht="12" customHeight="1" x14ac:dyDescent="0.25">
      <c r="A25" s="315" t="s">
        <v>153</v>
      </c>
      <c r="B25" s="318" t="s">
        <v>274</v>
      </c>
      <c r="C25" s="204">
        <v>42</v>
      </c>
      <c r="D25" s="204">
        <v>6396</v>
      </c>
      <c r="E25" s="204">
        <v>970</v>
      </c>
      <c r="F25" s="204">
        <v>19597</v>
      </c>
      <c r="G25" s="204">
        <v>139164</v>
      </c>
      <c r="H25" s="204">
        <v>56187</v>
      </c>
      <c r="I25" s="45"/>
    </row>
    <row r="26" spans="1:9" s="241" customFormat="1" ht="22.2" customHeight="1" x14ac:dyDescent="0.25">
      <c r="A26" s="316" t="s">
        <v>24</v>
      </c>
      <c r="B26" s="174" t="s">
        <v>340</v>
      </c>
      <c r="C26" s="204">
        <v>32</v>
      </c>
      <c r="D26" s="204">
        <v>3120</v>
      </c>
      <c r="E26" s="204">
        <v>468</v>
      </c>
      <c r="F26" s="204">
        <v>10115</v>
      </c>
      <c r="G26" s="204">
        <v>78374</v>
      </c>
      <c r="H26" s="204">
        <v>13444</v>
      </c>
      <c r="I26" s="45"/>
    </row>
    <row r="27" spans="1:9" ht="12" customHeight="1" x14ac:dyDescent="0.25">
      <c r="A27" s="315" t="s">
        <v>22</v>
      </c>
      <c r="B27" s="318" t="s">
        <v>114</v>
      </c>
      <c r="C27" s="204">
        <v>14</v>
      </c>
      <c r="D27" s="204">
        <v>5800</v>
      </c>
      <c r="E27" s="204">
        <v>778</v>
      </c>
      <c r="F27" s="204">
        <v>22512</v>
      </c>
      <c r="G27" s="204">
        <v>208268</v>
      </c>
      <c r="H27" s="204" t="s">
        <v>62</v>
      </c>
      <c r="I27" s="45"/>
    </row>
    <row r="28" spans="1:9" ht="12" customHeight="1" x14ac:dyDescent="0.25">
      <c r="A28" s="315" t="s">
        <v>23</v>
      </c>
      <c r="B28" s="318" t="s">
        <v>33</v>
      </c>
      <c r="C28" s="204">
        <v>57</v>
      </c>
      <c r="D28" s="204">
        <v>6413</v>
      </c>
      <c r="E28" s="204">
        <v>921</v>
      </c>
      <c r="F28" s="204">
        <v>17199</v>
      </c>
      <c r="G28" s="204">
        <v>107963</v>
      </c>
      <c r="H28" s="204">
        <v>18733</v>
      </c>
      <c r="I28" s="45"/>
    </row>
    <row r="29" spans="1:9" s="241" customFormat="1" ht="22.2" customHeight="1" x14ac:dyDescent="0.25">
      <c r="A29" s="316" t="s">
        <v>156</v>
      </c>
      <c r="B29" s="174" t="s">
        <v>318</v>
      </c>
      <c r="C29" s="204">
        <v>19</v>
      </c>
      <c r="D29" s="204">
        <v>2349</v>
      </c>
      <c r="E29" s="204">
        <v>349</v>
      </c>
      <c r="F29" s="204">
        <v>7799</v>
      </c>
      <c r="G29" s="204">
        <v>47969</v>
      </c>
      <c r="H29" s="204">
        <v>14774</v>
      </c>
      <c r="I29" s="45"/>
    </row>
    <row r="30" spans="1:9" ht="12" customHeight="1" x14ac:dyDescent="0.25">
      <c r="A30" s="315" t="s">
        <v>158</v>
      </c>
      <c r="B30" s="318" t="s">
        <v>25</v>
      </c>
      <c r="C30" s="204">
        <v>15</v>
      </c>
      <c r="D30" s="204">
        <v>2651</v>
      </c>
      <c r="E30" s="204">
        <v>384</v>
      </c>
      <c r="F30" s="204">
        <v>7648</v>
      </c>
      <c r="G30" s="204">
        <v>59676</v>
      </c>
      <c r="H30" s="204">
        <v>20791</v>
      </c>
      <c r="I30" s="45"/>
    </row>
    <row r="31" spans="1:9" ht="12" customHeight="1" x14ac:dyDescent="0.25">
      <c r="A31" s="315" t="s">
        <v>160</v>
      </c>
      <c r="B31" s="318" t="s">
        <v>106</v>
      </c>
      <c r="C31" s="204">
        <v>30</v>
      </c>
      <c r="D31" s="204">
        <v>3942</v>
      </c>
      <c r="E31" s="204">
        <v>543</v>
      </c>
      <c r="F31" s="204">
        <v>13363</v>
      </c>
      <c r="G31" s="204">
        <v>55793</v>
      </c>
      <c r="H31" s="204">
        <v>21292</v>
      </c>
      <c r="I31" s="45"/>
    </row>
    <row r="32" spans="1:9" ht="12" customHeight="1" x14ac:dyDescent="0.25">
      <c r="A32" s="315" t="s">
        <v>29</v>
      </c>
      <c r="B32" s="318" t="s">
        <v>275</v>
      </c>
      <c r="C32" s="204">
        <v>18</v>
      </c>
      <c r="D32" s="204">
        <v>6583</v>
      </c>
      <c r="E32" s="204">
        <v>974</v>
      </c>
      <c r="F32" s="204">
        <v>28154</v>
      </c>
      <c r="G32" s="204">
        <v>142416</v>
      </c>
      <c r="H32" s="204">
        <v>18246</v>
      </c>
      <c r="I32" s="45"/>
    </row>
    <row r="33" spans="1:9" ht="12" customHeight="1" x14ac:dyDescent="0.25">
      <c r="A33" s="315" t="s">
        <v>157</v>
      </c>
      <c r="B33" s="318" t="s">
        <v>107</v>
      </c>
      <c r="C33" s="204">
        <v>9</v>
      </c>
      <c r="D33" s="204" t="s">
        <v>62</v>
      </c>
      <c r="E33" s="204" t="s">
        <v>62</v>
      </c>
      <c r="F33" s="204" t="s">
        <v>62</v>
      </c>
      <c r="G33" s="204" t="s">
        <v>62</v>
      </c>
      <c r="H33" s="204" t="s">
        <v>62</v>
      </c>
      <c r="I33" s="45"/>
    </row>
    <row r="34" spans="1:9" ht="12" customHeight="1" x14ac:dyDescent="0.25">
      <c r="A34" s="315" t="s">
        <v>150</v>
      </c>
      <c r="B34" s="318" t="s">
        <v>280</v>
      </c>
      <c r="C34" s="204">
        <v>6</v>
      </c>
      <c r="D34" s="204">
        <v>957</v>
      </c>
      <c r="E34" s="204">
        <v>137</v>
      </c>
      <c r="F34" s="204">
        <v>2570</v>
      </c>
      <c r="G34" s="204">
        <v>25461</v>
      </c>
      <c r="H34" s="204" t="s">
        <v>62</v>
      </c>
      <c r="I34" s="45"/>
    </row>
    <row r="35" spans="1:9" ht="12" customHeight="1" x14ac:dyDescent="0.25">
      <c r="A35" s="315" t="s">
        <v>27</v>
      </c>
      <c r="B35" s="318" t="s">
        <v>276</v>
      </c>
      <c r="C35" s="204">
        <v>13</v>
      </c>
      <c r="D35" s="204">
        <v>2156</v>
      </c>
      <c r="E35" s="204">
        <v>293</v>
      </c>
      <c r="F35" s="204">
        <v>5305</v>
      </c>
      <c r="G35" s="204">
        <v>15726</v>
      </c>
      <c r="H35" s="204">
        <v>2284</v>
      </c>
      <c r="I35" s="45"/>
    </row>
    <row r="36" spans="1:9" s="241" customFormat="1" ht="22.2" customHeight="1" x14ac:dyDescent="0.25">
      <c r="A36" s="316" t="s">
        <v>154</v>
      </c>
      <c r="B36" s="174" t="s">
        <v>319</v>
      </c>
      <c r="C36" s="204">
        <v>37</v>
      </c>
      <c r="D36" s="204">
        <v>6004</v>
      </c>
      <c r="E36" s="204">
        <v>762</v>
      </c>
      <c r="F36" s="204">
        <v>20154</v>
      </c>
      <c r="G36" s="204">
        <v>84902</v>
      </c>
      <c r="H36" s="204">
        <v>34645</v>
      </c>
      <c r="I36" s="45"/>
    </row>
    <row r="37" spans="1:9" ht="12" customHeight="1" x14ac:dyDescent="0.25">
      <c r="A37" s="315" t="s">
        <v>269</v>
      </c>
      <c r="B37" s="320" t="s">
        <v>320</v>
      </c>
      <c r="C37" s="204">
        <v>212</v>
      </c>
      <c r="D37" s="204">
        <v>34832</v>
      </c>
      <c r="E37" s="204">
        <v>5090</v>
      </c>
      <c r="F37" s="204">
        <v>113750</v>
      </c>
      <c r="G37" s="204">
        <v>1083140</v>
      </c>
      <c r="H37" s="204">
        <v>396723</v>
      </c>
      <c r="I37" s="45"/>
    </row>
    <row r="38" spans="1:9" ht="12" customHeight="1" x14ac:dyDescent="0.25">
      <c r="A38" s="315" t="s">
        <v>270</v>
      </c>
      <c r="B38" s="320" t="s">
        <v>321</v>
      </c>
      <c r="C38" s="204">
        <v>135</v>
      </c>
      <c r="D38" s="204">
        <v>27291</v>
      </c>
      <c r="E38" s="204">
        <v>3900</v>
      </c>
      <c r="F38" s="204">
        <v>109427</v>
      </c>
      <c r="G38" s="204">
        <v>529677</v>
      </c>
      <c r="H38" s="204">
        <v>152784</v>
      </c>
      <c r="I38" s="45"/>
    </row>
    <row r="39" spans="1:9" ht="12" customHeight="1" x14ac:dyDescent="0.25">
      <c r="A39" s="315" t="s">
        <v>230</v>
      </c>
      <c r="B39" s="320" t="s">
        <v>322</v>
      </c>
      <c r="C39" s="204">
        <v>10</v>
      </c>
      <c r="D39" s="204">
        <v>1711</v>
      </c>
      <c r="E39" s="204">
        <v>245</v>
      </c>
      <c r="F39" s="204">
        <v>4995</v>
      </c>
      <c r="G39" s="204" t="s">
        <v>62</v>
      </c>
      <c r="H39" s="204" t="s">
        <v>62</v>
      </c>
      <c r="I39" s="45"/>
    </row>
    <row r="40" spans="1:9" ht="12" customHeight="1" x14ac:dyDescent="0.25">
      <c r="A40" s="315" t="s">
        <v>231</v>
      </c>
      <c r="B40" s="320" t="s">
        <v>323</v>
      </c>
      <c r="C40" s="204">
        <v>69</v>
      </c>
      <c r="D40" s="204">
        <v>10618</v>
      </c>
      <c r="E40" s="204">
        <v>1500</v>
      </c>
      <c r="F40" s="204">
        <v>30429</v>
      </c>
      <c r="G40" s="204">
        <v>286175</v>
      </c>
      <c r="H40" s="204">
        <v>55806</v>
      </c>
      <c r="I40" s="45"/>
    </row>
    <row r="41" spans="1:9" ht="12" customHeight="1" x14ac:dyDescent="0.25">
      <c r="A41" s="315" t="s">
        <v>232</v>
      </c>
      <c r="B41" s="320" t="s">
        <v>271</v>
      </c>
      <c r="C41" s="204">
        <v>3</v>
      </c>
      <c r="D41" s="204">
        <v>4517</v>
      </c>
      <c r="E41" s="204">
        <v>578</v>
      </c>
      <c r="F41" s="204">
        <v>18779</v>
      </c>
      <c r="G41" s="204" t="s">
        <v>62</v>
      </c>
      <c r="H41" s="204" t="s">
        <v>62</v>
      </c>
      <c r="I41" s="45"/>
    </row>
    <row r="42" spans="1:9" ht="12" customHeight="1" x14ac:dyDescent="0.25">
      <c r="A42" s="314" t="s">
        <v>163</v>
      </c>
      <c r="B42" s="26" t="s">
        <v>164</v>
      </c>
      <c r="C42" s="223">
        <v>429</v>
      </c>
      <c r="D42" s="223">
        <v>78969</v>
      </c>
      <c r="E42" s="223">
        <v>11314</v>
      </c>
      <c r="F42" s="223">
        <v>277380</v>
      </c>
      <c r="G42" s="223">
        <v>2192630</v>
      </c>
      <c r="H42" s="223">
        <v>621971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59" t="s">
        <v>355</v>
      </c>
      <c r="B1" s="359"/>
      <c r="C1" s="359"/>
      <c r="D1" s="359"/>
      <c r="E1" s="359"/>
      <c r="F1" s="359"/>
      <c r="G1" s="359"/>
      <c r="H1" s="359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88" t="s">
        <v>26</v>
      </c>
      <c r="B3" s="382" t="s">
        <v>171</v>
      </c>
      <c r="C3" s="368" t="s">
        <v>115</v>
      </c>
      <c r="D3" s="368" t="s">
        <v>300</v>
      </c>
      <c r="E3" s="368" t="s">
        <v>116</v>
      </c>
      <c r="F3" s="368" t="s">
        <v>286</v>
      </c>
      <c r="G3" s="378" t="s">
        <v>78</v>
      </c>
      <c r="H3" s="386"/>
    </row>
    <row r="4" spans="1:10" ht="12" customHeight="1" x14ac:dyDescent="0.25">
      <c r="A4" s="363"/>
      <c r="B4" s="383"/>
      <c r="C4" s="369"/>
      <c r="D4" s="369"/>
      <c r="E4" s="369"/>
      <c r="F4" s="369"/>
      <c r="G4" s="387" t="s">
        <v>172</v>
      </c>
      <c r="H4" s="384" t="s">
        <v>137</v>
      </c>
    </row>
    <row r="5" spans="1:10" ht="12" customHeight="1" x14ac:dyDescent="0.25">
      <c r="A5" s="363"/>
      <c r="B5" s="383"/>
      <c r="C5" s="369"/>
      <c r="D5" s="369"/>
      <c r="E5" s="369"/>
      <c r="F5" s="369"/>
      <c r="G5" s="361"/>
      <c r="H5" s="385"/>
    </row>
    <row r="6" spans="1:10" ht="12" customHeight="1" x14ac:dyDescent="0.25">
      <c r="A6" s="363"/>
      <c r="B6" s="383"/>
      <c r="C6" s="377" t="s">
        <v>102</v>
      </c>
      <c r="D6" s="389"/>
      <c r="E6" s="390" t="s">
        <v>262</v>
      </c>
      <c r="F6" s="390"/>
      <c r="G6" s="390"/>
      <c r="H6" s="390"/>
      <c r="I6" s="220"/>
      <c r="J6" s="152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5">
      <c r="A8" s="314" t="s">
        <v>34</v>
      </c>
      <c r="B8" s="26" t="s">
        <v>173</v>
      </c>
      <c r="C8" s="223" t="s">
        <v>54</v>
      </c>
      <c r="D8" s="223">
        <v>85</v>
      </c>
      <c r="E8" s="224">
        <v>-1.5</v>
      </c>
      <c r="F8" s="224">
        <v>-4.2</v>
      </c>
      <c r="G8" s="224" t="s">
        <v>62</v>
      </c>
      <c r="H8" s="224" t="s">
        <v>62</v>
      </c>
      <c r="I8" s="55"/>
    </row>
    <row r="9" spans="1:10" ht="12" customHeight="1" x14ac:dyDescent="0.25">
      <c r="A9" s="315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5">
      <c r="A10" s="315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2" customHeight="1" x14ac:dyDescent="0.25">
      <c r="A11" s="316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5">
      <c r="A12" s="314" t="s">
        <v>103</v>
      </c>
      <c r="B12" s="26" t="s">
        <v>104</v>
      </c>
      <c r="C12" s="223">
        <v>-15</v>
      </c>
      <c r="D12" s="223">
        <v>-2252</v>
      </c>
      <c r="E12" s="224">
        <v>3</v>
      </c>
      <c r="F12" s="224">
        <v>-2.2999999999999998</v>
      </c>
      <c r="G12" s="224" t="s">
        <v>62</v>
      </c>
      <c r="H12" s="224" t="s">
        <v>62</v>
      </c>
      <c r="I12" s="55"/>
    </row>
    <row r="13" spans="1:10" ht="12" customHeight="1" x14ac:dyDescent="0.25">
      <c r="A13" s="315" t="s">
        <v>146</v>
      </c>
      <c r="B13" s="197" t="s">
        <v>277</v>
      </c>
      <c r="C13" s="204">
        <v>-7</v>
      </c>
      <c r="D13" s="204">
        <v>-931</v>
      </c>
      <c r="E13" s="221">
        <v>-7.1</v>
      </c>
      <c r="F13" s="221">
        <v>-6.9</v>
      </c>
      <c r="G13" s="221">
        <v>-13</v>
      </c>
      <c r="H13" s="221">
        <v>-11.6</v>
      </c>
      <c r="I13" s="45"/>
    </row>
    <row r="14" spans="1:10" ht="12" customHeight="1" x14ac:dyDescent="0.25">
      <c r="A14" s="315" t="s">
        <v>149</v>
      </c>
      <c r="B14" s="174" t="s">
        <v>10</v>
      </c>
      <c r="C14" s="204" t="s">
        <v>54</v>
      </c>
      <c r="D14" s="204">
        <v>-47</v>
      </c>
      <c r="E14" s="221">
        <v>3.3</v>
      </c>
      <c r="F14" s="221">
        <v>-0.7</v>
      </c>
      <c r="G14" s="221">
        <v>-36.799999999999997</v>
      </c>
      <c r="H14" s="221" t="s">
        <v>62</v>
      </c>
      <c r="I14" s="45"/>
    </row>
    <row r="15" spans="1:10" ht="12" customHeight="1" x14ac:dyDescent="0.25">
      <c r="A15" s="315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5">
      <c r="A16" s="315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5">
      <c r="A17" s="315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5">
      <c r="A18" s="315" t="s">
        <v>148</v>
      </c>
      <c r="B18" s="71" t="s">
        <v>175</v>
      </c>
      <c r="C18" s="204" t="s">
        <v>54</v>
      </c>
      <c r="D18" s="204">
        <v>-53</v>
      </c>
      <c r="E18" s="221">
        <v>-28.6</v>
      </c>
      <c r="F18" s="221">
        <v>-11.9</v>
      </c>
      <c r="G18" s="221">
        <v>0.4</v>
      </c>
      <c r="H18" s="221">
        <v>-43.4</v>
      </c>
      <c r="I18" s="45"/>
    </row>
    <row r="19" spans="1:9" ht="12" customHeight="1" x14ac:dyDescent="0.25">
      <c r="A19" s="315" t="s">
        <v>19</v>
      </c>
      <c r="B19" s="199" t="s">
        <v>273</v>
      </c>
      <c r="C19" s="204" t="s">
        <v>54</v>
      </c>
      <c r="D19" s="204">
        <v>69</v>
      </c>
      <c r="E19" s="221">
        <v>4.5999999999999996</v>
      </c>
      <c r="F19" s="221">
        <v>11.7</v>
      </c>
      <c r="G19" s="221">
        <v>20.6</v>
      </c>
      <c r="H19" s="221">
        <v>57.2</v>
      </c>
      <c r="I19" s="45"/>
    </row>
    <row r="20" spans="1:9" ht="12" customHeight="1" x14ac:dyDescent="0.25">
      <c r="A20" s="315" t="s">
        <v>152</v>
      </c>
      <c r="B20" s="71" t="s">
        <v>176</v>
      </c>
      <c r="C20" s="204">
        <v>-2</v>
      </c>
      <c r="D20" s="204">
        <v>-175</v>
      </c>
      <c r="E20" s="221">
        <v>-0.6</v>
      </c>
      <c r="F20" s="221">
        <v>-2.4</v>
      </c>
      <c r="G20" s="221">
        <v>-2.2999999999999998</v>
      </c>
      <c r="H20" s="221">
        <v>-2.8</v>
      </c>
      <c r="I20" s="45"/>
    </row>
    <row r="21" spans="1:9" s="241" customFormat="1" ht="22.2" customHeight="1" x14ac:dyDescent="0.25">
      <c r="A21" s="316" t="s">
        <v>151</v>
      </c>
      <c r="B21" s="174" t="s">
        <v>325</v>
      </c>
      <c r="C21" s="204">
        <v>-1</v>
      </c>
      <c r="D21" s="204">
        <v>-188</v>
      </c>
      <c r="E21" s="221">
        <v>-24.9</v>
      </c>
      <c r="F21" s="221">
        <v>-20</v>
      </c>
      <c r="G21" s="221">
        <v>-7.4</v>
      </c>
      <c r="H21" s="221" t="s">
        <v>62</v>
      </c>
      <c r="I21" s="45"/>
    </row>
    <row r="22" spans="1:9" ht="12" customHeight="1" x14ac:dyDescent="0.25">
      <c r="A22" s="315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5">
      <c r="A23" s="315" t="s">
        <v>31</v>
      </c>
      <c r="B23" s="174" t="s">
        <v>112</v>
      </c>
      <c r="C23" s="204">
        <v>2</v>
      </c>
      <c r="D23" s="204">
        <v>-5</v>
      </c>
      <c r="E23" s="221">
        <v>3.7</v>
      </c>
      <c r="F23" s="221">
        <v>-0.5</v>
      </c>
      <c r="G23" s="221">
        <v>23.5</v>
      </c>
      <c r="H23" s="221">
        <v>1.7</v>
      </c>
      <c r="I23" s="45"/>
    </row>
    <row r="24" spans="1:9" ht="12" customHeight="1" x14ac:dyDescent="0.25">
      <c r="A24" s="315" t="s">
        <v>155</v>
      </c>
      <c r="B24" s="174" t="s">
        <v>113</v>
      </c>
      <c r="C24" s="204" t="s">
        <v>54</v>
      </c>
      <c r="D24" s="204">
        <v>44</v>
      </c>
      <c r="E24" s="221">
        <v>8.9</v>
      </c>
      <c r="F24" s="221">
        <v>14.1</v>
      </c>
      <c r="G24" s="221">
        <v>-23.9</v>
      </c>
      <c r="H24" s="221" t="s">
        <v>62</v>
      </c>
      <c r="I24" s="45"/>
    </row>
    <row r="25" spans="1:9" ht="12" customHeight="1" x14ac:dyDescent="0.25">
      <c r="A25" s="315" t="s">
        <v>153</v>
      </c>
      <c r="B25" s="174" t="s">
        <v>274</v>
      </c>
      <c r="C25" s="204" t="s">
        <v>54</v>
      </c>
      <c r="D25" s="204">
        <v>-137</v>
      </c>
      <c r="E25" s="221">
        <v>5.5</v>
      </c>
      <c r="F25" s="221">
        <v>3.7</v>
      </c>
      <c r="G25" s="221">
        <v>13.6</v>
      </c>
      <c r="H25" s="221">
        <v>11.8</v>
      </c>
      <c r="I25" s="45"/>
    </row>
    <row r="26" spans="1:9" s="241" customFormat="1" ht="22.2" customHeight="1" x14ac:dyDescent="0.25">
      <c r="A26" s="316" t="s">
        <v>24</v>
      </c>
      <c r="B26" s="174" t="s">
        <v>340</v>
      </c>
      <c r="C26" s="204">
        <v>2</v>
      </c>
      <c r="D26" s="204">
        <v>155</v>
      </c>
      <c r="E26" s="221">
        <v>9</v>
      </c>
      <c r="F26" s="221">
        <v>7.2</v>
      </c>
      <c r="G26" s="221">
        <v>11.9</v>
      </c>
      <c r="H26" s="221">
        <v>13.5</v>
      </c>
      <c r="I26" s="45"/>
    </row>
    <row r="27" spans="1:9" ht="12" customHeight="1" x14ac:dyDescent="0.25">
      <c r="A27" s="315" t="s">
        <v>22</v>
      </c>
      <c r="B27" s="174" t="s">
        <v>114</v>
      </c>
      <c r="C27" s="204" t="s">
        <v>54</v>
      </c>
      <c r="D27" s="204">
        <v>-203</v>
      </c>
      <c r="E27" s="221">
        <v>8.1999999999999993</v>
      </c>
      <c r="F27" s="221">
        <v>4.8</v>
      </c>
      <c r="G27" s="221">
        <v>164.2</v>
      </c>
      <c r="H27" s="221" t="s">
        <v>62</v>
      </c>
      <c r="I27" s="45"/>
    </row>
    <row r="28" spans="1:9" ht="12" customHeight="1" x14ac:dyDescent="0.25">
      <c r="A28" s="315" t="s">
        <v>23</v>
      </c>
      <c r="B28" s="174" t="s">
        <v>33</v>
      </c>
      <c r="C28" s="204">
        <v>-3</v>
      </c>
      <c r="D28" s="204">
        <v>-314</v>
      </c>
      <c r="E28" s="221">
        <v>-2.7</v>
      </c>
      <c r="F28" s="221">
        <v>-2.7</v>
      </c>
      <c r="G28" s="221">
        <v>19.7</v>
      </c>
      <c r="H28" s="221">
        <v>-9.1</v>
      </c>
      <c r="I28" s="45"/>
    </row>
    <row r="29" spans="1:9" s="241" customFormat="1" ht="22.2" customHeight="1" x14ac:dyDescent="0.25">
      <c r="A29" s="316" t="s">
        <v>156</v>
      </c>
      <c r="B29" s="174" t="s">
        <v>318</v>
      </c>
      <c r="C29" s="204" t="s">
        <v>54</v>
      </c>
      <c r="D29" s="204">
        <v>-43</v>
      </c>
      <c r="E29" s="221">
        <v>2.8</v>
      </c>
      <c r="F29" s="221">
        <v>-1.6</v>
      </c>
      <c r="G29" s="221">
        <v>31.4</v>
      </c>
      <c r="H29" s="221">
        <v>56.2</v>
      </c>
      <c r="I29" s="45"/>
    </row>
    <row r="30" spans="1:9" ht="12" customHeight="1" x14ac:dyDescent="0.25">
      <c r="A30" s="315" t="s">
        <v>158</v>
      </c>
      <c r="B30" s="174" t="s">
        <v>25</v>
      </c>
      <c r="C30" s="204">
        <v>-3</v>
      </c>
      <c r="D30" s="204">
        <v>-152</v>
      </c>
      <c r="E30" s="221">
        <v>-1</v>
      </c>
      <c r="F30" s="221">
        <v>-12.7</v>
      </c>
      <c r="G30" s="221">
        <v>0.1</v>
      </c>
      <c r="H30" s="221">
        <v>22.5</v>
      </c>
      <c r="I30" s="45"/>
    </row>
    <row r="31" spans="1:9" ht="12" customHeight="1" x14ac:dyDescent="0.25">
      <c r="A31" s="315" t="s">
        <v>160</v>
      </c>
      <c r="B31" s="174" t="s">
        <v>106</v>
      </c>
      <c r="C31" s="204">
        <v>-1</v>
      </c>
      <c r="D31" s="204">
        <v>-204</v>
      </c>
      <c r="E31" s="221">
        <v>-5.0999999999999996</v>
      </c>
      <c r="F31" s="221">
        <v>-6.5</v>
      </c>
      <c r="G31" s="221">
        <v>0.2</v>
      </c>
      <c r="H31" s="221">
        <v>-18.5</v>
      </c>
      <c r="I31" s="45"/>
    </row>
    <row r="32" spans="1:9" ht="12" customHeight="1" x14ac:dyDescent="0.25">
      <c r="A32" s="315" t="s">
        <v>29</v>
      </c>
      <c r="B32" s="174" t="s">
        <v>275</v>
      </c>
      <c r="C32" s="204">
        <v>-1</v>
      </c>
      <c r="D32" s="204">
        <v>-123</v>
      </c>
      <c r="E32" s="221">
        <v>30.4</v>
      </c>
      <c r="F32" s="221">
        <v>13.7</v>
      </c>
      <c r="G32" s="221">
        <v>47.7</v>
      </c>
      <c r="H32" s="221">
        <v>43.2</v>
      </c>
      <c r="I32" s="45"/>
    </row>
    <row r="33" spans="1:9" ht="12" customHeight="1" x14ac:dyDescent="0.25">
      <c r="A33" s="315" t="s">
        <v>157</v>
      </c>
      <c r="B33" s="174" t="s">
        <v>107</v>
      </c>
      <c r="C33" s="204">
        <v>1</v>
      </c>
      <c r="D33" s="204" t="s">
        <v>62</v>
      </c>
      <c r="E33" s="221" t="s">
        <v>62</v>
      </c>
      <c r="F33" s="221" t="s">
        <v>62</v>
      </c>
      <c r="G33" s="221" t="s">
        <v>62</v>
      </c>
      <c r="H33" s="221" t="s">
        <v>62</v>
      </c>
      <c r="I33" s="45"/>
    </row>
    <row r="34" spans="1:9" ht="12" customHeight="1" x14ac:dyDescent="0.25">
      <c r="A34" s="315" t="s">
        <v>150</v>
      </c>
      <c r="B34" s="174" t="s">
        <v>280</v>
      </c>
      <c r="C34" s="204">
        <v>1</v>
      </c>
      <c r="D34" s="204">
        <v>80</v>
      </c>
      <c r="E34" s="221">
        <v>20.2</v>
      </c>
      <c r="F34" s="221">
        <v>1.8</v>
      </c>
      <c r="G34" s="221">
        <v>-4.0999999999999996</v>
      </c>
      <c r="H34" s="221" t="s">
        <v>62</v>
      </c>
      <c r="I34" s="45"/>
    </row>
    <row r="35" spans="1:9" ht="12" customHeight="1" x14ac:dyDescent="0.25">
      <c r="A35" s="315" t="s">
        <v>27</v>
      </c>
      <c r="B35" s="174" t="s">
        <v>276</v>
      </c>
      <c r="C35" s="204" t="s">
        <v>54</v>
      </c>
      <c r="D35" s="204">
        <v>-5</v>
      </c>
      <c r="E35" s="221">
        <v>11.3</v>
      </c>
      <c r="F35" s="221">
        <v>-5</v>
      </c>
      <c r="G35" s="221">
        <v>20.3</v>
      </c>
      <c r="H35" s="221">
        <v>-3.4</v>
      </c>
      <c r="I35" s="45"/>
    </row>
    <row r="36" spans="1:9" s="241" customFormat="1" ht="22.2" customHeight="1" x14ac:dyDescent="0.25">
      <c r="A36" s="316" t="s">
        <v>154</v>
      </c>
      <c r="B36" s="174" t="s">
        <v>319</v>
      </c>
      <c r="C36" s="204">
        <v>-3</v>
      </c>
      <c r="D36" s="204">
        <v>-69</v>
      </c>
      <c r="E36" s="311">
        <v>-5.0999999999999996</v>
      </c>
      <c r="F36" s="311">
        <v>-4.7</v>
      </c>
      <c r="G36" s="311">
        <v>-19.100000000000001</v>
      </c>
      <c r="H36" s="311">
        <v>-32.5</v>
      </c>
      <c r="I36" s="45"/>
    </row>
    <row r="37" spans="1:9" ht="12" customHeight="1" x14ac:dyDescent="0.25">
      <c r="A37" s="315" t="s">
        <v>269</v>
      </c>
      <c r="B37" s="174" t="s">
        <v>320</v>
      </c>
      <c r="C37" s="204">
        <v>-3</v>
      </c>
      <c r="D37" s="204">
        <v>-860</v>
      </c>
      <c r="E37" s="221">
        <v>3.2</v>
      </c>
      <c r="F37" s="221">
        <v>1.3</v>
      </c>
      <c r="G37" s="221">
        <v>25.8</v>
      </c>
      <c r="H37" s="221">
        <v>44.6</v>
      </c>
      <c r="I37" s="45"/>
    </row>
    <row r="38" spans="1:9" ht="12" customHeight="1" x14ac:dyDescent="0.25">
      <c r="A38" s="315" t="s">
        <v>270</v>
      </c>
      <c r="B38" s="174" t="s">
        <v>321</v>
      </c>
      <c r="C38" s="204">
        <v>-5</v>
      </c>
      <c r="D38" s="204">
        <v>-344</v>
      </c>
      <c r="E38" s="221">
        <v>5.8</v>
      </c>
      <c r="F38" s="221">
        <v>-6.5</v>
      </c>
      <c r="G38" s="221">
        <v>-9.3000000000000007</v>
      </c>
      <c r="H38" s="221">
        <v>-27.3</v>
      </c>
      <c r="I38" s="45"/>
    </row>
    <row r="39" spans="1:9" ht="12" customHeight="1" x14ac:dyDescent="0.25">
      <c r="A39" s="315" t="s">
        <v>230</v>
      </c>
      <c r="B39" s="174" t="s">
        <v>322</v>
      </c>
      <c r="C39" s="204">
        <v>1</v>
      </c>
      <c r="D39" s="204">
        <v>139</v>
      </c>
      <c r="E39" s="221">
        <v>19.600000000000001</v>
      </c>
      <c r="F39" s="221">
        <v>6.7</v>
      </c>
      <c r="G39" s="221" t="s">
        <v>62</v>
      </c>
      <c r="H39" s="221" t="s">
        <v>62</v>
      </c>
      <c r="I39" s="45"/>
    </row>
    <row r="40" spans="1:9" ht="12" customHeight="1" x14ac:dyDescent="0.25">
      <c r="A40" s="315" t="s">
        <v>231</v>
      </c>
      <c r="B40" s="174" t="s">
        <v>323</v>
      </c>
      <c r="C40" s="204">
        <v>-8</v>
      </c>
      <c r="D40" s="204">
        <v>-1173</v>
      </c>
      <c r="E40" s="221">
        <v>-5.8</v>
      </c>
      <c r="F40" s="221">
        <v>-2</v>
      </c>
      <c r="G40" s="221">
        <v>-17.399999999999999</v>
      </c>
      <c r="H40" s="221">
        <v>-9.5</v>
      </c>
      <c r="I40" s="45"/>
    </row>
    <row r="41" spans="1:9" ht="12" customHeight="1" x14ac:dyDescent="0.25">
      <c r="A41" s="315" t="s">
        <v>232</v>
      </c>
      <c r="B41" s="174" t="s">
        <v>271</v>
      </c>
      <c r="C41" s="204" t="s">
        <v>54</v>
      </c>
      <c r="D41" s="204">
        <v>71</v>
      </c>
      <c r="E41" s="221">
        <v>-1</v>
      </c>
      <c r="F41" s="221">
        <v>-2</v>
      </c>
      <c r="G41" s="221" t="s">
        <v>62</v>
      </c>
      <c r="H41" s="221" t="s">
        <v>62</v>
      </c>
      <c r="I41" s="45"/>
    </row>
    <row r="42" spans="1:9" ht="12" customHeight="1" x14ac:dyDescent="0.25">
      <c r="A42" s="314" t="s">
        <v>163</v>
      </c>
      <c r="B42" s="26" t="s">
        <v>164</v>
      </c>
      <c r="C42" s="223">
        <v>-15</v>
      </c>
      <c r="D42" s="223">
        <v>-2167</v>
      </c>
      <c r="E42" s="224">
        <v>2.8</v>
      </c>
      <c r="F42" s="224">
        <v>-2.4</v>
      </c>
      <c r="G42" s="224">
        <v>6.1</v>
      </c>
      <c r="H42" s="224">
        <v>11.4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9" t="s">
        <v>267</v>
      </c>
      <c r="B1" s="359"/>
      <c r="C1" s="359"/>
      <c r="D1" s="359"/>
      <c r="E1" s="359"/>
      <c r="F1" s="359"/>
      <c r="G1" s="359"/>
    </row>
    <row r="2" spans="1:7" ht="12" customHeight="1" x14ac:dyDescent="0.25">
      <c r="A2" s="20"/>
      <c r="B2" s="20"/>
      <c r="C2" s="20"/>
      <c r="D2" s="20"/>
      <c r="E2" s="20"/>
      <c r="F2" s="20"/>
    </row>
    <row r="3" spans="1:7" ht="12" customHeight="1" x14ac:dyDescent="0.25">
      <c r="A3" s="388" t="s">
        <v>32</v>
      </c>
      <c r="B3" s="368" t="s">
        <v>136</v>
      </c>
      <c r="C3" s="368" t="s">
        <v>300</v>
      </c>
      <c r="D3" s="367" t="s">
        <v>78</v>
      </c>
      <c r="E3" s="361"/>
      <c r="F3" s="365"/>
    </row>
    <row r="4" spans="1:7" ht="12" customHeight="1" x14ac:dyDescent="0.25">
      <c r="A4" s="363"/>
      <c r="B4" s="369"/>
      <c r="C4" s="369"/>
      <c r="D4" s="387" t="s">
        <v>79</v>
      </c>
      <c r="E4" s="387" t="s">
        <v>137</v>
      </c>
      <c r="F4" s="375"/>
    </row>
    <row r="5" spans="1:7" ht="12" customHeight="1" x14ac:dyDescent="0.25">
      <c r="A5" s="363"/>
      <c r="B5" s="369"/>
      <c r="C5" s="369"/>
      <c r="D5" s="387"/>
      <c r="E5" s="171" t="s">
        <v>79</v>
      </c>
      <c r="F5" s="172" t="s">
        <v>80</v>
      </c>
    </row>
    <row r="6" spans="1:7" ht="12" customHeight="1" x14ac:dyDescent="0.25">
      <c r="A6" s="363"/>
      <c r="B6" s="393" t="s">
        <v>81</v>
      </c>
      <c r="C6" s="394"/>
      <c r="D6" s="367" t="s">
        <v>83</v>
      </c>
      <c r="E6" s="367"/>
      <c r="F6" s="378"/>
    </row>
    <row r="7" spans="1:7" ht="12" customHeight="1" x14ac:dyDescent="0.25">
      <c r="A7" s="147" t="s">
        <v>238</v>
      </c>
      <c r="B7" s="90"/>
      <c r="C7" s="90"/>
      <c r="D7" s="90"/>
      <c r="E7" s="90"/>
      <c r="F7" s="90"/>
    </row>
    <row r="8" spans="1:7" ht="12" customHeight="1" x14ac:dyDescent="0.25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5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5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5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5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5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5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5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5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5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5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5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5">
      <c r="A20" s="71"/>
      <c r="B20" s="245"/>
      <c r="C20" s="245"/>
      <c r="D20" s="245"/>
      <c r="E20" s="245"/>
      <c r="F20" s="245"/>
    </row>
    <row r="21" spans="1:7" ht="12" customHeight="1" x14ac:dyDescent="0.25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5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5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5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5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5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5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5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5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5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5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5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5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5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5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5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5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5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5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5">
      <c r="A40" s="37"/>
      <c r="B40" s="245"/>
      <c r="C40" s="245"/>
      <c r="D40" s="245"/>
      <c r="E40" s="245"/>
      <c r="F40" s="245"/>
    </row>
    <row r="41" spans="1:7" ht="12" customHeight="1" x14ac:dyDescent="0.25">
      <c r="A41" s="215" t="s">
        <v>342</v>
      </c>
      <c r="B41" s="242"/>
      <c r="C41" s="242"/>
      <c r="D41" s="242"/>
      <c r="E41" s="242"/>
      <c r="F41" s="242"/>
      <c r="G41" s="67"/>
    </row>
    <row r="42" spans="1:7" ht="12" customHeight="1" x14ac:dyDescent="0.25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5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5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5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5">
      <c r="A46" s="37" t="s">
        <v>88</v>
      </c>
      <c r="B46" s="319">
        <v>0</v>
      </c>
      <c r="C46" s="319">
        <v>0</v>
      </c>
      <c r="D46" s="319">
        <v>0</v>
      </c>
      <c r="E46" s="319">
        <v>0</v>
      </c>
      <c r="F46" s="319">
        <v>0</v>
      </c>
      <c r="G46" s="156"/>
    </row>
    <row r="47" spans="1:7" ht="12" customHeight="1" x14ac:dyDescent="0.25">
      <c r="A47" s="37" t="s">
        <v>89</v>
      </c>
      <c r="B47" s="319">
        <v>0</v>
      </c>
      <c r="C47" s="319">
        <v>0</v>
      </c>
      <c r="D47" s="319">
        <v>0</v>
      </c>
      <c r="E47" s="319">
        <v>0</v>
      </c>
      <c r="F47" s="319">
        <v>0</v>
      </c>
      <c r="G47" s="156"/>
    </row>
    <row r="48" spans="1:7" ht="12" customHeight="1" x14ac:dyDescent="0.25">
      <c r="A48" s="37" t="s">
        <v>90</v>
      </c>
      <c r="B48" s="319">
        <v>0</v>
      </c>
      <c r="C48" s="319">
        <v>0</v>
      </c>
      <c r="D48" s="319">
        <v>0</v>
      </c>
      <c r="E48" s="319">
        <v>0</v>
      </c>
      <c r="F48" s="319">
        <v>0</v>
      </c>
      <c r="G48" s="156"/>
    </row>
    <row r="49" spans="1:7" ht="12" customHeight="1" x14ac:dyDescent="0.25">
      <c r="A49" s="37" t="s">
        <v>91</v>
      </c>
      <c r="B49" s="319">
        <v>0</v>
      </c>
      <c r="C49" s="319">
        <v>0</v>
      </c>
      <c r="D49" s="319">
        <v>0</v>
      </c>
      <c r="E49" s="319">
        <v>0</v>
      </c>
      <c r="F49" s="319">
        <v>0</v>
      </c>
      <c r="G49" s="156"/>
    </row>
    <row r="50" spans="1:7" ht="12" customHeight="1" x14ac:dyDescent="0.25">
      <c r="A50" s="37" t="s">
        <v>92</v>
      </c>
      <c r="B50" s="319">
        <v>0</v>
      </c>
      <c r="C50" s="319">
        <v>0</v>
      </c>
      <c r="D50" s="319">
        <v>0</v>
      </c>
      <c r="E50" s="319">
        <v>0</v>
      </c>
      <c r="F50" s="319">
        <v>0</v>
      </c>
      <c r="G50" s="156"/>
    </row>
    <row r="51" spans="1:7" ht="12" customHeight="1" x14ac:dyDescent="0.25">
      <c r="A51" s="37" t="s">
        <v>93</v>
      </c>
      <c r="B51" s="319">
        <v>0</v>
      </c>
      <c r="C51" s="319">
        <v>0</v>
      </c>
      <c r="D51" s="319">
        <v>0</v>
      </c>
      <c r="E51" s="319">
        <v>0</v>
      </c>
      <c r="F51" s="319">
        <v>0</v>
      </c>
      <c r="G51" s="156"/>
    </row>
    <row r="52" spans="1:7" ht="12" customHeight="1" x14ac:dyDescent="0.25">
      <c r="A52" s="37" t="s">
        <v>94</v>
      </c>
      <c r="B52" s="319">
        <v>0</v>
      </c>
      <c r="C52" s="319">
        <v>0</v>
      </c>
      <c r="D52" s="319">
        <v>0</v>
      </c>
      <c r="E52" s="319">
        <v>0</v>
      </c>
      <c r="F52" s="319">
        <v>0</v>
      </c>
      <c r="G52" s="156"/>
    </row>
    <row r="53" spans="1:7" ht="12" customHeight="1" x14ac:dyDescent="0.25">
      <c r="A53" s="37" t="s">
        <v>95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156"/>
    </row>
    <row r="54" spans="1:7" ht="12" customHeight="1" x14ac:dyDescent="0.25">
      <c r="A54" s="37" t="s">
        <v>96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</row>
    <row r="55" spans="1:7" ht="12" customHeight="1" x14ac:dyDescent="0.25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 x14ac:dyDescent="0.25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5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5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5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5">
      <c r="A60" s="276" t="s">
        <v>169</v>
      </c>
      <c r="B60" s="257"/>
      <c r="C60" s="257"/>
      <c r="D60" s="257"/>
      <c r="E60" s="257"/>
      <c r="F60" s="257"/>
      <c r="G60" s="70"/>
    </row>
    <row r="61" spans="1:7" ht="9.9" customHeight="1" x14ac:dyDescent="0.25">
      <c r="A61" s="391" t="s">
        <v>253</v>
      </c>
      <c r="B61" s="392"/>
      <c r="C61" s="392"/>
      <c r="D61" s="392"/>
      <c r="E61" s="392"/>
      <c r="F61" s="392"/>
      <c r="G61" s="70"/>
    </row>
    <row r="62" spans="1:7" ht="11.4" customHeight="1" x14ac:dyDescent="0.25">
      <c r="A62" s="161"/>
      <c r="B62" s="161"/>
      <c r="C62" s="161"/>
      <c r="D62" s="161"/>
      <c r="E62" s="161"/>
      <c r="F62" s="161"/>
      <c r="G62" s="70"/>
    </row>
    <row r="63" spans="1:7" ht="11.4" customHeight="1" x14ac:dyDescent="0.25">
      <c r="A63" s="277"/>
      <c r="B63" s="278"/>
      <c r="C63" s="278"/>
      <c r="D63" s="278"/>
      <c r="E63" s="278"/>
      <c r="F63" s="278"/>
      <c r="G63" s="70"/>
    </row>
    <row r="64" spans="1:7" ht="9.9" customHeight="1" x14ac:dyDescent="0.25">
      <c r="A64" s="277"/>
      <c r="B64" s="279"/>
      <c r="C64" s="279"/>
      <c r="D64" s="279"/>
      <c r="E64" s="279"/>
      <c r="F64" s="279"/>
    </row>
    <row r="65" spans="1:6" ht="11.4" customHeight="1" x14ac:dyDescent="0.25">
      <c r="A65" s="277"/>
      <c r="B65" s="279"/>
      <c r="C65" s="279"/>
      <c r="D65" s="279"/>
      <c r="E65" s="279"/>
      <c r="F65" s="279"/>
    </row>
    <row r="66" spans="1:6" ht="11.4" customHeight="1" x14ac:dyDescent="0.25">
      <c r="A66" s="277"/>
      <c r="B66" s="279"/>
      <c r="C66" s="279"/>
      <c r="D66" s="279"/>
      <c r="E66" s="279"/>
      <c r="F66" s="279"/>
    </row>
    <row r="67" spans="1:6" ht="11.4" customHeight="1" x14ac:dyDescent="0.25">
      <c r="A67" s="277"/>
      <c r="B67" s="279"/>
      <c r="C67" s="280"/>
      <c r="D67" s="280"/>
      <c r="E67" s="280"/>
      <c r="F67" s="280"/>
    </row>
    <row r="68" spans="1:6" ht="11.4" customHeight="1" x14ac:dyDescent="0.25">
      <c r="A68" s="277"/>
      <c r="B68" s="279"/>
      <c r="C68" s="280"/>
      <c r="D68" s="280"/>
      <c r="E68" s="280"/>
      <c r="F68" s="280"/>
    </row>
    <row r="69" spans="1:6" ht="11.4" customHeight="1" x14ac:dyDescent="0.25">
      <c r="A69" s="277"/>
      <c r="B69" s="279"/>
      <c r="C69" s="280"/>
      <c r="D69" s="280"/>
      <c r="E69" s="280"/>
      <c r="F69" s="280"/>
    </row>
    <row r="70" spans="1:6" ht="11.4" customHeight="1" x14ac:dyDescent="0.25">
      <c r="A70" s="276"/>
      <c r="B70" s="119"/>
      <c r="C70" s="119"/>
      <c r="D70" s="119"/>
      <c r="E70" s="119"/>
      <c r="F70" s="119"/>
    </row>
    <row r="71" spans="1:6" ht="11.4" customHeight="1" x14ac:dyDescent="0.25">
      <c r="A71" s="161"/>
      <c r="B71" s="161"/>
      <c r="C71" s="161"/>
      <c r="D71" s="161"/>
      <c r="E71" s="161"/>
      <c r="F71" s="161"/>
    </row>
    <row r="72" spans="1:6" ht="11.4" customHeight="1" x14ac:dyDescent="0.25">
      <c r="A72" s="71"/>
      <c r="B72" s="72"/>
      <c r="C72" s="72"/>
      <c r="D72" s="72"/>
      <c r="E72" s="72"/>
      <c r="F72" s="72"/>
    </row>
    <row r="73" spans="1:6" ht="11.4" customHeight="1" x14ac:dyDescent="0.25">
      <c r="A73" s="10"/>
      <c r="B73" s="51"/>
      <c r="C73" s="51"/>
      <c r="D73" s="51"/>
      <c r="E73" s="51"/>
      <c r="F73" s="51"/>
    </row>
    <row r="74" spans="1:6" ht="11.4" customHeight="1" x14ac:dyDescent="0.25">
      <c r="A74" s="59"/>
      <c r="B74" s="59"/>
      <c r="C74" s="59"/>
      <c r="D74" s="59"/>
      <c r="E74" s="59"/>
      <c r="F74" s="59"/>
    </row>
    <row r="75" spans="1:6" ht="11.4" customHeight="1" x14ac:dyDescent="0.25">
      <c r="A75" s="71"/>
      <c r="B75" s="72"/>
      <c r="C75" s="72"/>
      <c r="D75" s="72"/>
      <c r="E75" s="72"/>
      <c r="F75" s="72"/>
    </row>
    <row r="76" spans="1:6" ht="11.4" customHeight="1" x14ac:dyDescent="0.25">
      <c r="A76" s="10"/>
      <c r="B76" s="51"/>
      <c r="C76" s="51"/>
      <c r="D76" s="51"/>
      <c r="E76" s="51"/>
      <c r="F76" s="51"/>
    </row>
    <row r="77" spans="1:6" ht="11.4" customHeight="1" x14ac:dyDescent="0.25">
      <c r="A77" s="59"/>
      <c r="B77" s="59"/>
      <c r="C77" s="59"/>
      <c r="D77" s="59"/>
      <c r="E77" s="59"/>
      <c r="F77" s="59"/>
    </row>
    <row r="78" spans="1:6" ht="11.4" customHeight="1" x14ac:dyDescent="0.25">
      <c r="A78" s="71"/>
      <c r="B78" s="72"/>
      <c r="C78" s="72"/>
      <c r="D78" s="72"/>
      <c r="E78" s="72"/>
      <c r="F78" s="72"/>
    </row>
    <row r="79" spans="1:6" ht="11.4" customHeight="1" x14ac:dyDescent="0.25">
      <c r="A79" s="10"/>
      <c r="B79" s="51"/>
      <c r="C79" s="51"/>
      <c r="D79" s="51"/>
      <c r="E79" s="51"/>
      <c r="F79" s="51"/>
    </row>
    <row r="80" spans="1:6" ht="11.4" customHeight="1" x14ac:dyDescent="0.25">
      <c r="A80" s="59"/>
      <c r="B80" s="59"/>
      <c r="C80" s="59"/>
      <c r="D80" s="59"/>
      <c r="E80" s="59"/>
      <c r="F80" s="59"/>
    </row>
    <row r="81" spans="1:6" ht="11.4" customHeight="1" x14ac:dyDescent="0.25">
      <c r="A81" s="71"/>
      <c r="B81" s="72"/>
      <c r="C81" s="72"/>
      <c r="D81" s="72"/>
      <c r="E81" s="72"/>
      <c r="F81" s="69"/>
    </row>
    <row r="82" spans="1:6" ht="11.4" customHeight="1" x14ac:dyDescent="0.25">
      <c r="A82" s="10"/>
      <c r="B82" s="51"/>
      <c r="C82" s="51"/>
      <c r="D82" s="51"/>
      <c r="E82" s="51"/>
      <c r="F82" s="51"/>
    </row>
    <row r="83" spans="1:6" ht="11.4" customHeight="1" x14ac:dyDescent="0.25">
      <c r="A83" s="59"/>
      <c r="B83" s="59"/>
      <c r="C83" s="59"/>
      <c r="D83" s="59"/>
      <c r="E83" s="59"/>
      <c r="F83" s="59"/>
    </row>
    <row r="84" spans="1:6" ht="11.4" customHeight="1" x14ac:dyDescent="0.25">
      <c r="A84" s="71"/>
      <c r="B84" s="72"/>
      <c r="C84" s="72"/>
      <c r="D84" s="72"/>
      <c r="E84" s="72"/>
      <c r="F84" s="72"/>
    </row>
    <row r="85" spans="1:6" ht="11.4" customHeight="1" x14ac:dyDescent="0.25">
      <c r="A85" s="10"/>
      <c r="B85" s="51"/>
      <c r="C85" s="51"/>
      <c r="D85" s="51"/>
      <c r="E85" s="51"/>
      <c r="F85" s="51"/>
    </row>
    <row r="86" spans="1:6" ht="11.4" customHeight="1" x14ac:dyDescent="0.25">
      <c r="A86" s="59"/>
      <c r="B86" s="59"/>
      <c r="C86" s="59"/>
      <c r="D86" s="59"/>
      <c r="E86" s="59"/>
      <c r="F86" s="59"/>
    </row>
    <row r="87" spans="1:6" ht="11.4" customHeight="1" x14ac:dyDescent="0.25">
      <c r="A87" s="71"/>
      <c r="B87" s="72"/>
      <c r="C87" s="72"/>
      <c r="D87" s="72"/>
      <c r="E87" s="72"/>
      <c r="F87" s="69"/>
    </row>
    <row r="88" spans="1:6" ht="11.4" customHeight="1" x14ac:dyDescent="0.25">
      <c r="A88" s="10"/>
      <c r="B88" s="51"/>
      <c r="C88" s="51"/>
      <c r="D88" s="51"/>
      <c r="E88" s="51"/>
      <c r="F88" s="51"/>
    </row>
    <row r="89" spans="1:6" ht="11.4" customHeight="1" x14ac:dyDescent="0.25">
      <c r="A89" s="59"/>
      <c r="B89" s="59"/>
      <c r="C89" s="59"/>
      <c r="D89" s="59"/>
      <c r="E89" s="59"/>
      <c r="F89" s="59"/>
    </row>
    <row r="90" spans="1:6" ht="11.4" customHeight="1" x14ac:dyDescent="0.25">
      <c r="A90" s="71"/>
      <c r="B90" s="72"/>
      <c r="C90" s="72"/>
      <c r="D90" s="72"/>
      <c r="E90" s="72"/>
      <c r="F90" s="72"/>
    </row>
    <row r="91" spans="1:6" ht="11.4" customHeight="1" x14ac:dyDescent="0.25">
      <c r="A91" s="10"/>
      <c r="B91" s="51"/>
      <c r="C91" s="51"/>
      <c r="D91" s="51"/>
      <c r="E91" s="51"/>
      <c r="F91" s="51"/>
    </row>
    <row r="92" spans="1:6" ht="11.4" customHeight="1" x14ac:dyDescent="0.25">
      <c r="A92" s="59"/>
      <c r="B92" s="59"/>
      <c r="C92" s="59"/>
      <c r="D92" s="59"/>
      <c r="E92" s="59"/>
      <c r="F92" s="59"/>
    </row>
    <row r="93" spans="1:6" ht="11.4" customHeight="1" x14ac:dyDescent="0.25">
      <c r="A93" s="71"/>
      <c r="B93" s="72"/>
      <c r="C93" s="72"/>
      <c r="D93" s="72"/>
      <c r="E93" s="72"/>
      <c r="F93" s="69"/>
    </row>
    <row r="94" spans="1:6" ht="11.4" customHeight="1" x14ac:dyDescent="0.25">
      <c r="A94" s="10"/>
      <c r="B94" s="51"/>
      <c r="C94" s="51"/>
      <c r="D94" s="51"/>
      <c r="E94" s="51"/>
      <c r="F94" s="51"/>
    </row>
    <row r="95" spans="1:6" ht="11.4" customHeight="1" x14ac:dyDescent="0.25">
      <c r="A95" s="59"/>
      <c r="B95" s="59"/>
      <c r="C95" s="59"/>
      <c r="D95" s="59"/>
      <c r="E95" s="59"/>
      <c r="F95" s="59"/>
    </row>
    <row r="96" spans="1:6" ht="11.4" customHeight="1" x14ac:dyDescent="0.25">
      <c r="A96" s="71"/>
      <c r="B96" s="72"/>
      <c r="C96" s="72"/>
      <c r="D96" s="72"/>
      <c r="E96" s="72"/>
      <c r="F96" s="72"/>
    </row>
    <row r="97" spans="1:6" ht="11.4" customHeight="1" x14ac:dyDescent="0.25">
      <c r="A97" s="10"/>
      <c r="B97" s="51"/>
      <c r="C97" s="51"/>
      <c r="D97" s="51"/>
      <c r="E97" s="51"/>
      <c r="F97" s="51"/>
    </row>
    <row r="98" spans="1:6" ht="11.4" customHeight="1" x14ac:dyDescent="0.25"/>
    <row r="99" spans="1:6" ht="11.4" customHeight="1" x14ac:dyDescent="0.25">
      <c r="A99" s="71"/>
      <c r="B99" s="72"/>
      <c r="C99" s="72"/>
      <c r="D99" s="72"/>
      <c r="E99" s="72"/>
      <c r="F99" s="72"/>
    </row>
    <row r="100" spans="1:6" ht="11.4" customHeight="1" x14ac:dyDescent="0.25">
      <c r="A100" s="10"/>
      <c r="B100" s="51"/>
      <c r="C100" s="51"/>
      <c r="D100" s="51"/>
      <c r="E100" s="51"/>
      <c r="F100" s="51"/>
    </row>
    <row r="101" spans="1:6" ht="11.4" customHeight="1" x14ac:dyDescent="0.25"/>
    <row r="102" spans="1:6" ht="11.4" customHeight="1" x14ac:dyDescent="0.25">
      <c r="A102" s="71"/>
      <c r="B102" s="72"/>
      <c r="C102" s="72"/>
      <c r="D102" s="72"/>
      <c r="E102" s="72"/>
      <c r="F102" s="72"/>
    </row>
    <row r="103" spans="1:6" ht="11.4" customHeight="1" x14ac:dyDescent="0.25">
      <c r="A103" s="10"/>
      <c r="B103" s="51"/>
      <c r="C103" s="51"/>
      <c r="D103" s="51"/>
      <c r="E103" s="51"/>
      <c r="F103" s="51"/>
    </row>
    <row r="104" spans="1:6" ht="11.4" customHeight="1" x14ac:dyDescent="0.25"/>
    <row r="105" spans="1:6" ht="11.4" customHeight="1" x14ac:dyDescent="0.25">
      <c r="A105" s="71"/>
      <c r="B105" s="72"/>
      <c r="C105" s="72"/>
      <c r="D105" s="72"/>
      <c r="E105" s="72"/>
      <c r="F105" s="72"/>
    </row>
    <row r="106" spans="1:6" ht="11.4" customHeight="1" x14ac:dyDescent="0.25">
      <c r="A106" s="10"/>
      <c r="B106" s="51"/>
      <c r="C106" s="51"/>
      <c r="D106" s="51"/>
      <c r="E106" s="51"/>
      <c r="F106" s="51"/>
    </row>
    <row r="107" spans="1:6" ht="11.4" customHeight="1" x14ac:dyDescent="0.25"/>
    <row r="108" spans="1:6" ht="11.4" customHeight="1" x14ac:dyDescent="0.25">
      <c r="A108" s="71"/>
      <c r="B108" s="72"/>
      <c r="C108" s="72"/>
      <c r="D108" s="72"/>
      <c r="E108" s="72"/>
      <c r="F108" s="72"/>
    </row>
    <row r="109" spans="1:6" ht="11.4" customHeight="1" x14ac:dyDescent="0.25">
      <c r="A109" s="10"/>
      <c r="B109" s="51"/>
      <c r="C109" s="51"/>
      <c r="D109" s="51"/>
      <c r="E109" s="51"/>
      <c r="F109" s="51"/>
    </row>
    <row r="110" spans="1:6" ht="11.4" customHeight="1" x14ac:dyDescent="0.25"/>
    <row r="111" spans="1:6" ht="11.4" customHeight="1" x14ac:dyDescent="0.25">
      <c r="A111" s="71"/>
      <c r="B111" s="72"/>
      <c r="C111" s="72"/>
      <c r="D111" s="72"/>
      <c r="E111" s="72"/>
      <c r="F111" s="72"/>
    </row>
    <row r="112" spans="1:6" ht="11.4" customHeight="1" x14ac:dyDescent="0.25">
      <c r="A112" s="10"/>
      <c r="B112" s="51"/>
      <c r="C112" s="51"/>
      <c r="D112" s="51"/>
      <c r="E112" s="51"/>
      <c r="F112" s="51"/>
    </row>
    <row r="113" spans="1:6" ht="11.4" customHeight="1" x14ac:dyDescent="0.25"/>
    <row r="114" spans="1:6" ht="11.4" customHeight="1" x14ac:dyDescent="0.25">
      <c r="A114" s="71"/>
      <c r="B114" s="72"/>
      <c r="C114" s="72"/>
      <c r="D114" s="72"/>
      <c r="E114" s="72"/>
      <c r="F114" s="72"/>
    </row>
    <row r="115" spans="1:6" ht="11.4" customHeight="1" x14ac:dyDescent="0.25">
      <c r="A115" s="10"/>
      <c r="B115" s="51"/>
      <c r="C115" s="51"/>
      <c r="D115" s="51"/>
      <c r="E115" s="51"/>
      <c r="F115" s="51"/>
    </row>
    <row r="116" spans="1:6" ht="11.4" customHeight="1" x14ac:dyDescent="0.25"/>
    <row r="117" spans="1:6" ht="11.4" customHeight="1" x14ac:dyDescent="0.25">
      <c r="A117" s="71"/>
      <c r="B117" s="72"/>
      <c r="C117" s="72"/>
      <c r="D117" s="72"/>
      <c r="E117" s="72"/>
      <c r="F117" s="72"/>
    </row>
    <row r="118" spans="1:6" ht="11.4" customHeight="1" x14ac:dyDescent="0.25">
      <c r="A118" s="10"/>
      <c r="B118" s="51"/>
      <c r="C118" s="51"/>
      <c r="D118" s="51"/>
      <c r="E118" s="51"/>
      <c r="F118" s="51"/>
    </row>
    <row r="119" spans="1:6" ht="11.4" customHeight="1" x14ac:dyDescent="0.25"/>
    <row r="120" spans="1:6" ht="11.4" customHeight="1" x14ac:dyDescent="0.25">
      <c r="A120" s="71"/>
      <c r="B120" s="72"/>
      <c r="C120" s="72"/>
      <c r="D120" s="72"/>
      <c r="E120" s="72"/>
      <c r="F120" s="72"/>
    </row>
    <row r="121" spans="1:6" ht="11.4" customHeight="1" x14ac:dyDescent="0.25">
      <c r="A121" s="10"/>
      <c r="B121" s="51"/>
      <c r="C121" s="51"/>
      <c r="D121" s="51"/>
      <c r="E121" s="51"/>
      <c r="F121" s="51"/>
    </row>
    <row r="122" spans="1:6" ht="11.4" customHeight="1" x14ac:dyDescent="0.25"/>
    <row r="123" spans="1:6" ht="11.4" customHeight="1" x14ac:dyDescent="0.25">
      <c r="A123" s="71"/>
      <c r="B123" s="72"/>
      <c r="C123" s="72"/>
      <c r="D123" s="72"/>
      <c r="E123" s="72"/>
      <c r="F123" s="72"/>
    </row>
    <row r="124" spans="1:6" ht="11.4" customHeight="1" x14ac:dyDescent="0.25">
      <c r="A124" s="10"/>
      <c r="B124" s="51"/>
      <c r="C124" s="51"/>
      <c r="D124" s="51"/>
      <c r="E124" s="51"/>
      <c r="F124" s="51"/>
    </row>
    <row r="125" spans="1:6" ht="11.4" customHeight="1" x14ac:dyDescent="0.25"/>
    <row r="126" spans="1:6" ht="11.4" customHeight="1" x14ac:dyDescent="0.25">
      <c r="A126" s="71"/>
      <c r="B126" s="72"/>
      <c r="C126" s="72"/>
      <c r="D126" s="72"/>
      <c r="E126" s="72"/>
      <c r="F126" s="72"/>
    </row>
    <row r="127" spans="1:6" ht="11.4" customHeight="1" x14ac:dyDescent="0.25">
      <c r="A127" s="10"/>
      <c r="B127" s="51"/>
      <c r="C127" s="51"/>
      <c r="D127" s="51"/>
      <c r="E127" s="51"/>
      <c r="F127" s="51"/>
    </row>
    <row r="128" spans="1:6" ht="11.4" customHeight="1" x14ac:dyDescent="0.25"/>
    <row r="129" spans="1:6" ht="11.4" customHeight="1" x14ac:dyDescent="0.25">
      <c r="A129" s="71"/>
      <c r="B129" s="72"/>
      <c r="C129" s="72"/>
      <c r="D129" s="72"/>
      <c r="E129" s="72"/>
      <c r="F129" s="72"/>
    </row>
    <row r="130" spans="1:6" ht="11.4" customHeight="1" x14ac:dyDescent="0.25">
      <c r="A130" s="10"/>
      <c r="B130" s="51"/>
      <c r="C130" s="51"/>
      <c r="D130" s="51"/>
      <c r="E130" s="51"/>
      <c r="F130" s="51"/>
    </row>
    <row r="131" spans="1:6" ht="11.4" customHeight="1" x14ac:dyDescent="0.25"/>
    <row r="132" spans="1:6" ht="11.4" customHeight="1" x14ac:dyDescent="0.25">
      <c r="A132" s="71"/>
      <c r="B132" s="72"/>
      <c r="C132" s="72"/>
      <c r="D132" s="72"/>
      <c r="E132" s="72"/>
      <c r="F132" s="72"/>
    </row>
    <row r="133" spans="1:6" ht="11.4" customHeight="1" x14ac:dyDescent="0.25">
      <c r="A133" s="10"/>
      <c r="B133" s="51"/>
      <c r="C133" s="51"/>
      <c r="D133" s="51"/>
      <c r="E133" s="51"/>
      <c r="F133" s="51"/>
    </row>
    <row r="134" spans="1:6" ht="11.4" customHeight="1" x14ac:dyDescent="0.25"/>
    <row r="135" spans="1:6" ht="11.4" customHeight="1" x14ac:dyDescent="0.25">
      <c r="A135" s="71"/>
      <c r="B135" s="72"/>
      <c r="C135" s="72"/>
      <c r="D135" s="72"/>
      <c r="E135" s="72"/>
      <c r="F135" s="72"/>
    </row>
    <row r="136" spans="1:6" ht="11.4" customHeight="1" x14ac:dyDescent="0.25">
      <c r="A136" s="10"/>
      <c r="B136" s="51"/>
      <c r="C136" s="51"/>
      <c r="D136" s="51"/>
      <c r="E136" s="51"/>
      <c r="F136" s="51"/>
    </row>
    <row r="137" spans="1:6" ht="11.4" customHeight="1" x14ac:dyDescent="0.25"/>
    <row r="138" spans="1:6" ht="11.4" customHeight="1" x14ac:dyDescent="0.25">
      <c r="A138" s="71"/>
      <c r="B138" s="72"/>
      <c r="C138" s="72"/>
      <c r="D138" s="72"/>
      <c r="E138" s="72"/>
      <c r="F138" s="72"/>
    </row>
    <row r="139" spans="1:6" ht="11.4" customHeight="1" x14ac:dyDescent="0.25">
      <c r="A139" s="10"/>
      <c r="B139" s="51"/>
      <c r="C139" s="51"/>
      <c r="D139" s="51"/>
      <c r="E139" s="51"/>
      <c r="F139" s="51"/>
    </row>
    <row r="140" spans="1:6" ht="11.4" customHeight="1" x14ac:dyDescent="0.25"/>
    <row r="141" spans="1:6" ht="11.4" customHeight="1" x14ac:dyDescent="0.25">
      <c r="A141" s="71"/>
      <c r="B141" s="72"/>
      <c r="C141" s="72"/>
      <c r="D141" s="72"/>
      <c r="E141" s="72"/>
      <c r="F141" s="72"/>
    </row>
    <row r="142" spans="1:6" ht="11.4" customHeight="1" x14ac:dyDescent="0.25">
      <c r="A142" s="10"/>
      <c r="B142" s="51"/>
      <c r="C142" s="51"/>
      <c r="D142" s="51"/>
      <c r="E142" s="51"/>
      <c r="F142" s="51"/>
    </row>
    <row r="143" spans="1:6" ht="11.4" customHeight="1" x14ac:dyDescent="0.25"/>
    <row r="144" spans="1:6" ht="11.4" customHeight="1" x14ac:dyDescent="0.25">
      <c r="A144" s="71"/>
      <c r="B144" s="72"/>
      <c r="C144" s="72"/>
      <c r="D144" s="72"/>
      <c r="E144" s="72"/>
      <c r="F144" s="72"/>
    </row>
    <row r="145" spans="1:6" ht="11.4" customHeight="1" x14ac:dyDescent="0.25">
      <c r="A145" s="10"/>
      <c r="B145" s="51"/>
      <c r="C145" s="51"/>
      <c r="D145" s="51"/>
      <c r="E145" s="51"/>
      <c r="F145" s="51"/>
    </row>
    <row r="146" spans="1:6" ht="11.4" customHeight="1" x14ac:dyDescent="0.25"/>
    <row r="147" spans="1:6" ht="11.4" customHeight="1" x14ac:dyDescent="0.25">
      <c r="A147" s="71"/>
      <c r="B147" s="72"/>
      <c r="C147" s="72"/>
      <c r="D147" s="72"/>
      <c r="E147" s="72"/>
      <c r="F147" s="72"/>
    </row>
    <row r="148" spans="1:6" ht="11.4" customHeight="1" x14ac:dyDescent="0.25">
      <c r="A148" s="10"/>
      <c r="B148" s="51"/>
      <c r="C148" s="51"/>
      <c r="D148" s="51"/>
      <c r="E148" s="51"/>
      <c r="F148" s="51"/>
    </row>
    <row r="149" spans="1:6" ht="11.4" customHeight="1" x14ac:dyDescent="0.25"/>
    <row r="150" spans="1:6" ht="11.4" customHeight="1" x14ac:dyDescent="0.25">
      <c r="A150" s="71"/>
      <c r="B150" s="72"/>
      <c r="C150" s="72"/>
      <c r="D150" s="72"/>
      <c r="E150" s="72"/>
      <c r="F150" s="72"/>
    </row>
    <row r="151" spans="1:6" ht="11.4" customHeight="1" x14ac:dyDescent="0.25">
      <c r="A151" s="10"/>
      <c r="B151" s="51"/>
      <c r="C151" s="51"/>
      <c r="D151" s="51"/>
      <c r="E151" s="51"/>
      <c r="F151" s="51"/>
    </row>
    <row r="152" spans="1:6" ht="11.4" customHeight="1" x14ac:dyDescent="0.25"/>
    <row r="153" spans="1:6" ht="11.4" customHeight="1" x14ac:dyDescent="0.25">
      <c r="A153" s="71"/>
      <c r="B153" s="72"/>
      <c r="C153" s="72"/>
      <c r="D153" s="72"/>
      <c r="E153" s="72"/>
      <c r="F153" s="72"/>
    </row>
    <row r="154" spans="1:6" ht="11.4" customHeight="1" x14ac:dyDescent="0.25">
      <c r="A154" s="10"/>
      <c r="B154" s="51"/>
      <c r="C154" s="51"/>
      <c r="D154" s="51"/>
      <c r="E154" s="51"/>
      <c r="F154" s="51"/>
    </row>
    <row r="155" spans="1:6" ht="11.4" customHeight="1" x14ac:dyDescent="0.25"/>
    <row r="156" spans="1:6" ht="11.4" customHeight="1" x14ac:dyDescent="0.25">
      <c r="A156" s="71"/>
      <c r="B156" s="72"/>
      <c r="C156" s="72"/>
      <c r="D156" s="72"/>
      <c r="E156" s="72"/>
      <c r="F156" s="72"/>
    </row>
    <row r="157" spans="1:6" ht="11.4" customHeight="1" x14ac:dyDescent="0.25">
      <c r="A157" s="10"/>
      <c r="B157" s="51"/>
      <c r="C157" s="51"/>
      <c r="D157" s="51"/>
      <c r="E157" s="51"/>
      <c r="F157" s="51"/>
    </row>
    <row r="158" spans="1:6" ht="11.4" customHeight="1" x14ac:dyDescent="0.25"/>
    <row r="159" spans="1:6" ht="11.4" customHeight="1" x14ac:dyDescent="0.25">
      <c r="A159" s="71"/>
      <c r="B159" s="72"/>
      <c r="C159" s="72"/>
      <c r="D159" s="72"/>
      <c r="E159" s="72"/>
      <c r="F159" s="72"/>
    </row>
    <row r="160" spans="1:6" ht="11.4" customHeight="1" x14ac:dyDescent="0.25">
      <c r="A160" s="10"/>
      <c r="B160" s="51"/>
      <c r="C160" s="51"/>
      <c r="D160" s="51"/>
      <c r="E160" s="51"/>
      <c r="F160" s="51"/>
    </row>
    <row r="161" spans="1:6" ht="11.4" customHeight="1" x14ac:dyDescent="0.25"/>
    <row r="162" spans="1:6" ht="11.4" customHeight="1" x14ac:dyDescent="0.25">
      <c r="A162" s="71"/>
      <c r="B162" s="72"/>
      <c r="C162" s="72"/>
      <c r="D162" s="72"/>
      <c r="E162" s="72"/>
      <c r="F162" s="72"/>
    </row>
    <row r="163" spans="1:6" ht="11.4" customHeight="1" x14ac:dyDescent="0.25">
      <c r="A163" s="10"/>
      <c r="B163" s="51"/>
      <c r="C163" s="51"/>
      <c r="D163" s="51"/>
      <c r="E163" s="51"/>
      <c r="F163" s="51"/>
    </row>
    <row r="164" spans="1:6" ht="11.4" customHeight="1" x14ac:dyDescent="0.25"/>
    <row r="165" spans="1:6" ht="11.4" customHeight="1" x14ac:dyDescent="0.25">
      <c r="A165" s="71"/>
      <c r="B165" s="72"/>
      <c r="C165" s="72"/>
      <c r="D165" s="72"/>
      <c r="E165" s="72"/>
      <c r="F165" s="72"/>
    </row>
    <row r="166" spans="1:6" ht="11.4" customHeight="1" x14ac:dyDescent="0.25">
      <c r="A166" s="10"/>
      <c r="B166" s="51"/>
      <c r="C166" s="51"/>
      <c r="D166" s="51"/>
      <c r="E166" s="51"/>
      <c r="F166" s="51"/>
    </row>
    <row r="167" spans="1:6" ht="11.4" customHeight="1" x14ac:dyDescent="0.25"/>
    <row r="168" spans="1:6" ht="11.4" customHeight="1" x14ac:dyDescent="0.25">
      <c r="A168" s="71"/>
      <c r="B168" s="72"/>
      <c r="C168" s="72"/>
      <c r="D168" s="72"/>
      <c r="E168" s="72"/>
      <c r="F168" s="72"/>
    </row>
    <row r="169" spans="1:6" ht="11.4" customHeight="1" x14ac:dyDescent="0.25">
      <c r="A169" s="10"/>
      <c r="B169" s="51"/>
      <c r="C169" s="51"/>
      <c r="D169" s="51"/>
      <c r="E169" s="51"/>
      <c r="F169" s="51"/>
    </row>
    <row r="170" spans="1:6" ht="11.4" customHeight="1" x14ac:dyDescent="0.25"/>
    <row r="171" spans="1:6" ht="11.4" customHeight="1" x14ac:dyDescent="0.25">
      <c r="A171" s="71"/>
      <c r="B171" s="72"/>
      <c r="C171" s="72"/>
      <c r="D171" s="72"/>
      <c r="E171" s="72"/>
      <c r="F171" s="72"/>
    </row>
    <row r="172" spans="1:6" ht="11.4" customHeight="1" x14ac:dyDescent="0.25">
      <c r="A172" s="10"/>
      <c r="B172" s="51"/>
      <c r="C172" s="51"/>
      <c r="D172" s="51"/>
      <c r="E172" s="51"/>
      <c r="F172" s="51"/>
    </row>
    <row r="173" spans="1:6" ht="11.4" customHeight="1" x14ac:dyDescent="0.25"/>
    <row r="174" spans="1:6" ht="11.4" customHeight="1" x14ac:dyDescent="0.25">
      <c r="A174" s="71"/>
      <c r="B174" s="72"/>
      <c r="C174" s="72"/>
      <c r="D174" s="72"/>
      <c r="E174" s="72"/>
      <c r="F174" s="72"/>
    </row>
    <row r="175" spans="1:6" ht="11.4" customHeight="1" x14ac:dyDescent="0.25">
      <c r="A175" s="10"/>
      <c r="B175" s="51"/>
      <c r="C175" s="51"/>
      <c r="D175" s="51"/>
      <c r="E175" s="51"/>
      <c r="F175" s="51"/>
    </row>
    <row r="176" spans="1:6" ht="11.4" customHeight="1" x14ac:dyDescent="0.25"/>
    <row r="177" spans="1:6" ht="11.4" customHeight="1" x14ac:dyDescent="0.25">
      <c r="A177" s="71"/>
      <c r="B177" s="72"/>
      <c r="C177" s="72"/>
      <c r="D177" s="72"/>
      <c r="E177" s="72"/>
      <c r="F177" s="72"/>
    </row>
    <row r="178" spans="1:6" ht="11.4" customHeight="1" x14ac:dyDescent="0.25">
      <c r="A178" s="10"/>
      <c r="B178" s="51"/>
      <c r="C178" s="51"/>
      <c r="D178" s="51"/>
      <c r="E178" s="51"/>
      <c r="F178" s="51"/>
    </row>
    <row r="179" spans="1:6" ht="11.4" customHeight="1" x14ac:dyDescent="0.25"/>
    <row r="180" spans="1:6" ht="11.4" customHeight="1" x14ac:dyDescent="0.25">
      <c r="A180" s="71"/>
      <c r="B180" s="72"/>
      <c r="C180" s="72"/>
      <c r="D180" s="72"/>
      <c r="E180" s="72"/>
      <c r="F180" s="72"/>
    </row>
    <row r="181" spans="1:6" ht="11.4" customHeight="1" x14ac:dyDescent="0.25">
      <c r="A181" s="10"/>
      <c r="B181" s="51"/>
      <c r="C181" s="51"/>
      <c r="D181" s="51"/>
      <c r="E181" s="51"/>
      <c r="F181" s="51"/>
    </row>
    <row r="182" spans="1:6" ht="11.4" customHeight="1" x14ac:dyDescent="0.25"/>
    <row r="183" spans="1:6" ht="11.4" customHeight="1" x14ac:dyDescent="0.25">
      <c r="A183" s="71"/>
      <c r="B183" s="72"/>
      <c r="C183" s="72"/>
      <c r="D183" s="72"/>
      <c r="E183" s="72"/>
      <c r="F183" s="72"/>
    </row>
    <row r="184" spans="1:6" ht="11.4" customHeight="1" x14ac:dyDescent="0.25">
      <c r="A184" s="10"/>
      <c r="B184" s="51"/>
      <c r="C184" s="51"/>
      <c r="D184" s="51"/>
      <c r="E184" s="51"/>
      <c r="F184" s="51"/>
    </row>
    <row r="185" spans="1:6" ht="11.4" customHeight="1" x14ac:dyDescent="0.25"/>
    <row r="186" spans="1:6" ht="11.4" customHeight="1" x14ac:dyDescent="0.25">
      <c r="A186" s="26"/>
      <c r="B186" s="27"/>
      <c r="C186" s="27"/>
      <c r="D186" s="27"/>
      <c r="E186" s="27"/>
      <c r="F186" s="27"/>
    </row>
    <row r="187" spans="1:6" ht="12.6" customHeight="1" x14ac:dyDescent="0.25">
      <c r="A187" s="9"/>
      <c r="B187" s="52"/>
      <c r="C187" s="52"/>
      <c r="D187" s="52"/>
      <c r="E187" s="52"/>
      <c r="F187" s="52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59" t="s">
        <v>356</v>
      </c>
      <c r="B1" s="372"/>
      <c r="C1" s="372"/>
      <c r="D1" s="372"/>
      <c r="E1" s="372"/>
      <c r="F1" s="372"/>
      <c r="G1" s="372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388" t="s">
        <v>26</v>
      </c>
      <c r="B3" s="382" t="s">
        <v>171</v>
      </c>
      <c r="C3" s="368" t="s">
        <v>136</v>
      </c>
      <c r="D3" s="368" t="s">
        <v>300</v>
      </c>
      <c r="E3" s="401" t="s">
        <v>78</v>
      </c>
      <c r="F3" s="402"/>
      <c r="G3" s="403"/>
    </row>
    <row r="4" spans="1:17" ht="12" customHeight="1" x14ac:dyDescent="0.25">
      <c r="A4" s="363"/>
      <c r="B4" s="383"/>
      <c r="C4" s="369"/>
      <c r="D4" s="369"/>
      <c r="E4" s="382" t="s">
        <v>79</v>
      </c>
      <c r="F4" s="397" t="s">
        <v>137</v>
      </c>
      <c r="G4" s="398"/>
    </row>
    <row r="5" spans="1:17" ht="12" customHeight="1" x14ac:dyDescent="0.25">
      <c r="A5" s="363"/>
      <c r="B5" s="383"/>
      <c r="C5" s="369"/>
      <c r="D5" s="369"/>
      <c r="E5" s="382"/>
      <c r="F5" s="399"/>
      <c r="G5" s="400"/>
    </row>
    <row r="6" spans="1:17" ht="12" customHeight="1" x14ac:dyDescent="0.25">
      <c r="A6" s="363"/>
      <c r="B6" s="383"/>
      <c r="C6" s="377" t="s">
        <v>102</v>
      </c>
      <c r="D6" s="361"/>
      <c r="E6" s="395" t="s">
        <v>83</v>
      </c>
      <c r="F6" s="396"/>
      <c r="G6" s="160" t="s">
        <v>262</v>
      </c>
      <c r="H6" s="220"/>
      <c r="I6" s="152"/>
    </row>
    <row r="7" spans="1:17" ht="12" customHeight="1" x14ac:dyDescent="0.25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5">
      <c r="A8" s="314" t="s">
        <v>34</v>
      </c>
      <c r="B8" s="26" t="s">
        <v>305</v>
      </c>
      <c r="C8" s="246">
        <v>7</v>
      </c>
      <c r="D8" s="223">
        <v>3290</v>
      </c>
      <c r="E8" s="223">
        <v>31973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5">
      <c r="A9" s="315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5">
      <c r="A10" s="315" t="s">
        <v>16</v>
      </c>
      <c r="B10" s="199" t="s">
        <v>17</v>
      </c>
      <c r="C10" s="247">
        <v>3</v>
      </c>
      <c r="D10" s="204">
        <v>163</v>
      </c>
      <c r="E10" s="204">
        <v>4841</v>
      </c>
      <c r="F10" s="204" t="s">
        <v>54</v>
      </c>
      <c r="G10" s="249" t="s">
        <v>54</v>
      </c>
      <c r="H10" s="143"/>
      <c r="I10" s="91"/>
      <c r="J10" s="45"/>
      <c r="K10" s="45"/>
      <c r="L10" s="45"/>
    </row>
    <row r="11" spans="1:17" s="152" customFormat="1" ht="22.2" customHeight="1" x14ac:dyDescent="0.25">
      <c r="A11" s="316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5">
      <c r="A12" s="314" t="s">
        <v>103</v>
      </c>
      <c r="B12" s="26" t="s">
        <v>104</v>
      </c>
      <c r="C12" s="246">
        <v>552</v>
      </c>
      <c r="D12" s="223">
        <v>74658</v>
      </c>
      <c r="E12" s="223">
        <v>2055431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5">
      <c r="A13" s="315" t="s">
        <v>146</v>
      </c>
      <c r="B13" s="197" t="s">
        <v>277</v>
      </c>
      <c r="C13" s="247">
        <v>64</v>
      </c>
      <c r="D13" s="204">
        <v>7525</v>
      </c>
      <c r="E13" s="204">
        <v>221379</v>
      </c>
      <c r="F13" s="204">
        <v>41468</v>
      </c>
      <c r="G13" s="249">
        <v>18.7</v>
      </c>
      <c r="H13" s="143"/>
      <c r="I13" s="70"/>
      <c r="J13" s="45"/>
      <c r="K13" s="144"/>
      <c r="L13" s="45"/>
    </row>
    <row r="14" spans="1:17" ht="12" customHeight="1" x14ac:dyDescent="0.25">
      <c r="A14" s="315" t="s">
        <v>149</v>
      </c>
      <c r="B14" s="174" t="s">
        <v>10</v>
      </c>
      <c r="C14" s="247">
        <v>9</v>
      </c>
      <c r="D14" s="204">
        <v>1001</v>
      </c>
      <c r="E14" s="204">
        <v>28493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5">
      <c r="A15" s="315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5">
      <c r="A16" s="315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5">
      <c r="A17" s="315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5">
      <c r="A18" s="315" t="s">
        <v>148</v>
      </c>
      <c r="B18" s="199" t="s">
        <v>306</v>
      </c>
      <c r="C18" s="247">
        <v>4</v>
      </c>
      <c r="D18" s="204">
        <v>238</v>
      </c>
      <c r="E18" s="204">
        <v>1680</v>
      </c>
      <c r="F18" s="204">
        <v>565</v>
      </c>
      <c r="G18" s="249">
        <v>33.6</v>
      </c>
      <c r="H18" s="143"/>
      <c r="I18" s="144"/>
      <c r="J18" s="45"/>
      <c r="K18" s="45"/>
      <c r="L18" s="45"/>
    </row>
    <row r="19" spans="1:12" ht="12" customHeight="1" x14ac:dyDescent="0.25">
      <c r="A19" s="315" t="s">
        <v>19</v>
      </c>
      <c r="B19" s="199" t="s">
        <v>307</v>
      </c>
      <c r="C19" s="247">
        <v>21</v>
      </c>
      <c r="D19" s="204">
        <v>3610</v>
      </c>
      <c r="E19" s="204">
        <v>159936</v>
      </c>
      <c r="F19" s="204">
        <v>60944</v>
      </c>
      <c r="G19" s="249">
        <v>38.1</v>
      </c>
      <c r="H19" s="143"/>
      <c r="I19" s="144"/>
      <c r="J19" s="45"/>
      <c r="K19" s="144"/>
      <c r="L19" s="45"/>
    </row>
    <row r="20" spans="1:12" ht="12" customHeight="1" x14ac:dyDescent="0.25">
      <c r="A20" s="315" t="s">
        <v>152</v>
      </c>
      <c r="B20" s="199" t="s">
        <v>20</v>
      </c>
      <c r="C20" s="247">
        <v>18</v>
      </c>
      <c r="D20" s="204">
        <v>3857</v>
      </c>
      <c r="E20" s="204">
        <v>136081</v>
      </c>
      <c r="F20" s="204">
        <v>63702</v>
      </c>
      <c r="G20" s="249">
        <v>46.8</v>
      </c>
      <c r="H20" s="143"/>
      <c r="I20" s="144"/>
      <c r="J20" s="45"/>
      <c r="K20" s="144"/>
      <c r="L20" s="45"/>
    </row>
    <row r="21" spans="1:12" s="241" customFormat="1" ht="21.6" customHeight="1" x14ac:dyDescent="0.25">
      <c r="A21" s="316" t="s">
        <v>151</v>
      </c>
      <c r="B21" s="174" t="s">
        <v>325</v>
      </c>
      <c r="C21" s="247">
        <v>4</v>
      </c>
      <c r="D21" s="204">
        <v>365</v>
      </c>
      <c r="E21" s="204">
        <v>6490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5">
      <c r="A22" s="315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5">
      <c r="A23" s="315" t="s">
        <v>31</v>
      </c>
      <c r="B23" s="174" t="s">
        <v>112</v>
      </c>
      <c r="C23" s="247">
        <v>32</v>
      </c>
      <c r="D23" s="204">
        <v>4100</v>
      </c>
      <c r="E23" s="204">
        <v>181406</v>
      </c>
      <c r="F23" s="204">
        <v>31586</v>
      </c>
      <c r="G23" s="249">
        <v>17.399999999999999</v>
      </c>
      <c r="H23" s="143"/>
      <c r="I23" s="144"/>
      <c r="J23" s="45"/>
      <c r="K23" s="144"/>
      <c r="L23" s="45"/>
    </row>
    <row r="24" spans="1:12" ht="12" customHeight="1" x14ac:dyDescent="0.25">
      <c r="A24" s="315" t="s">
        <v>155</v>
      </c>
      <c r="B24" s="174" t="s">
        <v>113</v>
      </c>
      <c r="C24" s="247">
        <v>6</v>
      </c>
      <c r="D24" s="204">
        <v>1359</v>
      </c>
      <c r="E24" s="204">
        <v>20417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5">
      <c r="A25" s="315" t="s">
        <v>153</v>
      </c>
      <c r="B25" s="174" t="s">
        <v>274</v>
      </c>
      <c r="C25" s="247">
        <v>58</v>
      </c>
      <c r="D25" s="204">
        <v>6489</v>
      </c>
      <c r="E25" s="204">
        <v>135165</v>
      </c>
      <c r="F25" s="204">
        <v>56195</v>
      </c>
      <c r="G25" s="249">
        <v>41.6</v>
      </c>
      <c r="H25" s="143"/>
      <c r="I25" s="144"/>
      <c r="J25" s="45"/>
      <c r="K25" s="144"/>
      <c r="L25" s="45"/>
    </row>
    <row r="26" spans="1:12" s="241" customFormat="1" ht="22.2" customHeight="1" x14ac:dyDescent="0.25">
      <c r="A26" s="316" t="s">
        <v>24</v>
      </c>
      <c r="B26" s="174" t="s">
        <v>340</v>
      </c>
      <c r="C26" s="247">
        <v>37</v>
      </c>
      <c r="D26" s="204">
        <v>3024</v>
      </c>
      <c r="E26" s="204">
        <v>72633</v>
      </c>
      <c r="F26" s="204">
        <v>13372</v>
      </c>
      <c r="G26" s="249">
        <v>18.399999999999999</v>
      </c>
      <c r="H26" s="143"/>
      <c r="I26" s="144"/>
      <c r="J26" s="45"/>
      <c r="K26" s="144"/>
      <c r="L26" s="45"/>
    </row>
    <row r="27" spans="1:12" ht="12" customHeight="1" x14ac:dyDescent="0.25">
      <c r="A27" s="315" t="s">
        <v>22</v>
      </c>
      <c r="B27" s="174" t="s">
        <v>114</v>
      </c>
      <c r="C27" s="247">
        <v>16</v>
      </c>
      <c r="D27" s="204">
        <v>5773</v>
      </c>
      <c r="E27" s="204">
        <v>209093</v>
      </c>
      <c r="F27" s="204">
        <v>108687</v>
      </c>
      <c r="G27" s="249">
        <v>52</v>
      </c>
      <c r="H27" s="143"/>
      <c r="I27" s="144"/>
      <c r="J27" s="45"/>
      <c r="K27" s="144"/>
      <c r="L27" s="45"/>
    </row>
    <row r="28" spans="1:12" ht="12" customHeight="1" x14ac:dyDescent="0.25">
      <c r="A28" s="315" t="s">
        <v>23</v>
      </c>
      <c r="B28" s="174" t="s">
        <v>33</v>
      </c>
      <c r="C28" s="247">
        <v>79</v>
      </c>
      <c r="D28" s="204">
        <v>6007</v>
      </c>
      <c r="E28" s="204">
        <v>102568</v>
      </c>
      <c r="F28" s="204">
        <v>17926</v>
      </c>
      <c r="G28" s="249">
        <v>17.5</v>
      </c>
      <c r="H28" s="143"/>
      <c r="I28" s="144"/>
      <c r="J28" s="45"/>
      <c r="K28" s="144"/>
      <c r="L28" s="45"/>
    </row>
    <row r="29" spans="1:12" s="241" customFormat="1" ht="22.2" customHeight="1" x14ac:dyDescent="0.25">
      <c r="A29" s="316" t="s">
        <v>156</v>
      </c>
      <c r="B29" s="174" t="s">
        <v>318</v>
      </c>
      <c r="C29" s="247">
        <v>22</v>
      </c>
      <c r="D29" s="204">
        <v>2387</v>
      </c>
      <c r="E29" s="204">
        <v>46390</v>
      </c>
      <c r="F29" s="204">
        <v>15631</v>
      </c>
      <c r="G29" s="249">
        <v>33.700000000000003</v>
      </c>
      <c r="H29" s="143"/>
      <c r="I29" s="144"/>
      <c r="J29" s="45"/>
      <c r="K29" s="144"/>
      <c r="L29" s="45"/>
    </row>
    <row r="30" spans="1:12" ht="12" customHeight="1" x14ac:dyDescent="0.25">
      <c r="A30" s="315" t="s">
        <v>158</v>
      </c>
      <c r="B30" s="174" t="s">
        <v>25</v>
      </c>
      <c r="C30" s="247">
        <v>21</v>
      </c>
      <c r="D30" s="204">
        <v>2519</v>
      </c>
      <c r="E30" s="204">
        <v>54486</v>
      </c>
      <c r="F30" s="204">
        <v>20460</v>
      </c>
      <c r="G30" s="249">
        <v>37.6</v>
      </c>
      <c r="H30" s="143"/>
      <c r="I30" s="144"/>
      <c r="J30" s="45"/>
      <c r="K30" s="144"/>
      <c r="L30" s="45"/>
    </row>
    <row r="31" spans="1:12" ht="12" customHeight="1" x14ac:dyDescent="0.25">
      <c r="A31" s="315" t="s">
        <v>160</v>
      </c>
      <c r="B31" s="174" t="s">
        <v>106</v>
      </c>
      <c r="C31" s="247">
        <v>42</v>
      </c>
      <c r="D31" s="204">
        <v>3875</v>
      </c>
      <c r="E31" s="204">
        <v>56426</v>
      </c>
      <c r="F31" s="204">
        <v>19380</v>
      </c>
      <c r="G31" s="249">
        <v>34.4</v>
      </c>
      <c r="H31" s="143"/>
      <c r="I31" s="144"/>
      <c r="J31" s="45"/>
      <c r="K31" s="144"/>
      <c r="L31" s="45"/>
    </row>
    <row r="32" spans="1:12" ht="12" customHeight="1" x14ac:dyDescent="0.25">
      <c r="A32" s="315" t="s">
        <v>29</v>
      </c>
      <c r="B32" s="174" t="s">
        <v>275</v>
      </c>
      <c r="C32" s="247">
        <v>21</v>
      </c>
      <c r="D32" s="204">
        <v>6497</v>
      </c>
      <c r="E32" s="204">
        <v>137075</v>
      </c>
      <c r="F32" s="204">
        <v>18056</v>
      </c>
      <c r="G32" s="249">
        <v>13.2</v>
      </c>
      <c r="H32" s="143"/>
      <c r="I32" s="144"/>
      <c r="J32" s="45"/>
      <c r="K32" s="144"/>
      <c r="L32" s="45"/>
    </row>
    <row r="33" spans="1:12" ht="12" customHeight="1" x14ac:dyDescent="0.25">
      <c r="A33" s="315" t="s">
        <v>157</v>
      </c>
      <c r="B33" s="174" t="s">
        <v>107</v>
      </c>
      <c r="C33" s="247">
        <v>10</v>
      </c>
      <c r="D33" s="204">
        <v>4746</v>
      </c>
      <c r="E33" s="204" t="s">
        <v>62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5">
      <c r="A34" s="315" t="s">
        <v>150</v>
      </c>
      <c r="B34" s="174" t="s">
        <v>280</v>
      </c>
      <c r="C34" s="247">
        <v>7</v>
      </c>
      <c r="D34" s="204">
        <v>986</v>
      </c>
      <c r="E34" s="204">
        <v>25761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5">
      <c r="A35" s="315" t="s">
        <v>27</v>
      </c>
      <c r="B35" s="174" t="s">
        <v>276</v>
      </c>
      <c r="C35" s="247">
        <v>14</v>
      </c>
      <c r="D35" s="204">
        <v>2131</v>
      </c>
      <c r="E35" s="204">
        <v>15646</v>
      </c>
      <c r="F35" s="204">
        <v>2290</v>
      </c>
      <c r="G35" s="249">
        <v>14.6</v>
      </c>
      <c r="H35" s="143"/>
      <c r="I35" s="144"/>
      <c r="J35" s="45"/>
      <c r="K35" s="144"/>
      <c r="L35" s="45"/>
    </row>
    <row r="36" spans="1:12" s="241" customFormat="1" ht="22.2" customHeight="1" x14ac:dyDescent="0.25">
      <c r="A36" s="316" t="s">
        <v>154</v>
      </c>
      <c r="B36" s="174" t="s">
        <v>319</v>
      </c>
      <c r="C36" s="247">
        <v>64</v>
      </c>
      <c r="D36" s="204">
        <v>6561</v>
      </c>
      <c r="E36" s="204">
        <v>135147</v>
      </c>
      <c r="F36" s="204">
        <v>50724</v>
      </c>
      <c r="G36" s="249">
        <v>37.5</v>
      </c>
      <c r="H36" s="143"/>
      <c r="I36" s="144"/>
      <c r="J36" s="45"/>
      <c r="K36" s="144"/>
      <c r="L36" s="45"/>
    </row>
    <row r="37" spans="1:12" ht="12" customHeight="1" x14ac:dyDescent="0.25">
      <c r="A37" s="315" t="s">
        <v>269</v>
      </c>
      <c r="B37" s="174" t="s">
        <v>324</v>
      </c>
      <c r="C37" s="247">
        <v>272</v>
      </c>
      <c r="D37" s="204">
        <v>34269</v>
      </c>
      <c r="E37" s="204">
        <v>1036929</v>
      </c>
      <c r="F37" s="204">
        <v>384001</v>
      </c>
      <c r="G37" s="249">
        <v>37</v>
      </c>
      <c r="H37" s="143"/>
      <c r="I37" s="144"/>
      <c r="J37" s="45"/>
      <c r="K37" s="144"/>
      <c r="L37" s="45"/>
    </row>
    <row r="38" spans="1:12" ht="12" customHeight="1" x14ac:dyDescent="0.25">
      <c r="A38" s="315" t="s">
        <v>270</v>
      </c>
      <c r="B38" s="174" t="s">
        <v>321</v>
      </c>
      <c r="C38" s="247">
        <v>188</v>
      </c>
      <c r="D38" s="204">
        <v>27173</v>
      </c>
      <c r="E38" s="204">
        <v>524554</v>
      </c>
      <c r="F38" s="204">
        <v>151056</v>
      </c>
      <c r="G38" s="249">
        <v>28.8</v>
      </c>
      <c r="H38" s="143"/>
      <c r="I38" s="144"/>
      <c r="J38" s="45"/>
      <c r="K38" s="144"/>
      <c r="L38" s="45"/>
    </row>
    <row r="39" spans="1:12" ht="12" customHeight="1" x14ac:dyDescent="0.25">
      <c r="A39" s="315" t="s">
        <v>230</v>
      </c>
      <c r="B39" s="174" t="s">
        <v>322</v>
      </c>
      <c r="C39" s="247">
        <v>11</v>
      </c>
      <c r="D39" s="204">
        <v>1605</v>
      </c>
      <c r="E39" s="204">
        <v>45174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5">
      <c r="A40" s="315" t="s">
        <v>231</v>
      </c>
      <c r="B40" s="174" t="s">
        <v>323</v>
      </c>
      <c r="C40" s="247">
        <v>84</v>
      </c>
      <c r="D40" s="204">
        <v>10409</v>
      </c>
      <c r="E40" s="204">
        <v>259302</v>
      </c>
      <c r="F40" s="204">
        <v>48547</v>
      </c>
      <c r="G40" s="249">
        <v>18.7</v>
      </c>
      <c r="H40" s="143"/>
      <c r="I40" s="144"/>
      <c r="J40" s="45"/>
      <c r="K40" s="144"/>
      <c r="L40" s="45"/>
    </row>
    <row r="41" spans="1:12" ht="12" customHeight="1" x14ac:dyDescent="0.25">
      <c r="A41" s="315" t="s">
        <v>232</v>
      </c>
      <c r="B41" s="174" t="s">
        <v>271</v>
      </c>
      <c r="C41" s="247">
        <v>4</v>
      </c>
      <c r="D41" s="204">
        <v>4492</v>
      </c>
      <c r="E41" s="204">
        <v>221446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5">
      <c r="A42" s="314" t="s">
        <v>163</v>
      </c>
      <c r="B42" s="26" t="s">
        <v>164</v>
      </c>
      <c r="C42" s="246">
        <v>559</v>
      </c>
      <c r="D42" s="223">
        <v>77948</v>
      </c>
      <c r="E42" s="223">
        <v>2087404</v>
      </c>
      <c r="F42" s="223">
        <v>600288</v>
      </c>
      <c r="G42" s="248">
        <v>28.8</v>
      </c>
      <c r="H42" s="143"/>
      <c r="I42" s="144"/>
      <c r="J42" s="45"/>
      <c r="K42" s="144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61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9"/>
    </row>
    <row r="80" spans="1:12" ht="11.4" customHeight="1" x14ac:dyDescent="0.25">
      <c r="A80" s="59"/>
      <c r="B80" s="59"/>
      <c r="C80" s="59"/>
      <c r="D80" s="59"/>
      <c r="E80" s="59"/>
      <c r="F80" s="59"/>
      <c r="G80" s="161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9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9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9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9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9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9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9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9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9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9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9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9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9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9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9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9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9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9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9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9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9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9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9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9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9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9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9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9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9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9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6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2021-05-11T16:23:50Z</cp:lastPrinted>
  <dcterms:created xsi:type="dcterms:W3CDTF">2007-12-21T10:50:03Z</dcterms:created>
  <dcterms:modified xsi:type="dcterms:W3CDTF">2021-05-17T10:51:39Z</dcterms:modified>
  <cp:category>Statistischer Bericht E I 2 – 03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