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39" i="48" s="1"/>
  <c r="A32" i="47"/>
  <c r="A39" i="47" s="1"/>
  <c r="A39" i="52"/>
</calcChain>
</file>

<file path=xl/sharedStrings.xml><?xml version="1.0" encoding="utf-8"?>
<sst xmlns="http://schemas.openxmlformats.org/spreadsheetml/2006/main" count="188" uniqueCount="94">
  <si>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</si>
  <si>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</si>
  <si>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</si>
  <si>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</si>
  <si>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</si>
  <si>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</si>
  <si>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</si>
  <si>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</si>
  <si>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</si>
  <si>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</si>
  <si>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</si>
  <si>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</si>
  <si>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</si>
  <si>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</si>
  <si>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</si>
  <si>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</si>
  <si>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</si>
  <si>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</si>
  <si>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</si>
  <si>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</si>
  <si>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</si>
  <si>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</si>
  <si>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</si>
  <si>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</si>
  <si>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</si>
  <si>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</si>
  <si>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</si>
  <si>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</si>
  <si>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</si>
  <si>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</si>
  <si>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</si>
  <si>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</si>
  <si>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</si>
  <si>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</si>
  <si>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</si>
  <si>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</si>
  <si>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</si>
  <si>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</si>
  <si>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</si>
  <si>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</si>
  <si>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</si>
  <si>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</si>
  <si>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</si>
  <si>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</si>
  <si>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</si>
  <si>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</si>
  <si>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</si>
  <si>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</si>
  <si>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</si>
  <si>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</si>
  <si>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</si>
  <si>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</si>
  <si>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</si>
  <si>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</si>
  <si>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</si>
  <si>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</si>
  <si>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</si>
  <si>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</si>
  <si>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</si>
  <si>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</si>
  <si>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</si>
  <si>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</si>
  <si>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</si>
  <si>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</si>
  <si>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</si>
  <si>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</si>
  <si>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</si>
  <si>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</si>
  <si>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</si>
  <si>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</si>
  <si>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</si>
  <si>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</si>
  <si>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</si>
  <si>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</si>
  <si>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</si>
  <si>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</si>
  <si>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</si>
  <si>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</si>
  <si>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</si>
  <si>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</si>
  <si>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</si>
  <si>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</si>
  <si>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</si>
  <si>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</si>
  <si>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</si>
  <si>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</si>
  <si>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</si>
  <si>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G I 3 - m 02/21</t>
  </si>
  <si>
    <t xml:space="preserve"> Februar 2020  </t>
  </si>
  <si>
    <t xml:space="preserve"> Februar 2021  </t>
  </si>
  <si>
    <r>
      <t xml:space="preserve">Erschienen im </t>
    </r>
    <r>
      <rPr>
        <b/>
        <sz val="8"/>
        <rFont val="Arial"/>
        <family val="2"/>
      </rPr>
      <t>Mai 2021</t>
    </r>
  </si>
  <si>
    <t xml:space="preserve">Tätige Personen ausgewählter Bereiche des </t>
  </si>
  <si>
    <t>3   Tätige Personen ausgewählter Bereiche des Einzelhandels im Land Brandenburg seit 2020</t>
  </si>
  <si>
    <r>
      <t>Umsatz und Beschäftigung im 
Einzelhandel
im</t>
    </r>
    <r>
      <rPr>
        <b/>
        <sz val="16"/>
        <rFont val="Arial"/>
        <family val="2"/>
      </rPr>
      <t xml:space="preserve"> Land Brandenburg
Februar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</si>
</sst>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32" fillId="0" borderId="0" xfId="28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2011680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2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3"/>
    </row>
    <row r="3" spans="1:4" ht="34.799999999999997" x14ac:dyDescent="0.55000000000000004">
      <c r="B3" s="2" t="s">
        <v>4</v>
      </c>
      <c r="D3" s="93"/>
    </row>
    <row r="4" spans="1:4" ht="6.6" customHeight="1" x14ac:dyDescent="0.25">
      <c r="D4" s="93"/>
    </row>
    <row r="5" spans="1:4" ht="20.399999999999999" x14ac:dyDescent="0.35">
      <c r="C5" s="8" t="s">
        <v>87</v>
      </c>
      <c r="D5" s="93"/>
    </row>
    <row r="6" spans="1:4" s="4" customFormat="1" ht="34.950000000000003" customHeight="1" x14ac:dyDescent="0.2">
      <c r="D6" s="93"/>
    </row>
    <row r="7" spans="1:4" ht="84" customHeight="1" x14ac:dyDescent="0.25">
      <c r="C7" s="55" t="s">
        <v>93</v>
      </c>
      <c r="D7" s="93"/>
    </row>
    <row r="8" spans="1:4" x14ac:dyDescent="0.25">
      <c r="D8" s="93"/>
    </row>
    <row r="9" spans="1:4" ht="15" x14ac:dyDescent="0.25">
      <c r="C9" s="5"/>
      <c r="D9" s="93"/>
    </row>
    <row r="10" spans="1:4" ht="7.2" customHeight="1" x14ac:dyDescent="0.25">
      <c r="D10" s="93"/>
    </row>
    <row r="11" spans="1:4" ht="15" x14ac:dyDescent="0.2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4"/>
      <c r="B7" s="84"/>
      <c r="C7" s="84"/>
    </row>
    <row r="8" spans="1:3" x14ac:dyDescent="0.25">
      <c r="A8" s="84"/>
      <c r="B8" s="84"/>
      <c r="C8" s="84"/>
    </row>
    <row r="9" spans="1:3" x14ac:dyDescent="0.25">
      <c r="A9" s="84"/>
      <c r="B9" s="84"/>
      <c r="C9" s="84"/>
    </row>
    <row r="10" spans="1:3" x14ac:dyDescent="0.25">
      <c r="A10" s="85"/>
      <c r="B10" s="85"/>
      <c r="C10" s="85"/>
    </row>
    <row r="11" spans="1:3" x14ac:dyDescent="0.25">
      <c r="A11" s="85"/>
      <c r="B11" s="85"/>
      <c r="C11" s="85"/>
    </row>
    <row r="12" spans="1:3" x14ac:dyDescent="0.25">
      <c r="A12" s="85"/>
      <c r="B12" s="85"/>
      <c r="C12" s="85"/>
    </row>
    <row r="13" spans="1:3" x14ac:dyDescent="0.25">
      <c r="A13" s="85"/>
      <c r="B13" s="85"/>
      <c r="C13" s="85"/>
    </row>
    <row r="14" spans="1:3" x14ac:dyDescent="0.25">
      <c r="A14" s="85"/>
      <c r="B14" s="85"/>
      <c r="C14" s="85"/>
    </row>
    <row r="15" spans="1:3" x14ac:dyDescent="0.25">
      <c r="A15" s="85"/>
      <c r="B15" s="85"/>
      <c r="C15" s="85"/>
    </row>
    <row r="16" spans="1:3" x14ac:dyDescent="0.25">
      <c r="A16" s="85"/>
      <c r="B16" s="85"/>
      <c r="C16" s="85"/>
    </row>
    <row r="17" spans="1:6" x14ac:dyDescent="0.25">
      <c r="A17" s="85"/>
      <c r="B17" s="85"/>
      <c r="C17" s="85"/>
    </row>
    <row r="18" spans="1:6" ht="13.2" customHeight="1" x14ac:dyDescent="0.25">
      <c r="B18" s="14"/>
      <c r="E18" s="83"/>
      <c r="F18" s="83"/>
    </row>
    <row r="19" spans="1:6" x14ac:dyDescent="0.25">
      <c r="B19" s="13"/>
      <c r="E19" s="83"/>
      <c r="F19" s="83"/>
    </row>
    <row r="20" spans="1:6" ht="12.45" customHeight="1" x14ac:dyDescent="0.25">
      <c r="A20" s="15" t="s">
        <v>7</v>
      </c>
      <c r="B20" s="13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5" t="s">
        <v>26</v>
      </c>
      <c r="E22" s="83"/>
      <c r="F22" s="83"/>
    </row>
    <row r="23" spans="1:6" ht="11.1" customHeight="1" x14ac:dyDescent="0.25">
      <c r="A23" s="1"/>
      <c r="B23" s="27" t="s">
        <v>87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27" t="s">
        <v>51</v>
      </c>
      <c r="E25" s="83"/>
      <c r="F25" s="83"/>
    </row>
    <row r="26" spans="1:6" ht="11.1" customHeight="1" x14ac:dyDescent="0.25">
      <c r="A26" s="1"/>
      <c r="B26" s="27" t="s">
        <v>90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16"/>
      <c r="E28" s="83"/>
      <c r="F28" s="83"/>
    </row>
    <row r="29" spans="1:6" ht="11.1" customHeight="1" x14ac:dyDescent="0.25">
      <c r="A29" s="1"/>
      <c r="B29" s="4"/>
      <c r="E29" s="66"/>
      <c r="F29" s="66"/>
    </row>
    <row r="30" spans="1:6" ht="11.1" customHeight="1" x14ac:dyDescent="0.25">
      <c r="A30" s="1"/>
      <c r="B30" s="4"/>
      <c r="E30" s="66"/>
      <c r="F30" s="66"/>
    </row>
    <row r="31" spans="1:6" ht="11.1" customHeight="1" x14ac:dyDescent="0.25">
      <c r="A31" s="1"/>
      <c r="B31" s="3"/>
      <c r="E31" s="66"/>
      <c r="F31" s="66"/>
    </row>
    <row r="32" spans="1:6" ht="80.400000000000006" customHeight="1" x14ac:dyDescent="0.25">
      <c r="A32" s="1"/>
      <c r="E32" s="66"/>
      <c r="F32" s="66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19"/>
      <c r="B55" s="94"/>
      <c r="C55" s="94"/>
      <c r="D55" s="94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7" t="s">
        <v>28</v>
      </c>
      <c r="B1" s="97"/>
      <c r="C1" s="9"/>
      <c r="G1" s="11"/>
      <c r="H1" s="95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6"/>
    </row>
    <row r="3" spans="1:9" s="30" customFormat="1" ht="12" customHeight="1" x14ac:dyDescent="0.25">
      <c r="A3" s="29"/>
      <c r="C3" s="32"/>
      <c r="E3" s="29"/>
      <c r="F3" s="33"/>
      <c r="G3" s="34"/>
      <c r="H3" s="96"/>
    </row>
    <row r="4" spans="1:9" s="30" customFormat="1" ht="12" customHeight="1" x14ac:dyDescent="0.25">
      <c r="A4" s="29"/>
      <c r="B4" s="51" t="s">
        <v>45</v>
      </c>
      <c r="E4" s="36"/>
      <c r="G4" s="37"/>
      <c r="H4" s="96"/>
    </row>
    <row r="5" spans="1:9" s="30" customFormat="1" ht="12" customHeight="1" x14ac:dyDescent="0.25">
      <c r="A5" s="29"/>
      <c r="B5" s="51" t="s">
        <v>44</v>
      </c>
      <c r="C5" s="35"/>
      <c r="E5" s="36"/>
      <c r="G5" s="37"/>
      <c r="H5" s="96"/>
    </row>
    <row r="6" spans="1:9" s="30" customFormat="1" ht="24" customHeight="1" x14ac:dyDescent="0.25">
      <c r="A6" s="29"/>
      <c r="B6" s="38" t="s">
        <v>6</v>
      </c>
      <c r="C6" s="37"/>
      <c r="E6" s="29"/>
      <c r="F6" s="91"/>
      <c r="G6" s="37"/>
      <c r="H6" s="96"/>
    </row>
    <row r="7" spans="1:9" s="30" customFormat="1" ht="12" customHeight="1" x14ac:dyDescent="0.25">
      <c r="A7" s="29"/>
      <c r="B7" s="33"/>
      <c r="C7" s="37"/>
      <c r="E7" s="29"/>
      <c r="F7" s="91"/>
      <c r="G7" s="37"/>
      <c r="H7" s="96"/>
    </row>
    <row r="8" spans="1:9" s="30" customFormat="1" ht="12" customHeight="1" x14ac:dyDescent="0.25">
      <c r="A8" s="51">
        <v>1</v>
      </c>
      <c r="B8" s="51" t="s">
        <v>49</v>
      </c>
      <c r="C8" s="51"/>
      <c r="D8" s="32"/>
      <c r="E8" s="39"/>
      <c r="F8" s="91"/>
      <c r="G8" s="40"/>
      <c r="H8" s="96"/>
    </row>
    <row r="9" spans="1:9" s="30" customFormat="1" ht="12" customHeight="1" x14ac:dyDescent="0.25">
      <c r="A9" s="51"/>
      <c r="B9" s="41" t="s">
        <v>84</v>
      </c>
      <c r="C9" s="52">
        <v>4</v>
      </c>
      <c r="D9" s="32"/>
      <c r="E9" s="40"/>
      <c r="F9" s="91"/>
      <c r="G9" s="53"/>
    </row>
    <row r="10" spans="1:9" s="30" customFormat="1" ht="12" customHeight="1" x14ac:dyDescent="0.25">
      <c r="A10" s="42"/>
      <c r="B10" s="43"/>
      <c r="C10" s="32"/>
      <c r="D10" s="32"/>
      <c r="E10" s="36"/>
      <c r="F10" s="91"/>
      <c r="G10" s="37"/>
    </row>
    <row r="11" spans="1:9" s="30" customFormat="1" ht="12" customHeight="1" x14ac:dyDescent="0.25">
      <c r="A11" s="51">
        <v>2</v>
      </c>
      <c r="B11" s="44" t="s">
        <v>50</v>
      </c>
      <c r="C11" s="51"/>
      <c r="D11" s="46"/>
      <c r="E11" s="39"/>
      <c r="F11" s="91"/>
      <c r="G11" s="40"/>
      <c r="I11" s="47"/>
    </row>
    <row r="12" spans="1:9" s="30" customFormat="1" ht="13.2" customHeight="1" x14ac:dyDescent="0.25">
      <c r="A12" s="51"/>
      <c r="B12" s="41" t="s">
        <v>84</v>
      </c>
      <c r="C12" s="54">
        <v>5</v>
      </c>
      <c r="D12" s="46"/>
      <c r="E12" s="48"/>
      <c r="F12" s="91"/>
      <c r="G12" s="44"/>
      <c r="I12" s="47"/>
    </row>
    <row r="13" spans="1:9" s="30" customFormat="1" ht="13.2" x14ac:dyDescent="0.25">
      <c r="A13" s="45"/>
      <c r="B13" s="49"/>
      <c r="C13" s="32"/>
      <c r="D13" s="46"/>
      <c r="E13" s="29"/>
      <c r="F13" s="91"/>
      <c r="G13" s="32"/>
      <c r="I13" s="47"/>
    </row>
    <row r="14" spans="1:9" s="30" customFormat="1" x14ac:dyDescent="0.25">
      <c r="A14" s="51">
        <v>3</v>
      </c>
      <c r="B14" s="51" t="s">
        <v>91</v>
      </c>
      <c r="C14" s="51"/>
      <c r="D14" s="46"/>
      <c r="E14" s="29"/>
      <c r="F14" s="91"/>
      <c r="G14" s="32"/>
      <c r="I14" s="47"/>
    </row>
    <row r="15" spans="1:9" s="30" customFormat="1" x14ac:dyDescent="0.25">
      <c r="A15" s="51"/>
      <c r="B15" s="41" t="s">
        <v>84</v>
      </c>
      <c r="C15" s="54">
        <v>6</v>
      </c>
      <c r="D15" s="46"/>
      <c r="E15" s="29"/>
      <c r="F15" s="91"/>
      <c r="G15" s="32"/>
      <c r="I15" s="47"/>
    </row>
    <row r="16" spans="1:9" s="30" customFormat="1" ht="12" customHeight="1" x14ac:dyDescent="0.25">
      <c r="A16" s="40"/>
      <c r="B16" s="40"/>
      <c r="C16" s="40"/>
      <c r="D16" s="46"/>
      <c r="E16" s="50"/>
      <c r="F16" s="91"/>
      <c r="G16" s="12"/>
      <c r="I16" s="47"/>
    </row>
    <row r="17" spans="6:6" x14ac:dyDescent="0.25">
      <c r="F17" s="91"/>
    </row>
    <row r="18" spans="6:6" x14ac:dyDescent="0.25">
      <c r="F18" s="91"/>
    </row>
    <row r="19" spans="6:6" x14ac:dyDescent="0.25">
      <c r="F19" s="91"/>
    </row>
    <row r="20" spans="6:6" x14ac:dyDescent="0.25">
      <c r="F20" s="91"/>
    </row>
    <row r="21" spans="6:6" x14ac:dyDescent="0.25">
      <c r="F21" s="91"/>
    </row>
    <row r="22" spans="6:6" x14ac:dyDescent="0.25">
      <c r="F22" s="91"/>
    </row>
    <row r="23" spans="6:6" x14ac:dyDescent="0.25">
      <c r="F23" s="91"/>
    </row>
    <row r="24" spans="6:6" x14ac:dyDescent="0.25">
      <c r="F24" s="91"/>
    </row>
    <row r="25" spans="6:6" x14ac:dyDescent="0.25">
      <c r="F25" s="91"/>
    </row>
    <row r="26" spans="6:6" x14ac:dyDescent="0.25">
      <c r="F26" s="91"/>
    </row>
    <row r="27" spans="6:6" x14ac:dyDescent="0.25">
      <c r="F27" s="91"/>
    </row>
    <row r="28" spans="6:6" x14ac:dyDescent="0.25">
      <c r="F28" s="91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1" customWidth="1"/>
    <col min="2" max="9" width="8.77734375" style="71" customWidth="1"/>
    <col min="10" max="10" width="7.77734375" style="71" customWidth="1"/>
    <col min="11" max="16384" width="11.44140625" style="71"/>
  </cols>
  <sheetData>
    <row r="1" spans="1:9" ht="13.95" customHeight="1" x14ac:dyDescent="0.2">
      <c r="A1" s="102" t="s">
        <v>85</v>
      </c>
      <c r="B1" s="102"/>
      <c r="C1" s="102"/>
      <c r="D1" s="102"/>
      <c r="E1" s="102"/>
      <c r="F1" s="102"/>
      <c r="G1" s="102"/>
      <c r="H1" s="102"/>
      <c r="I1" s="102"/>
    </row>
    <row r="2" spans="1:9" s="73" customFormat="1" ht="12" customHeight="1" x14ac:dyDescent="0.25">
      <c r="A2" s="57" t="s">
        <v>46</v>
      </c>
      <c r="B2" s="72"/>
      <c r="C2" s="72"/>
      <c r="D2" s="72"/>
      <c r="E2" s="72"/>
      <c r="F2" s="72"/>
      <c r="G2" s="72"/>
    </row>
    <row r="3" spans="1:9" s="73" customFormat="1" ht="12" customHeight="1" x14ac:dyDescent="0.25">
      <c r="A3" s="57"/>
      <c r="B3" s="72"/>
      <c r="C3" s="72"/>
      <c r="D3" s="72"/>
      <c r="E3" s="72"/>
      <c r="F3" s="72"/>
      <c r="G3" s="72"/>
    </row>
    <row r="4" spans="1:9" s="73" customFormat="1" ht="12" customHeight="1" x14ac:dyDescent="0.25">
      <c r="A4" s="103" t="s">
        <v>47</v>
      </c>
      <c r="B4" s="106" t="s">
        <v>63</v>
      </c>
      <c r="C4" s="109" t="s">
        <v>43</v>
      </c>
      <c r="D4" s="110"/>
      <c r="E4" s="110"/>
      <c r="F4" s="110"/>
      <c r="G4" s="111"/>
      <c r="H4" s="106" t="s">
        <v>57</v>
      </c>
      <c r="I4" s="112" t="s">
        <v>62</v>
      </c>
    </row>
    <row r="5" spans="1:9" s="73" customFormat="1" ht="12" customHeight="1" x14ac:dyDescent="0.25">
      <c r="A5" s="104"/>
      <c r="B5" s="107"/>
      <c r="C5" s="109" t="s">
        <v>42</v>
      </c>
      <c r="D5" s="110"/>
      <c r="E5" s="110"/>
      <c r="F5" s="111"/>
      <c r="G5" s="99" t="s">
        <v>58</v>
      </c>
      <c r="H5" s="107"/>
      <c r="I5" s="113"/>
    </row>
    <row r="6" spans="1:9" s="73" customFormat="1" ht="12" customHeight="1" x14ac:dyDescent="0.25">
      <c r="A6" s="104"/>
      <c r="B6" s="107"/>
      <c r="C6" s="99" t="s">
        <v>59</v>
      </c>
      <c r="D6" s="99" t="s">
        <v>64</v>
      </c>
      <c r="E6" s="99" t="s">
        <v>60</v>
      </c>
      <c r="F6" s="99" t="s">
        <v>61</v>
      </c>
      <c r="G6" s="115"/>
      <c r="H6" s="107"/>
      <c r="I6" s="113"/>
    </row>
    <row r="7" spans="1:9" s="73" customFormat="1" ht="109.95" customHeight="1" x14ac:dyDescent="0.25">
      <c r="A7" s="105"/>
      <c r="B7" s="108"/>
      <c r="C7" s="100"/>
      <c r="D7" s="100"/>
      <c r="E7" s="100"/>
      <c r="F7" s="100"/>
      <c r="G7" s="100"/>
      <c r="H7" s="108"/>
      <c r="I7" s="114"/>
    </row>
    <row r="8" spans="1:9" s="73" customFormat="1" ht="12" customHeight="1" x14ac:dyDescent="0.2">
      <c r="A8" s="74"/>
      <c r="B8" s="75"/>
      <c r="C8" s="75"/>
      <c r="D8" s="75"/>
      <c r="E8" s="75"/>
      <c r="F8" s="75"/>
      <c r="G8" s="75"/>
    </row>
    <row r="9" spans="1:9" s="73" customFormat="1" ht="12" customHeight="1" x14ac:dyDescent="0.2">
      <c r="A9" s="76"/>
      <c r="B9" s="101" t="s">
        <v>55</v>
      </c>
      <c r="C9" s="101"/>
      <c r="D9" s="101"/>
      <c r="E9" s="101"/>
      <c r="F9" s="101"/>
      <c r="G9" s="101"/>
      <c r="H9" s="101"/>
      <c r="I9" s="101"/>
    </row>
    <row r="10" spans="1:9" ht="12" customHeight="1" x14ac:dyDescent="0.2">
      <c r="A10" s="77">
        <v>2020</v>
      </c>
    </row>
    <row r="11" spans="1:9" ht="12" customHeight="1" x14ac:dyDescent="0.2">
      <c r="A11" s="86" t="s">
        <v>65</v>
      </c>
      <c r="B11" s="60">
        <v>107.2</v>
      </c>
      <c r="C11" s="60">
        <v>105.2</v>
      </c>
      <c r="D11" s="60">
        <v>85.9</v>
      </c>
      <c r="E11" s="60">
        <v>91.5</v>
      </c>
      <c r="F11" s="60">
        <v>116.3</v>
      </c>
      <c r="G11" s="60">
        <v>128.5</v>
      </c>
      <c r="H11" s="60">
        <v>104.4</v>
      </c>
      <c r="I11" s="60">
        <v>109.6</v>
      </c>
    </row>
    <row r="12" spans="1:9" ht="12" customHeight="1" x14ac:dyDescent="0.2">
      <c r="A12" s="86" t="s">
        <v>66</v>
      </c>
      <c r="B12" s="60">
        <v>107.2</v>
      </c>
      <c r="C12" s="60">
        <v>109.1</v>
      </c>
      <c r="D12" s="60">
        <v>86.9</v>
      </c>
      <c r="E12" s="60">
        <v>92.1</v>
      </c>
      <c r="F12" s="60">
        <v>110.3</v>
      </c>
      <c r="G12" s="60">
        <v>125.2</v>
      </c>
      <c r="H12" s="60">
        <v>108.6</v>
      </c>
      <c r="I12" s="60">
        <v>106.2</v>
      </c>
    </row>
    <row r="13" spans="1:9" ht="12" customHeight="1" x14ac:dyDescent="0.2">
      <c r="A13" s="86" t="s">
        <v>67</v>
      </c>
      <c r="B13" s="60">
        <v>122</v>
      </c>
      <c r="C13" s="60">
        <v>129.1</v>
      </c>
      <c r="D13" s="60">
        <v>99.1</v>
      </c>
      <c r="E13" s="60">
        <v>106.1</v>
      </c>
      <c r="F13" s="60">
        <v>113.1</v>
      </c>
      <c r="G13" s="60">
        <v>148.1</v>
      </c>
      <c r="H13" s="60">
        <v>129.5</v>
      </c>
      <c r="I13" s="60">
        <v>116</v>
      </c>
    </row>
    <row r="14" spans="1:9" ht="12" customHeight="1" x14ac:dyDescent="0.2">
      <c r="A14" s="78" t="s">
        <v>68</v>
      </c>
      <c r="B14" s="61">
        <v>112.1</v>
      </c>
      <c r="C14" s="61">
        <v>114.4</v>
      </c>
      <c r="D14" s="61">
        <v>90.6</v>
      </c>
      <c r="E14" s="61">
        <v>96.6</v>
      </c>
      <c r="F14" s="61">
        <v>113.2</v>
      </c>
      <c r="G14" s="61">
        <v>133.9</v>
      </c>
      <c r="H14" s="61">
        <v>114.2</v>
      </c>
      <c r="I14" s="61">
        <v>110.6</v>
      </c>
    </row>
    <row r="15" spans="1:9" ht="12" customHeight="1" x14ac:dyDescent="0.2">
      <c r="A15" s="86" t="s">
        <v>69</v>
      </c>
      <c r="B15" s="61">
        <v>127.3</v>
      </c>
      <c r="C15" s="61">
        <v>136.5</v>
      </c>
      <c r="D15" s="61">
        <v>137.4</v>
      </c>
      <c r="E15" s="61">
        <v>106.8</v>
      </c>
      <c r="F15" s="61">
        <v>100.6</v>
      </c>
      <c r="G15" s="61">
        <v>176.3</v>
      </c>
      <c r="H15" s="79">
        <v>141.19999999999999</v>
      </c>
      <c r="I15" s="79">
        <v>116.2</v>
      </c>
    </row>
    <row r="16" spans="1:9" ht="12" customHeight="1" x14ac:dyDescent="0.2">
      <c r="A16" s="86" t="s">
        <v>70</v>
      </c>
      <c r="B16" s="61">
        <v>131.1</v>
      </c>
      <c r="C16" s="61">
        <v>133.19999999999999</v>
      </c>
      <c r="D16" s="61">
        <v>142.30000000000001</v>
      </c>
      <c r="E16" s="61">
        <v>116.7</v>
      </c>
      <c r="F16" s="61">
        <v>118.3</v>
      </c>
      <c r="G16" s="61">
        <v>170.3</v>
      </c>
      <c r="H16" s="79">
        <v>136.19999999999999</v>
      </c>
      <c r="I16" s="79">
        <v>127</v>
      </c>
    </row>
    <row r="17" spans="1:9" ht="12" customHeight="1" x14ac:dyDescent="0.2">
      <c r="A17" s="86" t="s">
        <v>71</v>
      </c>
      <c r="B17" s="61">
        <v>124.2</v>
      </c>
      <c r="C17" s="61">
        <v>121.9</v>
      </c>
      <c r="D17" s="61">
        <v>132</v>
      </c>
      <c r="E17" s="61">
        <v>112.2</v>
      </c>
      <c r="F17" s="61">
        <v>123.3</v>
      </c>
      <c r="G17" s="61">
        <v>152.9</v>
      </c>
      <c r="H17" s="79">
        <v>123.7</v>
      </c>
      <c r="I17" s="79">
        <v>124.6</v>
      </c>
    </row>
    <row r="18" spans="1:9" ht="12" customHeight="1" x14ac:dyDescent="0.2">
      <c r="A18" s="78" t="s">
        <v>72</v>
      </c>
      <c r="B18" s="61">
        <v>127.5</v>
      </c>
      <c r="C18" s="61">
        <v>130.5</v>
      </c>
      <c r="D18" s="61">
        <v>137.19999999999999</v>
      </c>
      <c r="E18" s="61">
        <v>111.9</v>
      </c>
      <c r="F18" s="61">
        <v>114</v>
      </c>
      <c r="G18" s="61">
        <v>166.5</v>
      </c>
      <c r="H18" s="61">
        <v>133.69999999999999</v>
      </c>
      <c r="I18" s="61">
        <v>122.6</v>
      </c>
    </row>
    <row r="19" spans="1:9" ht="12" customHeight="1" x14ac:dyDescent="0.2">
      <c r="A19" s="86" t="s">
        <v>73</v>
      </c>
      <c r="B19" s="61">
        <v>126.1</v>
      </c>
      <c r="C19" s="61">
        <v>125</v>
      </c>
      <c r="D19" s="61">
        <v>126</v>
      </c>
      <c r="E19" s="61">
        <v>115.5</v>
      </c>
      <c r="F19" s="61">
        <v>127</v>
      </c>
      <c r="G19" s="61">
        <v>148.19999999999999</v>
      </c>
      <c r="H19" s="79">
        <v>125.6</v>
      </c>
      <c r="I19" s="79">
        <v>126.6</v>
      </c>
    </row>
    <row r="20" spans="1:9" ht="12" customHeight="1" x14ac:dyDescent="0.2">
      <c r="A20" s="86" t="s">
        <v>74</v>
      </c>
      <c r="B20" s="61">
        <v>121.6</v>
      </c>
      <c r="C20" s="61">
        <v>123.3</v>
      </c>
      <c r="D20" s="61">
        <v>122.4</v>
      </c>
      <c r="E20" s="61">
        <v>104.2</v>
      </c>
      <c r="F20" s="61">
        <v>121.7</v>
      </c>
      <c r="G20" s="61">
        <v>142.4</v>
      </c>
      <c r="H20" s="79">
        <v>123.6</v>
      </c>
      <c r="I20" s="79">
        <v>120.1</v>
      </c>
    </row>
    <row r="21" spans="1:9" ht="12" customHeight="1" x14ac:dyDescent="0.2">
      <c r="A21" s="86" t="s">
        <v>75</v>
      </c>
      <c r="B21" s="61">
        <v>119.1</v>
      </c>
      <c r="C21" s="61">
        <v>115.9</v>
      </c>
      <c r="D21" s="61">
        <v>107.9</v>
      </c>
      <c r="E21" s="61">
        <v>105.1</v>
      </c>
      <c r="F21" s="61">
        <v>123.9</v>
      </c>
      <c r="G21" s="61">
        <v>148.30000000000001</v>
      </c>
      <c r="H21" s="79">
        <v>115.3</v>
      </c>
      <c r="I21" s="79">
        <v>122.3</v>
      </c>
    </row>
    <row r="22" spans="1:9" ht="12" customHeight="1" x14ac:dyDescent="0.2">
      <c r="A22" s="78" t="s">
        <v>76</v>
      </c>
      <c r="B22" s="61">
        <v>122.3</v>
      </c>
      <c r="C22" s="61">
        <v>121.4</v>
      </c>
      <c r="D22" s="61">
        <v>118.8</v>
      </c>
      <c r="E22" s="61">
        <v>108.3</v>
      </c>
      <c r="F22" s="61">
        <v>124.2</v>
      </c>
      <c r="G22" s="61">
        <v>146.30000000000001</v>
      </c>
      <c r="H22" s="79">
        <v>121.5</v>
      </c>
      <c r="I22" s="79">
        <v>123</v>
      </c>
    </row>
    <row r="23" spans="1:9" ht="12" customHeight="1" x14ac:dyDescent="0.2">
      <c r="A23" s="86" t="s">
        <v>77</v>
      </c>
      <c r="B23" s="61">
        <v>128</v>
      </c>
      <c r="C23" s="61">
        <v>125.6</v>
      </c>
      <c r="D23" s="61">
        <v>119.8</v>
      </c>
      <c r="E23" s="61">
        <v>115.9</v>
      </c>
      <c r="F23" s="61">
        <v>127.7</v>
      </c>
      <c r="G23" s="61">
        <v>161.80000000000001</v>
      </c>
      <c r="H23" s="79">
        <v>125.4</v>
      </c>
      <c r="I23" s="79">
        <v>130.1</v>
      </c>
    </row>
    <row r="24" spans="1:9" ht="12" customHeight="1" x14ac:dyDescent="0.2">
      <c r="A24" s="86" t="s">
        <v>78</v>
      </c>
      <c r="B24" s="61">
        <v>134.5</v>
      </c>
      <c r="C24" s="61">
        <v>127.4</v>
      </c>
      <c r="D24" s="61">
        <v>105.3</v>
      </c>
      <c r="E24" s="61">
        <v>125.7</v>
      </c>
      <c r="F24" s="61">
        <v>130.6</v>
      </c>
      <c r="G24" s="61">
        <v>196.4</v>
      </c>
      <c r="H24" s="79">
        <v>125.3</v>
      </c>
      <c r="I24" s="79">
        <v>142</v>
      </c>
    </row>
    <row r="25" spans="1:9" ht="12" customHeight="1" x14ac:dyDescent="0.2">
      <c r="A25" s="86" t="s">
        <v>79</v>
      </c>
      <c r="B25" s="61">
        <v>139.6</v>
      </c>
      <c r="C25" s="61">
        <v>145</v>
      </c>
      <c r="D25" s="61">
        <v>127.7</v>
      </c>
      <c r="E25" s="61">
        <v>103.5</v>
      </c>
      <c r="F25" s="61">
        <v>131.30000000000001</v>
      </c>
      <c r="G25" s="61">
        <v>191.6</v>
      </c>
      <c r="H25" s="79">
        <v>146.4</v>
      </c>
      <c r="I25" s="79">
        <v>134.19999999999999</v>
      </c>
    </row>
    <row r="26" spans="1:9" ht="12" customHeight="1" x14ac:dyDescent="0.2">
      <c r="A26" s="78" t="s">
        <v>80</v>
      </c>
      <c r="B26" s="61">
        <v>134</v>
      </c>
      <c r="C26" s="61">
        <v>132.69999999999999</v>
      </c>
      <c r="D26" s="61">
        <v>117.6</v>
      </c>
      <c r="E26" s="61">
        <v>115</v>
      </c>
      <c r="F26" s="61">
        <v>129.9</v>
      </c>
      <c r="G26" s="61">
        <v>183.2</v>
      </c>
      <c r="H26" s="79">
        <v>132.4</v>
      </c>
      <c r="I26" s="79">
        <v>135.4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107.2</v>
      </c>
      <c r="C28" s="61">
        <v>107.1</v>
      </c>
      <c r="D28" s="61">
        <v>86.4</v>
      </c>
      <c r="E28" s="61">
        <v>91.8</v>
      </c>
      <c r="F28" s="61">
        <v>113.3</v>
      </c>
      <c r="G28" s="61">
        <v>126.8</v>
      </c>
      <c r="H28" s="61">
        <v>106.5</v>
      </c>
      <c r="I28" s="61">
        <v>107.9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124</v>
      </c>
      <c r="C30" s="63">
        <v>124.8</v>
      </c>
      <c r="D30" s="63">
        <v>116.1</v>
      </c>
      <c r="E30" s="63">
        <v>107.9</v>
      </c>
      <c r="F30" s="63">
        <v>120.3</v>
      </c>
      <c r="G30" s="63">
        <v>157.5</v>
      </c>
      <c r="H30" s="82">
        <v>125.4</v>
      </c>
      <c r="I30" s="82">
        <v>122.9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</row>
    <row r="32" spans="1:9" ht="12" customHeight="1" x14ac:dyDescent="0.2">
      <c r="A32" s="77">
        <f>A10 +1</f>
        <v>2021</v>
      </c>
    </row>
    <row r="33" spans="1:11" ht="12" customHeight="1" x14ac:dyDescent="0.2">
      <c r="A33" s="86" t="s">
        <v>65</v>
      </c>
      <c r="B33" s="61">
        <v>108</v>
      </c>
      <c r="C33" s="61">
        <v>117.2</v>
      </c>
      <c r="D33" s="61">
        <v>94.3</v>
      </c>
      <c r="E33" s="61">
        <v>48.3</v>
      </c>
      <c r="F33" s="61">
        <v>99</v>
      </c>
      <c r="G33" s="61">
        <v>175.1</v>
      </c>
      <c r="H33" s="61">
        <v>119.3</v>
      </c>
      <c r="I33" s="61">
        <v>98.9</v>
      </c>
    </row>
    <row r="34" spans="1:11" s="80" customFormat="1" ht="12" customHeight="1" x14ac:dyDescent="0.2">
      <c r="A34" s="89" t="s">
        <v>66</v>
      </c>
      <c r="B34" s="61">
        <v>109.4</v>
      </c>
      <c r="C34" s="61">
        <v>119.6</v>
      </c>
      <c r="D34" s="61">
        <v>97.4</v>
      </c>
      <c r="E34" s="61">
        <v>53.1</v>
      </c>
      <c r="F34" s="61">
        <v>98.6</v>
      </c>
      <c r="G34" s="61">
        <v>171.7</v>
      </c>
      <c r="H34" s="61">
        <v>121.4</v>
      </c>
      <c r="I34" s="61">
        <v>99.8</v>
      </c>
    </row>
    <row r="35" spans="1:11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11" ht="12" customHeight="1" x14ac:dyDescent="0.2">
      <c r="A36" s="88" t="s">
        <v>89</v>
      </c>
      <c r="B36" s="61">
        <v>108.7</v>
      </c>
      <c r="C36" s="61">
        <v>118.4</v>
      </c>
      <c r="D36" s="61">
        <v>95.9</v>
      </c>
      <c r="E36" s="61">
        <v>50.7</v>
      </c>
      <c r="F36" s="61">
        <v>98.8</v>
      </c>
      <c r="G36" s="61">
        <v>173.4</v>
      </c>
      <c r="H36" s="61">
        <v>120.3</v>
      </c>
      <c r="I36" s="61">
        <v>99.4</v>
      </c>
    </row>
    <row r="37" spans="1:11" ht="12" customHeight="1" x14ac:dyDescent="0.2">
      <c r="A37" s="81"/>
    </row>
    <row r="38" spans="1:11" ht="12" customHeight="1" x14ac:dyDescent="0.2">
      <c r="B38" s="98" t="s">
        <v>41</v>
      </c>
      <c r="C38" s="98"/>
      <c r="D38" s="98"/>
      <c r="E38" s="98"/>
      <c r="F38" s="98"/>
      <c r="G38" s="98"/>
      <c r="H38" s="98"/>
      <c r="I38" s="98"/>
      <c r="J38" s="90"/>
      <c r="K38" s="90"/>
    </row>
    <row r="39" spans="1:11" ht="12" customHeight="1" x14ac:dyDescent="0.2">
      <c r="A39" s="77">
        <f>A32</f>
        <v>2021</v>
      </c>
    </row>
    <row r="40" spans="1:11" ht="12" customHeight="1" x14ac:dyDescent="0.2">
      <c r="A40" s="86" t="s">
        <v>65</v>
      </c>
      <c r="B40" s="64">
        <v>0.7</v>
      </c>
      <c r="C40" s="64">
        <v>11.4</v>
      </c>
      <c r="D40" s="64">
        <v>9.8000000000000007</v>
      </c>
      <c r="E40" s="64">
        <v>-47.2</v>
      </c>
      <c r="F40" s="64">
        <v>-14.9</v>
      </c>
      <c r="G40" s="64">
        <v>36.299999999999997</v>
      </c>
      <c r="H40" s="64">
        <v>14.3</v>
      </c>
      <c r="I40" s="64">
        <v>-9.6999999999999993</v>
      </c>
    </row>
    <row r="41" spans="1:11" ht="12" customHeight="1" x14ac:dyDescent="0.2">
      <c r="A41" s="89" t="s">
        <v>66</v>
      </c>
      <c r="B41" s="64">
        <v>2</v>
      </c>
      <c r="C41" s="64">
        <v>9.6999999999999993</v>
      </c>
      <c r="D41" s="64">
        <v>12.1</v>
      </c>
      <c r="E41" s="64">
        <v>-42.3</v>
      </c>
      <c r="F41" s="64">
        <v>-10.6</v>
      </c>
      <c r="G41" s="64">
        <v>37.200000000000003</v>
      </c>
      <c r="H41" s="64">
        <v>11.8</v>
      </c>
      <c r="I41" s="64">
        <v>-6</v>
      </c>
    </row>
    <row r="42" spans="1:11" ht="12" customHeight="1" x14ac:dyDescent="0.2">
      <c r="A42" s="87" t="s">
        <v>81</v>
      </c>
      <c r="B42" s="62"/>
      <c r="C42" s="62"/>
      <c r="D42" s="62"/>
      <c r="E42" s="62"/>
      <c r="F42" s="62"/>
      <c r="G42" s="62"/>
    </row>
    <row r="43" spans="1:11" ht="12" customHeight="1" x14ac:dyDescent="0.2">
      <c r="A43" s="88" t="s">
        <v>89</v>
      </c>
      <c r="B43" s="64">
        <v>1.3</v>
      </c>
      <c r="C43" s="64">
        <v>10.5</v>
      </c>
      <c r="D43" s="64">
        <v>11</v>
      </c>
      <c r="E43" s="64">
        <v>-44.8</v>
      </c>
      <c r="F43" s="64">
        <v>-12.8</v>
      </c>
      <c r="G43" s="64">
        <v>36.700000000000003</v>
      </c>
      <c r="H43" s="64">
        <v>13</v>
      </c>
      <c r="I43" s="64">
        <v>-7.9</v>
      </c>
    </row>
  </sheetData>
  <mergeCells count="14">
    <mergeCell ref="B38:I3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6" customWidth="1"/>
    <col min="2" max="9" width="8.77734375" style="56" customWidth="1"/>
    <col min="10" max="16384" width="11.44140625" style="56"/>
  </cols>
  <sheetData>
    <row r="1" spans="1:9" ht="13.95" customHeight="1" x14ac:dyDescent="0.2">
      <c r="A1" s="116" t="s">
        <v>86</v>
      </c>
      <c r="B1" s="116"/>
      <c r="C1" s="116"/>
      <c r="D1" s="116"/>
      <c r="E1" s="116"/>
      <c r="F1" s="116"/>
      <c r="G1" s="116"/>
      <c r="H1" s="116"/>
      <c r="I1" s="116"/>
    </row>
    <row r="2" spans="1:9" s="59" customFormat="1" ht="12" customHeight="1" x14ac:dyDescent="0.25">
      <c r="A2" s="57" t="s">
        <v>46</v>
      </c>
      <c r="B2" s="58"/>
      <c r="C2" s="58"/>
      <c r="D2" s="58"/>
      <c r="E2" s="58"/>
      <c r="F2" s="58"/>
      <c r="G2" s="58"/>
    </row>
    <row r="3" spans="1:9" s="59" customFormat="1" ht="12" customHeight="1" x14ac:dyDescent="0.25">
      <c r="A3" s="57"/>
      <c r="B3" s="58"/>
      <c r="C3" s="58"/>
      <c r="D3" s="58"/>
      <c r="E3" s="58"/>
      <c r="F3" s="58"/>
      <c r="G3" s="58"/>
    </row>
    <row r="4" spans="1:9" s="73" customFormat="1" ht="12" customHeight="1" x14ac:dyDescent="0.25">
      <c r="A4" s="103" t="s">
        <v>47</v>
      </c>
      <c r="B4" s="106" t="s">
        <v>63</v>
      </c>
      <c r="C4" s="109" t="s">
        <v>43</v>
      </c>
      <c r="D4" s="110"/>
      <c r="E4" s="110"/>
      <c r="F4" s="110"/>
      <c r="G4" s="111"/>
      <c r="H4" s="106" t="s">
        <v>57</v>
      </c>
      <c r="I4" s="112" t="s">
        <v>62</v>
      </c>
    </row>
    <row r="5" spans="1:9" s="73" customFormat="1" ht="12" customHeight="1" x14ac:dyDescent="0.25">
      <c r="A5" s="104"/>
      <c r="B5" s="107"/>
      <c r="C5" s="109" t="s">
        <v>42</v>
      </c>
      <c r="D5" s="110"/>
      <c r="E5" s="110"/>
      <c r="F5" s="111"/>
      <c r="G5" s="99" t="s">
        <v>58</v>
      </c>
      <c r="H5" s="107"/>
      <c r="I5" s="113"/>
    </row>
    <row r="6" spans="1:9" s="73" customFormat="1" ht="12" customHeight="1" x14ac:dyDescent="0.25">
      <c r="A6" s="104"/>
      <c r="B6" s="107"/>
      <c r="C6" s="99" t="s">
        <v>59</v>
      </c>
      <c r="D6" s="99" t="s">
        <v>64</v>
      </c>
      <c r="E6" s="99" t="s">
        <v>60</v>
      </c>
      <c r="F6" s="99" t="s">
        <v>61</v>
      </c>
      <c r="G6" s="115"/>
      <c r="H6" s="107"/>
      <c r="I6" s="113"/>
    </row>
    <row r="7" spans="1:9" s="73" customFormat="1" ht="109.95" customHeight="1" x14ac:dyDescent="0.25">
      <c r="A7" s="105"/>
      <c r="B7" s="108"/>
      <c r="C7" s="100"/>
      <c r="D7" s="100"/>
      <c r="E7" s="100"/>
      <c r="F7" s="100"/>
      <c r="G7" s="100"/>
      <c r="H7" s="108"/>
      <c r="I7" s="114"/>
    </row>
    <row r="8" spans="1:9" s="59" customFormat="1" ht="12" customHeight="1" x14ac:dyDescent="0.2">
      <c r="A8" s="68"/>
      <c r="B8" s="69"/>
      <c r="C8" s="69"/>
      <c r="D8" s="65"/>
      <c r="E8" s="69"/>
      <c r="F8" s="65"/>
      <c r="G8" s="69"/>
    </row>
    <row r="9" spans="1:9" s="62" customFormat="1" ht="12" customHeight="1" x14ac:dyDescent="0.2">
      <c r="A9" s="67"/>
      <c r="B9" s="101" t="s">
        <v>55</v>
      </c>
      <c r="C9" s="101"/>
      <c r="D9" s="101"/>
      <c r="E9" s="101"/>
      <c r="F9" s="101"/>
      <c r="G9" s="101"/>
      <c r="H9" s="101"/>
      <c r="I9" s="101"/>
    </row>
    <row r="10" spans="1:9" ht="12" customHeight="1" x14ac:dyDescent="0.2">
      <c r="A10" s="77">
        <f>'T1'!A10</f>
        <v>2020</v>
      </c>
    </row>
    <row r="11" spans="1:9" ht="12" customHeight="1" x14ac:dyDescent="0.2">
      <c r="A11" s="86" t="s">
        <v>65</v>
      </c>
      <c r="B11" s="60">
        <v>103</v>
      </c>
      <c r="C11" s="60">
        <v>98.6</v>
      </c>
      <c r="D11" s="60">
        <v>79.599999999999994</v>
      </c>
      <c r="E11" s="60">
        <v>93.9</v>
      </c>
      <c r="F11" s="60">
        <v>111.5</v>
      </c>
      <c r="G11" s="60">
        <v>127.6</v>
      </c>
      <c r="H11" s="60">
        <v>97.7</v>
      </c>
      <c r="I11" s="60">
        <v>107.5</v>
      </c>
    </row>
    <row r="12" spans="1:9" ht="12" customHeight="1" x14ac:dyDescent="0.2">
      <c r="A12" s="86" t="s">
        <v>66</v>
      </c>
      <c r="B12" s="60">
        <v>102.5</v>
      </c>
      <c r="C12" s="60">
        <v>101.5</v>
      </c>
      <c r="D12" s="60">
        <v>80.3</v>
      </c>
      <c r="E12" s="60">
        <v>93.9</v>
      </c>
      <c r="F12" s="60">
        <v>105.5</v>
      </c>
      <c r="G12" s="60">
        <v>124.4</v>
      </c>
      <c r="H12" s="60">
        <v>100.8</v>
      </c>
      <c r="I12" s="60">
        <v>104</v>
      </c>
    </row>
    <row r="13" spans="1:9" ht="12" customHeight="1" x14ac:dyDescent="0.2">
      <c r="A13" s="86" t="s">
        <v>67</v>
      </c>
      <c r="B13" s="60">
        <v>116.2</v>
      </c>
      <c r="C13" s="60">
        <v>120.1</v>
      </c>
      <c r="D13" s="60">
        <v>91.8</v>
      </c>
      <c r="E13" s="60">
        <v>106.1</v>
      </c>
      <c r="F13" s="60">
        <v>107.4</v>
      </c>
      <c r="G13" s="60">
        <v>147.4</v>
      </c>
      <c r="H13" s="60">
        <v>120.3</v>
      </c>
      <c r="I13" s="60">
        <v>113.1</v>
      </c>
    </row>
    <row r="14" spans="1:9" ht="12" customHeight="1" x14ac:dyDescent="0.2">
      <c r="A14" s="78" t="s">
        <v>68</v>
      </c>
      <c r="B14" s="61">
        <v>107.2</v>
      </c>
      <c r="C14" s="61">
        <v>106.7</v>
      </c>
      <c r="D14" s="61">
        <v>83.9</v>
      </c>
      <c r="E14" s="61">
        <v>98</v>
      </c>
      <c r="F14" s="61">
        <v>108.2</v>
      </c>
      <c r="G14" s="61">
        <v>133.19999999999999</v>
      </c>
      <c r="H14" s="61">
        <v>106.3</v>
      </c>
      <c r="I14" s="61">
        <v>108.2</v>
      </c>
    </row>
    <row r="15" spans="1:9" ht="12" customHeight="1" x14ac:dyDescent="0.2">
      <c r="A15" s="86" t="s">
        <v>69</v>
      </c>
      <c r="B15" s="61">
        <v>120.4</v>
      </c>
      <c r="C15" s="61">
        <v>126.6</v>
      </c>
      <c r="D15" s="61">
        <v>124.7</v>
      </c>
      <c r="E15" s="61">
        <v>105.1</v>
      </c>
      <c r="F15" s="61">
        <v>94.8</v>
      </c>
      <c r="G15" s="61">
        <v>174.8</v>
      </c>
      <c r="H15" s="79">
        <v>130.19999999999999</v>
      </c>
      <c r="I15" s="79">
        <v>112.9</v>
      </c>
    </row>
    <row r="16" spans="1:9" ht="12" customHeight="1" x14ac:dyDescent="0.2">
      <c r="A16" s="86" t="s">
        <v>70</v>
      </c>
      <c r="B16" s="61">
        <v>124.2</v>
      </c>
      <c r="C16" s="61">
        <v>123.3</v>
      </c>
      <c r="D16" s="61">
        <v>128.80000000000001</v>
      </c>
      <c r="E16" s="61">
        <v>116.4</v>
      </c>
      <c r="F16" s="61">
        <v>111.9</v>
      </c>
      <c r="G16" s="61">
        <v>168.7</v>
      </c>
      <c r="H16" s="79">
        <v>125.1</v>
      </c>
      <c r="I16" s="79">
        <v>123.8</v>
      </c>
    </row>
    <row r="17" spans="1:9" ht="12" customHeight="1" x14ac:dyDescent="0.2">
      <c r="A17" s="86" t="s">
        <v>71</v>
      </c>
      <c r="B17" s="61">
        <v>118</v>
      </c>
      <c r="C17" s="61">
        <v>112.7</v>
      </c>
      <c r="D17" s="61">
        <v>119.5</v>
      </c>
      <c r="E17" s="61">
        <v>112.4</v>
      </c>
      <c r="F17" s="61">
        <v>117.2</v>
      </c>
      <c r="G17" s="61">
        <v>152.5</v>
      </c>
      <c r="H17" s="79">
        <v>113.6</v>
      </c>
      <c r="I17" s="79">
        <v>121.7</v>
      </c>
    </row>
    <row r="18" spans="1:9" ht="12" customHeight="1" x14ac:dyDescent="0.2">
      <c r="A18" s="78" t="s">
        <v>72</v>
      </c>
      <c r="B18" s="61">
        <v>120.9</v>
      </c>
      <c r="C18" s="61">
        <v>120.9</v>
      </c>
      <c r="D18" s="61">
        <v>124.3</v>
      </c>
      <c r="E18" s="61">
        <v>111.3</v>
      </c>
      <c r="F18" s="61">
        <v>108</v>
      </c>
      <c r="G18" s="61">
        <v>165.3</v>
      </c>
      <c r="H18" s="61">
        <v>122.9</v>
      </c>
      <c r="I18" s="61">
        <v>119.5</v>
      </c>
    </row>
    <row r="19" spans="1:9" ht="12" customHeight="1" x14ac:dyDescent="0.2">
      <c r="A19" s="86" t="s">
        <v>73</v>
      </c>
      <c r="B19" s="61">
        <v>119.9</v>
      </c>
      <c r="C19" s="61">
        <v>115.8</v>
      </c>
      <c r="D19" s="61">
        <v>114.8</v>
      </c>
      <c r="E19" s="61">
        <v>115.2</v>
      </c>
      <c r="F19" s="61">
        <v>121.2</v>
      </c>
      <c r="G19" s="61">
        <v>147.6</v>
      </c>
      <c r="H19" s="79">
        <v>115.7</v>
      </c>
      <c r="I19" s="79">
        <v>123.5</v>
      </c>
    </row>
    <row r="20" spans="1:9" ht="12" customHeight="1" x14ac:dyDescent="0.2">
      <c r="A20" s="86" t="s">
        <v>74</v>
      </c>
      <c r="B20" s="61">
        <v>115.6</v>
      </c>
      <c r="C20" s="61">
        <v>114.3</v>
      </c>
      <c r="D20" s="61">
        <v>111.5</v>
      </c>
      <c r="E20" s="61">
        <v>104.7</v>
      </c>
      <c r="F20" s="61">
        <v>115.9</v>
      </c>
      <c r="G20" s="61">
        <v>141.80000000000001</v>
      </c>
      <c r="H20" s="79">
        <v>113.9</v>
      </c>
      <c r="I20" s="79">
        <v>117.2</v>
      </c>
    </row>
    <row r="21" spans="1:9" ht="12" customHeight="1" x14ac:dyDescent="0.2">
      <c r="A21" s="86" t="s">
        <v>75</v>
      </c>
      <c r="B21" s="61">
        <v>113.1</v>
      </c>
      <c r="C21" s="61">
        <v>107.4</v>
      </c>
      <c r="D21" s="61">
        <v>98.4</v>
      </c>
      <c r="E21" s="61">
        <v>105.5</v>
      </c>
      <c r="F21" s="61">
        <v>117</v>
      </c>
      <c r="G21" s="61">
        <v>147.4</v>
      </c>
      <c r="H21" s="79">
        <v>106.3</v>
      </c>
      <c r="I21" s="79">
        <v>118.8</v>
      </c>
    </row>
    <row r="22" spans="1:9" ht="12" customHeight="1" x14ac:dyDescent="0.2">
      <c r="A22" s="78" t="s">
        <v>76</v>
      </c>
      <c r="B22" s="61">
        <v>116.2</v>
      </c>
      <c r="C22" s="61">
        <v>112.5</v>
      </c>
      <c r="D22" s="61">
        <v>108.3</v>
      </c>
      <c r="E22" s="61">
        <v>108.4</v>
      </c>
      <c r="F22" s="61">
        <v>118</v>
      </c>
      <c r="G22" s="61">
        <v>145.6</v>
      </c>
      <c r="H22" s="79">
        <v>112</v>
      </c>
      <c r="I22" s="79">
        <v>119.8</v>
      </c>
    </row>
    <row r="23" spans="1:9" ht="12" customHeight="1" x14ac:dyDescent="0.2">
      <c r="A23" s="86" t="s">
        <v>77</v>
      </c>
      <c r="B23" s="61">
        <v>121.3</v>
      </c>
      <c r="C23" s="61">
        <v>116.1</v>
      </c>
      <c r="D23" s="61">
        <v>108.9</v>
      </c>
      <c r="E23" s="61">
        <v>116.6</v>
      </c>
      <c r="F23" s="61">
        <v>120.2</v>
      </c>
      <c r="G23" s="61">
        <v>160.1</v>
      </c>
      <c r="H23" s="79">
        <v>115.3</v>
      </c>
      <c r="I23" s="79">
        <v>126.3</v>
      </c>
    </row>
    <row r="24" spans="1:9" ht="12" customHeight="1" x14ac:dyDescent="0.2">
      <c r="A24" s="86" t="s">
        <v>78</v>
      </c>
      <c r="B24" s="61">
        <v>127.7</v>
      </c>
      <c r="C24" s="61">
        <v>117.7</v>
      </c>
      <c r="D24" s="61">
        <v>96</v>
      </c>
      <c r="E24" s="61">
        <v>127.2</v>
      </c>
      <c r="F24" s="61">
        <v>122.9</v>
      </c>
      <c r="G24" s="61">
        <v>193.5</v>
      </c>
      <c r="H24" s="79">
        <v>115.2</v>
      </c>
      <c r="I24" s="79">
        <v>138</v>
      </c>
    </row>
    <row r="25" spans="1:9" ht="12" customHeight="1" x14ac:dyDescent="0.2">
      <c r="A25" s="86" t="s">
        <v>79</v>
      </c>
      <c r="B25" s="61">
        <v>132.30000000000001</v>
      </c>
      <c r="C25" s="61">
        <v>134.19999999999999</v>
      </c>
      <c r="D25" s="61">
        <v>117.2</v>
      </c>
      <c r="E25" s="61">
        <v>105.5</v>
      </c>
      <c r="F25" s="61">
        <v>123.7</v>
      </c>
      <c r="G25" s="61">
        <v>188.8</v>
      </c>
      <c r="H25" s="79">
        <v>135</v>
      </c>
      <c r="I25" s="79">
        <v>130.4</v>
      </c>
    </row>
    <row r="26" spans="1:9" ht="12" customHeight="1" x14ac:dyDescent="0.2">
      <c r="A26" s="78" t="s">
        <v>80</v>
      </c>
      <c r="B26" s="61">
        <v>127.1</v>
      </c>
      <c r="C26" s="61">
        <v>122.7</v>
      </c>
      <c r="D26" s="61">
        <v>107.4</v>
      </c>
      <c r="E26" s="61">
        <v>116.4</v>
      </c>
      <c r="F26" s="61">
        <v>122.3</v>
      </c>
      <c r="G26" s="61">
        <v>180.8</v>
      </c>
      <c r="H26" s="79">
        <v>121.9</v>
      </c>
      <c r="I26" s="79">
        <v>131.6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102.8</v>
      </c>
      <c r="C28" s="61">
        <v>100</v>
      </c>
      <c r="D28" s="61">
        <v>80</v>
      </c>
      <c r="E28" s="61">
        <v>93.9</v>
      </c>
      <c r="F28" s="61">
        <v>108.5</v>
      </c>
      <c r="G28" s="61">
        <v>126</v>
      </c>
      <c r="H28" s="61">
        <v>99.3</v>
      </c>
      <c r="I28" s="61">
        <v>105.8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117.8</v>
      </c>
      <c r="C30" s="63">
        <v>115.7</v>
      </c>
      <c r="D30" s="63">
        <v>106</v>
      </c>
      <c r="E30" s="63">
        <v>108.5</v>
      </c>
      <c r="F30" s="63">
        <v>114.1</v>
      </c>
      <c r="G30" s="63">
        <v>156.19999999999999</v>
      </c>
      <c r="H30" s="82">
        <v>115.8</v>
      </c>
      <c r="I30" s="82">
        <v>119.8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  <c r="H31" s="71"/>
      <c r="I31" s="71"/>
    </row>
    <row r="32" spans="1:9" ht="12" customHeight="1" x14ac:dyDescent="0.2">
      <c r="A32" s="77">
        <f>'T1'!A32</f>
        <v>2021</v>
      </c>
      <c r="B32" s="71"/>
      <c r="C32" s="71"/>
      <c r="D32" s="71"/>
      <c r="E32" s="71"/>
      <c r="F32" s="71"/>
      <c r="G32" s="71"/>
      <c r="H32" s="71"/>
      <c r="I32" s="71"/>
    </row>
    <row r="33" spans="1:9" ht="12" customHeight="1" x14ac:dyDescent="0.2">
      <c r="A33" s="86" t="s">
        <v>65</v>
      </c>
      <c r="B33" s="61">
        <v>102.2</v>
      </c>
      <c r="C33" s="61">
        <v>108.2</v>
      </c>
      <c r="D33" s="61">
        <v>86.3</v>
      </c>
      <c r="E33" s="61">
        <v>49.8</v>
      </c>
      <c r="F33" s="61">
        <v>93.2</v>
      </c>
      <c r="G33" s="61">
        <v>173.8</v>
      </c>
      <c r="H33" s="61">
        <v>110</v>
      </c>
      <c r="I33" s="61">
        <v>96.2</v>
      </c>
    </row>
    <row r="34" spans="1:9" s="80" customFormat="1" ht="12" customHeight="1" x14ac:dyDescent="0.2">
      <c r="A34" s="89" t="s">
        <v>66</v>
      </c>
      <c r="B34" s="61">
        <v>102.9</v>
      </c>
      <c r="C34" s="61">
        <v>109.6</v>
      </c>
      <c r="D34" s="61">
        <v>88.5</v>
      </c>
      <c r="E34" s="61">
        <v>53.9</v>
      </c>
      <c r="F34" s="61">
        <v>92.7</v>
      </c>
      <c r="G34" s="61">
        <v>169.6</v>
      </c>
      <c r="H34" s="61">
        <v>111.1</v>
      </c>
      <c r="I34" s="61">
        <v>96.6</v>
      </c>
    </row>
    <row r="35" spans="1:9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9" ht="12" customHeight="1" x14ac:dyDescent="0.2">
      <c r="A36" s="88" t="s">
        <v>89</v>
      </c>
      <c r="B36" s="61">
        <v>102.6</v>
      </c>
      <c r="C36" s="61">
        <v>108.9</v>
      </c>
      <c r="D36" s="61">
        <v>87.4</v>
      </c>
      <c r="E36" s="61">
        <v>51.9</v>
      </c>
      <c r="F36" s="61">
        <v>93</v>
      </c>
      <c r="G36" s="61">
        <v>171.7</v>
      </c>
      <c r="H36" s="61">
        <v>110.6</v>
      </c>
      <c r="I36" s="61">
        <v>96.4</v>
      </c>
    </row>
    <row r="37" spans="1:9" ht="12" customHeight="1" x14ac:dyDescent="0.2">
      <c r="A37" s="81"/>
      <c r="B37" s="71"/>
      <c r="C37" s="71"/>
      <c r="D37" s="71"/>
      <c r="E37" s="71"/>
      <c r="F37" s="71"/>
      <c r="G37" s="71"/>
      <c r="H37" s="71"/>
      <c r="I37" s="71"/>
    </row>
    <row r="38" spans="1:9" ht="12" customHeight="1" x14ac:dyDescent="0.2">
      <c r="A38" s="71"/>
      <c r="B38" s="98" t="s">
        <v>41</v>
      </c>
      <c r="C38" s="98"/>
      <c r="D38" s="98"/>
      <c r="E38" s="98"/>
      <c r="F38" s="98"/>
      <c r="G38" s="98"/>
      <c r="H38" s="98"/>
      <c r="I38" s="98"/>
    </row>
    <row r="39" spans="1:9" ht="12" customHeight="1" x14ac:dyDescent="0.2">
      <c r="A39" s="77">
        <f>A32</f>
        <v>2021</v>
      </c>
      <c r="B39" s="71"/>
      <c r="C39" s="71"/>
      <c r="D39" s="71"/>
      <c r="E39" s="71"/>
      <c r="F39" s="71"/>
      <c r="G39" s="71"/>
      <c r="H39" s="71"/>
      <c r="I39" s="71"/>
    </row>
    <row r="40" spans="1:9" ht="12" customHeight="1" x14ac:dyDescent="0.2">
      <c r="A40" s="86" t="s">
        <v>65</v>
      </c>
      <c r="B40" s="64">
        <v>-0.8</v>
      </c>
      <c r="C40" s="64">
        <v>9.6999999999999993</v>
      </c>
      <c r="D40" s="64">
        <v>8.4</v>
      </c>
      <c r="E40" s="64">
        <v>-47</v>
      </c>
      <c r="F40" s="64">
        <v>-16.399999999999999</v>
      </c>
      <c r="G40" s="64">
        <v>36.200000000000003</v>
      </c>
      <c r="H40" s="64">
        <v>12.6</v>
      </c>
      <c r="I40" s="64">
        <v>-10.5</v>
      </c>
    </row>
    <row r="41" spans="1:9" ht="12" customHeight="1" x14ac:dyDescent="0.2">
      <c r="A41" s="89" t="s">
        <v>66</v>
      </c>
      <c r="B41" s="64">
        <v>0.4</v>
      </c>
      <c r="C41" s="64">
        <v>8</v>
      </c>
      <c r="D41" s="64">
        <v>10.3</v>
      </c>
      <c r="E41" s="64">
        <v>-42.6</v>
      </c>
      <c r="F41" s="64">
        <v>-12.1</v>
      </c>
      <c r="G41" s="64">
        <v>36.299999999999997</v>
      </c>
      <c r="H41" s="64">
        <v>10.199999999999999</v>
      </c>
      <c r="I41" s="64">
        <v>-7.2</v>
      </c>
    </row>
    <row r="42" spans="1:9" ht="12" customHeight="1" x14ac:dyDescent="0.2">
      <c r="A42" s="87" t="s">
        <v>81</v>
      </c>
      <c r="B42" s="62"/>
      <c r="C42" s="62"/>
      <c r="D42" s="62"/>
      <c r="E42" s="62"/>
      <c r="F42" s="62"/>
      <c r="G42" s="62"/>
      <c r="H42" s="71"/>
      <c r="I42" s="71"/>
    </row>
    <row r="43" spans="1:9" ht="12" customHeight="1" x14ac:dyDescent="0.2">
      <c r="A43" s="88" t="s">
        <v>89</v>
      </c>
      <c r="B43" s="64">
        <v>-0.2</v>
      </c>
      <c r="C43" s="64">
        <v>8.9</v>
      </c>
      <c r="D43" s="64">
        <v>9.3000000000000007</v>
      </c>
      <c r="E43" s="64">
        <v>-44.8</v>
      </c>
      <c r="F43" s="64">
        <v>-14.3</v>
      </c>
      <c r="G43" s="64">
        <v>36.200000000000003</v>
      </c>
      <c r="H43" s="64">
        <v>11.4</v>
      </c>
      <c r="I43" s="64">
        <v>-8.9</v>
      </c>
    </row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6" customWidth="1"/>
    <col min="2" max="9" width="8.77734375" style="56" customWidth="1"/>
    <col min="10" max="16384" width="11.44140625" style="56"/>
  </cols>
  <sheetData>
    <row r="1" spans="1:9" ht="13.95" customHeight="1" x14ac:dyDescent="0.2">
      <c r="A1" s="116" t="s">
        <v>92</v>
      </c>
      <c r="B1" s="116"/>
      <c r="C1" s="116"/>
      <c r="D1" s="116"/>
      <c r="E1" s="116"/>
      <c r="F1" s="116"/>
      <c r="G1" s="116"/>
      <c r="H1" s="116"/>
      <c r="I1" s="116"/>
    </row>
    <row r="2" spans="1:9" s="59" customFormat="1" ht="12" customHeight="1" x14ac:dyDescent="0.25">
      <c r="A2" s="57" t="s">
        <v>46</v>
      </c>
      <c r="B2" s="58"/>
      <c r="C2" s="58"/>
      <c r="D2" s="58"/>
      <c r="E2" s="58"/>
      <c r="F2" s="58"/>
      <c r="G2" s="58"/>
    </row>
    <row r="3" spans="1:9" s="59" customFormat="1" ht="12" customHeight="1" x14ac:dyDescent="0.25">
      <c r="A3" s="57"/>
      <c r="B3" s="58"/>
      <c r="C3" s="58"/>
      <c r="D3" s="58"/>
      <c r="E3" s="58"/>
      <c r="F3" s="58"/>
      <c r="G3" s="58"/>
    </row>
    <row r="4" spans="1:9" s="73" customFormat="1" ht="12" customHeight="1" x14ac:dyDescent="0.25">
      <c r="A4" s="103" t="s">
        <v>47</v>
      </c>
      <c r="B4" s="106" t="s">
        <v>63</v>
      </c>
      <c r="C4" s="109" t="s">
        <v>43</v>
      </c>
      <c r="D4" s="110"/>
      <c r="E4" s="110"/>
      <c r="F4" s="110"/>
      <c r="G4" s="111"/>
      <c r="H4" s="106" t="s">
        <v>57</v>
      </c>
      <c r="I4" s="112" t="s">
        <v>62</v>
      </c>
    </row>
    <row r="5" spans="1:9" s="73" customFormat="1" ht="12" customHeight="1" x14ac:dyDescent="0.25">
      <c r="A5" s="104"/>
      <c r="B5" s="107"/>
      <c r="C5" s="109" t="s">
        <v>42</v>
      </c>
      <c r="D5" s="110"/>
      <c r="E5" s="110"/>
      <c r="F5" s="111"/>
      <c r="G5" s="99" t="s">
        <v>58</v>
      </c>
      <c r="H5" s="107"/>
      <c r="I5" s="113"/>
    </row>
    <row r="6" spans="1:9" s="73" customFormat="1" ht="12" customHeight="1" x14ac:dyDescent="0.25">
      <c r="A6" s="104"/>
      <c r="B6" s="107"/>
      <c r="C6" s="99" t="s">
        <v>59</v>
      </c>
      <c r="D6" s="99" t="s">
        <v>64</v>
      </c>
      <c r="E6" s="99" t="s">
        <v>60</v>
      </c>
      <c r="F6" s="99" t="s">
        <v>61</v>
      </c>
      <c r="G6" s="115"/>
      <c r="H6" s="107"/>
      <c r="I6" s="113"/>
    </row>
    <row r="7" spans="1:9" s="73" customFormat="1" ht="109.95" customHeight="1" x14ac:dyDescent="0.25">
      <c r="A7" s="105"/>
      <c r="B7" s="108"/>
      <c r="C7" s="100"/>
      <c r="D7" s="100"/>
      <c r="E7" s="100"/>
      <c r="F7" s="100"/>
      <c r="G7" s="100"/>
      <c r="H7" s="108"/>
      <c r="I7" s="114"/>
    </row>
    <row r="8" spans="1:9" s="59" customFormat="1" ht="12" customHeight="1" x14ac:dyDescent="0.2">
      <c r="A8" s="68"/>
      <c r="B8" s="69"/>
      <c r="C8" s="69"/>
      <c r="D8" s="65"/>
      <c r="E8" s="69"/>
      <c r="F8" s="65"/>
      <c r="G8" s="69"/>
    </row>
    <row r="9" spans="1:9" ht="12" customHeight="1" x14ac:dyDescent="0.2">
      <c r="A9" s="67"/>
      <c r="B9" s="101" t="s">
        <v>55</v>
      </c>
      <c r="C9" s="101"/>
      <c r="D9" s="101"/>
      <c r="E9" s="101"/>
      <c r="F9" s="101"/>
      <c r="G9" s="101"/>
      <c r="H9" s="101"/>
      <c r="I9" s="101"/>
    </row>
    <row r="10" spans="1:9" ht="12" customHeight="1" x14ac:dyDescent="0.2">
      <c r="A10" s="77">
        <f>'T1'!A10</f>
        <v>2020</v>
      </c>
    </row>
    <row r="11" spans="1:9" ht="12" customHeight="1" x14ac:dyDescent="0.2">
      <c r="A11" s="86" t="s">
        <v>65</v>
      </c>
      <c r="B11" s="60">
        <v>102.6</v>
      </c>
      <c r="C11" s="60">
        <v>106.4</v>
      </c>
      <c r="D11" s="60">
        <v>91</v>
      </c>
      <c r="E11" s="60">
        <v>94.6</v>
      </c>
      <c r="F11" s="60">
        <v>103.7</v>
      </c>
      <c r="G11" s="60">
        <v>102.2</v>
      </c>
      <c r="H11" s="60">
        <v>104</v>
      </c>
      <c r="I11" s="60">
        <v>101.5</v>
      </c>
    </row>
    <row r="12" spans="1:9" ht="12" customHeight="1" x14ac:dyDescent="0.2">
      <c r="A12" s="86" t="s">
        <v>66</v>
      </c>
      <c r="B12" s="60">
        <v>102.5</v>
      </c>
      <c r="C12" s="60">
        <v>106.6</v>
      </c>
      <c r="D12" s="60">
        <v>89.4</v>
      </c>
      <c r="E12" s="60">
        <v>94.8</v>
      </c>
      <c r="F12" s="60">
        <v>102.9</v>
      </c>
      <c r="G12" s="60">
        <v>103.5</v>
      </c>
      <c r="H12" s="60">
        <v>104.1</v>
      </c>
      <c r="I12" s="60">
        <v>101.2</v>
      </c>
    </row>
    <row r="13" spans="1:9" ht="12" customHeight="1" x14ac:dyDescent="0.2">
      <c r="A13" s="86" t="s">
        <v>67</v>
      </c>
      <c r="B13" s="60">
        <v>103.2</v>
      </c>
      <c r="C13" s="60">
        <v>107.9</v>
      </c>
      <c r="D13" s="60">
        <v>89.7</v>
      </c>
      <c r="E13" s="60">
        <v>96.2</v>
      </c>
      <c r="F13" s="60">
        <v>102.6</v>
      </c>
      <c r="G13" s="60">
        <v>104.8</v>
      </c>
      <c r="H13" s="60">
        <v>105.3</v>
      </c>
      <c r="I13" s="60">
        <v>101.6</v>
      </c>
    </row>
    <row r="14" spans="1:9" ht="12" customHeight="1" x14ac:dyDescent="0.2">
      <c r="A14" s="78" t="s">
        <v>68</v>
      </c>
      <c r="B14" s="61">
        <v>102.8</v>
      </c>
      <c r="C14" s="61">
        <v>107</v>
      </c>
      <c r="D14" s="61">
        <v>90.1</v>
      </c>
      <c r="E14" s="61">
        <v>95.2</v>
      </c>
      <c r="F14" s="61">
        <v>103.1</v>
      </c>
      <c r="G14" s="61">
        <v>103.5</v>
      </c>
      <c r="H14" s="61">
        <v>104.5</v>
      </c>
      <c r="I14" s="61">
        <v>101.4</v>
      </c>
    </row>
    <row r="15" spans="1:9" ht="12" customHeight="1" x14ac:dyDescent="0.2">
      <c r="A15" s="86" t="s">
        <v>69</v>
      </c>
      <c r="B15" s="61">
        <v>105</v>
      </c>
      <c r="C15" s="61">
        <v>110.5</v>
      </c>
      <c r="D15" s="61">
        <v>99</v>
      </c>
      <c r="E15" s="61">
        <v>95.6</v>
      </c>
      <c r="F15" s="61">
        <v>101.3</v>
      </c>
      <c r="G15" s="61">
        <v>113.7</v>
      </c>
      <c r="H15" s="79">
        <v>109.9</v>
      </c>
      <c r="I15" s="79">
        <v>101</v>
      </c>
    </row>
    <row r="16" spans="1:9" ht="12" customHeight="1" x14ac:dyDescent="0.2">
      <c r="A16" s="86" t="s">
        <v>70</v>
      </c>
      <c r="B16" s="61">
        <v>105.4</v>
      </c>
      <c r="C16" s="61">
        <v>111</v>
      </c>
      <c r="D16" s="61">
        <v>100.9</v>
      </c>
      <c r="E16" s="61">
        <v>95.2</v>
      </c>
      <c r="F16" s="61">
        <v>101.8</v>
      </c>
      <c r="G16" s="61">
        <v>113</v>
      </c>
      <c r="H16" s="79">
        <v>110.6</v>
      </c>
      <c r="I16" s="79">
        <v>101</v>
      </c>
    </row>
    <row r="17" spans="1:9" ht="12" customHeight="1" x14ac:dyDescent="0.2">
      <c r="A17" s="86" t="s">
        <v>71</v>
      </c>
      <c r="B17" s="61">
        <v>105.5</v>
      </c>
      <c r="C17" s="61">
        <v>110.6</v>
      </c>
      <c r="D17" s="61">
        <v>103</v>
      </c>
      <c r="E17" s="61">
        <v>95.6</v>
      </c>
      <c r="F17" s="61">
        <v>102.2</v>
      </c>
      <c r="G17" s="61">
        <v>112.1</v>
      </c>
      <c r="H17" s="79">
        <v>110.2</v>
      </c>
      <c r="I17" s="79">
        <v>101.5</v>
      </c>
    </row>
    <row r="18" spans="1:9" ht="12" customHeight="1" x14ac:dyDescent="0.2">
      <c r="A18" s="78" t="s">
        <v>72</v>
      </c>
      <c r="B18" s="61">
        <v>105.3</v>
      </c>
      <c r="C18" s="61">
        <v>110.7</v>
      </c>
      <c r="D18" s="61">
        <v>100.9</v>
      </c>
      <c r="E18" s="61">
        <v>95.5</v>
      </c>
      <c r="F18" s="61">
        <v>101.8</v>
      </c>
      <c r="G18" s="61">
        <v>112.9</v>
      </c>
      <c r="H18" s="61">
        <v>110.3</v>
      </c>
      <c r="I18" s="61">
        <v>101.2</v>
      </c>
    </row>
    <row r="19" spans="1:9" ht="12" customHeight="1" x14ac:dyDescent="0.2">
      <c r="A19" s="86" t="s">
        <v>73</v>
      </c>
      <c r="B19" s="61">
        <v>105</v>
      </c>
      <c r="C19" s="61">
        <v>110.9</v>
      </c>
      <c r="D19" s="61">
        <v>95.5</v>
      </c>
      <c r="E19" s="61">
        <v>96.6</v>
      </c>
      <c r="F19" s="61">
        <v>102.4</v>
      </c>
      <c r="G19" s="61">
        <v>106.3</v>
      </c>
      <c r="H19" s="79">
        <v>108.7</v>
      </c>
      <c r="I19" s="79">
        <v>102.1</v>
      </c>
    </row>
    <row r="20" spans="1:9" ht="12" customHeight="1" x14ac:dyDescent="0.2">
      <c r="A20" s="86" t="s">
        <v>74</v>
      </c>
      <c r="B20" s="61">
        <v>105.5</v>
      </c>
      <c r="C20" s="61">
        <v>110.8</v>
      </c>
      <c r="D20" s="61">
        <v>101.4</v>
      </c>
      <c r="E20" s="61">
        <v>97.3</v>
      </c>
      <c r="F20" s="61">
        <v>102.6</v>
      </c>
      <c r="G20" s="61">
        <v>105.7</v>
      </c>
      <c r="H20" s="79">
        <v>108.9</v>
      </c>
      <c r="I20" s="79">
        <v>102.7</v>
      </c>
    </row>
    <row r="21" spans="1:9" ht="12" customHeight="1" x14ac:dyDescent="0.2">
      <c r="A21" s="86" t="s">
        <v>75</v>
      </c>
      <c r="B21" s="61">
        <v>106</v>
      </c>
      <c r="C21" s="61">
        <v>112</v>
      </c>
      <c r="D21" s="61">
        <v>100.7</v>
      </c>
      <c r="E21" s="61">
        <v>96.8</v>
      </c>
      <c r="F21" s="61">
        <v>103.4</v>
      </c>
      <c r="G21" s="61">
        <v>104.5</v>
      </c>
      <c r="H21" s="79">
        <v>108.5</v>
      </c>
      <c r="I21" s="79">
        <v>104.1</v>
      </c>
    </row>
    <row r="22" spans="1:9" ht="12" customHeight="1" x14ac:dyDescent="0.2">
      <c r="A22" s="78" t="s">
        <v>76</v>
      </c>
      <c r="B22" s="61">
        <v>105.5</v>
      </c>
      <c r="C22" s="61">
        <v>111.3</v>
      </c>
      <c r="D22" s="61">
        <v>99.2</v>
      </c>
      <c r="E22" s="61">
        <v>96.9</v>
      </c>
      <c r="F22" s="61">
        <v>102.8</v>
      </c>
      <c r="G22" s="61">
        <v>105.5</v>
      </c>
      <c r="H22" s="79">
        <v>108.7</v>
      </c>
      <c r="I22" s="79">
        <v>102.9</v>
      </c>
    </row>
    <row r="23" spans="1:9" ht="12" customHeight="1" x14ac:dyDescent="0.2">
      <c r="A23" s="86" t="s">
        <v>77</v>
      </c>
      <c r="B23" s="61">
        <v>105.9</v>
      </c>
      <c r="C23" s="61">
        <v>111</v>
      </c>
      <c r="D23" s="61">
        <v>96.9</v>
      </c>
      <c r="E23" s="61">
        <v>97.1</v>
      </c>
      <c r="F23" s="61">
        <v>104.6</v>
      </c>
      <c r="G23" s="61">
        <v>108.4</v>
      </c>
      <c r="H23" s="79">
        <v>108.1</v>
      </c>
      <c r="I23" s="79">
        <v>104.2</v>
      </c>
    </row>
    <row r="24" spans="1:9" ht="12" customHeight="1" x14ac:dyDescent="0.2">
      <c r="A24" s="86" t="s">
        <v>78</v>
      </c>
      <c r="B24" s="61">
        <v>107.5</v>
      </c>
      <c r="C24" s="61">
        <v>113.6</v>
      </c>
      <c r="D24" s="61">
        <v>95.5</v>
      </c>
      <c r="E24" s="61">
        <v>97.6</v>
      </c>
      <c r="F24" s="61">
        <v>105.4</v>
      </c>
      <c r="G24" s="61">
        <v>109.8</v>
      </c>
      <c r="H24" s="79">
        <v>110.3</v>
      </c>
      <c r="I24" s="79">
        <v>105.2</v>
      </c>
    </row>
    <row r="25" spans="1:9" ht="12" customHeight="1" x14ac:dyDescent="0.2">
      <c r="A25" s="86" t="s">
        <v>79</v>
      </c>
      <c r="B25" s="61">
        <v>107.5</v>
      </c>
      <c r="C25" s="61">
        <v>113.7</v>
      </c>
      <c r="D25" s="61">
        <v>92.1</v>
      </c>
      <c r="E25" s="61">
        <v>97.6</v>
      </c>
      <c r="F25" s="61">
        <v>105.9</v>
      </c>
      <c r="G25" s="61">
        <v>110.9</v>
      </c>
      <c r="H25" s="79">
        <v>110.7</v>
      </c>
      <c r="I25" s="79">
        <v>104.9</v>
      </c>
    </row>
    <row r="26" spans="1:9" ht="12" customHeight="1" x14ac:dyDescent="0.2">
      <c r="A26" s="78" t="s">
        <v>80</v>
      </c>
      <c r="B26" s="61">
        <v>107</v>
      </c>
      <c r="C26" s="61">
        <v>112.8</v>
      </c>
      <c r="D26" s="61">
        <v>94.8</v>
      </c>
      <c r="E26" s="61">
        <v>97.4</v>
      </c>
      <c r="F26" s="61">
        <v>105.3</v>
      </c>
      <c r="G26" s="61">
        <v>109.7</v>
      </c>
      <c r="H26" s="79">
        <v>109.7</v>
      </c>
      <c r="I26" s="79">
        <v>104.8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102.5</v>
      </c>
      <c r="C28" s="61">
        <v>106.5</v>
      </c>
      <c r="D28" s="61">
        <v>90.2</v>
      </c>
      <c r="E28" s="61">
        <v>94.7</v>
      </c>
      <c r="F28" s="61">
        <v>103.3</v>
      </c>
      <c r="G28" s="61">
        <v>102.8</v>
      </c>
      <c r="H28" s="61">
        <v>104.1</v>
      </c>
      <c r="I28" s="61">
        <v>101.3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105.1</v>
      </c>
      <c r="C30" s="63">
        <v>110.4</v>
      </c>
      <c r="D30" s="63">
        <v>96.3</v>
      </c>
      <c r="E30" s="63">
        <v>96.2</v>
      </c>
      <c r="F30" s="63">
        <v>103.2</v>
      </c>
      <c r="G30" s="63">
        <v>107.9</v>
      </c>
      <c r="H30" s="82">
        <v>108.3</v>
      </c>
      <c r="I30" s="82">
        <v>102.6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  <c r="H31" s="71"/>
      <c r="I31" s="71"/>
    </row>
    <row r="32" spans="1:9" ht="12" customHeight="1" x14ac:dyDescent="0.2">
      <c r="A32" s="77">
        <f>'T1'!A32</f>
        <v>2021</v>
      </c>
      <c r="B32" s="71"/>
      <c r="C32" s="71"/>
      <c r="D32" s="71"/>
      <c r="E32" s="71"/>
      <c r="F32" s="71"/>
      <c r="G32" s="71"/>
      <c r="H32" s="71"/>
      <c r="I32" s="71"/>
    </row>
    <row r="33" spans="1:9" ht="12" customHeight="1" x14ac:dyDescent="0.2">
      <c r="A33" s="86" t="s">
        <v>65</v>
      </c>
      <c r="B33" s="61">
        <v>106.1</v>
      </c>
      <c r="C33" s="61">
        <v>113.2</v>
      </c>
      <c r="D33" s="61">
        <v>92.4</v>
      </c>
      <c r="E33" s="61">
        <v>95.8</v>
      </c>
      <c r="F33" s="61">
        <v>103.1</v>
      </c>
      <c r="G33" s="61">
        <v>108.6</v>
      </c>
      <c r="H33" s="61">
        <v>110.4</v>
      </c>
      <c r="I33" s="61">
        <v>102.5</v>
      </c>
    </row>
    <row r="34" spans="1:9" s="80" customFormat="1" ht="12" customHeight="1" x14ac:dyDescent="0.2">
      <c r="A34" s="89" t="s">
        <v>66</v>
      </c>
      <c r="B34" s="61">
        <v>106</v>
      </c>
      <c r="C34" s="61">
        <v>113.4</v>
      </c>
      <c r="D34" s="61">
        <v>92.6</v>
      </c>
      <c r="E34" s="61">
        <v>94.5</v>
      </c>
      <c r="F34" s="61">
        <v>103</v>
      </c>
      <c r="G34" s="61">
        <v>108.8</v>
      </c>
      <c r="H34" s="61">
        <v>110.7</v>
      </c>
      <c r="I34" s="61">
        <v>102.1</v>
      </c>
    </row>
    <row r="35" spans="1:9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9" ht="12" customHeight="1" x14ac:dyDescent="0.2">
      <c r="A36" s="88" t="s">
        <v>89</v>
      </c>
      <c r="B36" s="61">
        <v>106</v>
      </c>
      <c r="C36" s="61">
        <v>113.3</v>
      </c>
      <c r="D36" s="61">
        <v>92.5</v>
      </c>
      <c r="E36" s="61">
        <v>95.1</v>
      </c>
      <c r="F36" s="61">
        <v>103</v>
      </c>
      <c r="G36" s="61">
        <v>108.7</v>
      </c>
      <c r="H36" s="61">
        <v>110.6</v>
      </c>
      <c r="I36" s="61">
        <v>102.3</v>
      </c>
    </row>
    <row r="37" spans="1:9" ht="12" customHeight="1" x14ac:dyDescent="0.2">
      <c r="A37" s="81"/>
    </row>
    <row r="38" spans="1:9" ht="12" customHeight="1" x14ac:dyDescent="0.2">
      <c r="A38" s="71"/>
      <c r="B38" s="98" t="s">
        <v>41</v>
      </c>
      <c r="C38" s="98"/>
      <c r="D38" s="98"/>
      <c r="E38" s="98"/>
      <c r="F38" s="98"/>
      <c r="G38" s="98"/>
      <c r="H38" s="98"/>
      <c r="I38" s="98"/>
    </row>
    <row r="39" spans="1:9" ht="12" customHeight="1" x14ac:dyDescent="0.2">
      <c r="A39" s="77">
        <f>A32</f>
        <v>2021</v>
      </c>
    </row>
    <row r="40" spans="1:9" ht="12" customHeight="1" x14ac:dyDescent="0.2">
      <c r="A40" s="86" t="s">
        <v>65</v>
      </c>
      <c r="B40" s="64">
        <v>3.4</v>
      </c>
      <c r="C40" s="64">
        <v>6.4</v>
      </c>
      <c r="D40" s="64">
        <v>1.5</v>
      </c>
      <c r="E40" s="64">
        <v>1.3</v>
      </c>
      <c r="F40" s="64">
        <v>-0.7</v>
      </c>
      <c r="G40" s="64">
        <v>6.3</v>
      </c>
      <c r="H40" s="64">
        <v>6.2</v>
      </c>
      <c r="I40" s="64">
        <v>1</v>
      </c>
    </row>
    <row r="41" spans="1:9" ht="12" customHeight="1" x14ac:dyDescent="0.2">
      <c r="A41" s="89" t="s">
        <v>66</v>
      </c>
      <c r="B41" s="64">
        <v>3.4</v>
      </c>
      <c r="C41" s="64">
        <v>6.4</v>
      </c>
      <c r="D41" s="64">
        <v>3.6</v>
      </c>
      <c r="E41" s="64">
        <v>-0.4</v>
      </c>
      <c r="F41" s="64">
        <v>0.1</v>
      </c>
      <c r="G41" s="64">
        <v>5.0999999999999996</v>
      </c>
      <c r="H41" s="64">
        <v>6.3</v>
      </c>
      <c r="I41" s="64">
        <v>0.9</v>
      </c>
    </row>
    <row r="42" spans="1:9" ht="12" customHeight="1" x14ac:dyDescent="0.2">
      <c r="A42" s="87" t="s">
        <v>81</v>
      </c>
      <c r="B42" s="62"/>
      <c r="C42" s="62"/>
      <c r="D42" s="62"/>
      <c r="E42" s="62"/>
      <c r="F42" s="62"/>
      <c r="G42" s="62"/>
      <c r="H42" s="71"/>
      <c r="I42" s="71"/>
    </row>
    <row r="43" spans="1:9" ht="12" customHeight="1" x14ac:dyDescent="0.2">
      <c r="A43" s="88" t="s">
        <v>89</v>
      </c>
      <c r="B43" s="64">
        <v>3.4</v>
      </c>
      <c r="C43" s="64">
        <v>6.4</v>
      </c>
      <c r="D43" s="64">
        <v>2.5</v>
      </c>
      <c r="E43" s="64">
        <v>0.4</v>
      </c>
      <c r="F43" s="64">
        <v>-0.3</v>
      </c>
      <c r="G43" s="64">
        <v>5.7</v>
      </c>
      <c r="H43" s="64">
        <v>6.2</v>
      </c>
      <c r="I43" s="64">
        <v>0.9</v>
      </c>
    </row>
    <row r="44" spans="1:9" ht="12" customHeight="1" x14ac:dyDescent="0.2"/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0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2011680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2021-05-10T08:04:26Z</cp:lastPrinted>
  <dcterms:created xsi:type="dcterms:W3CDTF">2006-03-07T15:11:17Z</dcterms:created>
  <dcterms:modified xsi:type="dcterms:W3CDTF">2021-05-10T08:06:10Z</dcterms:modified>
  <cp:category>Statistischer Bericht G I 3 - m</cp:category>
</cp:coreProperties>
</file>