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Leerseite" sheetId="52" r:id="rId7"/>
    <sheet name="U4" sheetId="51" r:id="rId8"/>
  </sheets>
  <definedNames>
    <definedName name="_xlnm.Database" localSheetId="1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'U4'!$A$1:$G$36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11" i="48" l="1"/>
  <c r="A33" i="46" l="1"/>
  <c r="A33" i="48" s="1"/>
  <c r="A11" i="47"/>
  <c r="A40" i="46" l="1"/>
  <c r="A40" i="48" s="1"/>
  <c r="A33" i="47"/>
  <c r="A40" i="47" l="1"/>
</calcChain>
</file>

<file path=xl/sharedStrings.xml><?xml version="1.0" encoding="utf-8"?>
<sst xmlns="http://schemas.openxmlformats.org/spreadsheetml/2006/main" count="179" uniqueCount="91">
  <si>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</si>
  <si>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</si>
  <si>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</si>
  <si>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</si>
  <si>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</si>
  <si>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</si>
  <si>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</si>
  <si>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</si>
  <si>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</si>
  <si>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</si>
  <si>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</si>
  <si>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</si>
  <si>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</si>
  <si>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</si>
  <si>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</si>
  <si>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</si>
  <si>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</si>
  <si>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</si>
  <si>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</si>
  <si>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</si>
  <si>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</si>
  <si>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</si>
  <si>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</si>
  <si>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</si>
  <si>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</si>
  <si>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</si>
  <si>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</si>
  <si>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</si>
  <si>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</si>
  <si>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</si>
  <si>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</si>
  <si>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</si>
  <si>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</si>
  <si>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</si>
  <si>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</si>
  <si>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</si>
  <si>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</si>
  <si>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</si>
  <si>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</si>
  <si>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</si>
  <si>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</si>
  <si>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</si>
  <si>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</si>
  <si>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</si>
  <si>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</si>
  <si>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</si>
  <si>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</si>
  <si>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</si>
  <si>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</si>
  <si>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</si>
  <si>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</si>
  <si>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</si>
  <si>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</si>
  <si>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</si>
  <si>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</si>
  <si>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</si>
  <si>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</si>
  <si>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</si>
  <si>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</si>
  <si>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</si>
  <si>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</si>
  <si>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</si>
  <si>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</si>
  <si>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</si>
  <si>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</si>
  <si>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</si>
  <si>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</si>
  <si>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</si>
  <si>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</si>
  <si>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</si>
  <si>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</si>
  <si>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</si>
  <si>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</si>
  <si>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</si>
  <si>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</si>
  <si>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</si>
  <si>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</si>
  <si>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</si>
  <si>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   Umsatz - nominal - im Kraftfahrzeughandel und Großhandel im Land Brandenburg</t>
  </si>
  <si>
    <t>2   Umsatz - real - im Kraftfahrzeughandel und Großhandel im Land Brandenburg</t>
  </si>
  <si>
    <t>Potsdam, 2021</t>
  </si>
  <si>
    <t>Großhandel im Land Brandenburg seit 2020</t>
  </si>
  <si>
    <t xml:space="preserve">     seit 2020</t>
  </si>
  <si>
    <t xml:space="preserve">3   Tätige Personen im Kraftfahrzeughandel und Großhandel im Land Brandenburg </t>
  </si>
  <si>
    <t>G I 5 - m 02/21</t>
  </si>
  <si>
    <t xml:space="preserve"> Februar 2020  </t>
  </si>
  <si>
    <t xml:space="preserve"> Februar 2021  </t>
  </si>
  <si>
    <r>
      <t xml:space="preserve">Erschienen im </t>
    </r>
    <r>
      <rPr>
        <b/>
        <sz val="8"/>
        <rFont val="Arial"/>
        <family val="2"/>
      </rPr>
      <t>Mai 2021</t>
    </r>
  </si>
  <si>
    <r>
      <t xml:space="preserve">Umsatz und Beschäftigung 
im Kraftfahrzeughandel einschl. 
Instandhaltung und Reparatur 
und im Großhandel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2021</t>
    </r>
    <r>
      <rPr>
        <sz val="16"/>
        <rFont val="Arial"/>
        <family val="2"/>
      </rPr>
      <t xml:space="preserve">
</t>
    </r>
  </si>
  <si>
    <t xml:space="preserve">Umsatz - real - im Kraftfahrzeughandel und </t>
  </si>
  <si>
    <t xml:space="preserve">Tätige Personen im Kraftfahrzeughandel und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</si>
</sst>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1" fillId="0" borderId="0" xfId="1" applyNumberFormat="1" applyFont="1" applyBorder="1" applyAlignment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7" xfId="35" applyFont="1" applyBorder="1" applyAlignment="1">
      <alignment horizontal="center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30" applyNumberForma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0" xfId="27" applyFont="1" applyAlignment="1">
      <alignment horizontal="left" vertical="top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02/21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30480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5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86"/>
    </row>
    <row r="3" spans="1:4" ht="34.799999999999997" x14ac:dyDescent="0.55000000000000004">
      <c r="B3" s="2" t="s">
        <v>4</v>
      </c>
      <c r="D3" s="86"/>
    </row>
    <row r="4" spans="1:4" ht="6.6" customHeight="1" x14ac:dyDescent="0.25">
      <c r="D4" s="86"/>
    </row>
    <row r="5" spans="1:4" ht="20.399999999999999" x14ac:dyDescent="0.35">
      <c r="C5" s="8" t="s">
        <v>84</v>
      </c>
      <c r="D5" s="86"/>
    </row>
    <row r="6" spans="1:4" s="4" customFormat="1" ht="34.950000000000003" customHeight="1" x14ac:dyDescent="0.2">
      <c r="D6" s="86"/>
    </row>
    <row r="7" spans="1:4" ht="128.4" customHeight="1" x14ac:dyDescent="0.25">
      <c r="C7" s="58" t="s">
        <v>88</v>
      </c>
      <c r="D7" s="86"/>
    </row>
    <row r="8" spans="1:4" x14ac:dyDescent="0.25">
      <c r="D8" s="86"/>
    </row>
    <row r="9" spans="1:4" ht="15" x14ac:dyDescent="0.25">
      <c r="C9" s="5"/>
      <c r="D9" s="86"/>
    </row>
    <row r="10" spans="1:4" ht="7.2" customHeight="1" x14ac:dyDescent="0.25">
      <c r="D10" s="86"/>
    </row>
    <row r="11" spans="1:4" ht="15" x14ac:dyDescent="0.25">
      <c r="C11" s="5"/>
      <c r="D11" s="8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7</v>
      </c>
      <c r="B20" s="13"/>
      <c r="E20" s="68"/>
      <c r="F20" s="68"/>
    </row>
    <row r="21" spans="1:6" x14ac:dyDescent="0.25">
      <c r="E21" s="68"/>
      <c r="F21" s="68"/>
    </row>
    <row r="22" spans="1:6" ht="11.1" customHeight="1" x14ac:dyDescent="0.25">
      <c r="A22" s="1"/>
      <c r="B22" s="15" t="s">
        <v>26</v>
      </c>
      <c r="E22" s="68"/>
      <c r="F22" s="68"/>
    </row>
    <row r="23" spans="1:6" ht="11.1" customHeight="1" x14ac:dyDescent="0.25">
      <c r="A23" s="1"/>
      <c r="B23" s="27" t="s">
        <v>84</v>
      </c>
      <c r="E23" s="68"/>
      <c r="F23" s="68"/>
    </row>
    <row r="24" spans="1:6" ht="11.1" customHeight="1" x14ac:dyDescent="0.25">
      <c r="A24" s="1"/>
      <c r="E24" s="68"/>
      <c r="F24" s="68"/>
    </row>
    <row r="25" spans="1:6" ht="11.1" customHeight="1" x14ac:dyDescent="0.25">
      <c r="A25" s="1"/>
      <c r="B25" s="27" t="s">
        <v>48</v>
      </c>
      <c r="E25" s="68"/>
      <c r="F25" s="68"/>
    </row>
    <row r="26" spans="1:6" ht="11.1" customHeight="1" x14ac:dyDescent="0.25">
      <c r="A26" s="1"/>
      <c r="B26" s="27" t="s">
        <v>87</v>
      </c>
      <c r="E26" s="68"/>
      <c r="F26" s="68"/>
    </row>
    <row r="27" spans="1:6" ht="11.1" customHeight="1" x14ac:dyDescent="0.25">
      <c r="A27" s="1"/>
      <c r="B27" s="4"/>
      <c r="E27" s="68"/>
      <c r="F27" s="68"/>
    </row>
    <row r="28" spans="1:6" ht="11.1" customHeight="1" x14ac:dyDescent="0.25">
      <c r="A28" s="1"/>
      <c r="B28" s="16"/>
      <c r="E28" s="68"/>
      <c r="F28" s="68"/>
    </row>
    <row r="29" spans="1:6" ht="11.1" customHeight="1" x14ac:dyDescent="0.25">
      <c r="A29" s="1"/>
      <c r="B29" s="4"/>
      <c r="E29" s="68"/>
      <c r="F29" s="68"/>
    </row>
    <row r="30" spans="1:6" ht="11.1" customHeight="1" x14ac:dyDescent="0.25">
      <c r="A30" s="1"/>
      <c r="B30" s="4"/>
      <c r="E30" s="68"/>
      <c r="F30" s="68"/>
    </row>
    <row r="31" spans="1:6" ht="11.1" customHeight="1" x14ac:dyDescent="0.25">
      <c r="A31" s="1"/>
      <c r="B31" s="3"/>
      <c r="E31" s="68"/>
      <c r="F31" s="68"/>
    </row>
    <row r="32" spans="1:6" ht="80.400000000000006" customHeight="1" x14ac:dyDescent="0.25">
      <c r="A32" s="1"/>
      <c r="E32" s="68"/>
      <c r="F32" s="68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51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50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80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7" t="s">
        <v>39</v>
      </c>
      <c r="C54" s="87"/>
      <c r="D54" s="87"/>
    </row>
    <row r="55" spans="1:5" ht="18" customHeight="1" x14ac:dyDescent="0.25">
      <c r="A55" s="19"/>
      <c r="B55" s="87"/>
      <c r="C55" s="87"/>
      <c r="D55" s="87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0" t="s">
        <v>28</v>
      </c>
      <c r="B1" s="90"/>
      <c r="C1" s="9"/>
      <c r="G1" s="11"/>
      <c r="H1" s="88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89"/>
    </row>
    <row r="3" spans="1:9" s="30" customFormat="1" ht="12" customHeight="1" x14ac:dyDescent="0.25">
      <c r="A3" s="29"/>
      <c r="C3" s="32"/>
      <c r="E3" s="29"/>
      <c r="F3" s="33"/>
      <c r="G3" s="34"/>
      <c r="H3" s="89"/>
    </row>
    <row r="4" spans="1:9" s="30" customFormat="1" ht="12" customHeight="1" x14ac:dyDescent="0.25">
      <c r="A4" s="29"/>
      <c r="B4" s="54" t="s">
        <v>44</v>
      </c>
      <c r="E4" s="36"/>
      <c r="G4" s="37"/>
      <c r="H4" s="89"/>
    </row>
    <row r="5" spans="1:9" s="30" customFormat="1" ht="12" customHeight="1" x14ac:dyDescent="0.25">
      <c r="A5" s="29"/>
      <c r="B5" s="54" t="s">
        <v>43</v>
      </c>
      <c r="C5" s="35"/>
      <c r="E5" s="36"/>
      <c r="G5" s="37"/>
      <c r="H5" s="89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89"/>
    </row>
    <row r="7" spans="1:9" s="30" customFormat="1" ht="12" customHeight="1" x14ac:dyDescent="0.25">
      <c r="A7" s="29"/>
      <c r="B7" s="33"/>
      <c r="C7" s="37"/>
      <c r="E7" s="29"/>
      <c r="G7" s="37"/>
      <c r="H7" s="89"/>
    </row>
    <row r="8" spans="1:9" s="30" customFormat="1" ht="12" customHeight="1" x14ac:dyDescent="0.25">
      <c r="A8" s="54">
        <v>1</v>
      </c>
      <c r="B8" s="54" t="s">
        <v>54</v>
      </c>
      <c r="C8" s="54"/>
      <c r="D8" s="32"/>
      <c r="E8" s="39"/>
      <c r="F8" s="12"/>
      <c r="G8" s="40"/>
      <c r="H8" s="89"/>
    </row>
    <row r="9" spans="1:9" s="30" customFormat="1" ht="12" customHeight="1" x14ac:dyDescent="0.25">
      <c r="A9" s="54"/>
      <c r="B9" s="41" t="s">
        <v>81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89</v>
      </c>
      <c r="C11" s="54"/>
      <c r="D11" s="47"/>
      <c r="E11" s="39"/>
      <c r="F11" s="12"/>
      <c r="G11" s="40"/>
      <c r="I11" s="48"/>
    </row>
    <row r="12" spans="1:9" s="30" customFormat="1" ht="13.2" x14ac:dyDescent="0.25">
      <c r="A12" s="54"/>
      <c r="B12" s="41" t="s">
        <v>81</v>
      </c>
      <c r="C12" s="57">
        <v>5</v>
      </c>
      <c r="D12" s="47"/>
      <c r="E12" s="49"/>
      <c r="F12" s="50"/>
      <c r="G12" s="45"/>
      <c r="I12" s="48"/>
    </row>
    <row r="13" spans="1:9" s="30" customFormat="1" ht="13.2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90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81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A8:C9" location="'T1'!A1" display="'T1'!A1"/>
    <hyperlink ref="A11:C12" location="'T2'!A1" display="'T2'!A1"/>
    <hyperlink ref="A14:C15" location="'T3'!A1" display="'T3'!A1"/>
    <hyperlink ref="B4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45"/>
  <sheetViews>
    <sheetView zoomScaleNormal="100" workbookViewId="0">
      <pane ySplit="8" topLeftCell="A9" activePane="bottomLeft" state="frozen"/>
      <selection activeCell="A8" sqref="A8"/>
      <selection pane="bottomLeft" activeCell="A9" sqref="A9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8" width="11.44140625" style="59"/>
    <col min="9" max="9" width="7.77734375" style="59" customWidth="1"/>
    <col min="10" max="16384" width="11.44140625" style="59"/>
  </cols>
  <sheetData>
    <row r="1" spans="1:6" ht="13.95" customHeight="1" x14ac:dyDescent="0.2">
      <c r="A1" s="96" t="s">
        <v>78</v>
      </c>
      <c r="B1" s="96"/>
      <c r="C1" s="96"/>
      <c r="D1" s="96"/>
      <c r="E1" s="96"/>
      <c r="F1" s="96"/>
    </row>
    <row r="2" spans="1:6" ht="13.95" customHeight="1" x14ac:dyDescent="0.2">
      <c r="A2" s="106" t="s">
        <v>82</v>
      </c>
      <c r="B2" s="106"/>
      <c r="C2" s="106"/>
      <c r="D2" s="106"/>
      <c r="E2" s="106"/>
      <c r="F2" s="106"/>
    </row>
    <row r="3" spans="1:6" ht="13.95" customHeight="1" x14ac:dyDescent="0.2">
      <c r="A3" s="107" t="s">
        <v>45</v>
      </c>
      <c r="B3" s="107"/>
      <c r="C3" s="107"/>
      <c r="D3" s="107"/>
      <c r="E3" s="107"/>
      <c r="F3" s="107"/>
    </row>
    <row r="4" spans="1:6" s="61" customFormat="1" ht="12" customHeight="1" x14ac:dyDescent="0.25">
      <c r="B4" s="60"/>
    </row>
    <row r="5" spans="1:6" s="61" customFormat="1" ht="12" customHeight="1" x14ac:dyDescent="0.25">
      <c r="A5" s="92" t="s">
        <v>46</v>
      </c>
      <c r="B5" s="97" t="s">
        <v>55</v>
      </c>
      <c r="C5" s="103" t="s">
        <v>42</v>
      </c>
      <c r="D5" s="104"/>
      <c r="E5" s="105"/>
      <c r="F5" s="100" t="s">
        <v>58</v>
      </c>
    </row>
    <row r="6" spans="1:6" s="61" customFormat="1" ht="12" customHeight="1" x14ac:dyDescent="0.25">
      <c r="A6" s="93"/>
      <c r="B6" s="98"/>
      <c r="C6" s="98" t="s">
        <v>53</v>
      </c>
      <c r="D6" s="98" t="s">
        <v>56</v>
      </c>
      <c r="E6" s="98" t="s">
        <v>57</v>
      </c>
      <c r="F6" s="101"/>
    </row>
    <row r="7" spans="1:6" s="61" customFormat="1" ht="12" customHeight="1" x14ac:dyDescent="0.25">
      <c r="A7" s="93"/>
      <c r="B7" s="98"/>
      <c r="C7" s="98"/>
      <c r="D7" s="98"/>
      <c r="E7" s="98"/>
      <c r="F7" s="101"/>
    </row>
    <row r="8" spans="1:6" s="61" customFormat="1" ht="66.599999999999994" customHeight="1" x14ac:dyDescent="0.25">
      <c r="A8" s="94"/>
      <c r="B8" s="99"/>
      <c r="C8" s="99"/>
      <c r="D8" s="99"/>
      <c r="E8" s="99"/>
      <c r="F8" s="102"/>
    </row>
    <row r="9" spans="1:6" s="61" customFormat="1" ht="12" customHeight="1" x14ac:dyDescent="0.2">
      <c r="A9" s="72"/>
      <c r="B9" s="71"/>
      <c r="C9" s="71"/>
      <c r="D9" s="71"/>
      <c r="E9" s="71"/>
      <c r="F9" s="71"/>
    </row>
    <row r="10" spans="1:6" s="61" customFormat="1" ht="12" customHeight="1" x14ac:dyDescent="0.3">
      <c r="A10" s="69"/>
      <c r="B10" s="95" t="s">
        <v>77</v>
      </c>
      <c r="C10" s="95"/>
      <c r="D10" s="95"/>
      <c r="E10" s="95"/>
      <c r="F10" s="95"/>
    </row>
    <row r="11" spans="1:6" ht="12" customHeight="1" x14ac:dyDescent="0.2">
      <c r="A11" s="74">
        <v>2020</v>
      </c>
    </row>
    <row r="12" spans="1:6" ht="12" customHeight="1" x14ac:dyDescent="0.2">
      <c r="A12" s="78" t="s">
        <v>59</v>
      </c>
      <c r="B12" s="62">
        <v>115.1</v>
      </c>
      <c r="C12" s="62">
        <v>116.6</v>
      </c>
      <c r="D12" s="62">
        <v>108.1</v>
      </c>
      <c r="E12" s="62">
        <v>115.1</v>
      </c>
      <c r="F12" s="62">
        <v>89.3</v>
      </c>
    </row>
    <row r="13" spans="1:6" ht="12" customHeight="1" x14ac:dyDescent="0.2">
      <c r="A13" s="78" t="s">
        <v>60</v>
      </c>
      <c r="B13" s="62">
        <v>115.5</v>
      </c>
      <c r="C13" s="62">
        <v>120.1</v>
      </c>
      <c r="D13" s="62">
        <v>108.3</v>
      </c>
      <c r="E13" s="62">
        <v>104.6</v>
      </c>
      <c r="F13" s="62">
        <v>91.5</v>
      </c>
    </row>
    <row r="14" spans="1:6" ht="12" customHeight="1" x14ac:dyDescent="0.2">
      <c r="A14" s="78" t="s">
        <v>61</v>
      </c>
      <c r="B14" s="62">
        <v>113</v>
      </c>
      <c r="C14" s="62">
        <v>112.1</v>
      </c>
      <c r="D14" s="62">
        <v>116.6</v>
      </c>
      <c r="E14" s="62">
        <v>110.4</v>
      </c>
      <c r="F14" s="62">
        <v>106.8</v>
      </c>
    </row>
    <row r="15" spans="1:6" ht="12" customHeight="1" x14ac:dyDescent="0.2">
      <c r="A15" s="75" t="s">
        <v>62</v>
      </c>
      <c r="B15" s="63">
        <v>114.5</v>
      </c>
      <c r="C15" s="63">
        <v>116.3</v>
      </c>
      <c r="D15" s="63">
        <v>111</v>
      </c>
      <c r="E15" s="63">
        <v>110</v>
      </c>
      <c r="F15" s="63">
        <v>95.8</v>
      </c>
    </row>
    <row r="16" spans="1:6" ht="12" customHeight="1" x14ac:dyDescent="0.2">
      <c r="A16" s="78" t="s">
        <v>63</v>
      </c>
      <c r="B16" s="63">
        <v>86.6</v>
      </c>
      <c r="C16" s="63">
        <v>78.400000000000006</v>
      </c>
      <c r="D16" s="63">
        <v>103.6</v>
      </c>
      <c r="E16" s="63">
        <v>97.5</v>
      </c>
      <c r="F16" s="63">
        <v>94.2</v>
      </c>
    </row>
    <row r="17" spans="1:12" ht="12" customHeight="1" x14ac:dyDescent="0.2">
      <c r="A17" s="78" t="s">
        <v>64</v>
      </c>
      <c r="B17" s="63">
        <v>105.5</v>
      </c>
      <c r="C17" s="63">
        <v>104.6</v>
      </c>
      <c r="D17" s="63">
        <v>102.1</v>
      </c>
      <c r="E17" s="63">
        <v>105.6</v>
      </c>
      <c r="F17" s="63">
        <v>91.9</v>
      </c>
    </row>
    <row r="18" spans="1:12" ht="12" customHeight="1" x14ac:dyDescent="0.2">
      <c r="A18" s="78" t="s">
        <v>65</v>
      </c>
      <c r="B18" s="63">
        <v>120.1</v>
      </c>
      <c r="C18" s="63">
        <v>118.3</v>
      </c>
      <c r="D18" s="63">
        <v>119.1</v>
      </c>
      <c r="E18" s="63">
        <v>121.9</v>
      </c>
      <c r="F18" s="63">
        <v>102.2</v>
      </c>
    </row>
    <row r="19" spans="1:12" ht="12" customHeight="1" x14ac:dyDescent="0.2">
      <c r="A19" s="75" t="s">
        <v>66</v>
      </c>
      <c r="B19" s="63">
        <v>104</v>
      </c>
      <c r="C19" s="63">
        <v>100.4</v>
      </c>
      <c r="D19" s="63">
        <v>108.3</v>
      </c>
      <c r="E19" s="63">
        <v>108.4</v>
      </c>
      <c r="F19" s="63">
        <v>96.1</v>
      </c>
    </row>
    <row r="20" spans="1:12" ht="12" customHeight="1" x14ac:dyDescent="0.2">
      <c r="A20" s="78" t="s">
        <v>67</v>
      </c>
      <c r="B20" s="63">
        <v>137.5</v>
      </c>
      <c r="C20" s="63">
        <v>145</v>
      </c>
      <c r="D20" s="63">
        <v>118.9</v>
      </c>
      <c r="E20" s="63">
        <v>120.5</v>
      </c>
      <c r="F20" s="63">
        <v>99.9</v>
      </c>
    </row>
    <row r="21" spans="1:12" ht="12" customHeight="1" x14ac:dyDescent="0.2">
      <c r="A21" s="78" t="s">
        <v>68</v>
      </c>
      <c r="B21" s="63">
        <v>122</v>
      </c>
      <c r="C21" s="63">
        <v>124.2</v>
      </c>
      <c r="D21" s="63">
        <v>113.2</v>
      </c>
      <c r="E21" s="63">
        <v>116.2</v>
      </c>
      <c r="F21" s="63">
        <v>95.2</v>
      </c>
    </row>
    <row r="22" spans="1:12" ht="12" customHeight="1" x14ac:dyDescent="0.2">
      <c r="A22" s="78" t="s">
        <v>69</v>
      </c>
      <c r="B22" s="63">
        <v>137.1</v>
      </c>
      <c r="C22" s="63">
        <v>141.30000000000001</v>
      </c>
      <c r="D22" s="63">
        <v>121.7</v>
      </c>
      <c r="E22" s="63">
        <v>131.1</v>
      </c>
      <c r="F22" s="63">
        <v>101.8</v>
      </c>
    </row>
    <row r="23" spans="1:12" ht="12" customHeight="1" x14ac:dyDescent="0.2">
      <c r="A23" s="75" t="s">
        <v>70</v>
      </c>
      <c r="B23" s="63">
        <v>132.19999999999999</v>
      </c>
      <c r="C23" s="63">
        <v>136.80000000000001</v>
      </c>
      <c r="D23" s="63">
        <v>117.9</v>
      </c>
      <c r="E23" s="63">
        <v>122.6</v>
      </c>
      <c r="F23" s="63">
        <v>99</v>
      </c>
    </row>
    <row r="24" spans="1:12" ht="12" customHeight="1" x14ac:dyDescent="0.2">
      <c r="A24" s="78" t="s">
        <v>71</v>
      </c>
      <c r="B24" s="63">
        <v>139.80000000000001</v>
      </c>
      <c r="C24" s="63">
        <v>141.1</v>
      </c>
      <c r="D24" s="63">
        <v>130.30000000000001</v>
      </c>
      <c r="E24" s="63">
        <v>140.80000000000001</v>
      </c>
      <c r="F24" s="63">
        <v>102.9</v>
      </c>
    </row>
    <row r="25" spans="1:12" ht="12" customHeight="1" x14ac:dyDescent="0.2">
      <c r="A25" s="78" t="s">
        <v>72</v>
      </c>
      <c r="B25" s="63">
        <v>135.5</v>
      </c>
      <c r="C25" s="63">
        <v>136.6</v>
      </c>
      <c r="D25" s="63">
        <v>128.80000000000001</v>
      </c>
      <c r="E25" s="63">
        <v>134.5</v>
      </c>
      <c r="F25" s="63">
        <v>106.3</v>
      </c>
    </row>
    <row r="26" spans="1:12" ht="12" customHeight="1" x14ac:dyDescent="0.2">
      <c r="A26" s="78" t="s">
        <v>73</v>
      </c>
      <c r="B26" s="63">
        <v>136.69999999999999</v>
      </c>
      <c r="C26" s="63">
        <v>145.19999999999999</v>
      </c>
      <c r="D26" s="63">
        <v>127.4</v>
      </c>
      <c r="E26" s="63">
        <v>113.2</v>
      </c>
      <c r="F26" s="63">
        <v>104.7</v>
      </c>
    </row>
    <row r="27" spans="1:12" ht="12" customHeight="1" x14ac:dyDescent="0.2">
      <c r="A27" s="75" t="s">
        <v>74</v>
      </c>
      <c r="B27" s="63">
        <v>137.30000000000001</v>
      </c>
      <c r="C27" s="63">
        <v>141</v>
      </c>
      <c r="D27" s="63">
        <v>128.80000000000001</v>
      </c>
      <c r="E27" s="63">
        <v>129.5</v>
      </c>
      <c r="F27" s="63">
        <v>104.6</v>
      </c>
    </row>
    <row r="28" spans="1:12" ht="12" customHeight="1" x14ac:dyDescent="0.2">
      <c r="A28" s="79" t="s">
        <v>75</v>
      </c>
      <c r="B28" s="63"/>
      <c r="C28" s="63"/>
      <c r="D28" s="63"/>
      <c r="E28" s="63"/>
      <c r="F28" s="63"/>
      <c r="G28" s="65"/>
      <c r="H28" s="65"/>
      <c r="I28" s="65"/>
      <c r="J28" s="65"/>
      <c r="K28" s="65"/>
      <c r="L28" s="65"/>
    </row>
    <row r="29" spans="1:12" ht="12" customHeight="1" x14ac:dyDescent="0.2">
      <c r="A29" s="80" t="s">
        <v>85</v>
      </c>
      <c r="B29" s="63">
        <v>115.3</v>
      </c>
      <c r="C29" s="63">
        <v>118.4</v>
      </c>
      <c r="D29" s="63">
        <v>108.2</v>
      </c>
      <c r="E29" s="63">
        <v>109.9</v>
      </c>
      <c r="F29" s="63">
        <v>90.4</v>
      </c>
      <c r="G29" s="65"/>
      <c r="H29" s="65"/>
      <c r="I29" s="65"/>
      <c r="J29" s="65"/>
      <c r="K29" s="65"/>
      <c r="L29" s="65"/>
    </row>
    <row r="30" spans="1:12" ht="12" customHeight="1" x14ac:dyDescent="0.2">
      <c r="A30" s="76" t="s">
        <v>47</v>
      </c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</row>
    <row r="31" spans="1:12" ht="12" customHeight="1" x14ac:dyDescent="0.2">
      <c r="A31" s="76" t="s">
        <v>76</v>
      </c>
      <c r="B31" s="65">
        <v>122</v>
      </c>
      <c r="C31" s="65">
        <v>123.6</v>
      </c>
      <c r="D31" s="65">
        <v>116.5</v>
      </c>
      <c r="E31" s="65">
        <v>117.6</v>
      </c>
      <c r="F31" s="65">
        <v>98.9</v>
      </c>
      <c r="G31" s="65"/>
      <c r="H31" s="65"/>
      <c r="I31" s="65"/>
      <c r="J31" s="65"/>
      <c r="K31" s="65"/>
      <c r="L31" s="65"/>
    </row>
    <row r="32" spans="1:12" ht="12" customHeight="1" x14ac:dyDescent="0.2">
      <c r="A32" s="76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</row>
    <row r="33" spans="1:12" ht="12" customHeight="1" x14ac:dyDescent="0.2">
      <c r="A33" s="74">
        <f>A11 +1</f>
        <v>2021</v>
      </c>
    </row>
    <row r="34" spans="1:12" ht="12" customHeight="1" x14ac:dyDescent="0.2">
      <c r="A34" s="78" t="s">
        <v>59</v>
      </c>
      <c r="B34" s="63">
        <v>84.4</v>
      </c>
      <c r="C34" s="63">
        <v>77.099999999999994</v>
      </c>
      <c r="D34" s="63">
        <v>93.5</v>
      </c>
      <c r="E34" s="63">
        <v>101.7</v>
      </c>
      <c r="F34" s="63">
        <v>82.3</v>
      </c>
      <c r="G34" s="63"/>
      <c r="H34" s="63"/>
      <c r="I34" s="63"/>
      <c r="J34" s="63"/>
      <c r="K34" s="63"/>
      <c r="L34" s="63"/>
    </row>
    <row r="35" spans="1:12" s="64" customFormat="1" ht="12" customHeight="1" x14ac:dyDescent="0.2">
      <c r="A35" s="81" t="s">
        <v>60</v>
      </c>
      <c r="B35" s="63">
        <v>100.1</v>
      </c>
      <c r="C35" s="63">
        <v>98</v>
      </c>
      <c r="D35" s="63">
        <v>99.8</v>
      </c>
      <c r="E35" s="63">
        <v>105.9</v>
      </c>
      <c r="F35" s="63">
        <v>87.9</v>
      </c>
      <c r="G35" s="63"/>
      <c r="H35" s="63"/>
      <c r="I35" s="63"/>
      <c r="J35" s="63"/>
      <c r="K35" s="63"/>
    </row>
    <row r="36" spans="1:12" ht="12" customHeight="1" x14ac:dyDescent="0.2">
      <c r="A36" s="79" t="s">
        <v>75</v>
      </c>
      <c r="B36" s="65"/>
      <c r="C36" s="65"/>
      <c r="D36" s="65"/>
      <c r="E36" s="65"/>
      <c r="F36" s="65"/>
    </row>
    <row r="37" spans="1:12" ht="12" customHeight="1" x14ac:dyDescent="0.2">
      <c r="A37" s="80" t="s">
        <v>86</v>
      </c>
      <c r="B37" s="65">
        <v>92.3</v>
      </c>
      <c r="C37" s="65">
        <v>87.5</v>
      </c>
      <c r="D37" s="65">
        <v>96.6</v>
      </c>
      <c r="E37" s="65">
        <v>103.8</v>
      </c>
      <c r="F37" s="65">
        <v>85.1</v>
      </c>
    </row>
    <row r="38" spans="1:12" ht="12" customHeight="1" x14ac:dyDescent="0.2">
      <c r="A38" s="76"/>
    </row>
    <row r="39" spans="1:12" ht="12" customHeight="1" x14ac:dyDescent="0.2">
      <c r="A39" s="77"/>
      <c r="B39" s="91" t="s">
        <v>41</v>
      </c>
      <c r="C39" s="91"/>
      <c r="D39" s="91"/>
      <c r="E39" s="91"/>
      <c r="F39" s="91"/>
      <c r="G39" s="82"/>
      <c r="H39" s="82"/>
      <c r="I39" s="82"/>
    </row>
    <row r="40" spans="1:12" ht="12" customHeight="1" x14ac:dyDescent="0.2">
      <c r="A40" s="74">
        <f>A33</f>
        <v>2021</v>
      </c>
    </row>
    <row r="41" spans="1:12" ht="12" customHeight="1" x14ac:dyDescent="0.2">
      <c r="A41" s="78" t="s">
        <v>59</v>
      </c>
      <c r="B41" s="66">
        <v>-26.7</v>
      </c>
      <c r="C41" s="66">
        <v>-33.9</v>
      </c>
      <c r="D41" s="66">
        <v>-13.5</v>
      </c>
      <c r="E41" s="66">
        <v>-11.7</v>
      </c>
      <c r="F41" s="66">
        <v>-7.8</v>
      </c>
    </row>
    <row r="42" spans="1:12" ht="12" customHeight="1" x14ac:dyDescent="0.2">
      <c r="A42" s="81" t="s">
        <v>60</v>
      </c>
      <c r="B42" s="66">
        <v>-13.3</v>
      </c>
      <c r="C42" s="66">
        <v>-18.399999999999999</v>
      </c>
      <c r="D42" s="66">
        <v>-7.9</v>
      </c>
      <c r="E42" s="66">
        <v>1.2</v>
      </c>
      <c r="F42" s="66">
        <v>-3.8</v>
      </c>
    </row>
    <row r="43" spans="1:12" ht="12" customHeight="1" x14ac:dyDescent="0.2">
      <c r="A43" s="79" t="s">
        <v>75</v>
      </c>
      <c r="B43" s="66"/>
      <c r="C43" s="66"/>
      <c r="D43" s="66"/>
      <c r="E43" s="66"/>
      <c r="F43" s="66"/>
    </row>
    <row r="44" spans="1:12" ht="12" customHeight="1" x14ac:dyDescent="0.2">
      <c r="A44" s="80" t="s">
        <v>86</v>
      </c>
      <c r="B44" s="66">
        <v>-20</v>
      </c>
      <c r="C44" s="66">
        <v>-26.1</v>
      </c>
      <c r="D44" s="66">
        <v>-10.7</v>
      </c>
      <c r="E44" s="66">
        <v>-5.6</v>
      </c>
      <c r="F44" s="66">
        <v>-5.8</v>
      </c>
    </row>
    <row r="45" spans="1:12" ht="12" customHeight="1" x14ac:dyDescent="0.2"/>
  </sheetData>
  <mergeCells count="12">
    <mergeCell ref="B39:F39"/>
    <mergeCell ref="A5:A8"/>
    <mergeCell ref="B10:F10"/>
    <mergeCell ref="A1:F1"/>
    <mergeCell ref="B5:B8"/>
    <mergeCell ref="F5:F8"/>
    <mergeCell ref="C6:C8"/>
    <mergeCell ref="D6:D8"/>
    <mergeCell ref="C5:E5"/>
    <mergeCell ref="E6:E8"/>
    <mergeCell ref="A2:F2"/>
    <mergeCell ref="A3:F3"/>
  </mergeCells>
  <hyperlinks>
    <hyperlink ref="A2" location="Inhaltsverzeichnis!B8" display="1   Umsatz - nominal - ausgewählter Bereiche des Handels im Land Berlin seit 2015"/>
    <hyperlink ref="A1:F1" location="Inhaltsverzeichnis!B8" display="1   Umsatz - nominal - im Kraftfahrzeughandel und Großhandel im Land Brandenburg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02/21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44"/>
  <sheetViews>
    <sheetView zoomScaleNormal="100" workbookViewId="0">
      <pane ySplit="8" topLeftCell="A9" activePane="bottomLeft" state="frozen"/>
      <selection activeCell="A8" sqref="A8"/>
      <selection pane="bottomLeft" activeCell="A9" sqref="A9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83" t="s">
        <v>79</v>
      </c>
      <c r="B1" s="83"/>
      <c r="C1" s="83"/>
      <c r="D1" s="83"/>
      <c r="E1" s="83"/>
      <c r="F1" s="83"/>
    </row>
    <row r="2" spans="1:6" ht="13.95" customHeight="1" x14ac:dyDescent="0.2">
      <c r="A2" s="83" t="s">
        <v>82</v>
      </c>
      <c r="B2" s="83"/>
      <c r="C2" s="83"/>
      <c r="D2" s="83"/>
      <c r="E2" s="83"/>
      <c r="F2" s="83"/>
    </row>
    <row r="3" spans="1:6" ht="13.95" customHeight="1" x14ac:dyDescent="0.2">
      <c r="A3" s="107" t="s">
        <v>45</v>
      </c>
      <c r="B3" s="107"/>
      <c r="C3" s="107"/>
      <c r="D3" s="107"/>
      <c r="E3" s="107"/>
      <c r="F3" s="107"/>
    </row>
    <row r="4" spans="1:6" s="61" customFormat="1" ht="12" customHeight="1" x14ac:dyDescent="0.25">
      <c r="B4" s="60"/>
    </row>
    <row r="5" spans="1:6" s="61" customFormat="1" ht="12" customHeight="1" x14ac:dyDescent="0.25">
      <c r="A5" s="92" t="s">
        <v>46</v>
      </c>
      <c r="B5" s="97" t="s">
        <v>55</v>
      </c>
      <c r="C5" s="103" t="s">
        <v>42</v>
      </c>
      <c r="D5" s="104"/>
      <c r="E5" s="105"/>
      <c r="F5" s="100" t="s">
        <v>58</v>
      </c>
    </row>
    <row r="6" spans="1:6" s="61" customFormat="1" ht="12" customHeight="1" x14ac:dyDescent="0.25">
      <c r="A6" s="93"/>
      <c r="B6" s="98"/>
      <c r="C6" s="98" t="s">
        <v>53</v>
      </c>
      <c r="D6" s="98" t="s">
        <v>56</v>
      </c>
      <c r="E6" s="98" t="s">
        <v>57</v>
      </c>
      <c r="F6" s="101"/>
    </row>
    <row r="7" spans="1:6" s="61" customFormat="1" ht="12" customHeight="1" x14ac:dyDescent="0.25">
      <c r="A7" s="93"/>
      <c r="B7" s="98"/>
      <c r="C7" s="98"/>
      <c r="D7" s="98"/>
      <c r="E7" s="98"/>
      <c r="F7" s="101"/>
    </row>
    <row r="8" spans="1:6" s="61" customFormat="1" ht="66.599999999999994" customHeight="1" x14ac:dyDescent="0.25">
      <c r="A8" s="94"/>
      <c r="B8" s="99"/>
      <c r="C8" s="99"/>
      <c r="D8" s="99"/>
      <c r="E8" s="99"/>
      <c r="F8" s="102"/>
    </row>
    <row r="9" spans="1:6" s="61" customFormat="1" ht="12" customHeight="1" x14ac:dyDescent="0.2">
      <c r="A9" s="70"/>
      <c r="B9" s="71"/>
      <c r="C9" s="71"/>
      <c r="D9" s="67"/>
      <c r="E9" s="67"/>
    </row>
    <row r="10" spans="1:6" s="61" customFormat="1" ht="12" customHeight="1" x14ac:dyDescent="0.3">
      <c r="A10" s="69"/>
      <c r="B10" s="95" t="s">
        <v>77</v>
      </c>
      <c r="C10" s="95"/>
      <c r="D10" s="95"/>
      <c r="E10" s="95"/>
      <c r="F10" s="95"/>
    </row>
    <row r="11" spans="1:6" ht="12" customHeight="1" x14ac:dyDescent="0.2">
      <c r="A11" s="74">
        <f>'T1'!A11</f>
        <v>2020</v>
      </c>
    </row>
    <row r="12" spans="1:6" ht="12" customHeight="1" x14ac:dyDescent="0.2">
      <c r="A12" s="78" t="s">
        <v>59</v>
      </c>
      <c r="B12" s="62">
        <v>108.4</v>
      </c>
      <c r="C12" s="62">
        <v>108.4</v>
      </c>
      <c r="D12" s="62">
        <v>100.5</v>
      </c>
      <c r="E12" s="62">
        <v>114</v>
      </c>
      <c r="F12" s="62">
        <v>84.6</v>
      </c>
    </row>
    <row r="13" spans="1:6" ht="12" customHeight="1" x14ac:dyDescent="0.2">
      <c r="A13" s="78" t="s">
        <v>60</v>
      </c>
      <c r="B13" s="62">
        <v>108.4</v>
      </c>
      <c r="C13" s="62">
        <v>111.3</v>
      </c>
      <c r="D13" s="62">
        <v>100.4</v>
      </c>
      <c r="E13" s="62">
        <v>103.8</v>
      </c>
      <c r="F13" s="62">
        <v>87.1</v>
      </c>
    </row>
    <row r="14" spans="1:6" ht="12" customHeight="1" x14ac:dyDescent="0.2">
      <c r="A14" s="78" t="s">
        <v>61</v>
      </c>
      <c r="B14" s="62">
        <v>106.1</v>
      </c>
      <c r="C14" s="62">
        <v>103.8</v>
      </c>
      <c r="D14" s="62">
        <v>108</v>
      </c>
      <c r="E14" s="62">
        <v>109.6</v>
      </c>
      <c r="F14" s="62">
        <v>101.9</v>
      </c>
    </row>
    <row r="15" spans="1:6" ht="12" customHeight="1" x14ac:dyDescent="0.2">
      <c r="A15" s="75" t="s">
        <v>62</v>
      </c>
      <c r="B15" s="63">
        <v>107.6</v>
      </c>
      <c r="C15" s="63">
        <v>107.9</v>
      </c>
      <c r="D15" s="63">
        <v>103</v>
      </c>
      <c r="E15" s="63">
        <v>109.1</v>
      </c>
      <c r="F15" s="63">
        <v>91.2</v>
      </c>
    </row>
    <row r="16" spans="1:6" ht="12" customHeight="1" x14ac:dyDescent="0.2">
      <c r="A16" s="78" t="s">
        <v>63</v>
      </c>
      <c r="B16" s="63">
        <v>81.400000000000006</v>
      </c>
      <c r="C16" s="63">
        <v>72.400000000000006</v>
      </c>
      <c r="D16" s="63">
        <v>95.7</v>
      </c>
      <c r="E16" s="63">
        <v>97.4</v>
      </c>
      <c r="F16" s="63">
        <v>90.3</v>
      </c>
    </row>
    <row r="17" spans="1:12" ht="12" customHeight="1" x14ac:dyDescent="0.2">
      <c r="A17" s="78" t="s">
        <v>64</v>
      </c>
      <c r="B17" s="63">
        <v>98.9</v>
      </c>
      <c r="C17" s="63">
        <v>96.7</v>
      </c>
      <c r="D17" s="63">
        <v>94.5</v>
      </c>
      <c r="E17" s="63">
        <v>104.3</v>
      </c>
      <c r="F17" s="63">
        <v>88.3</v>
      </c>
    </row>
    <row r="18" spans="1:12" ht="12" customHeight="1" x14ac:dyDescent="0.2">
      <c r="A18" s="78" t="s">
        <v>65</v>
      </c>
      <c r="B18" s="63">
        <v>112.6</v>
      </c>
      <c r="C18" s="63">
        <v>109.6</v>
      </c>
      <c r="D18" s="63">
        <v>110.3</v>
      </c>
      <c r="E18" s="63">
        <v>120.1</v>
      </c>
      <c r="F18" s="63">
        <v>97.8</v>
      </c>
    </row>
    <row r="19" spans="1:12" ht="12" customHeight="1" x14ac:dyDescent="0.2">
      <c r="A19" s="75" t="s">
        <v>66</v>
      </c>
      <c r="B19" s="63">
        <v>97.6</v>
      </c>
      <c r="C19" s="63">
        <v>92.9</v>
      </c>
      <c r="D19" s="63">
        <v>100.2</v>
      </c>
      <c r="E19" s="63">
        <v>107.3</v>
      </c>
      <c r="F19" s="63">
        <v>92.1</v>
      </c>
    </row>
    <row r="20" spans="1:12" ht="12" customHeight="1" x14ac:dyDescent="0.2">
      <c r="A20" s="78" t="s">
        <v>67</v>
      </c>
      <c r="B20" s="63">
        <v>127.4</v>
      </c>
      <c r="C20" s="63">
        <v>132.80000000000001</v>
      </c>
      <c r="D20" s="63">
        <v>108.9</v>
      </c>
      <c r="E20" s="63">
        <v>117.8</v>
      </c>
      <c r="F20" s="63">
        <v>95.3</v>
      </c>
    </row>
    <row r="21" spans="1:12" ht="12" customHeight="1" x14ac:dyDescent="0.2">
      <c r="A21" s="78" t="s">
        <v>68</v>
      </c>
      <c r="B21" s="63">
        <v>113.2</v>
      </c>
      <c r="C21" s="63">
        <v>113.7</v>
      </c>
      <c r="D21" s="63">
        <v>103.6</v>
      </c>
      <c r="E21" s="63">
        <v>114</v>
      </c>
      <c r="F21" s="63">
        <v>91.2</v>
      </c>
    </row>
    <row r="22" spans="1:12" ht="12" customHeight="1" x14ac:dyDescent="0.2">
      <c r="A22" s="78" t="s">
        <v>69</v>
      </c>
      <c r="B22" s="63">
        <v>127.2</v>
      </c>
      <c r="C22" s="63">
        <v>129.30000000000001</v>
      </c>
      <c r="D22" s="63">
        <v>111.4</v>
      </c>
      <c r="E22" s="63">
        <v>128.80000000000001</v>
      </c>
      <c r="F22" s="63">
        <v>97.6</v>
      </c>
    </row>
    <row r="23" spans="1:12" ht="12" customHeight="1" x14ac:dyDescent="0.2">
      <c r="A23" s="75" t="s">
        <v>70</v>
      </c>
      <c r="B23" s="63">
        <v>122.6</v>
      </c>
      <c r="C23" s="63">
        <v>125.2</v>
      </c>
      <c r="D23" s="63">
        <v>108</v>
      </c>
      <c r="E23" s="63">
        <v>120.2</v>
      </c>
      <c r="F23" s="63">
        <v>94.7</v>
      </c>
    </row>
    <row r="24" spans="1:12" ht="12" customHeight="1" x14ac:dyDescent="0.2">
      <c r="A24" s="78" t="s">
        <v>71</v>
      </c>
      <c r="B24" s="63">
        <v>129.9</v>
      </c>
      <c r="C24" s="63">
        <v>129.19999999999999</v>
      </c>
      <c r="D24" s="63">
        <v>119.4</v>
      </c>
      <c r="E24" s="63">
        <v>138.69999999999999</v>
      </c>
      <c r="F24" s="63">
        <v>98.8</v>
      </c>
    </row>
    <row r="25" spans="1:12" ht="12" customHeight="1" x14ac:dyDescent="0.2">
      <c r="A25" s="78" t="s">
        <v>72</v>
      </c>
      <c r="B25" s="63">
        <v>125.7</v>
      </c>
      <c r="C25" s="63">
        <v>124.9</v>
      </c>
      <c r="D25" s="63">
        <v>117.8</v>
      </c>
      <c r="E25" s="63">
        <v>132.5</v>
      </c>
      <c r="F25" s="63">
        <v>101.8</v>
      </c>
    </row>
    <row r="26" spans="1:12" ht="12" customHeight="1" x14ac:dyDescent="0.2">
      <c r="A26" s="78" t="s">
        <v>73</v>
      </c>
      <c r="B26" s="63">
        <v>126.1</v>
      </c>
      <c r="C26" s="63">
        <v>132.4</v>
      </c>
      <c r="D26" s="63">
        <v>116.2</v>
      </c>
      <c r="E26" s="63">
        <v>110.7</v>
      </c>
      <c r="F26" s="63">
        <v>99.6</v>
      </c>
    </row>
    <row r="27" spans="1:12" ht="12" customHeight="1" x14ac:dyDescent="0.2">
      <c r="A27" s="75" t="s">
        <v>74</v>
      </c>
      <c r="B27" s="63">
        <v>127.3</v>
      </c>
      <c r="C27" s="63">
        <v>128.80000000000001</v>
      </c>
      <c r="D27" s="63">
        <v>117.8</v>
      </c>
      <c r="E27" s="63">
        <v>127.3</v>
      </c>
      <c r="F27" s="63">
        <v>100.1</v>
      </c>
    </row>
    <row r="28" spans="1:12" ht="12" customHeight="1" x14ac:dyDescent="0.2">
      <c r="A28" s="79" t="s">
        <v>75</v>
      </c>
      <c r="B28" s="63"/>
      <c r="C28" s="63"/>
      <c r="D28" s="63"/>
      <c r="E28" s="63"/>
      <c r="F28" s="63"/>
      <c r="G28" s="65"/>
      <c r="H28" s="65"/>
      <c r="I28" s="65"/>
      <c r="J28" s="65"/>
      <c r="K28" s="65"/>
      <c r="L28" s="65"/>
    </row>
    <row r="29" spans="1:12" ht="12" customHeight="1" x14ac:dyDescent="0.2">
      <c r="A29" s="80" t="s">
        <v>85</v>
      </c>
      <c r="B29" s="63">
        <v>108.4</v>
      </c>
      <c r="C29" s="63">
        <v>109.9</v>
      </c>
      <c r="D29" s="63">
        <v>100.5</v>
      </c>
      <c r="E29" s="63">
        <v>108.9</v>
      </c>
      <c r="F29" s="63">
        <v>85.9</v>
      </c>
      <c r="G29" s="65"/>
      <c r="H29" s="65"/>
      <c r="I29" s="65"/>
      <c r="J29" s="65"/>
      <c r="K29" s="65"/>
      <c r="L29" s="65"/>
    </row>
    <row r="30" spans="1:12" ht="12" customHeight="1" x14ac:dyDescent="0.2">
      <c r="A30" s="76" t="s">
        <v>47</v>
      </c>
      <c r="B30" s="63"/>
      <c r="C30" s="63"/>
      <c r="D30" s="63"/>
      <c r="E30" s="63"/>
      <c r="F30" s="63"/>
    </row>
    <row r="31" spans="1:12" ht="12" customHeight="1" x14ac:dyDescent="0.2">
      <c r="A31" s="76" t="s">
        <v>76</v>
      </c>
      <c r="B31" s="65">
        <v>113.8</v>
      </c>
      <c r="C31" s="65">
        <v>113.7</v>
      </c>
      <c r="D31" s="65">
        <v>107.2</v>
      </c>
      <c r="E31" s="65">
        <v>116</v>
      </c>
      <c r="F31" s="65">
        <v>94.5</v>
      </c>
    </row>
    <row r="32" spans="1:12" ht="12" customHeight="1" x14ac:dyDescent="0.2">
      <c r="A32" s="76"/>
      <c r="B32" s="63"/>
      <c r="C32" s="63"/>
      <c r="D32" s="63"/>
      <c r="E32" s="63"/>
      <c r="F32" s="63"/>
    </row>
    <row r="33" spans="1:11" ht="12" customHeight="1" x14ac:dyDescent="0.2">
      <c r="A33" s="74">
        <f>'T1'!A33</f>
        <v>2021</v>
      </c>
    </row>
    <row r="34" spans="1:11" ht="12" customHeight="1" x14ac:dyDescent="0.2">
      <c r="A34" s="78" t="s">
        <v>59</v>
      </c>
      <c r="B34" s="63">
        <v>78.7</v>
      </c>
      <c r="C34" s="63">
        <v>70.7</v>
      </c>
      <c r="D34" s="63">
        <v>85.7</v>
      </c>
      <c r="E34" s="63">
        <v>100.1</v>
      </c>
      <c r="F34" s="63">
        <v>77.3</v>
      </c>
    </row>
    <row r="35" spans="1:11" s="64" customFormat="1" ht="12" customHeight="1" x14ac:dyDescent="0.2">
      <c r="A35" s="81" t="s">
        <v>60</v>
      </c>
      <c r="B35" s="63">
        <v>93</v>
      </c>
      <c r="C35" s="63">
        <v>89.6</v>
      </c>
      <c r="D35" s="63">
        <v>91.3</v>
      </c>
      <c r="E35" s="63">
        <v>104</v>
      </c>
      <c r="F35" s="63">
        <v>81.7</v>
      </c>
      <c r="G35" s="63"/>
      <c r="H35" s="63"/>
      <c r="I35" s="63"/>
      <c r="J35" s="63"/>
      <c r="K35" s="63"/>
    </row>
    <row r="36" spans="1:11" ht="12" customHeight="1" x14ac:dyDescent="0.2">
      <c r="A36" s="79" t="s">
        <v>75</v>
      </c>
      <c r="B36" s="65"/>
      <c r="C36" s="65"/>
      <c r="D36" s="65"/>
      <c r="E36" s="65"/>
      <c r="F36" s="65"/>
    </row>
    <row r="37" spans="1:11" ht="12" customHeight="1" x14ac:dyDescent="0.2">
      <c r="A37" s="80" t="s">
        <v>86</v>
      </c>
      <c r="B37" s="65">
        <v>85.9</v>
      </c>
      <c r="C37" s="65">
        <v>80.099999999999994</v>
      </c>
      <c r="D37" s="65">
        <v>88.5</v>
      </c>
      <c r="E37" s="65">
        <v>102.1</v>
      </c>
      <c r="F37" s="65">
        <v>79.5</v>
      </c>
    </row>
    <row r="38" spans="1:11" ht="12" customHeight="1" x14ac:dyDescent="0.2">
      <c r="A38" s="76"/>
    </row>
    <row r="39" spans="1:11" ht="12" customHeight="1" x14ac:dyDescent="0.2">
      <c r="A39" s="77"/>
      <c r="B39" s="91" t="s">
        <v>41</v>
      </c>
      <c r="C39" s="91"/>
      <c r="D39" s="91"/>
      <c r="E39" s="91"/>
      <c r="F39" s="91"/>
    </row>
    <row r="40" spans="1:11" ht="12" customHeight="1" x14ac:dyDescent="0.2">
      <c r="A40" s="74">
        <f>'T1'!A40</f>
        <v>2021</v>
      </c>
    </row>
    <row r="41" spans="1:11" ht="12" customHeight="1" x14ac:dyDescent="0.2">
      <c r="A41" s="78" t="s">
        <v>59</v>
      </c>
      <c r="B41" s="66">
        <v>-27.4</v>
      </c>
      <c r="C41" s="66">
        <v>-34.799999999999997</v>
      </c>
      <c r="D41" s="66">
        <v>-14.7</v>
      </c>
      <c r="E41" s="66">
        <v>-12.1</v>
      </c>
      <c r="F41" s="66">
        <v>-8.6999999999999993</v>
      </c>
    </row>
    <row r="42" spans="1:11" ht="12" customHeight="1" x14ac:dyDescent="0.2">
      <c r="A42" s="81" t="s">
        <v>60</v>
      </c>
      <c r="B42" s="66">
        <v>-14.2</v>
      </c>
      <c r="C42" s="66">
        <v>-19.5</v>
      </c>
      <c r="D42" s="66">
        <v>-9.1</v>
      </c>
      <c r="E42" s="66">
        <v>0.2</v>
      </c>
      <c r="F42" s="66">
        <v>-6.2</v>
      </c>
    </row>
    <row r="43" spans="1:11" ht="12" customHeight="1" x14ac:dyDescent="0.2">
      <c r="A43" s="79" t="s">
        <v>75</v>
      </c>
      <c r="B43" s="66"/>
      <c r="C43" s="66"/>
      <c r="D43" s="66"/>
      <c r="E43" s="66"/>
      <c r="F43" s="66"/>
    </row>
    <row r="44" spans="1:11" ht="12" customHeight="1" x14ac:dyDescent="0.2">
      <c r="A44" s="80" t="s">
        <v>86</v>
      </c>
      <c r="B44" s="66">
        <v>-20.8</v>
      </c>
      <c r="C44" s="66">
        <v>-27</v>
      </c>
      <c r="D44" s="66">
        <v>-11.9</v>
      </c>
      <c r="E44" s="66">
        <v>-6.3</v>
      </c>
      <c r="F44" s="66">
        <v>-7.4</v>
      </c>
    </row>
  </sheetData>
  <mergeCells count="10">
    <mergeCell ref="A3:F3"/>
    <mergeCell ref="A5:A8"/>
    <mergeCell ref="C5:E5"/>
    <mergeCell ref="B39:F39"/>
    <mergeCell ref="F5:F8"/>
    <mergeCell ref="E6:E8"/>
    <mergeCell ref="B10:F10"/>
    <mergeCell ref="B5:B8"/>
    <mergeCell ref="C6:C8"/>
    <mergeCell ref="D6:D8"/>
  </mergeCells>
  <hyperlinks>
    <hyperlink ref="A1:E1" location="Inhaltsverzeichnis!B11" display="2   Umsatz - real - ausgewählter Bereiche des Handels im Land Berlin seit 2015"/>
    <hyperlink ref="A2:E2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02/21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45"/>
  <sheetViews>
    <sheetView zoomScaleNormal="100" workbookViewId="0">
      <pane ySplit="8" topLeftCell="A9" activePane="bottomLeft" state="frozen"/>
      <selection activeCell="A8" sqref="A8"/>
      <selection pane="bottomLeft" activeCell="A9" sqref="A9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84" t="s">
        <v>83</v>
      </c>
      <c r="B1" s="84"/>
      <c r="C1" s="84"/>
      <c r="D1" s="84"/>
      <c r="E1" s="84"/>
      <c r="F1" s="84"/>
    </row>
    <row r="2" spans="1:6" ht="13.95" customHeight="1" x14ac:dyDescent="0.2">
      <c r="A2" s="84" t="s">
        <v>82</v>
      </c>
      <c r="B2" s="84"/>
      <c r="C2" s="84"/>
      <c r="D2" s="84"/>
      <c r="E2" s="84"/>
      <c r="F2" s="84"/>
    </row>
    <row r="3" spans="1:6" ht="13.95" customHeight="1" x14ac:dyDescent="0.2">
      <c r="A3" s="107" t="s">
        <v>45</v>
      </c>
      <c r="B3" s="107"/>
      <c r="C3" s="107"/>
      <c r="D3" s="107"/>
      <c r="E3" s="107"/>
      <c r="F3" s="107"/>
    </row>
    <row r="4" spans="1:6" s="61" customFormat="1" ht="12" customHeight="1" x14ac:dyDescent="0.25">
      <c r="B4" s="60"/>
    </row>
    <row r="5" spans="1:6" s="61" customFormat="1" ht="12" customHeight="1" x14ac:dyDescent="0.25">
      <c r="A5" s="92" t="s">
        <v>46</v>
      </c>
      <c r="B5" s="97" t="s">
        <v>55</v>
      </c>
      <c r="C5" s="103" t="s">
        <v>42</v>
      </c>
      <c r="D5" s="104"/>
      <c r="E5" s="105"/>
      <c r="F5" s="100" t="s">
        <v>58</v>
      </c>
    </row>
    <row r="6" spans="1:6" s="61" customFormat="1" ht="12" customHeight="1" x14ac:dyDescent="0.25">
      <c r="A6" s="93"/>
      <c r="B6" s="98"/>
      <c r="C6" s="98" t="s">
        <v>53</v>
      </c>
      <c r="D6" s="98" t="s">
        <v>56</v>
      </c>
      <c r="E6" s="98" t="s">
        <v>57</v>
      </c>
      <c r="F6" s="101"/>
    </row>
    <row r="7" spans="1:6" s="61" customFormat="1" ht="12" customHeight="1" x14ac:dyDescent="0.25">
      <c r="A7" s="93"/>
      <c r="B7" s="98"/>
      <c r="C7" s="98"/>
      <c r="D7" s="98"/>
      <c r="E7" s="98"/>
      <c r="F7" s="101"/>
    </row>
    <row r="8" spans="1:6" s="61" customFormat="1" ht="66.599999999999994" customHeight="1" x14ac:dyDescent="0.25">
      <c r="A8" s="94"/>
      <c r="B8" s="99"/>
      <c r="C8" s="99"/>
      <c r="D8" s="99"/>
      <c r="E8" s="99"/>
      <c r="F8" s="102"/>
    </row>
    <row r="9" spans="1:6" s="61" customFormat="1" ht="12" customHeight="1" x14ac:dyDescent="0.2">
      <c r="A9" s="70"/>
      <c r="B9" s="71"/>
      <c r="C9" s="71"/>
      <c r="D9" s="67"/>
      <c r="E9" s="67"/>
    </row>
    <row r="10" spans="1:6" s="61" customFormat="1" ht="12" customHeight="1" x14ac:dyDescent="0.3">
      <c r="A10" s="69"/>
      <c r="B10" s="95" t="s">
        <v>77</v>
      </c>
      <c r="C10" s="95"/>
      <c r="D10" s="95"/>
      <c r="E10" s="95"/>
      <c r="F10" s="95"/>
    </row>
    <row r="11" spans="1:6" ht="12" customHeight="1" x14ac:dyDescent="0.2">
      <c r="A11" s="74">
        <f>'T1'!A11</f>
        <v>2020</v>
      </c>
    </row>
    <row r="12" spans="1:6" ht="12" customHeight="1" x14ac:dyDescent="0.2">
      <c r="A12" s="78" t="s">
        <v>59</v>
      </c>
      <c r="B12" s="62">
        <v>105.9</v>
      </c>
      <c r="C12" s="62">
        <v>107.3</v>
      </c>
      <c r="D12" s="62">
        <v>105.6</v>
      </c>
      <c r="E12" s="62">
        <v>98.5</v>
      </c>
      <c r="F12" s="62">
        <v>101.5</v>
      </c>
    </row>
    <row r="13" spans="1:6" ht="12" customHeight="1" x14ac:dyDescent="0.2">
      <c r="A13" s="78" t="s">
        <v>60</v>
      </c>
      <c r="B13" s="62">
        <v>106.1</v>
      </c>
      <c r="C13" s="62">
        <v>106.8</v>
      </c>
      <c r="D13" s="62">
        <v>105.2</v>
      </c>
      <c r="E13" s="62">
        <v>102.9</v>
      </c>
      <c r="F13" s="62">
        <v>101.7</v>
      </c>
    </row>
    <row r="14" spans="1:6" ht="12" customHeight="1" x14ac:dyDescent="0.2">
      <c r="A14" s="78" t="s">
        <v>61</v>
      </c>
      <c r="B14" s="62">
        <v>106</v>
      </c>
      <c r="C14" s="62">
        <v>106.8</v>
      </c>
      <c r="D14" s="62">
        <v>105.2</v>
      </c>
      <c r="E14" s="62">
        <v>102.2</v>
      </c>
      <c r="F14" s="62">
        <v>102</v>
      </c>
    </row>
    <row r="15" spans="1:6" ht="12" customHeight="1" x14ac:dyDescent="0.2">
      <c r="A15" s="75" t="s">
        <v>62</v>
      </c>
      <c r="B15" s="63">
        <v>106</v>
      </c>
      <c r="C15" s="63">
        <v>106.9</v>
      </c>
      <c r="D15" s="63">
        <v>105.3</v>
      </c>
      <c r="E15" s="63">
        <v>101.2</v>
      </c>
      <c r="F15" s="63">
        <v>101.7</v>
      </c>
    </row>
    <row r="16" spans="1:6" ht="12" customHeight="1" x14ac:dyDescent="0.2">
      <c r="A16" s="78" t="s">
        <v>63</v>
      </c>
      <c r="B16" s="63">
        <v>104.8</v>
      </c>
      <c r="C16" s="63">
        <v>105.5</v>
      </c>
      <c r="D16" s="63">
        <v>104.3</v>
      </c>
      <c r="E16" s="63">
        <v>101.3</v>
      </c>
      <c r="F16" s="63">
        <v>101.7</v>
      </c>
    </row>
    <row r="17" spans="1:12" ht="12" customHeight="1" x14ac:dyDescent="0.2">
      <c r="A17" s="78" t="s">
        <v>64</v>
      </c>
      <c r="B17" s="63">
        <v>103.6</v>
      </c>
      <c r="C17" s="63">
        <v>103.8</v>
      </c>
      <c r="D17" s="63">
        <v>103.7</v>
      </c>
      <c r="E17" s="63">
        <v>100.5</v>
      </c>
      <c r="F17" s="63">
        <v>100.8</v>
      </c>
    </row>
    <row r="18" spans="1:12" ht="12" customHeight="1" x14ac:dyDescent="0.2">
      <c r="A18" s="78" t="s">
        <v>65</v>
      </c>
      <c r="B18" s="63">
        <v>102.8</v>
      </c>
      <c r="C18" s="63">
        <v>103.4</v>
      </c>
      <c r="D18" s="63">
        <v>103.1</v>
      </c>
      <c r="E18" s="63">
        <v>97.8</v>
      </c>
      <c r="F18" s="63">
        <v>100.7</v>
      </c>
    </row>
    <row r="19" spans="1:12" ht="12" customHeight="1" x14ac:dyDescent="0.2">
      <c r="A19" s="75" t="s">
        <v>66</v>
      </c>
      <c r="B19" s="63">
        <v>103.8</v>
      </c>
      <c r="C19" s="63">
        <v>104.2</v>
      </c>
      <c r="D19" s="63">
        <v>103.7</v>
      </c>
      <c r="E19" s="63">
        <v>99.9</v>
      </c>
      <c r="F19" s="63">
        <v>101.1</v>
      </c>
    </row>
    <row r="20" spans="1:12" ht="12" customHeight="1" x14ac:dyDescent="0.2">
      <c r="A20" s="78" t="s">
        <v>67</v>
      </c>
      <c r="B20" s="63">
        <v>102.8</v>
      </c>
      <c r="C20" s="63">
        <v>103.4</v>
      </c>
      <c r="D20" s="63">
        <v>103.2</v>
      </c>
      <c r="E20" s="63">
        <v>97.7</v>
      </c>
      <c r="F20" s="63">
        <v>100.6</v>
      </c>
    </row>
    <row r="21" spans="1:12" ht="12" customHeight="1" x14ac:dyDescent="0.2">
      <c r="A21" s="78" t="s">
        <v>68</v>
      </c>
      <c r="B21" s="63">
        <v>104.5</v>
      </c>
      <c r="C21" s="63">
        <v>104.8</v>
      </c>
      <c r="D21" s="63">
        <v>105.6</v>
      </c>
      <c r="E21" s="63">
        <v>99.1</v>
      </c>
      <c r="F21" s="63">
        <v>101.2</v>
      </c>
    </row>
    <row r="22" spans="1:12" ht="12" customHeight="1" x14ac:dyDescent="0.2">
      <c r="A22" s="78" t="s">
        <v>69</v>
      </c>
      <c r="B22" s="63">
        <v>105</v>
      </c>
      <c r="C22" s="63">
        <v>105.9</v>
      </c>
      <c r="D22" s="63">
        <v>105.7</v>
      </c>
      <c r="E22" s="63">
        <v>97.5</v>
      </c>
      <c r="F22" s="63">
        <v>101</v>
      </c>
    </row>
    <row r="23" spans="1:12" ht="12" customHeight="1" x14ac:dyDescent="0.2">
      <c r="A23" s="75" t="s">
        <v>70</v>
      </c>
      <c r="B23" s="63">
        <v>104.1</v>
      </c>
      <c r="C23" s="63">
        <v>104.7</v>
      </c>
      <c r="D23" s="63">
        <v>104.8</v>
      </c>
      <c r="E23" s="63">
        <v>98.1</v>
      </c>
      <c r="F23" s="63">
        <v>100.9</v>
      </c>
    </row>
    <row r="24" spans="1:12" ht="12" customHeight="1" x14ac:dyDescent="0.2">
      <c r="A24" s="78" t="s">
        <v>71</v>
      </c>
      <c r="B24" s="63">
        <v>104.9</v>
      </c>
      <c r="C24" s="63">
        <v>105.7</v>
      </c>
      <c r="D24" s="63">
        <v>105.4</v>
      </c>
      <c r="E24" s="63">
        <v>98.6</v>
      </c>
      <c r="F24" s="63">
        <v>101.3</v>
      </c>
    </row>
    <row r="25" spans="1:12" ht="12" customHeight="1" x14ac:dyDescent="0.2">
      <c r="A25" s="78" t="s">
        <v>72</v>
      </c>
      <c r="B25" s="63">
        <v>104.8</v>
      </c>
      <c r="C25" s="63">
        <v>105.6</v>
      </c>
      <c r="D25" s="63">
        <v>105.2</v>
      </c>
      <c r="E25" s="63">
        <v>98.7</v>
      </c>
      <c r="F25" s="63">
        <v>102</v>
      </c>
    </row>
    <row r="26" spans="1:12" ht="12" customHeight="1" x14ac:dyDescent="0.2">
      <c r="A26" s="78" t="s">
        <v>73</v>
      </c>
      <c r="B26" s="63">
        <v>104</v>
      </c>
      <c r="C26" s="63">
        <v>104.9</v>
      </c>
      <c r="D26" s="63">
        <v>104.5</v>
      </c>
      <c r="E26" s="63">
        <v>97.1</v>
      </c>
      <c r="F26" s="63">
        <v>100.8</v>
      </c>
    </row>
    <row r="27" spans="1:12" ht="12" customHeight="1" x14ac:dyDescent="0.2">
      <c r="A27" s="75" t="s">
        <v>74</v>
      </c>
      <c r="B27" s="63">
        <v>104.6</v>
      </c>
      <c r="C27" s="63">
        <v>105.4</v>
      </c>
      <c r="D27" s="63">
        <v>105</v>
      </c>
      <c r="E27" s="63">
        <v>98.1</v>
      </c>
      <c r="F27" s="63">
        <v>101.4</v>
      </c>
    </row>
    <row r="28" spans="1:12" ht="12" customHeight="1" x14ac:dyDescent="0.2">
      <c r="A28" s="79" t="s">
        <v>75</v>
      </c>
      <c r="B28" s="63"/>
      <c r="C28" s="63"/>
      <c r="D28" s="63"/>
      <c r="E28" s="63"/>
      <c r="F28" s="63"/>
      <c r="G28" s="65"/>
      <c r="H28" s="65"/>
      <c r="I28" s="65"/>
      <c r="J28" s="65"/>
      <c r="K28" s="65"/>
      <c r="L28" s="65"/>
    </row>
    <row r="29" spans="1:12" ht="12" customHeight="1" x14ac:dyDescent="0.2">
      <c r="A29" s="80" t="s">
        <v>85</v>
      </c>
      <c r="B29" s="63">
        <v>106</v>
      </c>
      <c r="C29" s="63">
        <v>107</v>
      </c>
      <c r="D29" s="63">
        <v>105.4</v>
      </c>
      <c r="E29" s="63">
        <v>100.7</v>
      </c>
      <c r="F29" s="63">
        <v>101.6</v>
      </c>
      <c r="G29" s="65"/>
      <c r="H29" s="65"/>
      <c r="I29" s="65"/>
      <c r="J29" s="65"/>
      <c r="K29" s="65"/>
      <c r="L29" s="65"/>
    </row>
    <row r="30" spans="1:12" ht="12" customHeight="1" x14ac:dyDescent="0.2">
      <c r="A30" s="76" t="s">
        <v>47</v>
      </c>
      <c r="B30" s="63"/>
      <c r="C30" s="63"/>
      <c r="D30" s="63"/>
      <c r="E30" s="63"/>
      <c r="F30" s="63"/>
    </row>
    <row r="31" spans="1:12" ht="12" customHeight="1" x14ac:dyDescent="0.2">
      <c r="A31" s="76" t="s">
        <v>76</v>
      </c>
      <c r="B31" s="65">
        <v>104.6</v>
      </c>
      <c r="C31" s="65">
        <v>105.3</v>
      </c>
      <c r="D31" s="65">
        <v>104.7</v>
      </c>
      <c r="E31" s="65">
        <v>99.3</v>
      </c>
      <c r="F31" s="65">
        <v>101.3</v>
      </c>
    </row>
    <row r="32" spans="1:12" ht="12" customHeight="1" x14ac:dyDescent="0.2">
      <c r="A32" s="76"/>
      <c r="B32" s="63"/>
      <c r="C32" s="63"/>
      <c r="D32" s="63"/>
      <c r="E32" s="63"/>
      <c r="F32" s="63"/>
    </row>
    <row r="33" spans="1:11" ht="12" customHeight="1" x14ac:dyDescent="0.2">
      <c r="A33" s="74">
        <f>'T1'!A33</f>
        <v>2021</v>
      </c>
    </row>
    <row r="34" spans="1:11" ht="12" customHeight="1" x14ac:dyDescent="0.2">
      <c r="A34" s="78" t="s">
        <v>59</v>
      </c>
      <c r="B34" s="63">
        <v>103.5</v>
      </c>
      <c r="C34" s="63">
        <v>104.3</v>
      </c>
      <c r="D34" s="63">
        <v>103.8</v>
      </c>
      <c r="E34" s="63">
        <v>97.3</v>
      </c>
      <c r="F34" s="63">
        <v>101.3</v>
      </c>
    </row>
    <row r="35" spans="1:11" s="64" customFormat="1" ht="12" customHeight="1" x14ac:dyDescent="0.2">
      <c r="A35" s="81" t="s">
        <v>60</v>
      </c>
      <c r="B35" s="63">
        <v>102.9</v>
      </c>
      <c r="C35" s="63">
        <v>103.6</v>
      </c>
      <c r="D35" s="63">
        <v>103.5</v>
      </c>
      <c r="E35" s="63">
        <v>96.7</v>
      </c>
      <c r="F35" s="63">
        <v>96</v>
      </c>
      <c r="G35" s="63"/>
      <c r="H35" s="63"/>
      <c r="I35" s="63"/>
      <c r="J35" s="63"/>
      <c r="K35" s="63"/>
    </row>
    <row r="36" spans="1:11" ht="12" customHeight="1" x14ac:dyDescent="0.2">
      <c r="A36" s="79" t="s">
        <v>75</v>
      </c>
      <c r="B36" s="65"/>
      <c r="C36" s="65"/>
      <c r="D36" s="65"/>
      <c r="E36" s="65"/>
      <c r="F36" s="65"/>
    </row>
    <row r="37" spans="1:11" ht="12" customHeight="1" x14ac:dyDescent="0.2">
      <c r="A37" s="80" t="s">
        <v>86</v>
      </c>
      <c r="B37" s="65">
        <v>103.2</v>
      </c>
      <c r="C37" s="65">
        <v>103.9</v>
      </c>
      <c r="D37" s="65">
        <v>103.6</v>
      </c>
      <c r="E37" s="65">
        <v>97</v>
      </c>
      <c r="F37" s="65">
        <v>98.7</v>
      </c>
    </row>
    <row r="38" spans="1:11" ht="12" customHeight="1" x14ac:dyDescent="0.2">
      <c r="A38" s="76"/>
    </row>
    <row r="39" spans="1:11" ht="12" customHeight="1" x14ac:dyDescent="0.2">
      <c r="A39" s="77"/>
      <c r="B39" s="91" t="s">
        <v>41</v>
      </c>
      <c r="C39" s="91"/>
      <c r="D39" s="91"/>
      <c r="E39" s="91"/>
      <c r="F39" s="91"/>
    </row>
    <row r="40" spans="1:11" ht="12" customHeight="1" x14ac:dyDescent="0.2">
      <c r="A40" s="74">
        <f>'T1'!A40</f>
        <v>2021</v>
      </c>
    </row>
    <row r="41" spans="1:11" ht="12" customHeight="1" x14ac:dyDescent="0.2">
      <c r="A41" s="78" t="s">
        <v>59</v>
      </c>
      <c r="B41" s="66">
        <v>-2.2999999999999998</v>
      </c>
      <c r="C41" s="66">
        <v>-2.8</v>
      </c>
      <c r="D41" s="66">
        <v>-1.7</v>
      </c>
      <c r="E41" s="66">
        <v>-1.3</v>
      </c>
      <c r="F41" s="66">
        <v>-0.2</v>
      </c>
    </row>
    <row r="42" spans="1:11" ht="12" customHeight="1" x14ac:dyDescent="0.2">
      <c r="A42" s="81" t="s">
        <v>60</v>
      </c>
      <c r="B42" s="66">
        <v>-3</v>
      </c>
      <c r="C42" s="66">
        <v>-3</v>
      </c>
      <c r="D42" s="66">
        <v>-1.7</v>
      </c>
      <c r="E42" s="66">
        <v>-6.1</v>
      </c>
      <c r="F42" s="66">
        <v>-5.6</v>
      </c>
    </row>
    <row r="43" spans="1:11" ht="12" customHeight="1" x14ac:dyDescent="0.2">
      <c r="A43" s="79" t="s">
        <v>75</v>
      </c>
      <c r="B43" s="66"/>
      <c r="C43" s="66"/>
      <c r="D43" s="66"/>
      <c r="E43" s="66"/>
      <c r="F43" s="66"/>
    </row>
    <row r="44" spans="1:11" ht="12" customHeight="1" x14ac:dyDescent="0.2">
      <c r="A44" s="80" t="s">
        <v>86</v>
      </c>
      <c r="B44" s="66">
        <v>-2.7</v>
      </c>
      <c r="C44" s="66">
        <v>-2.9</v>
      </c>
      <c r="D44" s="66">
        <v>-1.7</v>
      </c>
      <c r="E44" s="66">
        <v>-3.7</v>
      </c>
      <c r="F44" s="66">
        <v>-2.9</v>
      </c>
    </row>
    <row r="45" spans="1:11" ht="12" customHeight="1" x14ac:dyDescent="0.2"/>
  </sheetData>
  <mergeCells count="10">
    <mergeCell ref="A3:F3"/>
    <mergeCell ref="A5:A8"/>
    <mergeCell ref="C5:E5"/>
    <mergeCell ref="B39:F39"/>
    <mergeCell ref="F5:F8"/>
    <mergeCell ref="E6:E8"/>
    <mergeCell ref="B10:F10"/>
    <mergeCell ref="B5:B8"/>
    <mergeCell ref="C6:C8"/>
    <mergeCell ref="D6:D8"/>
  </mergeCells>
  <hyperlinks>
    <hyperlink ref="A1:E1" location="Inhaltsverzeichnis!B14" display="3   Beschäftigte ausgewählter Bereiche des Handels im Land Berlin seit 2015 "/>
    <hyperlink ref="A2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02/21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3.2" x14ac:dyDescent="0.25"/>
  <sheetData>
    <row r="1" spans="1:1" x14ac:dyDescent="0.25">
      <c r="A1" s="73" t="s">
        <v>52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02/21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30480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Ilona Zimmermann</cp:lastModifiedBy>
  <cp:lastPrinted>2021-05-10T07:56:02Z</cp:lastPrinted>
  <dcterms:created xsi:type="dcterms:W3CDTF">2006-03-07T15:11:17Z</dcterms:created>
  <dcterms:modified xsi:type="dcterms:W3CDTF">2021-05-12T07:20:55Z</dcterms:modified>
  <cp:category>Statistischer Bericht G I 5 - m</cp:category>
</cp:coreProperties>
</file>