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Übersicht!$A$1:$H$57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<sst xmlns="http://schemas.openxmlformats.org/spreadsheetml/2006/main" count="1788" uniqueCount="325">
  <si>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</si>
  <si>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</si>
  <si>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</si>
  <si>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</si>
  <si>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</si>
  <si>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</si>
  <si>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</si>
  <si>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</si>
  <si>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</si>
  <si>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</si>
  <si>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</si>
  <si>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</si>
  <si>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</si>
  <si>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</si>
  <si>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</si>
  <si>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</si>
  <si>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</si>
  <si>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</si>
  <si>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</si>
  <si>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</si>
  <si>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</si>
  <si>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</si>
  <si>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</si>
  <si>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</si>
  <si>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</si>
  <si>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</si>
  <si>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</si>
  <si>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</si>
  <si>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</si>
  <si>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</si>
  <si>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</si>
  <si>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</si>
  <si>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</si>
  <si>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</si>
  <si>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</si>
  <si>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</si>
  <si>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</si>
  <si>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</si>
  <si>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</si>
  <si>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</si>
  <si>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</si>
  <si>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</si>
  <si>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</si>
  <si>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</si>
  <si>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</si>
  <si>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</si>
  <si>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</si>
  <si>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</si>
  <si>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</si>
  <si>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</si>
  <si>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</si>
  <si>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</si>
  <si>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</si>
  <si>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</si>
  <si>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</si>
  <si>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</si>
  <si>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</si>
  <si>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</si>
  <si>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</si>
  <si>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</si>
  <si>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</si>
  <si>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</si>
  <si>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</si>
  <si>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</si>
  <si>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</si>
  <si>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</si>
  <si>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</si>
  <si>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</si>
  <si>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</si>
  <si>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</si>
  <si>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</si>
  <si>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</si>
  <si>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</si>
  <si>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</si>
  <si>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</si>
  <si>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</si>
  <si>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</si>
  <si>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</si>
  <si>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</si>
  <si>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</si>
  <si>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</si>
  <si>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</si>
  <si>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</si>
  <si>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</si>
  <si>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</si>
  <si>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</si>
  <si>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</si>
  <si>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</si>
  <si>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</si>
  <si>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</si>
  <si>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</si>
  <si>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</si>
  <si>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</si>
  <si>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</si>
  <si>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</si>
  <si>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</si>
  <si>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</si>
  <si>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</si>
  <si>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</si>
  <si>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</si>
  <si>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</si>
  <si>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</si>
  <si>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</si>
  <si>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</si>
  <si>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</si>
  <si>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</si>
  <si>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</si>
  <si>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</si>
  <si>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</si>
  <si>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</si>
  <si>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</si>
  <si>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</si>
  <si>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</si>
  <si>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</si>
  <si>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</si>
  <si>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</si>
  <si>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</si>
  <si>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</si>
  <si>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</si>
  <si>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</si>
  <si>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</si>
  <si>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</si>
  <si>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</si>
  <si>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</si>
  <si>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</si>
  <si>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</si>
  <si>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</si>
  <si>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</si>
  <si>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</si>
  <si>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</si>
  <si>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</si>
  <si>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</si>
  <si>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</si>
  <si>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</si>
  <si>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</si>
  <si>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</si>
  <si>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</si>
  <si>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</si>
  <si>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</si>
  <si>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</si>
  <si>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</si>
  <si>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</si>
  <si>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</si>
  <si>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</si>
  <si>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</si>
  <si>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</si>
  <si>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</si>
  <si>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</si>
  <si>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</si>
  <si>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</si>
  <si>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</si>
  <si>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</si>
  <si>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</si>
  <si>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</si>
  <si>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</si>
  <si>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</si>
  <si>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</si>
  <si>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</si>
  <si>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</si>
  <si>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</si>
  <si>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</si>
  <si>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</si>
  <si>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</si>
  <si>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</si>
  <si>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</si>
  <si>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</si>
  <si>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</si>
  <si>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</si>
  <si>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</si>
  <si>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</si>
  <si>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</si>
  <si>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</si>
  <si>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</si>
  <si>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</si>
  <si>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</si>
  <si>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</si>
  <si>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</si>
  <si>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</si>
  <si>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</si>
  <si>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</si>
  <si>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</si>
  <si>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</si>
  <si>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</si>
  <si>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</si>
  <si>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</si>
  <si>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</si>
  <si>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</si>
  <si>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</si>
  <si>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</si>
  <si>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</si>
  <si>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</si>
  <si>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</si>
  <si>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</si>
  <si>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</si>
  <si>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</si>
  <si>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</si>
  <si>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</si>
  <si>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</si>
  <si>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</si>
  <si>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</si>
  <si>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</si>
  <si>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</si>
  <si>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</si>
  <si>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</si>
  <si>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</si>
  <si>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</si>
  <si>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</si>
  <si>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</si>
  <si>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</si>
  <si>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</si>
  <si>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</si>
  <si>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</si>
  <si>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</si>
  <si>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</si>
  <si>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</si>
  <si>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</si>
  <si>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</si>
  <si>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</si>
  <si>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</si>
  <si>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</si>
  <si>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</si>
  <si>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</si>
  <si>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</si>
  <si>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</si>
  <si>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</si>
  <si>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</si>
  <si>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</si>
  <si>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</si>
  <si>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</si>
  <si>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</si>
  <si>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</si>
  <si>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</si>
  <si>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</si>
  <si>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</si>
  <si>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</si>
  <si>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</si>
  <si>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</si>
  <si>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</si>
  <si>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</si>
  <si>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</si>
  <si>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</si>
  <si>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</si>
  <si>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</si>
  <si>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</si>
  <si>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</si>
  <si>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</si>
  <si>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</si>
  <si>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</si>
  <si>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</si>
  <si>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</si>
  <si>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</si>
  <si>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</si>
  <si>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</si>
  <si>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</si>
  <si>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</si>
  <si>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</si>
  <si>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</si>
  <si>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</si>
  <si>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</si>
  <si>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</si>
  <si>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</si>
  <si>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</si>
  <si>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</si>
  <si>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</si>
  <si>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</si>
  <si>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</si>
  <si>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</si>
  <si>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</si>
  <si>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</si>
  <si>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</si>
  <si>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</si>
  <si>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</si>
  <si>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</si>
  <si>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</si>
  <si>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</si>
  <si>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</si>
  <si>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</si>
  <si>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</si>
  <si>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</si>
  <si>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</si>
  <si>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</si>
  <si>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</si>
  <si>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</si>
  <si>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</si>
  <si>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</si>
  <si>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</si>
  <si>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</si>
  <si>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</si>
  <si>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</si>
  <si>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</si>
  <si>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</si>
  <si>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</si>
  <si>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</si>
  <si>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</si>
  <si>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</si>
  <si>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</si>
  <si>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</si>
  <si>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Potsdam, 2021</t>
  </si>
  <si>
    <t>D I 1 –  m 12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</si>
  <si>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2020</t>
    </r>
  </si>
  <si>
    <t>D I 1 – m 12 / 20</t>
  </si>
  <si>
    <r>
      <t xml:space="preserve">Erschienen im </t>
    </r>
    <r>
      <rPr>
        <b/>
        <sz val="8"/>
        <rFont val="Arial"/>
        <family val="2"/>
      </rPr>
      <t>Februar 2021</t>
    </r>
  </si>
  <si>
    <t>Dezember 2020 nach Wirtschaftsabschnitten</t>
  </si>
  <si>
    <t>Berlin im Dezember 2020 nach Bezirken</t>
  </si>
  <si>
    <t>von 2002 bis Dezember 2020</t>
  </si>
  <si>
    <t>bende in Berlin im Dezember 2020</t>
  </si>
  <si>
    <t>Dezember 2020 nach Wirtschafts-</t>
  </si>
  <si>
    <t>Dezember 2020 nach Art der Nieder-</t>
  </si>
  <si>
    <t>Dezember 2020 nach ausgewählten Merkmalen</t>
  </si>
  <si>
    <t>in Berlin im Dezember 2020 nach</t>
  </si>
  <si>
    <t>in Berlin im Dezember 2020 nach der Rechts-</t>
  </si>
  <si>
    <t>3  Betriebsgründungen und -aufgaben in Berlin im Dezember 2020
    nach Wirtschaftsabschnitten</t>
  </si>
  <si>
    <t>4  Gewerbean- und Gewerbeabmeldungen in Berlin im Dezember 2020 nach Bezirken</t>
  </si>
  <si>
    <t>Übersicht: Gewerbeanzeigen in Berlin von 2002 bis Dezember 2020</t>
  </si>
  <si>
    <t>1  Gewerbeanmeldungen in Berlin im Dezember 2020 nach Wirtschaftsbereichen</t>
  </si>
  <si>
    <t>2  Gewerbeanmeldungen in Berlin im Dezember 2020 nach Art der Niederlassung, der Rechtsform und
    bei Einzelunternehmen nach Geschlecht und Staatsangehörigkeit</t>
  </si>
  <si>
    <t>3  Neugründungen sowie Gewerbetreibende in Berlin im Dezember 2020 nach Wirtschaftsbereichen</t>
  </si>
  <si>
    <t xml:space="preserve">4  Neugründungen sowie Gewerbetreibende in Berlin im Dezember 2020 nach der Rechtsform und
    bei Einzelunternehmen nach Geschlecht und Staatsangehörigkeit </t>
  </si>
  <si>
    <t xml:space="preserve">5  Gewerbeabmeldungen in Berlin im Dezember 2020 nach Wirtschaftsbereichen </t>
  </si>
  <si>
    <t>6  Gewerbeabmeldungen in Berlin im Dezember 2020 nach Art der Niederlassung, der Rechtsform und
    bei Einzelunternehmen nach Geschlecht und Staatsangehörigkeit</t>
  </si>
  <si>
    <t>7  Vollständige Aufgaben sowie Gewerbetreibende in Berlin im Dezember 2020
    nach Wirtschaftsbereichen</t>
  </si>
  <si>
    <t>8  Vollständige Aufgaben sowie Gewerbetreibende in Berlin im Dezember 2020 nach der Rechtsform
    und bei Einzelunternehmen nach Geschlecht und Staatsangehörigkeit</t>
  </si>
  <si>
    <t>9  Gewerbeanmeldungen in Berlin im Dezember 2020 nach ausgewählten Merkmalen
    und Bezirken</t>
  </si>
  <si>
    <t>10  Gewerbeabmeldungen in Berlin im Dezember 2020 nach ausgewählten Merkmalen
      und Bezirken</t>
  </si>
  <si>
    <t>11  Gewerbean- und -abmeldungen in Berlin im Dezember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</si>
</sst>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493</c:v>
                </c:pt>
                <c:pt idx="1">
                  <c:v>257</c:v>
                </c:pt>
                <c:pt idx="2">
                  <c:v>326</c:v>
                </c:pt>
                <c:pt idx="3">
                  <c:v>353</c:v>
                </c:pt>
                <c:pt idx="4">
                  <c:v>151</c:v>
                </c:pt>
                <c:pt idx="5">
                  <c:v>161</c:v>
                </c:pt>
                <c:pt idx="6">
                  <c:v>291</c:v>
                </c:pt>
                <c:pt idx="7">
                  <c:v>276</c:v>
                </c:pt>
                <c:pt idx="8">
                  <c:v>103</c:v>
                </c:pt>
                <c:pt idx="9">
                  <c:v>112</c:v>
                </c:pt>
                <c:pt idx="10">
                  <c:v>171</c:v>
                </c:pt>
                <c:pt idx="11">
                  <c:v>161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487</c:v>
                </c:pt>
                <c:pt idx="1">
                  <c:v>344</c:v>
                </c:pt>
                <c:pt idx="2">
                  <c:v>336</c:v>
                </c:pt>
                <c:pt idx="3">
                  <c:v>362</c:v>
                </c:pt>
                <c:pt idx="4">
                  <c:v>215</c:v>
                </c:pt>
                <c:pt idx="5">
                  <c:v>179</c:v>
                </c:pt>
                <c:pt idx="6">
                  <c:v>336</c:v>
                </c:pt>
                <c:pt idx="7">
                  <c:v>310</c:v>
                </c:pt>
                <c:pt idx="8">
                  <c:v>101</c:v>
                </c:pt>
                <c:pt idx="9">
                  <c:v>177</c:v>
                </c:pt>
                <c:pt idx="10">
                  <c:v>197</c:v>
                </c:pt>
                <c:pt idx="11">
                  <c:v>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084224"/>
        <c:axId val="134190208"/>
      </c:barChart>
      <c:catAx>
        <c:axId val="1300842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1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902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0842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11</c:v>
                </c:pt>
                <c:pt idx="1">
                  <c:v>68</c:v>
                </c:pt>
                <c:pt idx="2">
                  <c:v>161</c:v>
                </c:pt>
                <c:pt idx="3">
                  <c:v>84</c:v>
                </c:pt>
                <c:pt idx="4">
                  <c:v>71</c:v>
                </c:pt>
                <c:pt idx="5">
                  <c:v>23</c:v>
                </c:pt>
                <c:pt idx="6">
                  <c:v>38</c:v>
                </c:pt>
                <c:pt idx="7">
                  <c:v>91</c:v>
                </c:pt>
                <c:pt idx="8">
                  <c:v>52</c:v>
                </c:pt>
                <c:pt idx="9">
                  <c:v>18</c:v>
                </c:pt>
                <c:pt idx="10">
                  <c:v>88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27</c:v>
                </c:pt>
                <c:pt idx="1">
                  <c:v>64</c:v>
                </c:pt>
                <c:pt idx="2">
                  <c:v>212</c:v>
                </c:pt>
                <c:pt idx="3">
                  <c:v>90</c:v>
                </c:pt>
                <c:pt idx="4">
                  <c:v>54</c:v>
                </c:pt>
                <c:pt idx="5">
                  <c:v>11</c:v>
                </c:pt>
                <c:pt idx="6">
                  <c:v>28</c:v>
                </c:pt>
                <c:pt idx="7">
                  <c:v>95</c:v>
                </c:pt>
                <c:pt idx="8">
                  <c:v>91</c:v>
                </c:pt>
                <c:pt idx="9">
                  <c:v>21</c:v>
                </c:pt>
                <c:pt idx="10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4216320"/>
        <c:axId val="136511872"/>
      </c:barChart>
      <c:catAx>
        <c:axId val="1342163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6511872"/>
        <c:crosses val="autoZero"/>
        <c:auto val="1"/>
        <c:lblAlgn val="ctr"/>
        <c:lblOffset val="100"/>
        <c:tickMarkSkip val="1"/>
        <c:noMultiLvlLbl val="0"/>
      </c:catAx>
      <c:valAx>
        <c:axId val="1365118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163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  <c:pt idx="42" formatCode="General">
                  <c:v>2258</c:v>
                </c:pt>
                <c:pt idx="43" formatCode="General">
                  <c:v>2120</c:v>
                </c:pt>
                <c:pt idx="44" formatCode="General">
                  <c:v>2527</c:v>
                </c:pt>
                <c:pt idx="45" formatCode="General">
                  <c:v>2692</c:v>
                </c:pt>
                <c:pt idx="46" formatCode="General">
                  <c:v>2926</c:v>
                </c:pt>
                <c:pt idx="47" formatCode="General">
                  <c:v>3327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  <c:pt idx="42" formatCode="General">
                  <c:v>477</c:v>
                </c:pt>
                <c:pt idx="43" formatCode="General">
                  <c:v>504</c:v>
                </c:pt>
                <c:pt idx="44" formatCode="General">
                  <c:v>606</c:v>
                </c:pt>
                <c:pt idx="45" formatCode="General">
                  <c:v>554</c:v>
                </c:pt>
                <c:pt idx="46" formatCode="General">
                  <c:v>615</c:v>
                </c:pt>
                <c:pt idx="47" formatCode="General">
                  <c:v>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96864"/>
        <c:axId val="136593792"/>
      </c:lineChart>
      <c:catAx>
        <c:axId val="136596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5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937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596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  <c:pt idx="42" formatCode="General">
                  <c:v>3424</c:v>
                </c:pt>
                <c:pt idx="43" formatCode="General">
                  <c:v>3345</c:v>
                </c:pt>
                <c:pt idx="44" formatCode="General">
                  <c:v>3605</c:v>
                </c:pt>
                <c:pt idx="45" formatCode="General">
                  <c:v>3883</c:v>
                </c:pt>
                <c:pt idx="46" formatCode="#\ ###\ ##0">
                  <c:v>3593</c:v>
                </c:pt>
                <c:pt idx="47" formatCode="General">
                  <c:v>2855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  <c:pt idx="42" formatCode="General">
                  <c:v>758</c:v>
                </c:pt>
                <c:pt idx="43" formatCode="General">
                  <c:v>797</c:v>
                </c:pt>
                <c:pt idx="44" formatCode="General">
                  <c:v>773</c:v>
                </c:pt>
                <c:pt idx="45" formatCode="General">
                  <c:v>793</c:v>
                </c:pt>
                <c:pt idx="46" formatCode="General">
                  <c:v>805</c:v>
                </c:pt>
                <c:pt idx="47" formatCode="General">
                  <c:v>705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84512"/>
        <c:axId val="136786304"/>
      </c:lineChart>
      <c:catAx>
        <c:axId val="136784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7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863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7845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6" t="s">
        <v>178</v>
      </c>
    </row>
    <row r="2" spans="1:4" ht="40.200000000000003" customHeight="1" x14ac:dyDescent="0.55000000000000004">
      <c r="B2" s="3" t="s">
        <v>6</v>
      </c>
      <c r="D2" s="257"/>
    </row>
    <row r="3" spans="1:4" ht="34.799999999999997" x14ac:dyDescent="0.55000000000000004">
      <c r="B3" s="3" t="s">
        <v>7</v>
      </c>
      <c r="D3" s="257"/>
    </row>
    <row r="4" spans="1:4" ht="6.6" customHeight="1" x14ac:dyDescent="0.25">
      <c r="D4" s="257"/>
    </row>
    <row r="5" spans="1:4" ht="20.399999999999999" x14ac:dyDescent="0.35">
      <c r="C5" s="12" t="s">
        <v>298</v>
      </c>
      <c r="D5" s="257"/>
    </row>
    <row r="6" spans="1:4" s="5" customFormat="1" ht="34.950000000000003" customHeight="1" x14ac:dyDescent="0.2">
      <c r="D6" s="257"/>
    </row>
    <row r="7" spans="1:4" ht="84" customHeight="1" x14ac:dyDescent="0.25">
      <c r="C7" s="13" t="s">
        <v>299</v>
      </c>
      <c r="D7" s="257"/>
    </row>
    <row r="8" spans="1:4" x14ac:dyDescent="0.25">
      <c r="D8" s="257"/>
    </row>
    <row r="9" spans="1:4" ht="15" x14ac:dyDescent="0.25">
      <c r="C9" s="6"/>
      <c r="D9" s="257"/>
    </row>
    <row r="10" spans="1:4" ht="7.2" customHeight="1" x14ac:dyDescent="0.25">
      <c r="D10" s="257"/>
    </row>
    <row r="11" spans="1:4" ht="15" x14ac:dyDescent="0.25">
      <c r="C11" s="6"/>
      <c r="D11" s="25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5" t="s">
        <v>318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22"/>
      <c r="K2" s="322"/>
    </row>
    <row r="3" spans="1:12" ht="12" customHeight="1" x14ac:dyDescent="0.2">
      <c r="A3" s="275" t="s">
        <v>231</v>
      </c>
      <c r="B3" s="310"/>
      <c r="C3" s="302" t="s">
        <v>135</v>
      </c>
      <c r="D3" s="271" t="s">
        <v>136</v>
      </c>
      <c r="E3" s="272"/>
      <c r="F3" s="273"/>
      <c r="G3" s="281" t="s">
        <v>137</v>
      </c>
      <c r="H3" s="271" t="s">
        <v>138</v>
      </c>
      <c r="I3" s="272"/>
      <c r="J3" s="272"/>
      <c r="K3" s="272"/>
    </row>
    <row r="4" spans="1:12" ht="56.25" customHeight="1" x14ac:dyDescent="0.2">
      <c r="A4" s="311"/>
      <c r="B4" s="312"/>
      <c r="C4" s="303"/>
      <c r="D4" s="100" t="s">
        <v>52</v>
      </c>
      <c r="E4" s="104" t="s">
        <v>139</v>
      </c>
      <c r="F4" s="104" t="s">
        <v>54</v>
      </c>
      <c r="G4" s="282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13"/>
      <c r="B5" s="314"/>
      <c r="C5" s="271" t="s">
        <v>3</v>
      </c>
      <c r="D5" s="272"/>
      <c r="E5" s="272"/>
      <c r="F5" s="272"/>
      <c r="G5" s="272"/>
      <c r="H5" s="272"/>
      <c r="I5" s="272"/>
      <c r="J5" s="272"/>
      <c r="K5" s="272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351">
        <v>5</v>
      </c>
      <c r="D7" s="351">
        <v>4</v>
      </c>
      <c r="E7" s="351">
        <v>4</v>
      </c>
      <c r="F7" s="351" t="s">
        <v>1</v>
      </c>
      <c r="G7" s="351">
        <v>1</v>
      </c>
      <c r="H7" s="351" t="s">
        <v>1</v>
      </c>
      <c r="I7" s="351" t="s">
        <v>1</v>
      </c>
      <c r="J7" s="351" t="s">
        <v>1</v>
      </c>
      <c r="K7" s="351" t="s">
        <v>1</v>
      </c>
    </row>
    <row r="8" spans="1:12" ht="12" customHeight="1" x14ac:dyDescent="0.2">
      <c r="A8" s="61"/>
      <c r="B8" s="183"/>
      <c r="C8" s="351"/>
      <c r="D8" s="351"/>
      <c r="E8" s="351"/>
      <c r="F8" s="351"/>
      <c r="G8" s="351"/>
      <c r="H8" s="351"/>
      <c r="I8" s="351"/>
      <c r="J8" s="351"/>
      <c r="K8" s="351"/>
    </row>
    <row r="9" spans="1:12" ht="22.2" customHeight="1" x14ac:dyDescent="0.2">
      <c r="A9" s="73" t="s">
        <v>61</v>
      </c>
      <c r="B9" s="186" t="s">
        <v>243</v>
      </c>
      <c r="C9" s="351" t="s">
        <v>1</v>
      </c>
      <c r="D9" s="351" t="s">
        <v>1</v>
      </c>
      <c r="E9" s="351" t="s">
        <v>1</v>
      </c>
      <c r="F9" s="351" t="s">
        <v>1</v>
      </c>
      <c r="G9" s="351" t="s">
        <v>1</v>
      </c>
      <c r="H9" s="351" t="s">
        <v>1</v>
      </c>
      <c r="I9" s="351" t="s">
        <v>1</v>
      </c>
      <c r="J9" s="351" t="s">
        <v>1</v>
      </c>
      <c r="K9" s="351" t="s">
        <v>1</v>
      </c>
    </row>
    <row r="10" spans="1:12" ht="12.75" customHeight="1" x14ac:dyDescent="0.2">
      <c r="A10" s="61"/>
      <c r="B10" s="183"/>
      <c r="C10" s="351"/>
      <c r="D10" s="351"/>
      <c r="E10" s="351"/>
      <c r="F10" s="351"/>
      <c r="G10" s="351"/>
      <c r="H10" s="351"/>
      <c r="I10" s="351"/>
      <c r="J10" s="351"/>
      <c r="K10" s="351"/>
    </row>
    <row r="11" spans="1:12" ht="12.75" customHeight="1" x14ac:dyDescent="0.2">
      <c r="A11" s="61" t="s">
        <v>62</v>
      </c>
      <c r="B11" s="183" t="s">
        <v>63</v>
      </c>
      <c r="C11" s="351">
        <v>68</v>
      </c>
      <c r="D11" s="351">
        <v>62</v>
      </c>
      <c r="E11" s="351">
        <v>60</v>
      </c>
      <c r="F11" s="351">
        <v>2</v>
      </c>
      <c r="G11" s="351">
        <v>2</v>
      </c>
      <c r="H11" s="351">
        <v>4</v>
      </c>
      <c r="I11" s="351" t="s">
        <v>1</v>
      </c>
      <c r="J11" s="351">
        <v>2</v>
      </c>
      <c r="K11" s="351">
        <v>2</v>
      </c>
    </row>
    <row r="12" spans="1:12" ht="22.2" customHeight="1" x14ac:dyDescent="0.2">
      <c r="A12" s="74">
        <v>10</v>
      </c>
      <c r="B12" s="186" t="s">
        <v>242</v>
      </c>
      <c r="C12" s="351">
        <v>4</v>
      </c>
      <c r="D12" s="351">
        <v>4</v>
      </c>
      <c r="E12" s="351">
        <v>4</v>
      </c>
      <c r="F12" s="351" t="s">
        <v>1</v>
      </c>
      <c r="G12" s="351" t="s">
        <v>1</v>
      </c>
      <c r="H12" s="351" t="s">
        <v>1</v>
      </c>
      <c r="I12" s="351" t="s">
        <v>1</v>
      </c>
      <c r="J12" s="351" t="s">
        <v>1</v>
      </c>
      <c r="K12" s="351" t="s">
        <v>1</v>
      </c>
    </row>
    <row r="13" spans="1:12" ht="12" customHeight="1" x14ac:dyDescent="0.2">
      <c r="A13" s="74">
        <v>11</v>
      </c>
      <c r="B13" s="184" t="s">
        <v>64</v>
      </c>
      <c r="C13" s="351" t="s">
        <v>1</v>
      </c>
      <c r="D13" s="351" t="s">
        <v>1</v>
      </c>
      <c r="E13" s="351" t="s">
        <v>1</v>
      </c>
      <c r="F13" s="351" t="s">
        <v>1</v>
      </c>
      <c r="G13" s="351" t="s">
        <v>1</v>
      </c>
      <c r="H13" s="351" t="s">
        <v>1</v>
      </c>
      <c r="I13" s="351" t="s">
        <v>1</v>
      </c>
      <c r="J13" s="351" t="s">
        <v>1</v>
      </c>
      <c r="K13" s="351" t="s">
        <v>1</v>
      </c>
    </row>
    <row r="14" spans="1:12" ht="12" customHeight="1" x14ac:dyDescent="0.2">
      <c r="A14" s="74">
        <v>13</v>
      </c>
      <c r="B14" s="184" t="s">
        <v>65</v>
      </c>
      <c r="C14" s="351">
        <v>6</v>
      </c>
      <c r="D14" s="351">
        <v>5</v>
      </c>
      <c r="E14" s="351">
        <v>5</v>
      </c>
      <c r="F14" s="351" t="s">
        <v>1</v>
      </c>
      <c r="G14" s="351" t="s">
        <v>1</v>
      </c>
      <c r="H14" s="351">
        <v>1</v>
      </c>
      <c r="I14" s="351" t="s">
        <v>1</v>
      </c>
      <c r="J14" s="351" t="s">
        <v>1</v>
      </c>
      <c r="K14" s="351">
        <v>1</v>
      </c>
    </row>
    <row r="15" spans="1:12" ht="12" customHeight="1" x14ac:dyDescent="0.2">
      <c r="A15" s="74">
        <v>14</v>
      </c>
      <c r="B15" s="184" t="s">
        <v>66</v>
      </c>
      <c r="C15" s="351">
        <v>11</v>
      </c>
      <c r="D15" s="351">
        <v>10</v>
      </c>
      <c r="E15" s="351">
        <v>10</v>
      </c>
      <c r="F15" s="351" t="s">
        <v>1</v>
      </c>
      <c r="G15" s="351" t="s">
        <v>1</v>
      </c>
      <c r="H15" s="351">
        <v>1</v>
      </c>
      <c r="I15" s="351" t="s">
        <v>1</v>
      </c>
      <c r="J15" s="351" t="s">
        <v>1</v>
      </c>
      <c r="K15" s="351">
        <v>1</v>
      </c>
    </row>
    <row r="16" spans="1:12" ht="22.2" customHeight="1" x14ac:dyDescent="0.2">
      <c r="A16" s="74">
        <v>16</v>
      </c>
      <c r="B16" s="186" t="s">
        <v>244</v>
      </c>
      <c r="C16" s="351" t="s">
        <v>1</v>
      </c>
      <c r="D16" s="351" t="s">
        <v>1</v>
      </c>
      <c r="E16" s="351" t="s">
        <v>1</v>
      </c>
      <c r="F16" s="351" t="s">
        <v>1</v>
      </c>
      <c r="G16" s="351" t="s">
        <v>1</v>
      </c>
      <c r="H16" s="351" t="s">
        <v>1</v>
      </c>
      <c r="I16" s="351" t="s">
        <v>1</v>
      </c>
      <c r="J16" s="351" t="s">
        <v>1</v>
      </c>
      <c r="K16" s="351" t="s">
        <v>1</v>
      </c>
    </row>
    <row r="17" spans="1:11" ht="33" customHeight="1" x14ac:dyDescent="0.2">
      <c r="A17" s="74">
        <v>18</v>
      </c>
      <c r="B17" s="186" t="s">
        <v>245</v>
      </c>
      <c r="C17" s="351">
        <v>6</v>
      </c>
      <c r="D17" s="351">
        <v>6</v>
      </c>
      <c r="E17" s="351">
        <v>6</v>
      </c>
      <c r="F17" s="351" t="s">
        <v>1</v>
      </c>
      <c r="G17" s="351" t="s">
        <v>1</v>
      </c>
      <c r="H17" s="351" t="s">
        <v>1</v>
      </c>
      <c r="I17" s="351" t="s">
        <v>1</v>
      </c>
      <c r="J17" s="351" t="s">
        <v>1</v>
      </c>
      <c r="K17" s="351" t="s">
        <v>1</v>
      </c>
    </row>
    <row r="18" spans="1:11" ht="12" customHeight="1" x14ac:dyDescent="0.2">
      <c r="A18" s="74">
        <v>25</v>
      </c>
      <c r="B18" s="184" t="s">
        <v>67</v>
      </c>
      <c r="C18" s="351">
        <v>4</v>
      </c>
      <c r="D18" s="351">
        <v>3</v>
      </c>
      <c r="E18" s="351">
        <v>3</v>
      </c>
      <c r="F18" s="351" t="s">
        <v>1</v>
      </c>
      <c r="G18" s="351">
        <v>1</v>
      </c>
      <c r="H18" s="351" t="s">
        <v>1</v>
      </c>
      <c r="I18" s="351" t="s">
        <v>1</v>
      </c>
      <c r="J18" s="351" t="s">
        <v>1</v>
      </c>
      <c r="K18" s="351" t="s">
        <v>1</v>
      </c>
    </row>
    <row r="19" spans="1:11" ht="33" customHeight="1" x14ac:dyDescent="0.2">
      <c r="A19" s="74">
        <v>26</v>
      </c>
      <c r="B19" s="186" t="s">
        <v>246</v>
      </c>
      <c r="C19" s="351">
        <v>5</v>
      </c>
      <c r="D19" s="351">
        <v>5</v>
      </c>
      <c r="E19" s="351">
        <v>4</v>
      </c>
      <c r="F19" s="351">
        <v>1</v>
      </c>
      <c r="G19" s="351" t="s">
        <v>1</v>
      </c>
      <c r="H19" s="351" t="s">
        <v>1</v>
      </c>
      <c r="I19" s="351" t="s">
        <v>1</v>
      </c>
      <c r="J19" s="351" t="s">
        <v>1</v>
      </c>
      <c r="K19" s="351" t="s">
        <v>1</v>
      </c>
    </row>
    <row r="20" spans="1:11" ht="22.95" customHeight="1" x14ac:dyDescent="0.2">
      <c r="A20" s="74">
        <v>27</v>
      </c>
      <c r="B20" s="186" t="s">
        <v>247</v>
      </c>
      <c r="C20" s="351" t="s">
        <v>1</v>
      </c>
      <c r="D20" s="351" t="s">
        <v>1</v>
      </c>
      <c r="E20" s="351" t="s">
        <v>1</v>
      </c>
      <c r="F20" s="351" t="s">
        <v>1</v>
      </c>
      <c r="G20" s="351" t="s">
        <v>1</v>
      </c>
      <c r="H20" s="351" t="s">
        <v>1</v>
      </c>
      <c r="I20" s="351" t="s">
        <v>1</v>
      </c>
      <c r="J20" s="351" t="s">
        <v>1</v>
      </c>
      <c r="K20" s="351" t="s">
        <v>1</v>
      </c>
    </row>
    <row r="21" spans="1:11" ht="12" customHeight="1" x14ac:dyDescent="0.2">
      <c r="A21" s="74">
        <v>28</v>
      </c>
      <c r="B21" s="75" t="s">
        <v>68</v>
      </c>
      <c r="C21" s="351">
        <v>1</v>
      </c>
      <c r="D21" s="351">
        <v>1</v>
      </c>
      <c r="E21" s="351">
        <v>1</v>
      </c>
      <c r="F21" s="351" t="s">
        <v>1</v>
      </c>
      <c r="G21" s="351" t="s">
        <v>1</v>
      </c>
      <c r="H21" s="351" t="s">
        <v>1</v>
      </c>
      <c r="I21" s="351" t="s">
        <v>1</v>
      </c>
      <c r="J21" s="351" t="s">
        <v>1</v>
      </c>
      <c r="K21" s="351" t="s">
        <v>1</v>
      </c>
    </row>
    <row r="22" spans="1:11" ht="22.2" customHeight="1" x14ac:dyDescent="0.2">
      <c r="A22" s="74">
        <v>29</v>
      </c>
      <c r="B22" s="186" t="s">
        <v>248</v>
      </c>
      <c r="C22" s="351">
        <v>2</v>
      </c>
      <c r="D22" s="351">
        <v>1</v>
      </c>
      <c r="E22" s="351">
        <v>1</v>
      </c>
      <c r="F22" s="351" t="s">
        <v>1</v>
      </c>
      <c r="G22" s="351">
        <v>1</v>
      </c>
      <c r="H22" s="351" t="s">
        <v>1</v>
      </c>
      <c r="I22" s="351" t="s">
        <v>1</v>
      </c>
      <c r="J22" s="351" t="s">
        <v>1</v>
      </c>
      <c r="K22" s="351" t="s">
        <v>1</v>
      </c>
    </row>
    <row r="23" spans="1:11" ht="12" customHeight="1" x14ac:dyDescent="0.2">
      <c r="A23" s="74">
        <v>31</v>
      </c>
      <c r="B23" s="75" t="s">
        <v>69</v>
      </c>
      <c r="C23" s="351">
        <v>3</v>
      </c>
      <c r="D23" s="351">
        <v>3</v>
      </c>
      <c r="E23" s="351">
        <v>3</v>
      </c>
      <c r="F23" s="351" t="s">
        <v>1</v>
      </c>
      <c r="G23" s="351" t="s">
        <v>1</v>
      </c>
      <c r="H23" s="351" t="s">
        <v>1</v>
      </c>
      <c r="I23" s="351" t="s">
        <v>1</v>
      </c>
      <c r="J23" s="351" t="s">
        <v>1</v>
      </c>
      <c r="K23" s="351" t="s">
        <v>1</v>
      </c>
    </row>
    <row r="24" spans="1:11" ht="12" customHeight="1" x14ac:dyDescent="0.2">
      <c r="A24" s="61"/>
      <c r="B24" s="183"/>
      <c r="C24" s="351"/>
      <c r="D24" s="351"/>
      <c r="E24" s="351"/>
      <c r="F24" s="351"/>
      <c r="G24" s="351"/>
      <c r="H24" s="351"/>
      <c r="I24" s="351"/>
      <c r="J24" s="351"/>
      <c r="K24" s="351"/>
    </row>
    <row r="25" spans="1:11" ht="12" customHeight="1" x14ac:dyDescent="0.2">
      <c r="A25" s="61" t="s">
        <v>70</v>
      </c>
      <c r="B25" s="183" t="s">
        <v>71</v>
      </c>
      <c r="C25" s="351">
        <v>15</v>
      </c>
      <c r="D25" s="351">
        <v>14</v>
      </c>
      <c r="E25" s="351">
        <v>14</v>
      </c>
      <c r="F25" s="351" t="s">
        <v>1</v>
      </c>
      <c r="G25" s="351">
        <v>1</v>
      </c>
      <c r="H25" s="351" t="s">
        <v>1</v>
      </c>
      <c r="I25" s="351" t="s">
        <v>1</v>
      </c>
      <c r="J25" s="351" t="s">
        <v>1</v>
      </c>
      <c r="K25" s="351" t="s">
        <v>1</v>
      </c>
    </row>
    <row r="26" spans="1:11" ht="12" customHeight="1" x14ac:dyDescent="0.2">
      <c r="A26" s="61"/>
      <c r="B26" s="183"/>
      <c r="C26" s="351"/>
      <c r="D26" s="351"/>
      <c r="E26" s="351"/>
      <c r="F26" s="351"/>
      <c r="G26" s="351"/>
      <c r="H26" s="351"/>
      <c r="I26" s="351"/>
      <c r="J26" s="351"/>
      <c r="K26" s="351"/>
    </row>
    <row r="27" spans="1:11" ht="33" customHeight="1" x14ac:dyDescent="0.2">
      <c r="A27" s="73" t="s">
        <v>72</v>
      </c>
      <c r="B27" s="186" t="s">
        <v>249</v>
      </c>
      <c r="C27" s="351">
        <v>3</v>
      </c>
      <c r="D27" s="351">
        <v>2</v>
      </c>
      <c r="E27" s="351">
        <v>2</v>
      </c>
      <c r="F27" s="351" t="s">
        <v>1</v>
      </c>
      <c r="G27" s="351" t="s">
        <v>1</v>
      </c>
      <c r="H27" s="351">
        <v>1</v>
      </c>
      <c r="I27" s="351" t="s">
        <v>1</v>
      </c>
      <c r="J27" s="351">
        <v>1</v>
      </c>
      <c r="K27" s="351" t="s">
        <v>1</v>
      </c>
    </row>
    <row r="28" spans="1:11" ht="12" customHeight="1" x14ac:dyDescent="0.2">
      <c r="A28" s="61"/>
      <c r="B28" s="183"/>
      <c r="C28" s="351"/>
      <c r="D28" s="351"/>
      <c r="E28" s="351"/>
      <c r="F28" s="351"/>
      <c r="G28" s="351"/>
      <c r="H28" s="351"/>
      <c r="I28" s="351"/>
      <c r="J28" s="351"/>
      <c r="K28" s="351"/>
    </row>
    <row r="29" spans="1:11" ht="12" customHeight="1" x14ac:dyDescent="0.2">
      <c r="A29" s="61" t="s">
        <v>73</v>
      </c>
      <c r="B29" s="183" t="s">
        <v>74</v>
      </c>
      <c r="C29" s="351">
        <v>590</v>
      </c>
      <c r="D29" s="351">
        <v>572</v>
      </c>
      <c r="E29" s="351">
        <v>569</v>
      </c>
      <c r="F29" s="351">
        <v>3</v>
      </c>
      <c r="G29" s="351">
        <v>14</v>
      </c>
      <c r="H29" s="351">
        <v>4</v>
      </c>
      <c r="I29" s="351">
        <v>3</v>
      </c>
      <c r="J29" s="351">
        <v>1</v>
      </c>
      <c r="K29" s="351" t="s">
        <v>1</v>
      </c>
    </row>
    <row r="30" spans="1:11" ht="12" customHeight="1" x14ac:dyDescent="0.2">
      <c r="A30" s="74">
        <v>41</v>
      </c>
      <c r="B30" s="183" t="s">
        <v>75</v>
      </c>
      <c r="C30" s="351">
        <v>5</v>
      </c>
      <c r="D30" s="351">
        <v>4</v>
      </c>
      <c r="E30" s="351">
        <v>4</v>
      </c>
      <c r="F30" s="351" t="s">
        <v>1</v>
      </c>
      <c r="G30" s="351">
        <v>1</v>
      </c>
      <c r="H30" s="351" t="s">
        <v>1</v>
      </c>
      <c r="I30" s="351" t="s">
        <v>1</v>
      </c>
      <c r="J30" s="351" t="s">
        <v>1</v>
      </c>
      <c r="K30" s="351" t="s">
        <v>1</v>
      </c>
    </row>
    <row r="31" spans="1:11" ht="12" customHeight="1" x14ac:dyDescent="0.2">
      <c r="A31" s="74">
        <v>42</v>
      </c>
      <c r="B31" s="183" t="s">
        <v>76</v>
      </c>
      <c r="C31" s="351">
        <v>4</v>
      </c>
      <c r="D31" s="351">
        <v>4</v>
      </c>
      <c r="E31" s="351">
        <v>4</v>
      </c>
      <c r="F31" s="351" t="s">
        <v>1</v>
      </c>
      <c r="G31" s="351" t="s">
        <v>1</v>
      </c>
      <c r="H31" s="351" t="s">
        <v>1</v>
      </c>
      <c r="I31" s="351" t="s">
        <v>1</v>
      </c>
      <c r="J31" s="351" t="s">
        <v>1</v>
      </c>
      <c r="K31" s="351" t="s">
        <v>1</v>
      </c>
    </row>
    <row r="32" spans="1:11" ht="33" customHeight="1" x14ac:dyDescent="0.2">
      <c r="A32" s="74">
        <v>43</v>
      </c>
      <c r="B32" s="187" t="s">
        <v>250</v>
      </c>
      <c r="C32" s="351">
        <v>581</v>
      </c>
      <c r="D32" s="351">
        <v>564</v>
      </c>
      <c r="E32" s="351">
        <v>561</v>
      </c>
      <c r="F32" s="351">
        <v>3</v>
      </c>
      <c r="G32" s="351">
        <v>13</v>
      </c>
      <c r="H32" s="351">
        <v>4</v>
      </c>
      <c r="I32" s="351">
        <v>3</v>
      </c>
      <c r="J32" s="351">
        <v>1</v>
      </c>
      <c r="K32" s="351" t="s">
        <v>1</v>
      </c>
    </row>
    <row r="33" spans="1:11" ht="12" customHeight="1" x14ac:dyDescent="0.2">
      <c r="A33" s="73"/>
      <c r="B33" s="184"/>
      <c r="C33" s="351"/>
      <c r="D33" s="351"/>
      <c r="E33" s="351"/>
      <c r="F33" s="351"/>
      <c r="G33" s="351"/>
      <c r="H33" s="351"/>
      <c r="I33" s="351"/>
      <c r="J33" s="351"/>
      <c r="K33" s="351"/>
    </row>
    <row r="34" spans="1:11" ht="22.95" customHeight="1" x14ac:dyDescent="0.2">
      <c r="A34" s="73" t="s">
        <v>77</v>
      </c>
      <c r="B34" s="187" t="s">
        <v>251</v>
      </c>
      <c r="C34" s="351">
        <v>677</v>
      </c>
      <c r="D34" s="351">
        <v>598</v>
      </c>
      <c r="E34" s="351">
        <v>592</v>
      </c>
      <c r="F34" s="351">
        <v>6</v>
      </c>
      <c r="G34" s="351">
        <v>28</v>
      </c>
      <c r="H34" s="351">
        <v>51</v>
      </c>
      <c r="I34" s="351">
        <v>16</v>
      </c>
      <c r="J34" s="351">
        <v>13</v>
      </c>
      <c r="K34" s="351">
        <v>22</v>
      </c>
    </row>
    <row r="35" spans="1:11" ht="33" customHeight="1" x14ac:dyDescent="0.2">
      <c r="A35" s="74">
        <v>45</v>
      </c>
      <c r="B35" s="187" t="s">
        <v>252</v>
      </c>
      <c r="C35" s="351">
        <v>74</v>
      </c>
      <c r="D35" s="351">
        <v>71</v>
      </c>
      <c r="E35" s="351">
        <v>71</v>
      </c>
      <c r="F35" s="351" t="s">
        <v>1</v>
      </c>
      <c r="G35" s="351">
        <v>2</v>
      </c>
      <c r="H35" s="351">
        <v>1</v>
      </c>
      <c r="I35" s="351" t="s">
        <v>1</v>
      </c>
      <c r="J35" s="351">
        <v>1</v>
      </c>
      <c r="K35" s="351" t="s">
        <v>1</v>
      </c>
    </row>
    <row r="36" spans="1:11" ht="12" customHeight="1" x14ac:dyDescent="0.2">
      <c r="A36" s="74">
        <v>46</v>
      </c>
      <c r="B36" s="183" t="s">
        <v>78</v>
      </c>
      <c r="C36" s="351">
        <v>116</v>
      </c>
      <c r="D36" s="351">
        <v>109</v>
      </c>
      <c r="E36" s="351">
        <v>107</v>
      </c>
      <c r="F36" s="351">
        <v>2</v>
      </c>
      <c r="G36" s="351">
        <v>4</v>
      </c>
      <c r="H36" s="351">
        <v>3</v>
      </c>
      <c r="I36" s="351" t="s">
        <v>1</v>
      </c>
      <c r="J36" s="351">
        <v>2</v>
      </c>
      <c r="K36" s="351">
        <v>1</v>
      </c>
    </row>
    <row r="37" spans="1:11" ht="12" customHeight="1" x14ac:dyDescent="0.2">
      <c r="A37" s="74">
        <v>47</v>
      </c>
      <c r="B37" s="183" t="s">
        <v>79</v>
      </c>
      <c r="C37" s="351">
        <v>487</v>
      </c>
      <c r="D37" s="351">
        <v>418</v>
      </c>
      <c r="E37" s="351">
        <v>414</v>
      </c>
      <c r="F37" s="351">
        <v>4</v>
      </c>
      <c r="G37" s="351">
        <v>22</v>
      </c>
      <c r="H37" s="351">
        <v>47</v>
      </c>
      <c r="I37" s="351">
        <v>16</v>
      </c>
      <c r="J37" s="351">
        <v>10</v>
      </c>
      <c r="K37" s="351">
        <v>21</v>
      </c>
    </row>
    <row r="38" spans="1:11" ht="12" customHeight="1" x14ac:dyDescent="0.2">
      <c r="A38" s="61"/>
      <c r="B38" s="183"/>
      <c r="C38" s="351"/>
      <c r="D38" s="351"/>
      <c r="E38" s="351"/>
      <c r="F38" s="351"/>
      <c r="G38" s="351"/>
      <c r="H38" s="351"/>
      <c r="I38" s="351"/>
      <c r="J38" s="351"/>
      <c r="K38" s="351"/>
    </row>
    <row r="39" spans="1:11" ht="12" customHeight="1" x14ac:dyDescent="0.2">
      <c r="A39" s="61" t="s">
        <v>80</v>
      </c>
      <c r="B39" s="183" t="s">
        <v>81</v>
      </c>
      <c r="C39" s="351">
        <v>223</v>
      </c>
      <c r="D39" s="351">
        <v>218</v>
      </c>
      <c r="E39" s="351">
        <v>216</v>
      </c>
      <c r="F39" s="351">
        <v>2</v>
      </c>
      <c r="G39" s="351">
        <v>3</v>
      </c>
      <c r="H39" s="351">
        <v>2</v>
      </c>
      <c r="I39" s="351">
        <v>1</v>
      </c>
      <c r="J39" s="351" t="s">
        <v>1</v>
      </c>
      <c r="K39" s="351">
        <v>1</v>
      </c>
    </row>
    <row r="40" spans="1:11" ht="22.95" customHeight="1" x14ac:dyDescent="0.2">
      <c r="A40" s="74">
        <v>49</v>
      </c>
      <c r="B40" s="187" t="s">
        <v>253</v>
      </c>
      <c r="C40" s="351">
        <v>133</v>
      </c>
      <c r="D40" s="351">
        <v>130</v>
      </c>
      <c r="E40" s="351">
        <v>130</v>
      </c>
      <c r="F40" s="351" t="s">
        <v>1</v>
      </c>
      <c r="G40" s="351">
        <v>1</v>
      </c>
      <c r="H40" s="351">
        <v>2</v>
      </c>
      <c r="I40" s="351">
        <v>1</v>
      </c>
      <c r="J40" s="351" t="s">
        <v>1</v>
      </c>
      <c r="K40" s="351">
        <v>1</v>
      </c>
    </row>
    <row r="41" spans="1:11" ht="12" customHeight="1" x14ac:dyDescent="0.2">
      <c r="A41" s="74">
        <v>53</v>
      </c>
      <c r="B41" s="184" t="s">
        <v>82</v>
      </c>
      <c r="C41" s="351">
        <v>70</v>
      </c>
      <c r="D41" s="351">
        <v>69</v>
      </c>
      <c r="E41" s="351">
        <v>69</v>
      </c>
      <c r="F41" s="351" t="s">
        <v>1</v>
      </c>
      <c r="G41" s="351">
        <v>1</v>
      </c>
      <c r="H41" s="351" t="s">
        <v>1</v>
      </c>
      <c r="I41" s="351" t="s">
        <v>1</v>
      </c>
      <c r="J41" s="351" t="s">
        <v>1</v>
      </c>
      <c r="K41" s="351" t="s">
        <v>1</v>
      </c>
    </row>
    <row r="42" spans="1:11" ht="12" customHeight="1" x14ac:dyDescent="0.2">
      <c r="A42" s="74"/>
      <c r="B42" s="184"/>
      <c r="C42" s="351"/>
      <c r="D42" s="351"/>
      <c r="E42" s="351"/>
      <c r="F42" s="351"/>
      <c r="G42" s="351"/>
      <c r="H42" s="351"/>
      <c r="I42" s="351"/>
      <c r="J42" s="351"/>
      <c r="K42" s="351"/>
    </row>
    <row r="43" spans="1:11" ht="12" customHeight="1" x14ac:dyDescent="0.2">
      <c r="A43" s="61" t="s">
        <v>83</v>
      </c>
      <c r="B43" s="183" t="s">
        <v>84</v>
      </c>
      <c r="C43" s="351">
        <v>179</v>
      </c>
      <c r="D43" s="351">
        <v>167</v>
      </c>
      <c r="E43" s="351">
        <v>167</v>
      </c>
      <c r="F43" s="351" t="s">
        <v>1</v>
      </c>
      <c r="G43" s="351" t="s">
        <v>1</v>
      </c>
      <c r="H43" s="351">
        <v>12</v>
      </c>
      <c r="I43" s="351" t="s">
        <v>1</v>
      </c>
      <c r="J43" s="351">
        <v>1</v>
      </c>
      <c r="K43" s="351">
        <v>11</v>
      </c>
    </row>
    <row r="44" spans="1:11" ht="12" customHeight="1" x14ac:dyDescent="0.2">
      <c r="A44" s="74">
        <v>55</v>
      </c>
      <c r="B44" s="184" t="s">
        <v>85</v>
      </c>
      <c r="C44" s="351">
        <v>9</v>
      </c>
      <c r="D44" s="351">
        <v>9</v>
      </c>
      <c r="E44" s="351">
        <v>9</v>
      </c>
      <c r="F44" s="351" t="s">
        <v>1</v>
      </c>
      <c r="G44" s="351" t="s">
        <v>1</v>
      </c>
      <c r="H44" s="351" t="s">
        <v>1</v>
      </c>
      <c r="I44" s="351" t="s">
        <v>1</v>
      </c>
      <c r="J44" s="351" t="s">
        <v>1</v>
      </c>
      <c r="K44" s="351" t="s">
        <v>1</v>
      </c>
    </row>
    <row r="45" spans="1:11" ht="12" customHeight="1" x14ac:dyDescent="0.2">
      <c r="A45" s="74">
        <v>56</v>
      </c>
      <c r="B45" s="184" t="s">
        <v>86</v>
      </c>
      <c r="C45" s="351">
        <v>170</v>
      </c>
      <c r="D45" s="351">
        <v>158</v>
      </c>
      <c r="E45" s="351">
        <v>158</v>
      </c>
      <c r="F45" s="351" t="s">
        <v>1</v>
      </c>
      <c r="G45" s="351" t="s">
        <v>1</v>
      </c>
      <c r="H45" s="351">
        <v>12</v>
      </c>
      <c r="I45" s="351" t="s">
        <v>1</v>
      </c>
      <c r="J45" s="351">
        <v>1</v>
      </c>
      <c r="K45" s="351">
        <v>11</v>
      </c>
    </row>
    <row r="46" spans="1:11" ht="12" customHeight="1" x14ac:dyDescent="0.2">
      <c r="A46" s="73"/>
      <c r="B46" s="184"/>
      <c r="C46" s="351"/>
      <c r="D46" s="351"/>
      <c r="E46" s="351"/>
      <c r="F46" s="351"/>
      <c r="G46" s="351"/>
      <c r="H46" s="351"/>
      <c r="I46" s="351"/>
      <c r="J46" s="351"/>
      <c r="K46" s="351"/>
    </row>
    <row r="47" spans="1:11" ht="12" customHeight="1" x14ac:dyDescent="0.2">
      <c r="A47" s="73" t="s">
        <v>87</v>
      </c>
      <c r="B47" s="183" t="s">
        <v>88</v>
      </c>
      <c r="C47" s="351">
        <v>184</v>
      </c>
      <c r="D47" s="351">
        <v>167</v>
      </c>
      <c r="E47" s="351">
        <v>166</v>
      </c>
      <c r="F47" s="351">
        <v>1</v>
      </c>
      <c r="G47" s="351">
        <v>12</v>
      </c>
      <c r="H47" s="351">
        <v>5</v>
      </c>
      <c r="I47" s="351">
        <v>2</v>
      </c>
      <c r="J47" s="351">
        <v>3</v>
      </c>
      <c r="K47" s="351" t="s">
        <v>1</v>
      </c>
    </row>
    <row r="48" spans="1:11" ht="12" customHeight="1" x14ac:dyDescent="0.2">
      <c r="A48" s="74">
        <v>58</v>
      </c>
      <c r="B48" s="184" t="s">
        <v>89</v>
      </c>
      <c r="C48" s="351">
        <v>26</v>
      </c>
      <c r="D48" s="351">
        <v>24</v>
      </c>
      <c r="E48" s="351">
        <v>24</v>
      </c>
      <c r="F48" s="351" t="s">
        <v>1</v>
      </c>
      <c r="G48" s="351">
        <v>2</v>
      </c>
      <c r="H48" s="351" t="s">
        <v>1</v>
      </c>
      <c r="I48" s="351" t="s">
        <v>1</v>
      </c>
      <c r="J48" s="351" t="s">
        <v>1</v>
      </c>
      <c r="K48" s="351" t="s">
        <v>1</v>
      </c>
    </row>
    <row r="49" spans="1:11" ht="12" customHeight="1" x14ac:dyDescent="0.2">
      <c r="A49" s="74">
        <v>61</v>
      </c>
      <c r="B49" s="184" t="s">
        <v>90</v>
      </c>
      <c r="C49" s="351">
        <v>6</v>
      </c>
      <c r="D49" s="351">
        <v>5</v>
      </c>
      <c r="E49" s="351">
        <v>5</v>
      </c>
      <c r="F49" s="351" t="s">
        <v>1</v>
      </c>
      <c r="G49" s="351">
        <v>1</v>
      </c>
      <c r="H49" s="351" t="s">
        <v>1</v>
      </c>
      <c r="I49" s="351" t="s">
        <v>1</v>
      </c>
      <c r="J49" s="351" t="s">
        <v>1</v>
      </c>
      <c r="K49" s="351" t="s">
        <v>1</v>
      </c>
    </row>
    <row r="50" spans="1:11" ht="22.2" customHeight="1" x14ac:dyDescent="0.2">
      <c r="A50" s="74">
        <v>62</v>
      </c>
      <c r="B50" s="187" t="s">
        <v>254</v>
      </c>
      <c r="C50" s="351">
        <v>97</v>
      </c>
      <c r="D50" s="351">
        <v>88</v>
      </c>
      <c r="E50" s="351">
        <v>87</v>
      </c>
      <c r="F50" s="351">
        <v>1</v>
      </c>
      <c r="G50" s="351">
        <v>6</v>
      </c>
      <c r="H50" s="351">
        <v>3</v>
      </c>
      <c r="I50" s="351">
        <v>2</v>
      </c>
      <c r="J50" s="351">
        <v>1</v>
      </c>
      <c r="K50" s="351" t="s">
        <v>1</v>
      </c>
    </row>
    <row r="51" spans="1:11" ht="12" customHeight="1" x14ac:dyDescent="0.2">
      <c r="A51" s="74">
        <v>63</v>
      </c>
      <c r="B51" s="184" t="s">
        <v>91</v>
      </c>
      <c r="C51" s="351">
        <v>24</v>
      </c>
      <c r="D51" s="351">
        <v>23</v>
      </c>
      <c r="E51" s="351">
        <v>23</v>
      </c>
      <c r="F51" s="351" t="s">
        <v>1</v>
      </c>
      <c r="G51" s="351">
        <v>1</v>
      </c>
      <c r="H51" s="351" t="s">
        <v>1</v>
      </c>
      <c r="I51" s="351" t="s">
        <v>1</v>
      </c>
      <c r="J51" s="351" t="s">
        <v>1</v>
      </c>
      <c r="K51" s="351" t="s">
        <v>1</v>
      </c>
    </row>
    <row r="52" spans="1:11" ht="12" customHeight="1" x14ac:dyDescent="0.2">
      <c r="A52" s="73"/>
      <c r="B52" s="184"/>
      <c r="C52" s="351"/>
      <c r="D52" s="351"/>
      <c r="E52" s="351"/>
      <c r="F52" s="351"/>
      <c r="G52" s="351"/>
      <c r="H52" s="351"/>
      <c r="I52" s="351"/>
      <c r="J52" s="351"/>
      <c r="K52" s="351"/>
    </row>
    <row r="53" spans="1:11" ht="22.2" customHeight="1" x14ac:dyDescent="0.2">
      <c r="A53" s="73" t="s">
        <v>92</v>
      </c>
      <c r="B53" s="187" t="s">
        <v>255</v>
      </c>
      <c r="C53" s="351">
        <v>83</v>
      </c>
      <c r="D53" s="351">
        <v>71</v>
      </c>
      <c r="E53" s="351">
        <v>70</v>
      </c>
      <c r="F53" s="351">
        <v>1</v>
      </c>
      <c r="G53" s="351">
        <v>9</v>
      </c>
      <c r="H53" s="351">
        <v>3</v>
      </c>
      <c r="I53" s="351">
        <v>2</v>
      </c>
      <c r="J53" s="351">
        <v>1</v>
      </c>
      <c r="K53" s="351" t="s">
        <v>1</v>
      </c>
    </row>
    <row r="54" spans="1:11" ht="31.95" customHeight="1" x14ac:dyDescent="0.2">
      <c r="A54" s="74">
        <v>66</v>
      </c>
      <c r="B54" s="187" t="s">
        <v>256</v>
      </c>
      <c r="C54" s="351">
        <v>74</v>
      </c>
      <c r="D54" s="351">
        <v>66</v>
      </c>
      <c r="E54" s="351">
        <v>66</v>
      </c>
      <c r="F54" s="351" t="s">
        <v>1</v>
      </c>
      <c r="G54" s="351">
        <v>7</v>
      </c>
      <c r="H54" s="351">
        <v>1</v>
      </c>
      <c r="I54" s="351" t="s">
        <v>1</v>
      </c>
      <c r="J54" s="351">
        <v>1</v>
      </c>
      <c r="K54" s="351" t="s">
        <v>1</v>
      </c>
    </row>
    <row r="55" spans="1:11" ht="12" customHeight="1" x14ac:dyDescent="0.2">
      <c r="A55" s="73"/>
      <c r="B55" s="75"/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1" ht="12" customHeight="1" x14ac:dyDescent="0.2">
      <c r="A56" s="73" t="s">
        <v>93</v>
      </c>
      <c r="B56" s="75" t="s">
        <v>94</v>
      </c>
      <c r="C56" s="351">
        <v>68</v>
      </c>
      <c r="D56" s="351">
        <v>60</v>
      </c>
      <c r="E56" s="351">
        <v>60</v>
      </c>
      <c r="F56" s="351" t="s">
        <v>1</v>
      </c>
      <c r="G56" s="351">
        <v>4</v>
      </c>
      <c r="H56" s="351">
        <v>4</v>
      </c>
      <c r="I56" s="351">
        <v>2</v>
      </c>
      <c r="J56" s="351">
        <v>2</v>
      </c>
      <c r="K56" s="351" t="s">
        <v>1</v>
      </c>
    </row>
    <row r="57" spans="1:11" ht="12" customHeight="1" x14ac:dyDescent="0.2">
      <c r="A57" s="73"/>
      <c r="B57" s="184"/>
      <c r="C57" s="351"/>
      <c r="D57" s="351"/>
      <c r="E57" s="351"/>
      <c r="F57" s="351"/>
      <c r="G57" s="351"/>
      <c r="H57" s="351"/>
      <c r="I57" s="351"/>
      <c r="J57" s="351"/>
      <c r="K57" s="351"/>
    </row>
    <row r="58" spans="1:11" ht="33" customHeight="1" x14ac:dyDescent="0.2">
      <c r="A58" s="73" t="s">
        <v>95</v>
      </c>
      <c r="B58" s="187" t="s">
        <v>257</v>
      </c>
      <c r="C58" s="351">
        <v>371</v>
      </c>
      <c r="D58" s="351">
        <v>333</v>
      </c>
      <c r="E58" s="351">
        <v>331</v>
      </c>
      <c r="F58" s="351">
        <v>2</v>
      </c>
      <c r="G58" s="351">
        <v>20</v>
      </c>
      <c r="H58" s="351">
        <v>18</v>
      </c>
      <c r="I58" s="351">
        <v>3</v>
      </c>
      <c r="J58" s="351">
        <v>14</v>
      </c>
      <c r="K58" s="351">
        <v>1</v>
      </c>
    </row>
    <row r="59" spans="1:11" ht="33" customHeight="1" x14ac:dyDescent="0.2">
      <c r="A59" s="74">
        <v>70</v>
      </c>
      <c r="B59" s="187" t="s">
        <v>258</v>
      </c>
      <c r="C59" s="351">
        <v>133</v>
      </c>
      <c r="D59" s="351">
        <v>120</v>
      </c>
      <c r="E59" s="351">
        <v>118</v>
      </c>
      <c r="F59" s="351">
        <v>2</v>
      </c>
      <c r="G59" s="351">
        <v>7</v>
      </c>
      <c r="H59" s="351">
        <v>6</v>
      </c>
      <c r="I59" s="351">
        <v>1</v>
      </c>
      <c r="J59" s="351">
        <v>5</v>
      </c>
      <c r="K59" s="351" t="s">
        <v>1</v>
      </c>
    </row>
    <row r="60" spans="1:11" ht="12" customHeight="1" x14ac:dyDescent="0.2">
      <c r="A60" s="74">
        <v>73</v>
      </c>
      <c r="B60" s="184" t="s">
        <v>96</v>
      </c>
      <c r="C60" s="351">
        <v>114</v>
      </c>
      <c r="D60" s="351">
        <v>102</v>
      </c>
      <c r="E60" s="351">
        <v>102</v>
      </c>
      <c r="F60" s="351" t="s">
        <v>1</v>
      </c>
      <c r="G60" s="351">
        <v>4</v>
      </c>
      <c r="H60" s="351">
        <v>8</v>
      </c>
      <c r="I60" s="351">
        <v>2</v>
      </c>
      <c r="J60" s="351">
        <v>5</v>
      </c>
      <c r="K60" s="351">
        <v>1</v>
      </c>
    </row>
    <row r="61" spans="1:11" ht="12" customHeight="1" x14ac:dyDescent="0.2">
      <c r="A61" s="73"/>
      <c r="B61" s="184"/>
      <c r="C61" s="351"/>
      <c r="D61" s="351"/>
      <c r="E61" s="351"/>
      <c r="F61" s="351"/>
      <c r="G61" s="351"/>
      <c r="H61" s="351"/>
      <c r="I61" s="351"/>
      <c r="J61" s="351"/>
      <c r="K61" s="351"/>
    </row>
    <row r="62" spans="1:11" ht="22.2" customHeight="1" x14ac:dyDescent="0.2">
      <c r="A62" s="73" t="s">
        <v>97</v>
      </c>
      <c r="B62" s="187" t="s">
        <v>259</v>
      </c>
      <c r="C62" s="351">
        <v>412</v>
      </c>
      <c r="D62" s="351">
        <v>391</v>
      </c>
      <c r="E62" s="351">
        <v>390</v>
      </c>
      <c r="F62" s="351">
        <v>1</v>
      </c>
      <c r="G62" s="351">
        <v>11</v>
      </c>
      <c r="H62" s="351">
        <v>10</v>
      </c>
      <c r="I62" s="351">
        <v>5</v>
      </c>
      <c r="J62" s="351">
        <v>2</v>
      </c>
      <c r="K62" s="351">
        <v>3</v>
      </c>
    </row>
    <row r="63" spans="1:11" ht="22.2" customHeight="1" x14ac:dyDescent="0.2">
      <c r="A63" s="74">
        <v>77</v>
      </c>
      <c r="B63" s="187" t="s">
        <v>260</v>
      </c>
      <c r="C63" s="351">
        <v>30</v>
      </c>
      <c r="D63" s="351">
        <v>29</v>
      </c>
      <c r="E63" s="351">
        <v>29</v>
      </c>
      <c r="F63" s="351" t="s">
        <v>1</v>
      </c>
      <c r="G63" s="351">
        <v>1</v>
      </c>
      <c r="H63" s="351" t="s">
        <v>1</v>
      </c>
      <c r="I63" s="351" t="s">
        <v>1</v>
      </c>
      <c r="J63" s="351" t="s">
        <v>1</v>
      </c>
      <c r="K63" s="351" t="s">
        <v>1</v>
      </c>
    </row>
    <row r="64" spans="1:11" ht="22.2" customHeight="1" x14ac:dyDescent="0.2">
      <c r="A64" s="74">
        <v>78</v>
      </c>
      <c r="B64" s="187" t="s">
        <v>261</v>
      </c>
      <c r="C64" s="351">
        <v>19</v>
      </c>
      <c r="D64" s="351">
        <v>19</v>
      </c>
      <c r="E64" s="351">
        <v>18</v>
      </c>
      <c r="F64" s="351">
        <v>1</v>
      </c>
      <c r="G64" s="351" t="s">
        <v>1</v>
      </c>
      <c r="H64" s="351" t="s">
        <v>1</v>
      </c>
      <c r="I64" s="351" t="s">
        <v>1</v>
      </c>
      <c r="J64" s="351" t="s">
        <v>1</v>
      </c>
      <c r="K64" s="351" t="s">
        <v>1</v>
      </c>
    </row>
    <row r="65" spans="1:11" ht="31.95" customHeight="1" x14ac:dyDescent="0.2">
      <c r="A65" s="74">
        <v>79</v>
      </c>
      <c r="B65" s="187" t="s">
        <v>262</v>
      </c>
      <c r="C65" s="351">
        <v>50</v>
      </c>
      <c r="D65" s="351">
        <v>49</v>
      </c>
      <c r="E65" s="351">
        <v>49</v>
      </c>
      <c r="F65" s="351" t="s">
        <v>1</v>
      </c>
      <c r="G65" s="351" t="s">
        <v>1</v>
      </c>
      <c r="H65" s="351">
        <v>1</v>
      </c>
      <c r="I65" s="351">
        <v>1</v>
      </c>
      <c r="J65" s="351" t="s">
        <v>1</v>
      </c>
      <c r="K65" s="351" t="s">
        <v>1</v>
      </c>
    </row>
    <row r="66" spans="1:11" ht="22.2" customHeight="1" x14ac:dyDescent="0.2">
      <c r="A66" s="74">
        <v>81</v>
      </c>
      <c r="B66" s="187" t="s">
        <v>263</v>
      </c>
      <c r="C66" s="351">
        <v>166</v>
      </c>
      <c r="D66" s="351">
        <v>161</v>
      </c>
      <c r="E66" s="351">
        <v>161</v>
      </c>
      <c r="F66" s="351" t="s">
        <v>1</v>
      </c>
      <c r="G66" s="351">
        <v>2</v>
      </c>
      <c r="H66" s="351">
        <v>3</v>
      </c>
      <c r="I66" s="351">
        <v>2</v>
      </c>
      <c r="J66" s="351" t="s">
        <v>1</v>
      </c>
      <c r="K66" s="351">
        <v>1</v>
      </c>
    </row>
    <row r="67" spans="1:11" ht="12" customHeight="1" x14ac:dyDescent="0.2">
      <c r="A67" s="73"/>
      <c r="B67" s="75"/>
      <c r="C67" s="351"/>
      <c r="D67" s="351"/>
      <c r="E67" s="351"/>
      <c r="F67" s="351"/>
      <c r="G67" s="351"/>
      <c r="H67" s="351"/>
      <c r="I67" s="351"/>
      <c r="J67" s="351"/>
      <c r="K67" s="351"/>
    </row>
    <row r="68" spans="1:11" ht="12" customHeight="1" x14ac:dyDescent="0.2">
      <c r="A68" s="73" t="s">
        <v>98</v>
      </c>
      <c r="B68" s="75" t="s">
        <v>99</v>
      </c>
      <c r="C68" s="351">
        <v>44</v>
      </c>
      <c r="D68" s="351">
        <v>42</v>
      </c>
      <c r="E68" s="351">
        <v>42</v>
      </c>
      <c r="F68" s="351" t="s">
        <v>1</v>
      </c>
      <c r="G68" s="351">
        <v>1</v>
      </c>
      <c r="H68" s="351">
        <v>1</v>
      </c>
      <c r="I68" s="351">
        <v>1</v>
      </c>
      <c r="J68" s="351" t="s">
        <v>1</v>
      </c>
      <c r="K68" s="351" t="s">
        <v>1</v>
      </c>
    </row>
    <row r="69" spans="1:11" ht="12" customHeight="1" x14ac:dyDescent="0.2">
      <c r="A69" s="73"/>
      <c r="B69" s="75"/>
      <c r="C69" s="351"/>
      <c r="D69" s="351"/>
      <c r="E69" s="351"/>
      <c r="F69" s="351"/>
      <c r="G69" s="351"/>
      <c r="H69" s="351"/>
      <c r="I69" s="351"/>
      <c r="J69" s="351"/>
      <c r="K69" s="351"/>
    </row>
    <row r="70" spans="1:11" ht="12" customHeight="1" x14ac:dyDescent="0.2">
      <c r="A70" s="73" t="s">
        <v>100</v>
      </c>
      <c r="B70" s="75" t="s">
        <v>101</v>
      </c>
      <c r="C70" s="351">
        <v>52</v>
      </c>
      <c r="D70" s="351">
        <v>48</v>
      </c>
      <c r="E70" s="351">
        <v>47</v>
      </c>
      <c r="F70" s="351">
        <v>1</v>
      </c>
      <c r="G70" s="351">
        <v>2</v>
      </c>
      <c r="H70" s="351">
        <v>2</v>
      </c>
      <c r="I70" s="351" t="s">
        <v>1</v>
      </c>
      <c r="J70" s="351">
        <v>1</v>
      </c>
      <c r="K70" s="351">
        <v>1</v>
      </c>
    </row>
    <row r="71" spans="1:11" ht="12" customHeight="1" x14ac:dyDescent="0.2">
      <c r="A71" s="73"/>
      <c r="B71" s="184"/>
      <c r="C71" s="351"/>
      <c r="D71" s="351"/>
      <c r="E71" s="351"/>
      <c r="F71" s="351"/>
      <c r="G71" s="351"/>
      <c r="H71" s="351"/>
      <c r="I71" s="351"/>
      <c r="J71" s="351"/>
      <c r="K71" s="351"/>
    </row>
    <row r="72" spans="1:11" ht="12" customHeight="1" x14ac:dyDescent="0.2">
      <c r="A72" s="73" t="s">
        <v>102</v>
      </c>
      <c r="B72" s="75" t="s">
        <v>103</v>
      </c>
      <c r="C72" s="351">
        <v>84</v>
      </c>
      <c r="D72" s="351">
        <v>79</v>
      </c>
      <c r="E72" s="351">
        <v>79</v>
      </c>
      <c r="F72" s="351" t="s">
        <v>1</v>
      </c>
      <c r="G72" s="351">
        <v>2</v>
      </c>
      <c r="H72" s="351">
        <v>3</v>
      </c>
      <c r="I72" s="351" t="s">
        <v>1</v>
      </c>
      <c r="J72" s="351">
        <v>1</v>
      </c>
      <c r="K72" s="351">
        <v>2</v>
      </c>
    </row>
    <row r="73" spans="1:11" ht="12" customHeight="1" x14ac:dyDescent="0.2">
      <c r="A73" s="73"/>
      <c r="B73" s="75"/>
      <c r="C73" s="351"/>
      <c r="D73" s="351"/>
      <c r="E73" s="351"/>
      <c r="F73" s="351"/>
      <c r="G73" s="351"/>
      <c r="H73" s="351"/>
      <c r="I73" s="351"/>
      <c r="J73" s="351"/>
      <c r="K73" s="351"/>
    </row>
    <row r="74" spans="1:11" ht="43.95" customHeight="1" x14ac:dyDescent="0.2">
      <c r="A74" s="73" t="s">
        <v>104</v>
      </c>
      <c r="B74" s="186" t="s">
        <v>264</v>
      </c>
      <c r="C74" s="351">
        <v>269</v>
      </c>
      <c r="D74" s="351">
        <v>253</v>
      </c>
      <c r="E74" s="351">
        <v>252</v>
      </c>
      <c r="F74" s="351">
        <v>1</v>
      </c>
      <c r="G74" s="351">
        <v>8</v>
      </c>
      <c r="H74" s="351">
        <v>8</v>
      </c>
      <c r="I74" s="351">
        <v>2</v>
      </c>
      <c r="J74" s="351">
        <v>1</v>
      </c>
      <c r="K74" s="351">
        <v>5</v>
      </c>
    </row>
    <row r="75" spans="1:11" ht="12" customHeight="1" x14ac:dyDescent="0.2">
      <c r="A75" s="73"/>
      <c r="B75" s="75"/>
      <c r="C75" s="352"/>
      <c r="D75" s="352"/>
      <c r="E75" s="352"/>
      <c r="F75" s="352"/>
      <c r="G75" s="352"/>
      <c r="H75" s="352"/>
      <c r="I75" s="352"/>
      <c r="J75" s="352"/>
      <c r="K75" s="352"/>
    </row>
    <row r="76" spans="1:11" s="51" customFormat="1" ht="12" customHeight="1" x14ac:dyDescent="0.2">
      <c r="A76" s="76" t="s">
        <v>105</v>
      </c>
      <c r="B76" s="185" t="s">
        <v>0</v>
      </c>
      <c r="C76" s="350">
        <v>3327</v>
      </c>
      <c r="D76" s="350">
        <v>3081</v>
      </c>
      <c r="E76" s="350">
        <v>3061</v>
      </c>
      <c r="F76" s="350">
        <v>20</v>
      </c>
      <c r="G76" s="350">
        <v>118</v>
      </c>
      <c r="H76" s="350">
        <v>128</v>
      </c>
      <c r="I76" s="350">
        <v>37</v>
      </c>
      <c r="J76" s="350">
        <v>43</v>
      </c>
      <c r="K76" s="350">
        <v>48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15" t="s">
        <v>319</v>
      </c>
      <c r="B1" s="316"/>
      <c r="C1" s="316"/>
      <c r="D1" s="316"/>
      <c r="E1" s="316"/>
      <c r="F1" s="316"/>
      <c r="G1" s="316"/>
      <c r="H1" s="316"/>
      <c r="I1" s="316"/>
      <c r="J1" s="316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22"/>
      <c r="J2" s="322"/>
    </row>
    <row r="3" spans="1:11" ht="12" customHeight="1" x14ac:dyDescent="0.2">
      <c r="A3" s="296" t="s">
        <v>159</v>
      </c>
      <c r="B3" s="302" t="s">
        <v>135</v>
      </c>
      <c r="C3" s="271" t="s">
        <v>136</v>
      </c>
      <c r="D3" s="272"/>
      <c r="E3" s="273"/>
      <c r="F3" s="281" t="s">
        <v>137</v>
      </c>
      <c r="G3" s="271" t="s">
        <v>138</v>
      </c>
      <c r="H3" s="272"/>
      <c r="I3" s="272"/>
      <c r="J3" s="272"/>
    </row>
    <row r="4" spans="1:11" ht="64.5" customHeight="1" x14ac:dyDescent="0.2">
      <c r="A4" s="297"/>
      <c r="B4" s="303"/>
      <c r="C4" s="100" t="s">
        <v>52</v>
      </c>
      <c r="D4" s="104" t="s">
        <v>139</v>
      </c>
      <c r="E4" s="104" t="s">
        <v>107</v>
      </c>
      <c r="F4" s="282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298"/>
      <c r="B5" s="271" t="s">
        <v>3</v>
      </c>
      <c r="C5" s="272"/>
      <c r="D5" s="272"/>
      <c r="E5" s="272"/>
      <c r="F5" s="272"/>
      <c r="G5" s="272"/>
      <c r="H5" s="272"/>
      <c r="I5" s="272"/>
      <c r="J5" s="272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3327</v>
      </c>
      <c r="C7" s="84">
        <v>3081</v>
      </c>
      <c r="D7" s="84">
        <v>3061</v>
      </c>
      <c r="E7" s="84">
        <v>20</v>
      </c>
      <c r="F7" s="84">
        <v>118</v>
      </c>
      <c r="G7" s="84">
        <v>128</v>
      </c>
      <c r="H7" s="84">
        <v>37</v>
      </c>
      <c r="I7" s="84">
        <v>43</v>
      </c>
      <c r="J7" s="84">
        <v>48</v>
      </c>
    </row>
    <row r="8" spans="1:11" ht="12" customHeight="1" x14ac:dyDescent="0.2">
      <c r="A8" s="190"/>
      <c r="B8" s="355"/>
      <c r="C8" s="355"/>
      <c r="D8" s="355"/>
      <c r="E8" s="355"/>
      <c r="F8" s="355"/>
      <c r="G8" s="355"/>
      <c r="H8" s="355"/>
      <c r="I8" s="355"/>
      <c r="J8" s="355"/>
    </row>
    <row r="9" spans="1:11" ht="12" customHeight="1" x14ac:dyDescent="0.2">
      <c r="A9" s="189"/>
      <c r="B9" s="354" t="s">
        <v>207</v>
      </c>
      <c r="C9" s="354"/>
      <c r="D9" s="354"/>
      <c r="E9" s="354"/>
      <c r="F9" s="354"/>
      <c r="G9" s="354"/>
      <c r="H9" s="354"/>
      <c r="I9" s="354"/>
      <c r="J9" s="354"/>
    </row>
    <row r="10" spans="1:11" ht="12" customHeight="1" x14ac:dyDescent="0.2">
      <c r="A10" s="190" t="s">
        <v>109</v>
      </c>
      <c r="B10" s="348">
        <v>2987</v>
      </c>
      <c r="C10" s="348">
        <v>2774</v>
      </c>
      <c r="D10" s="348">
        <v>2765</v>
      </c>
      <c r="E10" s="348">
        <v>9</v>
      </c>
      <c r="F10" s="348">
        <v>114</v>
      </c>
      <c r="G10" s="348">
        <v>99</v>
      </c>
      <c r="H10" s="348">
        <v>21</v>
      </c>
      <c r="I10" s="348">
        <v>41</v>
      </c>
      <c r="J10" s="348">
        <v>37</v>
      </c>
    </row>
    <row r="11" spans="1:11" ht="12" customHeight="1" x14ac:dyDescent="0.2">
      <c r="A11" s="190" t="s">
        <v>110</v>
      </c>
      <c r="B11" s="348">
        <v>125</v>
      </c>
      <c r="C11" s="348">
        <v>122</v>
      </c>
      <c r="D11" s="348">
        <v>121</v>
      </c>
      <c r="E11" s="348">
        <v>1</v>
      </c>
      <c r="F11" s="348" t="s">
        <v>1</v>
      </c>
      <c r="G11" s="348">
        <v>3</v>
      </c>
      <c r="H11" s="348">
        <v>1</v>
      </c>
      <c r="I11" s="348">
        <v>1</v>
      </c>
      <c r="J11" s="348">
        <v>1</v>
      </c>
    </row>
    <row r="12" spans="1:11" ht="12" customHeight="1" x14ac:dyDescent="0.2">
      <c r="A12" s="234" t="s">
        <v>276</v>
      </c>
      <c r="B12" s="348">
        <v>215</v>
      </c>
      <c r="C12" s="348">
        <v>185</v>
      </c>
      <c r="D12" s="348">
        <v>175</v>
      </c>
      <c r="E12" s="348">
        <v>10</v>
      </c>
      <c r="F12" s="348">
        <v>4</v>
      </c>
      <c r="G12" s="348">
        <v>26</v>
      </c>
      <c r="H12" s="348">
        <v>15</v>
      </c>
      <c r="I12" s="348">
        <v>1</v>
      </c>
      <c r="J12" s="348">
        <v>10</v>
      </c>
    </row>
    <row r="13" spans="1:11" ht="12" customHeight="1" x14ac:dyDescent="0.2">
      <c r="A13" s="190"/>
      <c r="B13" s="355"/>
      <c r="C13" s="355"/>
      <c r="D13" s="355"/>
      <c r="E13" s="355"/>
      <c r="F13" s="355"/>
      <c r="G13" s="355"/>
      <c r="H13" s="355"/>
      <c r="I13" s="355"/>
      <c r="J13" s="355"/>
    </row>
    <row r="14" spans="1:11" ht="12" customHeight="1" x14ac:dyDescent="0.2">
      <c r="A14" s="189"/>
      <c r="B14" s="354" t="s">
        <v>208</v>
      </c>
      <c r="C14" s="354"/>
      <c r="D14" s="354"/>
      <c r="E14" s="354"/>
      <c r="F14" s="354"/>
      <c r="G14" s="354"/>
      <c r="H14" s="354"/>
      <c r="I14" s="354"/>
      <c r="J14" s="354"/>
    </row>
    <row r="15" spans="1:11" ht="12" customHeight="1" x14ac:dyDescent="0.2">
      <c r="A15" s="190" t="s">
        <v>111</v>
      </c>
      <c r="B15" s="348">
        <v>2586</v>
      </c>
      <c r="C15" s="348">
        <v>2459</v>
      </c>
      <c r="D15" s="348">
        <v>2457</v>
      </c>
      <c r="E15" s="348">
        <v>2</v>
      </c>
      <c r="F15" s="348">
        <v>75</v>
      </c>
      <c r="G15" s="348">
        <v>52</v>
      </c>
      <c r="H15" s="348">
        <v>17</v>
      </c>
      <c r="I15" s="348" t="s">
        <v>1</v>
      </c>
      <c r="J15" s="348">
        <v>35</v>
      </c>
    </row>
    <row r="16" spans="1:11" ht="12" customHeight="1" x14ac:dyDescent="0.2">
      <c r="A16" s="190" t="s">
        <v>112</v>
      </c>
      <c r="B16" s="348">
        <v>6</v>
      </c>
      <c r="C16" s="348">
        <v>1</v>
      </c>
      <c r="D16" s="348">
        <v>1</v>
      </c>
      <c r="E16" s="348" t="s">
        <v>1</v>
      </c>
      <c r="F16" s="348" t="s">
        <v>1</v>
      </c>
      <c r="G16" s="348">
        <v>5</v>
      </c>
      <c r="H16" s="348">
        <v>1</v>
      </c>
      <c r="I16" s="348">
        <v>3</v>
      </c>
      <c r="J16" s="348">
        <v>1</v>
      </c>
    </row>
    <row r="17" spans="1:78" ht="12" customHeight="1" x14ac:dyDescent="0.2">
      <c r="A17" s="190" t="s">
        <v>113</v>
      </c>
      <c r="B17" s="348">
        <v>3</v>
      </c>
      <c r="C17" s="348">
        <v>3</v>
      </c>
      <c r="D17" s="348">
        <v>3</v>
      </c>
      <c r="E17" s="348" t="s">
        <v>1</v>
      </c>
      <c r="F17" s="348" t="s">
        <v>1</v>
      </c>
      <c r="G17" s="348" t="s">
        <v>1</v>
      </c>
      <c r="H17" s="348" t="s">
        <v>1</v>
      </c>
      <c r="I17" s="348" t="s">
        <v>1</v>
      </c>
      <c r="J17" s="348" t="s">
        <v>1</v>
      </c>
    </row>
    <row r="18" spans="1:78" ht="22.2" customHeight="1" x14ac:dyDescent="0.2">
      <c r="A18" s="198" t="s">
        <v>222</v>
      </c>
      <c r="B18" s="348">
        <v>35</v>
      </c>
      <c r="C18" s="348">
        <v>24</v>
      </c>
      <c r="D18" s="348">
        <v>23</v>
      </c>
      <c r="E18" s="348">
        <v>1</v>
      </c>
      <c r="F18" s="348">
        <v>1</v>
      </c>
      <c r="G18" s="348">
        <v>10</v>
      </c>
      <c r="H18" s="348">
        <v>2</v>
      </c>
      <c r="I18" s="348" t="s">
        <v>1</v>
      </c>
      <c r="J18" s="348">
        <v>8</v>
      </c>
    </row>
    <row r="19" spans="1:78" ht="12" customHeight="1" x14ac:dyDescent="0.2">
      <c r="A19" s="190" t="s">
        <v>133</v>
      </c>
      <c r="B19" s="348">
        <v>161</v>
      </c>
      <c r="C19" s="348">
        <v>108</v>
      </c>
      <c r="D19" s="348">
        <v>108</v>
      </c>
      <c r="E19" s="348" t="s">
        <v>1</v>
      </c>
      <c r="F19" s="348">
        <v>6</v>
      </c>
      <c r="G19" s="348">
        <v>47</v>
      </c>
      <c r="H19" s="348">
        <v>7</v>
      </c>
      <c r="I19" s="348">
        <v>40</v>
      </c>
      <c r="J19" s="348" t="s">
        <v>1</v>
      </c>
    </row>
    <row r="20" spans="1:78" ht="12" customHeight="1" x14ac:dyDescent="0.2">
      <c r="A20" s="190" t="s">
        <v>115</v>
      </c>
      <c r="B20" s="348">
        <v>7</v>
      </c>
      <c r="C20" s="348">
        <v>6</v>
      </c>
      <c r="D20" s="348">
        <v>5</v>
      </c>
      <c r="E20" s="348">
        <v>1</v>
      </c>
      <c r="F20" s="348">
        <v>1</v>
      </c>
      <c r="G20" s="348" t="s">
        <v>1</v>
      </c>
      <c r="H20" s="348" t="s">
        <v>1</v>
      </c>
      <c r="I20" s="348" t="s">
        <v>1</v>
      </c>
      <c r="J20" s="348" t="s">
        <v>1</v>
      </c>
    </row>
    <row r="21" spans="1:78" ht="22.2" customHeight="1" x14ac:dyDescent="0.2">
      <c r="A21" s="197" t="s">
        <v>225</v>
      </c>
      <c r="B21" s="348">
        <v>395</v>
      </c>
      <c r="C21" s="348">
        <v>350</v>
      </c>
      <c r="D21" s="348">
        <v>335</v>
      </c>
      <c r="E21" s="348">
        <v>15</v>
      </c>
      <c r="F21" s="348">
        <v>34</v>
      </c>
      <c r="G21" s="348">
        <v>11</v>
      </c>
      <c r="H21" s="348">
        <v>7</v>
      </c>
      <c r="I21" s="348" t="s">
        <v>1</v>
      </c>
      <c r="J21" s="348">
        <v>4</v>
      </c>
    </row>
    <row r="22" spans="1:78" ht="22.2" customHeight="1" x14ac:dyDescent="0.2">
      <c r="A22" s="197" t="s">
        <v>226</v>
      </c>
      <c r="B22" s="348">
        <v>337</v>
      </c>
      <c r="C22" s="348">
        <v>299</v>
      </c>
      <c r="D22" s="348">
        <v>284</v>
      </c>
      <c r="E22" s="348">
        <v>15</v>
      </c>
      <c r="F22" s="348">
        <v>29</v>
      </c>
      <c r="G22" s="348">
        <v>9</v>
      </c>
      <c r="H22" s="348">
        <v>6</v>
      </c>
      <c r="I22" s="348" t="s">
        <v>1</v>
      </c>
      <c r="J22" s="348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348">
        <v>58</v>
      </c>
      <c r="C23" s="348">
        <v>51</v>
      </c>
      <c r="D23" s="348">
        <v>51</v>
      </c>
      <c r="E23" s="348" t="s">
        <v>1</v>
      </c>
      <c r="F23" s="348">
        <v>5</v>
      </c>
      <c r="G23" s="348">
        <v>2</v>
      </c>
      <c r="H23" s="348">
        <v>1</v>
      </c>
      <c r="I23" s="348" t="s">
        <v>1</v>
      </c>
      <c r="J23" s="348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348">
        <v>121</v>
      </c>
      <c r="C24" s="348">
        <v>119</v>
      </c>
      <c r="D24" s="348">
        <v>118</v>
      </c>
      <c r="E24" s="348">
        <v>1</v>
      </c>
      <c r="F24" s="348">
        <v>1</v>
      </c>
      <c r="G24" s="348">
        <v>1</v>
      </c>
      <c r="H24" s="348">
        <v>1</v>
      </c>
      <c r="I24" s="348" t="s">
        <v>1</v>
      </c>
      <c r="J24" s="348" t="s">
        <v>1</v>
      </c>
    </row>
    <row r="25" spans="1:78" ht="12" customHeight="1" x14ac:dyDescent="0.2">
      <c r="A25" s="190" t="s">
        <v>116</v>
      </c>
      <c r="B25" s="348" t="s">
        <v>1</v>
      </c>
      <c r="C25" s="348" t="s">
        <v>1</v>
      </c>
      <c r="D25" s="348" t="s">
        <v>1</v>
      </c>
      <c r="E25" s="348" t="s">
        <v>1</v>
      </c>
      <c r="F25" s="348" t="s">
        <v>1</v>
      </c>
      <c r="G25" s="348" t="s">
        <v>1</v>
      </c>
      <c r="H25" s="348" t="s">
        <v>1</v>
      </c>
      <c r="I25" s="348" t="s">
        <v>1</v>
      </c>
      <c r="J25" s="348" t="s">
        <v>1</v>
      </c>
    </row>
    <row r="26" spans="1:78" ht="12" customHeight="1" x14ac:dyDescent="0.2">
      <c r="A26" s="190" t="s">
        <v>117</v>
      </c>
      <c r="B26" s="348" t="s">
        <v>1</v>
      </c>
      <c r="C26" s="348" t="s">
        <v>1</v>
      </c>
      <c r="D26" s="348" t="s">
        <v>1</v>
      </c>
      <c r="E26" s="348" t="s">
        <v>1</v>
      </c>
      <c r="F26" s="348" t="s">
        <v>1</v>
      </c>
      <c r="G26" s="348" t="s">
        <v>1</v>
      </c>
      <c r="H26" s="348" t="s">
        <v>1</v>
      </c>
      <c r="I26" s="348" t="s">
        <v>1</v>
      </c>
      <c r="J26" s="348" t="s">
        <v>1</v>
      </c>
    </row>
    <row r="27" spans="1:78" ht="12" customHeight="1" x14ac:dyDescent="0.2">
      <c r="A27" s="190" t="s">
        <v>234</v>
      </c>
      <c r="B27" s="348">
        <v>13</v>
      </c>
      <c r="C27" s="348">
        <v>11</v>
      </c>
      <c r="D27" s="348">
        <v>11</v>
      </c>
      <c r="E27" s="348" t="s">
        <v>1</v>
      </c>
      <c r="F27" s="348" t="s">
        <v>1</v>
      </c>
      <c r="G27" s="348">
        <v>2</v>
      </c>
      <c r="H27" s="348">
        <v>2</v>
      </c>
      <c r="I27" s="348" t="s">
        <v>1</v>
      </c>
      <c r="J27" s="348" t="s">
        <v>1</v>
      </c>
    </row>
    <row r="28" spans="1:78" ht="12" customHeight="1" x14ac:dyDescent="0.2">
      <c r="A28" s="190"/>
      <c r="B28" s="355"/>
      <c r="C28" s="355"/>
      <c r="D28" s="355"/>
      <c r="E28" s="355"/>
      <c r="F28" s="355"/>
      <c r="G28" s="355"/>
      <c r="H28" s="355"/>
      <c r="I28" s="355"/>
      <c r="J28" s="355"/>
    </row>
    <row r="29" spans="1:78" ht="12" customHeight="1" x14ac:dyDescent="0.2">
      <c r="A29" s="189"/>
      <c r="B29" s="354" t="s">
        <v>209</v>
      </c>
      <c r="C29" s="354"/>
      <c r="D29" s="354"/>
      <c r="E29" s="354"/>
      <c r="F29" s="354"/>
      <c r="G29" s="354"/>
      <c r="H29" s="354"/>
      <c r="I29" s="354"/>
      <c r="J29" s="354"/>
    </row>
    <row r="30" spans="1:78" ht="12" customHeight="1" x14ac:dyDescent="0.2">
      <c r="A30" s="190" t="s">
        <v>118</v>
      </c>
      <c r="B30" s="348">
        <v>750</v>
      </c>
      <c r="C30" s="348">
        <v>709</v>
      </c>
      <c r="D30" s="348">
        <v>708</v>
      </c>
      <c r="E30" s="348">
        <v>1</v>
      </c>
      <c r="F30" s="348">
        <v>25</v>
      </c>
      <c r="G30" s="348">
        <v>16</v>
      </c>
      <c r="H30" s="348">
        <v>2</v>
      </c>
      <c r="I30" s="348" t="s">
        <v>1</v>
      </c>
      <c r="J30" s="348">
        <v>14</v>
      </c>
    </row>
    <row r="31" spans="1:78" ht="12" customHeight="1" x14ac:dyDescent="0.2">
      <c r="A31" s="190" t="s">
        <v>119</v>
      </c>
      <c r="B31" s="348">
        <v>1836</v>
      </c>
      <c r="C31" s="348">
        <v>1750</v>
      </c>
      <c r="D31" s="348">
        <v>1749</v>
      </c>
      <c r="E31" s="348">
        <v>1</v>
      </c>
      <c r="F31" s="348">
        <v>50</v>
      </c>
      <c r="G31" s="348">
        <v>36</v>
      </c>
      <c r="H31" s="348">
        <v>15</v>
      </c>
      <c r="I31" s="348" t="s">
        <v>1</v>
      </c>
      <c r="J31" s="348">
        <v>21</v>
      </c>
    </row>
    <row r="32" spans="1:78" ht="12" customHeight="1" x14ac:dyDescent="0.2">
      <c r="A32" s="190"/>
      <c r="B32" s="355"/>
      <c r="C32" s="355"/>
      <c r="D32" s="355"/>
      <c r="E32" s="355"/>
      <c r="F32" s="355"/>
      <c r="G32" s="355"/>
      <c r="H32" s="355"/>
      <c r="I32" s="355"/>
      <c r="J32" s="355"/>
    </row>
    <row r="33" spans="1:10" ht="12" customHeight="1" x14ac:dyDescent="0.2">
      <c r="A33" s="189"/>
      <c r="B33" s="354" t="s">
        <v>210</v>
      </c>
      <c r="C33" s="354"/>
      <c r="D33" s="354"/>
      <c r="E33" s="354"/>
      <c r="F33" s="354"/>
      <c r="G33" s="354"/>
      <c r="H33" s="354"/>
      <c r="I33" s="354"/>
      <c r="J33" s="354"/>
    </row>
    <row r="34" spans="1:10" ht="12" customHeight="1" x14ac:dyDescent="0.2">
      <c r="A34" s="190" t="s">
        <v>120</v>
      </c>
      <c r="B34" s="348">
        <v>1689</v>
      </c>
      <c r="C34" s="348">
        <v>1582</v>
      </c>
      <c r="D34" s="348">
        <v>1580</v>
      </c>
      <c r="E34" s="348">
        <v>2</v>
      </c>
      <c r="F34" s="348">
        <v>67</v>
      </c>
      <c r="G34" s="348">
        <v>40</v>
      </c>
      <c r="H34" s="348">
        <v>11</v>
      </c>
      <c r="I34" s="348" t="s">
        <v>1</v>
      </c>
      <c r="J34" s="348">
        <v>29</v>
      </c>
    </row>
    <row r="35" spans="1:10" ht="12" customHeight="1" x14ac:dyDescent="0.2">
      <c r="A35" s="190" t="s">
        <v>235</v>
      </c>
      <c r="B35" s="348">
        <v>35</v>
      </c>
      <c r="C35" s="348">
        <v>35</v>
      </c>
      <c r="D35" s="348">
        <v>35</v>
      </c>
      <c r="E35" s="348" t="s">
        <v>1</v>
      </c>
      <c r="F35" s="348" t="s">
        <v>1</v>
      </c>
      <c r="G35" s="348" t="s">
        <v>1</v>
      </c>
      <c r="H35" s="348" t="s">
        <v>1</v>
      </c>
      <c r="I35" s="348" t="s">
        <v>1</v>
      </c>
      <c r="J35" s="348" t="s">
        <v>1</v>
      </c>
    </row>
    <row r="36" spans="1:10" ht="12" customHeight="1" x14ac:dyDescent="0.2">
      <c r="A36" s="190" t="s">
        <v>121</v>
      </c>
      <c r="B36" s="348">
        <v>9</v>
      </c>
      <c r="C36" s="348">
        <v>9</v>
      </c>
      <c r="D36" s="348">
        <v>9</v>
      </c>
      <c r="E36" s="348" t="s">
        <v>1</v>
      </c>
      <c r="F36" s="348" t="s">
        <v>1</v>
      </c>
      <c r="G36" s="348" t="s">
        <v>1</v>
      </c>
      <c r="H36" s="348" t="s">
        <v>1</v>
      </c>
      <c r="I36" s="348" t="s">
        <v>1</v>
      </c>
      <c r="J36" s="348" t="s">
        <v>1</v>
      </c>
    </row>
    <row r="37" spans="1:10" ht="12" customHeight="1" x14ac:dyDescent="0.2">
      <c r="A37" s="190" t="s">
        <v>122</v>
      </c>
      <c r="B37" s="348">
        <v>17</v>
      </c>
      <c r="C37" s="348">
        <v>17</v>
      </c>
      <c r="D37" s="348">
        <v>17</v>
      </c>
      <c r="E37" s="348" t="s">
        <v>1</v>
      </c>
      <c r="F37" s="348" t="s">
        <v>1</v>
      </c>
      <c r="G37" s="348" t="s">
        <v>1</v>
      </c>
      <c r="H37" s="348" t="s">
        <v>1</v>
      </c>
      <c r="I37" s="348" t="s">
        <v>1</v>
      </c>
      <c r="J37" s="348" t="s">
        <v>1</v>
      </c>
    </row>
    <row r="38" spans="1:10" ht="12" customHeight="1" x14ac:dyDescent="0.2">
      <c r="A38" s="190" t="s">
        <v>123</v>
      </c>
      <c r="B38" s="348">
        <v>344</v>
      </c>
      <c r="C38" s="348">
        <v>343</v>
      </c>
      <c r="D38" s="348">
        <v>343</v>
      </c>
      <c r="E38" s="348" t="s">
        <v>1</v>
      </c>
      <c r="F38" s="348">
        <v>1</v>
      </c>
      <c r="G38" s="348" t="s">
        <v>1</v>
      </c>
      <c r="H38" s="348" t="s">
        <v>1</v>
      </c>
      <c r="I38" s="348" t="s">
        <v>1</v>
      </c>
      <c r="J38" s="348" t="s">
        <v>1</v>
      </c>
    </row>
    <row r="39" spans="1:10" ht="12" customHeight="1" x14ac:dyDescent="0.2">
      <c r="A39" s="190" t="s">
        <v>236</v>
      </c>
      <c r="B39" s="348">
        <v>103</v>
      </c>
      <c r="C39" s="348">
        <v>102</v>
      </c>
      <c r="D39" s="348">
        <v>102</v>
      </c>
      <c r="E39" s="348" t="s">
        <v>1</v>
      </c>
      <c r="F39" s="348">
        <v>1</v>
      </c>
      <c r="G39" s="348" t="s">
        <v>1</v>
      </c>
      <c r="H39" s="348" t="s">
        <v>1</v>
      </c>
      <c r="I39" s="348" t="s">
        <v>1</v>
      </c>
      <c r="J39" s="348" t="s">
        <v>1</v>
      </c>
    </row>
    <row r="40" spans="1:10" ht="12" customHeight="1" x14ac:dyDescent="0.2">
      <c r="A40" s="190" t="s">
        <v>124</v>
      </c>
      <c r="B40" s="348">
        <v>95</v>
      </c>
      <c r="C40" s="348">
        <v>88</v>
      </c>
      <c r="D40" s="348">
        <v>88</v>
      </c>
      <c r="E40" s="348" t="s">
        <v>1</v>
      </c>
      <c r="F40" s="348" t="s">
        <v>1</v>
      </c>
      <c r="G40" s="348">
        <v>7</v>
      </c>
      <c r="H40" s="348">
        <v>6</v>
      </c>
      <c r="I40" s="348" t="s">
        <v>1</v>
      </c>
      <c r="J40" s="348">
        <v>1</v>
      </c>
    </row>
    <row r="41" spans="1:10" ht="12" customHeight="1" x14ac:dyDescent="0.2">
      <c r="A41" s="190" t="s">
        <v>237</v>
      </c>
      <c r="B41" s="348">
        <v>15</v>
      </c>
      <c r="C41" s="348">
        <v>15</v>
      </c>
      <c r="D41" s="348">
        <v>15</v>
      </c>
      <c r="E41" s="348" t="s">
        <v>1</v>
      </c>
      <c r="F41" s="348" t="s">
        <v>1</v>
      </c>
      <c r="G41" s="348" t="s">
        <v>1</v>
      </c>
      <c r="H41" s="348" t="s">
        <v>1</v>
      </c>
      <c r="I41" s="348" t="s">
        <v>1</v>
      </c>
      <c r="J41" s="348" t="s">
        <v>1</v>
      </c>
    </row>
    <row r="42" spans="1:10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5" t="s">
        <v>320</v>
      </c>
      <c r="B1" s="265"/>
      <c r="C1" s="265"/>
      <c r="D1" s="265"/>
      <c r="E1" s="265"/>
      <c r="F1" s="265"/>
      <c r="G1" s="265"/>
      <c r="H1" s="265"/>
      <c r="I1" s="265"/>
      <c r="J1" s="265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75" t="s">
        <v>231</v>
      </c>
      <c r="B3" s="310"/>
      <c r="C3" s="271" t="s">
        <v>141</v>
      </c>
      <c r="D3" s="272"/>
      <c r="E3" s="272"/>
      <c r="F3" s="272"/>
      <c r="G3" s="272"/>
      <c r="H3" s="273"/>
      <c r="I3" s="271" t="s">
        <v>134</v>
      </c>
      <c r="J3" s="272"/>
    </row>
    <row r="4" spans="1:11" ht="12" customHeight="1" x14ac:dyDescent="0.2">
      <c r="A4" s="311"/>
      <c r="B4" s="312"/>
      <c r="C4" s="302" t="s">
        <v>52</v>
      </c>
      <c r="D4" s="271" t="s">
        <v>142</v>
      </c>
      <c r="E4" s="272"/>
      <c r="F4" s="273"/>
      <c r="G4" s="271" t="s">
        <v>143</v>
      </c>
      <c r="H4" s="273"/>
      <c r="I4" s="302" t="s">
        <v>52</v>
      </c>
      <c r="J4" s="308" t="s">
        <v>128</v>
      </c>
    </row>
    <row r="5" spans="1:11" ht="43.95" customHeight="1" x14ac:dyDescent="0.2">
      <c r="A5" s="311"/>
      <c r="B5" s="312"/>
      <c r="C5" s="284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7"/>
      <c r="J5" s="309"/>
    </row>
    <row r="6" spans="1:11" ht="12" customHeight="1" x14ac:dyDescent="0.2">
      <c r="A6" s="313"/>
      <c r="B6" s="314"/>
      <c r="C6" s="323" t="s">
        <v>3</v>
      </c>
      <c r="D6" s="324"/>
      <c r="E6" s="324"/>
      <c r="F6" s="324"/>
      <c r="G6" s="324"/>
      <c r="H6" s="324"/>
      <c r="I6" s="324"/>
      <c r="J6" s="324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351">
        <v>4</v>
      </c>
      <c r="D8" s="351" t="s">
        <v>1</v>
      </c>
      <c r="E8" s="351" t="s">
        <v>1</v>
      </c>
      <c r="F8" s="351" t="s">
        <v>1</v>
      </c>
      <c r="G8" s="351">
        <v>4</v>
      </c>
      <c r="H8" s="351">
        <v>4</v>
      </c>
      <c r="I8" s="351">
        <v>4</v>
      </c>
      <c r="J8" s="351">
        <v>1</v>
      </c>
    </row>
    <row r="9" spans="1:11" ht="12" customHeight="1" x14ac:dyDescent="0.2">
      <c r="A9" s="61"/>
      <c r="B9" s="183"/>
      <c r="C9" s="351"/>
      <c r="D9" s="351"/>
      <c r="E9" s="351"/>
      <c r="F9" s="351"/>
      <c r="G9" s="351"/>
      <c r="H9" s="351"/>
      <c r="I9" s="351"/>
      <c r="J9" s="351"/>
    </row>
    <row r="10" spans="1:11" ht="22.2" customHeight="1" x14ac:dyDescent="0.2">
      <c r="A10" s="73" t="s">
        <v>61</v>
      </c>
      <c r="B10" s="186" t="s">
        <v>243</v>
      </c>
      <c r="C10" s="351" t="s">
        <v>1</v>
      </c>
      <c r="D10" s="351" t="s">
        <v>1</v>
      </c>
      <c r="E10" s="351" t="s">
        <v>1</v>
      </c>
      <c r="F10" s="351" t="s">
        <v>1</v>
      </c>
      <c r="G10" s="351" t="s">
        <v>1</v>
      </c>
      <c r="H10" s="351" t="s">
        <v>1</v>
      </c>
      <c r="I10" s="351" t="s">
        <v>1</v>
      </c>
      <c r="J10" s="351" t="s">
        <v>1</v>
      </c>
    </row>
    <row r="11" spans="1:11" ht="12" customHeight="1" x14ac:dyDescent="0.2">
      <c r="A11" s="61"/>
      <c r="B11" s="183"/>
      <c r="C11" s="351"/>
      <c r="D11" s="351"/>
      <c r="E11" s="351"/>
      <c r="F11" s="351"/>
      <c r="G11" s="351"/>
      <c r="H11" s="351"/>
      <c r="I11" s="351"/>
      <c r="J11" s="351"/>
    </row>
    <row r="12" spans="1:11" ht="12" customHeight="1" x14ac:dyDescent="0.2">
      <c r="A12" s="61" t="s">
        <v>62</v>
      </c>
      <c r="B12" s="183" t="s">
        <v>63</v>
      </c>
      <c r="C12" s="351">
        <v>60</v>
      </c>
      <c r="D12" s="351">
        <v>27</v>
      </c>
      <c r="E12" s="351">
        <v>13</v>
      </c>
      <c r="F12" s="351">
        <v>14</v>
      </c>
      <c r="G12" s="351">
        <v>33</v>
      </c>
      <c r="H12" s="351">
        <v>20</v>
      </c>
      <c r="I12" s="351">
        <v>71</v>
      </c>
      <c r="J12" s="351">
        <v>16</v>
      </c>
    </row>
    <row r="13" spans="1:11" ht="22.2" customHeight="1" x14ac:dyDescent="0.2">
      <c r="A13" s="74">
        <v>10</v>
      </c>
      <c r="B13" s="186" t="s">
        <v>242</v>
      </c>
      <c r="C13" s="351">
        <v>4</v>
      </c>
      <c r="D13" s="351">
        <v>2</v>
      </c>
      <c r="E13" s="351">
        <v>1</v>
      </c>
      <c r="F13" s="351">
        <v>1</v>
      </c>
      <c r="G13" s="351">
        <v>2</v>
      </c>
      <c r="H13" s="351">
        <v>2</v>
      </c>
      <c r="I13" s="351">
        <v>4</v>
      </c>
      <c r="J13" s="351">
        <v>2</v>
      </c>
    </row>
    <row r="14" spans="1:11" ht="12" customHeight="1" x14ac:dyDescent="0.2">
      <c r="A14" s="74">
        <v>11</v>
      </c>
      <c r="B14" s="184" t="s">
        <v>64</v>
      </c>
      <c r="C14" s="351" t="s">
        <v>1</v>
      </c>
      <c r="D14" s="351" t="s">
        <v>1</v>
      </c>
      <c r="E14" s="351" t="s">
        <v>1</v>
      </c>
      <c r="F14" s="351" t="s">
        <v>1</v>
      </c>
      <c r="G14" s="351" t="s">
        <v>1</v>
      </c>
      <c r="H14" s="351" t="s">
        <v>1</v>
      </c>
      <c r="I14" s="351" t="s">
        <v>1</v>
      </c>
      <c r="J14" s="351" t="s">
        <v>1</v>
      </c>
    </row>
    <row r="15" spans="1:11" ht="12" customHeight="1" x14ac:dyDescent="0.2">
      <c r="A15" s="74">
        <v>13</v>
      </c>
      <c r="B15" s="184" t="s">
        <v>65</v>
      </c>
      <c r="C15" s="351">
        <v>5</v>
      </c>
      <c r="D15" s="351">
        <v>1</v>
      </c>
      <c r="E15" s="351">
        <v>1</v>
      </c>
      <c r="F15" s="351" t="s">
        <v>1</v>
      </c>
      <c r="G15" s="351">
        <v>4</v>
      </c>
      <c r="H15" s="351">
        <v>4</v>
      </c>
      <c r="I15" s="351">
        <v>5</v>
      </c>
      <c r="J15" s="351">
        <v>2</v>
      </c>
    </row>
    <row r="16" spans="1:11" ht="12" customHeight="1" x14ac:dyDescent="0.2">
      <c r="A16" s="74">
        <v>14</v>
      </c>
      <c r="B16" s="184" t="s">
        <v>66</v>
      </c>
      <c r="C16" s="351">
        <v>10</v>
      </c>
      <c r="D16" s="351">
        <v>2</v>
      </c>
      <c r="E16" s="351" t="s">
        <v>1</v>
      </c>
      <c r="F16" s="351">
        <v>2</v>
      </c>
      <c r="G16" s="351">
        <v>8</v>
      </c>
      <c r="H16" s="351">
        <v>6</v>
      </c>
      <c r="I16" s="351">
        <v>10</v>
      </c>
      <c r="J16" s="351">
        <v>8</v>
      </c>
    </row>
    <row r="17" spans="1:10" ht="22.2" customHeight="1" x14ac:dyDescent="0.2">
      <c r="A17" s="74">
        <v>16</v>
      </c>
      <c r="B17" s="186" t="s">
        <v>244</v>
      </c>
      <c r="C17" s="351" t="s">
        <v>1</v>
      </c>
      <c r="D17" s="351" t="s">
        <v>1</v>
      </c>
      <c r="E17" s="351" t="s">
        <v>1</v>
      </c>
      <c r="F17" s="351" t="s">
        <v>1</v>
      </c>
      <c r="G17" s="351" t="s">
        <v>1</v>
      </c>
      <c r="H17" s="351" t="s">
        <v>1</v>
      </c>
      <c r="I17" s="351" t="s">
        <v>1</v>
      </c>
      <c r="J17" s="351" t="s">
        <v>1</v>
      </c>
    </row>
    <row r="18" spans="1:10" ht="33" customHeight="1" x14ac:dyDescent="0.2">
      <c r="A18" s="74">
        <v>18</v>
      </c>
      <c r="B18" s="186" t="s">
        <v>245</v>
      </c>
      <c r="C18" s="351">
        <v>6</v>
      </c>
      <c r="D18" s="351">
        <v>2</v>
      </c>
      <c r="E18" s="351">
        <v>2</v>
      </c>
      <c r="F18" s="351" t="s">
        <v>1</v>
      </c>
      <c r="G18" s="351">
        <v>4</v>
      </c>
      <c r="H18" s="351">
        <v>1</v>
      </c>
      <c r="I18" s="351">
        <v>7</v>
      </c>
      <c r="J18" s="351" t="s">
        <v>1</v>
      </c>
    </row>
    <row r="19" spans="1:10" ht="12" customHeight="1" x14ac:dyDescent="0.2">
      <c r="A19" s="74">
        <v>25</v>
      </c>
      <c r="B19" s="184" t="s">
        <v>67</v>
      </c>
      <c r="C19" s="351">
        <v>3</v>
      </c>
      <c r="D19" s="351">
        <v>2</v>
      </c>
      <c r="E19" s="351">
        <v>1</v>
      </c>
      <c r="F19" s="351">
        <v>1</v>
      </c>
      <c r="G19" s="351">
        <v>1</v>
      </c>
      <c r="H19" s="351">
        <v>1</v>
      </c>
      <c r="I19" s="351">
        <v>3</v>
      </c>
      <c r="J19" s="351" t="s">
        <v>1</v>
      </c>
    </row>
    <row r="20" spans="1:10" ht="33" customHeight="1" x14ac:dyDescent="0.2">
      <c r="A20" s="74">
        <v>26</v>
      </c>
      <c r="B20" s="186" t="s">
        <v>246</v>
      </c>
      <c r="C20" s="351">
        <v>4</v>
      </c>
      <c r="D20" s="351">
        <v>4</v>
      </c>
      <c r="E20" s="351">
        <v>3</v>
      </c>
      <c r="F20" s="351">
        <v>1</v>
      </c>
      <c r="G20" s="351" t="s">
        <v>1</v>
      </c>
      <c r="H20" s="351" t="s">
        <v>1</v>
      </c>
      <c r="I20" s="351">
        <v>5</v>
      </c>
      <c r="J20" s="351">
        <v>1</v>
      </c>
    </row>
    <row r="21" spans="1:10" ht="22.95" customHeight="1" x14ac:dyDescent="0.2">
      <c r="A21" s="74">
        <v>27</v>
      </c>
      <c r="B21" s="186" t="s">
        <v>247</v>
      </c>
      <c r="C21" s="351" t="s">
        <v>1</v>
      </c>
      <c r="D21" s="351" t="s">
        <v>1</v>
      </c>
      <c r="E21" s="351" t="s">
        <v>1</v>
      </c>
      <c r="F21" s="351" t="s">
        <v>1</v>
      </c>
      <c r="G21" s="351" t="s">
        <v>1</v>
      </c>
      <c r="H21" s="351" t="s">
        <v>1</v>
      </c>
      <c r="I21" s="351" t="s">
        <v>1</v>
      </c>
      <c r="J21" s="351" t="s">
        <v>1</v>
      </c>
    </row>
    <row r="22" spans="1:10" ht="12" customHeight="1" x14ac:dyDescent="0.2">
      <c r="A22" s="74">
        <v>28</v>
      </c>
      <c r="B22" s="75" t="s">
        <v>68</v>
      </c>
      <c r="C22" s="351">
        <v>1</v>
      </c>
      <c r="D22" s="351">
        <v>1</v>
      </c>
      <c r="E22" s="351">
        <v>1</v>
      </c>
      <c r="F22" s="351" t="s">
        <v>1</v>
      </c>
      <c r="G22" s="351" t="s">
        <v>1</v>
      </c>
      <c r="H22" s="351" t="s">
        <v>1</v>
      </c>
      <c r="I22" s="351">
        <v>1</v>
      </c>
      <c r="J22" s="351" t="s">
        <v>1</v>
      </c>
    </row>
    <row r="23" spans="1:10" ht="22.2" customHeight="1" x14ac:dyDescent="0.2">
      <c r="A23" s="74">
        <v>29</v>
      </c>
      <c r="B23" s="186" t="s">
        <v>248</v>
      </c>
      <c r="C23" s="351">
        <v>1</v>
      </c>
      <c r="D23" s="351">
        <v>1</v>
      </c>
      <c r="E23" s="351" t="s">
        <v>1</v>
      </c>
      <c r="F23" s="351">
        <v>1</v>
      </c>
      <c r="G23" s="351" t="s">
        <v>1</v>
      </c>
      <c r="H23" s="351" t="s">
        <v>1</v>
      </c>
      <c r="I23" s="351">
        <v>6</v>
      </c>
      <c r="J23" s="351" t="s">
        <v>1</v>
      </c>
    </row>
    <row r="24" spans="1:10" ht="12" customHeight="1" x14ac:dyDescent="0.2">
      <c r="A24" s="74">
        <v>31</v>
      </c>
      <c r="B24" s="75" t="s">
        <v>69</v>
      </c>
      <c r="C24" s="351">
        <v>3</v>
      </c>
      <c r="D24" s="351">
        <v>1</v>
      </c>
      <c r="E24" s="351">
        <v>1</v>
      </c>
      <c r="F24" s="351" t="s">
        <v>1</v>
      </c>
      <c r="G24" s="351">
        <v>2</v>
      </c>
      <c r="H24" s="351" t="s">
        <v>1</v>
      </c>
      <c r="I24" s="351">
        <v>3</v>
      </c>
      <c r="J24" s="351">
        <v>1</v>
      </c>
    </row>
    <row r="25" spans="1:10" ht="12" customHeight="1" x14ac:dyDescent="0.2">
      <c r="A25" s="61"/>
      <c r="B25" s="183"/>
      <c r="C25" s="351"/>
      <c r="D25" s="351"/>
      <c r="E25" s="351"/>
      <c r="F25" s="351"/>
      <c r="G25" s="351"/>
      <c r="H25" s="351"/>
      <c r="I25" s="351"/>
      <c r="J25" s="351"/>
    </row>
    <row r="26" spans="1:10" ht="12" customHeight="1" x14ac:dyDescent="0.2">
      <c r="A26" s="61" t="s">
        <v>70</v>
      </c>
      <c r="B26" s="183" t="s">
        <v>71</v>
      </c>
      <c r="C26" s="351">
        <v>14</v>
      </c>
      <c r="D26" s="351">
        <v>7</v>
      </c>
      <c r="E26" s="351">
        <v>6</v>
      </c>
      <c r="F26" s="351">
        <v>1</v>
      </c>
      <c r="G26" s="351">
        <v>7</v>
      </c>
      <c r="H26" s="351">
        <v>6</v>
      </c>
      <c r="I26" s="351">
        <v>17</v>
      </c>
      <c r="J26" s="351">
        <v>5</v>
      </c>
    </row>
    <row r="27" spans="1:10" ht="12" customHeight="1" x14ac:dyDescent="0.2">
      <c r="A27" s="61"/>
      <c r="B27" s="183"/>
      <c r="C27" s="351"/>
      <c r="D27" s="351"/>
      <c r="E27" s="351"/>
      <c r="F27" s="351"/>
      <c r="G27" s="351"/>
      <c r="H27" s="351"/>
      <c r="I27" s="351"/>
      <c r="J27" s="351"/>
    </row>
    <row r="28" spans="1:10" ht="33" customHeight="1" x14ac:dyDescent="0.2">
      <c r="A28" s="73" t="s">
        <v>72</v>
      </c>
      <c r="B28" s="186" t="s">
        <v>249</v>
      </c>
      <c r="C28" s="351">
        <v>2</v>
      </c>
      <c r="D28" s="351">
        <v>2</v>
      </c>
      <c r="E28" s="351">
        <v>1</v>
      </c>
      <c r="F28" s="351">
        <v>1</v>
      </c>
      <c r="G28" s="351" t="s">
        <v>1</v>
      </c>
      <c r="H28" s="351" t="s">
        <v>1</v>
      </c>
      <c r="I28" s="351">
        <v>5</v>
      </c>
      <c r="J28" s="351" t="s">
        <v>1</v>
      </c>
    </row>
    <row r="29" spans="1:10" ht="12" customHeight="1" x14ac:dyDescent="0.2">
      <c r="A29" s="61"/>
      <c r="B29" s="183"/>
      <c r="C29" s="351"/>
      <c r="D29" s="351"/>
      <c r="E29" s="351"/>
      <c r="F29" s="351"/>
      <c r="G29" s="351"/>
      <c r="H29" s="351"/>
      <c r="I29" s="351"/>
      <c r="J29" s="351"/>
    </row>
    <row r="30" spans="1:10" ht="12" customHeight="1" x14ac:dyDescent="0.2">
      <c r="A30" s="61" t="s">
        <v>73</v>
      </c>
      <c r="B30" s="183" t="s">
        <v>74</v>
      </c>
      <c r="C30" s="351">
        <v>569</v>
      </c>
      <c r="D30" s="351">
        <v>64</v>
      </c>
      <c r="E30" s="351">
        <v>55</v>
      </c>
      <c r="F30" s="351">
        <v>9</v>
      </c>
      <c r="G30" s="351">
        <v>505</v>
      </c>
      <c r="H30" s="351">
        <v>42</v>
      </c>
      <c r="I30" s="351">
        <v>590</v>
      </c>
      <c r="J30" s="351">
        <v>44</v>
      </c>
    </row>
    <row r="31" spans="1:10" ht="12" customHeight="1" x14ac:dyDescent="0.2">
      <c r="A31" s="74">
        <v>41</v>
      </c>
      <c r="B31" s="183" t="s">
        <v>75</v>
      </c>
      <c r="C31" s="351">
        <v>4</v>
      </c>
      <c r="D31" s="351">
        <v>2</v>
      </c>
      <c r="E31" s="351">
        <v>2</v>
      </c>
      <c r="F31" s="351" t="s">
        <v>1</v>
      </c>
      <c r="G31" s="351">
        <v>2</v>
      </c>
      <c r="H31" s="351">
        <v>1</v>
      </c>
      <c r="I31" s="351">
        <v>4</v>
      </c>
      <c r="J31" s="351" t="s">
        <v>1</v>
      </c>
    </row>
    <row r="32" spans="1:10" ht="12" customHeight="1" x14ac:dyDescent="0.2">
      <c r="A32" s="74">
        <v>42</v>
      </c>
      <c r="B32" s="183" t="s">
        <v>76</v>
      </c>
      <c r="C32" s="351">
        <v>4</v>
      </c>
      <c r="D32" s="351">
        <v>1</v>
      </c>
      <c r="E32" s="351">
        <v>1</v>
      </c>
      <c r="F32" s="351" t="s">
        <v>1</v>
      </c>
      <c r="G32" s="351">
        <v>3</v>
      </c>
      <c r="H32" s="351" t="s">
        <v>1</v>
      </c>
      <c r="I32" s="351">
        <v>5</v>
      </c>
      <c r="J32" s="351">
        <v>1</v>
      </c>
    </row>
    <row r="33" spans="1:10" ht="33" customHeight="1" x14ac:dyDescent="0.2">
      <c r="A33" s="74">
        <v>43</v>
      </c>
      <c r="B33" s="187" t="s">
        <v>250</v>
      </c>
      <c r="C33" s="351">
        <v>561</v>
      </c>
      <c r="D33" s="351">
        <v>61</v>
      </c>
      <c r="E33" s="351">
        <v>52</v>
      </c>
      <c r="F33" s="351">
        <v>9</v>
      </c>
      <c r="G33" s="351">
        <v>500</v>
      </c>
      <c r="H33" s="351">
        <v>41</v>
      </c>
      <c r="I33" s="351">
        <v>581</v>
      </c>
      <c r="J33" s="351">
        <v>43</v>
      </c>
    </row>
    <row r="34" spans="1:10" ht="12" customHeight="1" x14ac:dyDescent="0.2">
      <c r="A34" s="73"/>
      <c r="B34" s="184"/>
      <c r="C34" s="351"/>
      <c r="D34" s="351"/>
      <c r="E34" s="351"/>
      <c r="F34" s="351"/>
      <c r="G34" s="351"/>
      <c r="H34" s="351"/>
      <c r="I34" s="351"/>
      <c r="J34" s="351"/>
    </row>
    <row r="35" spans="1:10" ht="22.95" customHeight="1" x14ac:dyDescent="0.2">
      <c r="A35" s="73" t="s">
        <v>77</v>
      </c>
      <c r="B35" s="187" t="s">
        <v>251</v>
      </c>
      <c r="C35" s="351">
        <v>592</v>
      </c>
      <c r="D35" s="351">
        <v>212</v>
      </c>
      <c r="E35" s="351">
        <v>125</v>
      </c>
      <c r="F35" s="351">
        <v>87</v>
      </c>
      <c r="G35" s="351">
        <v>380</v>
      </c>
      <c r="H35" s="351">
        <v>209</v>
      </c>
      <c r="I35" s="351">
        <v>678</v>
      </c>
      <c r="J35" s="351">
        <v>198</v>
      </c>
    </row>
    <row r="36" spans="1:10" ht="33" customHeight="1" x14ac:dyDescent="0.2">
      <c r="A36" s="74">
        <v>45</v>
      </c>
      <c r="B36" s="187" t="s">
        <v>252</v>
      </c>
      <c r="C36" s="351">
        <v>71</v>
      </c>
      <c r="D36" s="351">
        <v>25</v>
      </c>
      <c r="E36" s="351">
        <v>16</v>
      </c>
      <c r="F36" s="351">
        <v>9</v>
      </c>
      <c r="G36" s="351">
        <v>46</v>
      </c>
      <c r="H36" s="351">
        <v>18</v>
      </c>
      <c r="I36" s="351">
        <v>90</v>
      </c>
      <c r="J36" s="351">
        <v>14</v>
      </c>
    </row>
    <row r="37" spans="1:10" ht="12" customHeight="1" x14ac:dyDescent="0.2">
      <c r="A37" s="74">
        <v>46</v>
      </c>
      <c r="B37" s="183" t="s">
        <v>78</v>
      </c>
      <c r="C37" s="351">
        <v>107</v>
      </c>
      <c r="D37" s="351">
        <v>44</v>
      </c>
      <c r="E37" s="351">
        <v>24</v>
      </c>
      <c r="F37" s="351">
        <v>20</v>
      </c>
      <c r="G37" s="351">
        <v>63</v>
      </c>
      <c r="H37" s="351">
        <v>32</v>
      </c>
      <c r="I37" s="351">
        <v>122</v>
      </c>
      <c r="J37" s="351">
        <v>41</v>
      </c>
    </row>
    <row r="38" spans="1:10" ht="12" customHeight="1" x14ac:dyDescent="0.2">
      <c r="A38" s="74">
        <v>47</v>
      </c>
      <c r="B38" s="183" t="s">
        <v>79</v>
      </c>
      <c r="C38" s="351">
        <v>414</v>
      </c>
      <c r="D38" s="351">
        <v>143</v>
      </c>
      <c r="E38" s="351">
        <v>85</v>
      </c>
      <c r="F38" s="351">
        <v>58</v>
      </c>
      <c r="G38" s="351">
        <v>271</v>
      </c>
      <c r="H38" s="351">
        <v>159</v>
      </c>
      <c r="I38" s="351">
        <v>466</v>
      </c>
      <c r="J38" s="351">
        <v>143</v>
      </c>
    </row>
    <row r="39" spans="1:10" ht="12" customHeight="1" x14ac:dyDescent="0.2">
      <c r="A39" s="61"/>
      <c r="B39" s="183"/>
      <c r="C39" s="351"/>
      <c r="D39" s="351"/>
      <c r="E39" s="351"/>
      <c r="F39" s="351"/>
      <c r="G39" s="351"/>
      <c r="H39" s="351"/>
      <c r="I39" s="351"/>
      <c r="J39" s="351"/>
    </row>
    <row r="40" spans="1:10" ht="12" customHeight="1" x14ac:dyDescent="0.2">
      <c r="A40" s="61" t="s">
        <v>80</v>
      </c>
      <c r="B40" s="183" t="s">
        <v>81</v>
      </c>
      <c r="C40" s="351">
        <v>216</v>
      </c>
      <c r="D40" s="351">
        <v>34</v>
      </c>
      <c r="E40" s="351">
        <v>29</v>
      </c>
      <c r="F40" s="351">
        <v>5</v>
      </c>
      <c r="G40" s="351">
        <v>182</v>
      </c>
      <c r="H40" s="351">
        <v>51</v>
      </c>
      <c r="I40" s="351">
        <v>222</v>
      </c>
      <c r="J40" s="351">
        <v>23</v>
      </c>
    </row>
    <row r="41" spans="1:10" ht="22.95" customHeight="1" x14ac:dyDescent="0.2">
      <c r="A41" s="74">
        <v>49</v>
      </c>
      <c r="B41" s="187" t="s">
        <v>253</v>
      </c>
      <c r="C41" s="351">
        <v>130</v>
      </c>
      <c r="D41" s="351">
        <v>23</v>
      </c>
      <c r="E41" s="351">
        <v>22</v>
      </c>
      <c r="F41" s="351">
        <v>1</v>
      </c>
      <c r="G41" s="351">
        <v>107</v>
      </c>
      <c r="H41" s="351">
        <v>23</v>
      </c>
      <c r="I41" s="351">
        <v>130</v>
      </c>
      <c r="J41" s="351">
        <v>11</v>
      </c>
    </row>
    <row r="42" spans="1:10" ht="12" customHeight="1" x14ac:dyDescent="0.2">
      <c r="A42" s="74">
        <v>53</v>
      </c>
      <c r="B42" s="184" t="s">
        <v>82</v>
      </c>
      <c r="C42" s="351">
        <v>69</v>
      </c>
      <c r="D42" s="351">
        <v>5</v>
      </c>
      <c r="E42" s="351">
        <v>4</v>
      </c>
      <c r="F42" s="351">
        <v>1</v>
      </c>
      <c r="G42" s="351">
        <v>64</v>
      </c>
      <c r="H42" s="351">
        <v>23</v>
      </c>
      <c r="I42" s="351">
        <v>73</v>
      </c>
      <c r="J42" s="351">
        <v>8</v>
      </c>
    </row>
    <row r="43" spans="1:10" ht="12" customHeight="1" x14ac:dyDescent="0.2">
      <c r="A43" s="74"/>
      <c r="B43" s="184"/>
      <c r="C43" s="351"/>
      <c r="D43" s="351"/>
      <c r="E43" s="351"/>
      <c r="F43" s="351"/>
      <c r="G43" s="351"/>
      <c r="H43" s="351"/>
      <c r="I43" s="351"/>
      <c r="J43" s="351"/>
    </row>
    <row r="44" spans="1:10" ht="12" customHeight="1" x14ac:dyDescent="0.2">
      <c r="A44" s="61" t="s">
        <v>83</v>
      </c>
      <c r="B44" s="183" t="s">
        <v>84</v>
      </c>
      <c r="C44" s="351">
        <v>167</v>
      </c>
      <c r="D44" s="351">
        <v>90</v>
      </c>
      <c r="E44" s="351">
        <v>66</v>
      </c>
      <c r="F44" s="351">
        <v>24</v>
      </c>
      <c r="G44" s="351">
        <v>77</v>
      </c>
      <c r="H44" s="351">
        <v>21</v>
      </c>
      <c r="I44" s="351">
        <v>185</v>
      </c>
      <c r="J44" s="351">
        <v>38</v>
      </c>
    </row>
    <row r="45" spans="1:10" ht="12" customHeight="1" x14ac:dyDescent="0.2">
      <c r="A45" s="74">
        <v>55</v>
      </c>
      <c r="B45" s="184" t="s">
        <v>85</v>
      </c>
      <c r="C45" s="351">
        <v>9</v>
      </c>
      <c r="D45" s="351">
        <v>2</v>
      </c>
      <c r="E45" s="351">
        <v>2</v>
      </c>
      <c r="F45" s="351" t="s">
        <v>1</v>
      </c>
      <c r="G45" s="351">
        <v>7</v>
      </c>
      <c r="H45" s="351">
        <v>1</v>
      </c>
      <c r="I45" s="351">
        <v>9</v>
      </c>
      <c r="J45" s="351">
        <v>4</v>
      </c>
    </row>
    <row r="46" spans="1:10" ht="12" customHeight="1" x14ac:dyDescent="0.2">
      <c r="A46" s="74">
        <v>56</v>
      </c>
      <c r="B46" s="184" t="s">
        <v>86</v>
      </c>
      <c r="C46" s="351">
        <v>158</v>
      </c>
      <c r="D46" s="351">
        <v>88</v>
      </c>
      <c r="E46" s="351">
        <v>64</v>
      </c>
      <c r="F46" s="351">
        <v>24</v>
      </c>
      <c r="G46" s="351">
        <v>70</v>
      </c>
      <c r="H46" s="351">
        <v>20</v>
      </c>
      <c r="I46" s="351">
        <v>176</v>
      </c>
      <c r="J46" s="351">
        <v>34</v>
      </c>
    </row>
    <row r="47" spans="1:10" ht="12" customHeight="1" x14ac:dyDescent="0.2">
      <c r="A47" s="73"/>
      <c r="B47" s="184"/>
      <c r="C47" s="351"/>
      <c r="D47" s="351"/>
      <c r="E47" s="351"/>
      <c r="F47" s="351"/>
      <c r="G47" s="351"/>
      <c r="H47" s="351"/>
      <c r="I47" s="351"/>
      <c r="J47" s="351"/>
    </row>
    <row r="48" spans="1:10" ht="12" customHeight="1" x14ac:dyDescent="0.2">
      <c r="A48" s="73" t="s">
        <v>87</v>
      </c>
      <c r="B48" s="183" t="s">
        <v>88</v>
      </c>
      <c r="C48" s="351">
        <v>166</v>
      </c>
      <c r="D48" s="351">
        <v>54</v>
      </c>
      <c r="E48" s="351">
        <v>28</v>
      </c>
      <c r="F48" s="351">
        <v>26</v>
      </c>
      <c r="G48" s="351">
        <v>112</v>
      </c>
      <c r="H48" s="351">
        <v>82</v>
      </c>
      <c r="I48" s="351">
        <v>218</v>
      </c>
      <c r="J48" s="351">
        <v>35</v>
      </c>
    </row>
    <row r="49" spans="1:10" ht="12" customHeight="1" x14ac:dyDescent="0.2">
      <c r="A49" s="74">
        <v>58</v>
      </c>
      <c r="B49" s="184" t="s">
        <v>89</v>
      </c>
      <c r="C49" s="351">
        <v>24</v>
      </c>
      <c r="D49" s="351">
        <v>9</v>
      </c>
      <c r="E49" s="351">
        <v>7</v>
      </c>
      <c r="F49" s="351">
        <v>2</v>
      </c>
      <c r="G49" s="351">
        <v>15</v>
      </c>
      <c r="H49" s="351">
        <v>9</v>
      </c>
      <c r="I49" s="351">
        <v>43</v>
      </c>
      <c r="J49" s="351">
        <v>9</v>
      </c>
    </row>
    <row r="50" spans="1:10" ht="12" customHeight="1" x14ac:dyDescent="0.2">
      <c r="A50" s="74">
        <v>61</v>
      </c>
      <c r="B50" s="184" t="s">
        <v>90</v>
      </c>
      <c r="C50" s="351">
        <v>5</v>
      </c>
      <c r="D50" s="351">
        <v>1</v>
      </c>
      <c r="E50" s="351" t="s">
        <v>1</v>
      </c>
      <c r="F50" s="351">
        <v>1</v>
      </c>
      <c r="G50" s="351">
        <v>4</v>
      </c>
      <c r="H50" s="351">
        <v>2</v>
      </c>
      <c r="I50" s="351">
        <v>7</v>
      </c>
      <c r="J50" s="351">
        <v>2</v>
      </c>
    </row>
    <row r="51" spans="1:10" ht="22.2" customHeight="1" x14ac:dyDescent="0.2">
      <c r="A51" s="74">
        <v>62</v>
      </c>
      <c r="B51" s="187" t="s">
        <v>254</v>
      </c>
      <c r="C51" s="351">
        <v>87</v>
      </c>
      <c r="D51" s="351">
        <v>26</v>
      </c>
      <c r="E51" s="351">
        <v>15</v>
      </c>
      <c r="F51" s="351">
        <v>11</v>
      </c>
      <c r="G51" s="351">
        <v>61</v>
      </c>
      <c r="H51" s="351">
        <v>46</v>
      </c>
      <c r="I51" s="351">
        <v>104</v>
      </c>
      <c r="J51" s="351">
        <v>18</v>
      </c>
    </row>
    <row r="52" spans="1:10" ht="12.75" customHeight="1" x14ac:dyDescent="0.2">
      <c r="A52" s="74">
        <v>63</v>
      </c>
      <c r="B52" s="184" t="s">
        <v>91</v>
      </c>
      <c r="C52" s="356">
        <v>23</v>
      </c>
      <c r="D52" s="356">
        <v>5</v>
      </c>
      <c r="E52" s="356">
        <v>2</v>
      </c>
      <c r="F52" s="356">
        <v>3</v>
      </c>
      <c r="G52" s="356">
        <v>18</v>
      </c>
      <c r="H52" s="356">
        <v>17</v>
      </c>
      <c r="I52" s="356">
        <v>28</v>
      </c>
      <c r="J52" s="356">
        <v>4</v>
      </c>
    </row>
    <row r="53" spans="1:10" ht="12" customHeight="1" x14ac:dyDescent="0.2">
      <c r="A53" s="73"/>
      <c r="B53" s="184"/>
      <c r="C53" s="351"/>
      <c r="D53" s="351"/>
      <c r="E53" s="351"/>
      <c r="F53" s="351"/>
      <c r="G53" s="351"/>
      <c r="H53" s="351"/>
      <c r="I53" s="351"/>
      <c r="J53" s="351"/>
    </row>
    <row r="54" spans="1:10" ht="22.2" customHeight="1" x14ac:dyDescent="0.2">
      <c r="A54" s="73" t="s">
        <v>92</v>
      </c>
      <c r="B54" s="187" t="s">
        <v>255</v>
      </c>
      <c r="C54" s="351">
        <v>70</v>
      </c>
      <c r="D54" s="351">
        <v>11</v>
      </c>
      <c r="E54" s="351">
        <v>7</v>
      </c>
      <c r="F54" s="351">
        <v>4</v>
      </c>
      <c r="G54" s="351">
        <v>59</v>
      </c>
      <c r="H54" s="351">
        <v>18</v>
      </c>
      <c r="I54" s="351">
        <v>70</v>
      </c>
      <c r="J54" s="351">
        <v>19</v>
      </c>
    </row>
    <row r="55" spans="1:10" ht="31.95" customHeight="1" x14ac:dyDescent="0.2">
      <c r="A55" s="74">
        <v>66</v>
      </c>
      <c r="B55" s="187" t="s">
        <v>256</v>
      </c>
      <c r="C55" s="351">
        <v>66</v>
      </c>
      <c r="D55" s="351">
        <v>9</v>
      </c>
      <c r="E55" s="351">
        <v>7</v>
      </c>
      <c r="F55" s="351">
        <v>2</v>
      </c>
      <c r="G55" s="351">
        <v>57</v>
      </c>
      <c r="H55" s="351">
        <v>17</v>
      </c>
      <c r="I55" s="351">
        <v>68</v>
      </c>
      <c r="J55" s="351">
        <v>19</v>
      </c>
    </row>
    <row r="56" spans="1:10" ht="12" customHeight="1" x14ac:dyDescent="0.2">
      <c r="A56" s="73"/>
      <c r="B56" s="75"/>
      <c r="C56" s="351"/>
      <c r="D56" s="351"/>
      <c r="E56" s="351"/>
      <c r="F56" s="351"/>
      <c r="G56" s="351"/>
      <c r="H56" s="351"/>
      <c r="I56" s="351"/>
      <c r="J56" s="351"/>
    </row>
    <row r="57" spans="1:10" ht="12" customHeight="1" x14ac:dyDescent="0.2">
      <c r="A57" s="73" t="s">
        <v>93</v>
      </c>
      <c r="B57" s="75" t="s">
        <v>94</v>
      </c>
      <c r="C57" s="351">
        <v>60</v>
      </c>
      <c r="D57" s="351">
        <v>28</v>
      </c>
      <c r="E57" s="351">
        <v>16</v>
      </c>
      <c r="F57" s="351">
        <v>12</v>
      </c>
      <c r="G57" s="351">
        <v>32</v>
      </c>
      <c r="H57" s="351">
        <v>11</v>
      </c>
      <c r="I57" s="351">
        <v>68</v>
      </c>
      <c r="J57" s="351">
        <v>18</v>
      </c>
    </row>
    <row r="58" spans="1:10" ht="12" customHeight="1" x14ac:dyDescent="0.2">
      <c r="A58" s="73"/>
      <c r="B58" s="184"/>
      <c r="C58" s="351"/>
      <c r="D58" s="351"/>
      <c r="E58" s="351"/>
      <c r="F58" s="351"/>
      <c r="G58" s="351"/>
      <c r="H58" s="351"/>
      <c r="I58" s="351"/>
      <c r="J58" s="351"/>
    </row>
    <row r="59" spans="1:10" ht="33" customHeight="1" x14ac:dyDescent="0.2">
      <c r="A59" s="73" t="s">
        <v>95</v>
      </c>
      <c r="B59" s="187" t="s">
        <v>257</v>
      </c>
      <c r="C59" s="351">
        <v>331</v>
      </c>
      <c r="D59" s="351">
        <v>95</v>
      </c>
      <c r="E59" s="351">
        <v>56</v>
      </c>
      <c r="F59" s="351">
        <v>39</v>
      </c>
      <c r="G59" s="351">
        <v>236</v>
      </c>
      <c r="H59" s="351">
        <v>150</v>
      </c>
      <c r="I59" s="351">
        <v>380</v>
      </c>
      <c r="J59" s="351">
        <v>112</v>
      </c>
    </row>
    <row r="60" spans="1:10" ht="33" customHeight="1" x14ac:dyDescent="0.2">
      <c r="A60" s="74">
        <v>70</v>
      </c>
      <c r="B60" s="187" t="s">
        <v>258</v>
      </c>
      <c r="C60" s="351">
        <v>118</v>
      </c>
      <c r="D60" s="351">
        <v>45</v>
      </c>
      <c r="E60" s="351">
        <v>23</v>
      </c>
      <c r="F60" s="351">
        <v>22</v>
      </c>
      <c r="G60" s="351">
        <v>73</v>
      </c>
      <c r="H60" s="351">
        <v>46</v>
      </c>
      <c r="I60" s="351">
        <v>133</v>
      </c>
      <c r="J60" s="351">
        <v>34</v>
      </c>
    </row>
    <row r="61" spans="1:10" ht="12" customHeight="1" x14ac:dyDescent="0.2">
      <c r="A61" s="74">
        <v>73</v>
      </c>
      <c r="B61" s="184" t="s">
        <v>96</v>
      </c>
      <c r="C61" s="351">
        <v>102</v>
      </c>
      <c r="D61" s="351">
        <v>18</v>
      </c>
      <c r="E61" s="351">
        <v>9</v>
      </c>
      <c r="F61" s="351">
        <v>9</v>
      </c>
      <c r="G61" s="351">
        <v>84</v>
      </c>
      <c r="H61" s="351">
        <v>57</v>
      </c>
      <c r="I61" s="351">
        <v>114</v>
      </c>
      <c r="J61" s="351">
        <v>37</v>
      </c>
    </row>
    <row r="62" spans="1:10" ht="12" customHeight="1" x14ac:dyDescent="0.2">
      <c r="A62" s="73"/>
      <c r="B62" s="184"/>
      <c r="C62" s="351"/>
      <c r="D62" s="351"/>
      <c r="E62" s="351"/>
      <c r="F62" s="351"/>
      <c r="G62" s="351"/>
      <c r="H62" s="351"/>
      <c r="I62" s="351"/>
      <c r="J62" s="351"/>
    </row>
    <row r="63" spans="1:10" ht="22.2" customHeight="1" x14ac:dyDescent="0.2">
      <c r="A63" s="73" t="s">
        <v>97</v>
      </c>
      <c r="B63" s="187" t="s">
        <v>259</v>
      </c>
      <c r="C63" s="351">
        <v>390</v>
      </c>
      <c r="D63" s="351">
        <v>91</v>
      </c>
      <c r="E63" s="351">
        <v>50</v>
      </c>
      <c r="F63" s="351">
        <v>41</v>
      </c>
      <c r="G63" s="351">
        <v>299</v>
      </c>
      <c r="H63" s="351">
        <v>136</v>
      </c>
      <c r="I63" s="351">
        <v>421</v>
      </c>
      <c r="J63" s="351">
        <v>128</v>
      </c>
    </row>
    <row r="64" spans="1:10" ht="22.2" customHeight="1" x14ac:dyDescent="0.2">
      <c r="A64" s="74">
        <v>77</v>
      </c>
      <c r="B64" s="187" t="s">
        <v>260</v>
      </c>
      <c r="C64" s="351">
        <v>29</v>
      </c>
      <c r="D64" s="351">
        <v>10</v>
      </c>
      <c r="E64" s="351">
        <v>5</v>
      </c>
      <c r="F64" s="351">
        <v>5</v>
      </c>
      <c r="G64" s="351">
        <v>19</v>
      </c>
      <c r="H64" s="351">
        <v>13</v>
      </c>
      <c r="I64" s="351">
        <v>38</v>
      </c>
      <c r="J64" s="351">
        <v>7</v>
      </c>
    </row>
    <row r="65" spans="1:10" ht="22.2" customHeight="1" x14ac:dyDescent="0.2">
      <c r="A65" s="74">
        <v>78</v>
      </c>
      <c r="B65" s="187" t="s">
        <v>261</v>
      </c>
      <c r="C65" s="351">
        <v>18</v>
      </c>
      <c r="D65" s="351">
        <v>11</v>
      </c>
      <c r="E65" s="351">
        <v>3</v>
      </c>
      <c r="F65" s="351">
        <v>8</v>
      </c>
      <c r="G65" s="351">
        <v>7</v>
      </c>
      <c r="H65" s="351">
        <v>2</v>
      </c>
      <c r="I65" s="351">
        <v>22</v>
      </c>
      <c r="J65" s="351">
        <v>5</v>
      </c>
    </row>
    <row r="66" spans="1:10" ht="31.95" customHeight="1" x14ac:dyDescent="0.2">
      <c r="A66" s="74">
        <v>79</v>
      </c>
      <c r="B66" s="187" t="s">
        <v>262</v>
      </c>
      <c r="C66" s="351">
        <v>49</v>
      </c>
      <c r="D66" s="351">
        <v>19</v>
      </c>
      <c r="E66" s="351">
        <v>6</v>
      </c>
      <c r="F66" s="351">
        <v>13</v>
      </c>
      <c r="G66" s="351">
        <v>30</v>
      </c>
      <c r="H66" s="351">
        <v>13</v>
      </c>
      <c r="I66" s="351">
        <v>54</v>
      </c>
      <c r="J66" s="351">
        <v>14</v>
      </c>
    </row>
    <row r="67" spans="1:10" ht="22.2" customHeight="1" x14ac:dyDescent="0.2">
      <c r="A67" s="74">
        <v>81</v>
      </c>
      <c r="B67" s="187" t="s">
        <v>263</v>
      </c>
      <c r="C67" s="351">
        <v>161</v>
      </c>
      <c r="D67" s="351">
        <v>28</v>
      </c>
      <c r="E67" s="351">
        <v>20</v>
      </c>
      <c r="F67" s="351">
        <v>8</v>
      </c>
      <c r="G67" s="351">
        <v>133</v>
      </c>
      <c r="H67" s="351">
        <v>45</v>
      </c>
      <c r="I67" s="351">
        <v>167</v>
      </c>
      <c r="J67" s="351">
        <v>52</v>
      </c>
    </row>
    <row r="68" spans="1:10" ht="12" customHeight="1" x14ac:dyDescent="0.2">
      <c r="A68" s="73"/>
      <c r="B68" s="75"/>
      <c r="C68" s="351"/>
      <c r="D68" s="351"/>
      <c r="E68" s="351"/>
      <c r="F68" s="351"/>
      <c r="G68" s="351"/>
      <c r="H68" s="351"/>
      <c r="I68" s="351"/>
      <c r="J68" s="351"/>
    </row>
    <row r="69" spans="1:10" ht="12" customHeight="1" x14ac:dyDescent="0.2">
      <c r="A69" s="73" t="s">
        <v>98</v>
      </c>
      <c r="B69" s="75" t="s">
        <v>99</v>
      </c>
      <c r="C69" s="351">
        <v>42</v>
      </c>
      <c r="D69" s="351">
        <v>13</v>
      </c>
      <c r="E69" s="351">
        <v>8</v>
      </c>
      <c r="F69" s="351">
        <v>5</v>
      </c>
      <c r="G69" s="351">
        <v>29</v>
      </c>
      <c r="H69" s="351">
        <v>19</v>
      </c>
      <c r="I69" s="351">
        <v>55</v>
      </c>
      <c r="J69" s="351">
        <v>29</v>
      </c>
    </row>
    <row r="70" spans="1:10" ht="12" customHeight="1" x14ac:dyDescent="0.2">
      <c r="A70" s="73"/>
      <c r="B70" s="75"/>
      <c r="C70" s="351"/>
      <c r="D70" s="351"/>
      <c r="E70" s="351"/>
      <c r="F70" s="351"/>
      <c r="G70" s="351"/>
      <c r="H70" s="351"/>
      <c r="I70" s="351"/>
      <c r="J70" s="351"/>
    </row>
    <row r="71" spans="1:10" ht="12" customHeight="1" x14ac:dyDescent="0.2">
      <c r="A71" s="73" t="s">
        <v>100</v>
      </c>
      <c r="B71" s="75" t="s">
        <v>101</v>
      </c>
      <c r="C71" s="351">
        <v>47</v>
      </c>
      <c r="D71" s="351">
        <v>8</v>
      </c>
      <c r="E71" s="351">
        <v>4</v>
      </c>
      <c r="F71" s="351">
        <v>4</v>
      </c>
      <c r="G71" s="351">
        <v>39</v>
      </c>
      <c r="H71" s="351">
        <v>26</v>
      </c>
      <c r="I71" s="351">
        <v>49</v>
      </c>
      <c r="J71" s="351">
        <v>28</v>
      </c>
    </row>
    <row r="72" spans="1:10" ht="12" customHeight="1" x14ac:dyDescent="0.2">
      <c r="A72" s="73"/>
      <c r="B72" s="184"/>
      <c r="C72" s="351"/>
      <c r="D72" s="351"/>
      <c r="E72" s="351"/>
      <c r="F72" s="351"/>
      <c r="G72" s="351"/>
      <c r="H72" s="351"/>
      <c r="I72" s="351"/>
      <c r="J72" s="351"/>
    </row>
    <row r="73" spans="1:10" ht="12" customHeight="1" x14ac:dyDescent="0.2">
      <c r="A73" s="73" t="s">
        <v>102</v>
      </c>
      <c r="B73" s="75" t="s">
        <v>103</v>
      </c>
      <c r="C73" s="351">
        <v>79</v>
      </c>
      <c r="D73" s="351">
        <v>21</v>
      </c>
      <c r="E73" s="351">
        <v>9</v>
      </c>
      <c r="F73" s="351">
        <v>12</v>
      </c>
      <c r="G73" s="351">
        <v>58</v>
      </c>
      <c r="H73" s="351">
        <v>36</v>
      </c>
      <c r="I73" s="351">
        <v>88</v>
      </c>
      <c r="J73" s="351">
        <v>21</v>
      </c>
    </row>
    <row r="74" spans="1:10" ht="12" customHeight="1" x14ac:dyDescent="0.2">
      <c r="A74" s="73"/>
      <c r="B74" s="75"/>
      <c r="C74" s="351"/>
      <c r="D74" s="351"/>
      <c r="E74" s="351"/>
      <c r="F74" s="351"/>
      <c r="G74" s="351"/>
      <c r="H74" s="351"/>
      <c r="I74" s="351"/>
      <c r="J74" s="351"/>
    </row>
    <row r="75" spans="1:10" ht="43.95" customHeight="1" x14ac:dyDescent="0.2">
      <c r="A75" s="73" t="s">
        <v>104</v>
      </c>
      <c r="B75" s="186" t="s">
        <v>264</v>
      </c>
      <c r="C75" s="351">
        <v>252</v>
      </c>
      <c r="D75" s="351">
        <v>31</v>
      </c>
      <c r="E75" s="351">
        <v>19</v>
      </c>
      <c r="F75" s="351">
        <v>12</v>
      </c>
      <c r="G75" s="351">
        <v>221</v>
      </c>
      <c r="H75" s="351">
        <v>114</v>
      </c>
      <c r="I75" s="351">
        <v>258</v>
      </c>
      <c r="J75" s="351">
        <v>162</v>
      </c>
    </row>
    <row r="76" spans="1:10" ht="12" customHeight="1" x14ac:dyDescent="0.2">
      <c r="A76" s="73"/>
      <c r="B76" s="75"/>
      <c r="C76" s="351"/>
      <c r="D76" s="351"/>
      <c r="E76" s="351"/>
      <c r="F76" s="351"/>
      <c r="G76" s="351"/>
      <c r="H76" s="351"/>
      <c r="I76" s="351"/>
      <c r="J76" s="351"/>
    </row>
    <row r="77" spans="1:10" s="51" customFormat="1" ht="12" customHeight="1" x14ac:dyDescent="0.2">
      <c r="A77" s="76" t="s">
        <v>105</v>
      </c>
      <c r="B77" s="185" t="s">
        <v>0</v>
      </c>
      <c r="C77" s="350">
        <v>3061</v>
      </c>
      <c r="D77" s="350">
        <v>788</v>
      </c>
      <c r="E77" s="350">
        <v>492</v>
      </c>
      <c r="F77" s="350">
        <v>296</v>
      </c>
      <c r="G77" s="350">
        <v>2273</v>
      </c>
      <c r="H77" s="350">
        <v>945</v>
      </c>
      <c r="I77" s="350">
        <v>3379</v>
      </c>
      <c r="J77" s="350">
        <v>877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15" t="s">
        <v>321</v>
      </c>
      <c r="B1" s="316"/>
      <c r="C1" s="316"/>
      <c r="D1" s="316"/>
      <c r="E1" s="316"/>
      <c r="F1" s="316"/>
      <c r="G1" s="316"/>
      <c r="H1" s="316"/>
      <c r="I1" s="316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22"/>
      <c r="I2" s="322"/>
    </row>
    <row r="3" spans="1:10" ht="12" customHeight="1" x14ac:dyDescent="0.2">
      <c r="A3" s="319" t="s">
        <v>160</v>
      </c>
      <c r="B3" s="271" t="s">
        <v>141</v>
      </c>
      <c r="C3" s="272"/>
      <c r="D3" s="272"/>
      <c r="E3" s="272"/>
      <c r="F3" s="272"/>
      <c r="G3" s="273"/>
      <c r="H3" s="271" t="s">
        <v>134</v>
      </c>
      <c r="I3" s="272"/>
    </row>
    <row r="4" spans="1:10" ht="12" customHeight="1" x14ac:dyDescent="0.2">
      <c r="A4" s="320"/>
      <c r="B4" s="302" t="s">
        <v>52</v>
      </c>
      <c r="C4" s="271" t="s">
        <v>142</v>
      </c>
      <c r="D4" s="272"/>
      <c r="E4" s="273"/>
      <c r="F4" s="271" t="s">
        <v>143</v>
      </c>
      <c r="G4" s="273"/>
      <c r="H4" s="302" t="s">
        <v>52</v>
      </c>
      <c r="I4" s="308" t="s">
        <v>128</v>
      </c>
    </row>
    <row r="5" spans="1:10" ht="43.95" customHeight="1" x14ac:dyDescent="0.2">
      <c r="A5" s="320"/>
      <c r="B5" s="284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7"/>
      <c r="I5" s="309"/>
    </row>
    <row r="6" spans="1:10" ht="12" customHeight="1" x14ac:dyDescent="0.2">
      <c r="A6" s="321"/>
      <c r="B6" s="323" t="s">
        <v>3</v>
      </c>
      <c r="C6" s="324"/>
      <c r="D6" s="324"/>
      <c r="E6" s="324"/>
      <c r="F6" s="324"/>
      <c r="G6" s="324"/>
      <c r="H6" s="324"/>
      <c r="I6" s="324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3061</v>
      </c>
      <c r="C8" s="84">
        <v>788</v>
      </c>
      <c r="D8" s="84">
        <v>492</v>
      </c>
      <c r="E8" s="84">
        <v>296</v>
      </c>
      <c r="F8" s="84">
        <v>2273</v>
      </c>
      <c r="G8" s="84">
        <v>945</v>
      </c>
      <c r="H8" s="84">
        <v>3379</v>
      </c>
      <c r="I8" s="84">
        <v>877</v>
      </c>
    </row>
    <row r="9" spans="1:10" ht="12" customHeight="1" x14ac:dyDescent="0.2">
      <c r="A9" s="190"/>
      <c r="B9" s="355"/>
      <c r="C9" s="355"/>
      <c r="D9" s="355"/>
      <c r="E9" s="355"/>
      <c r="F9" s="355"/>
      <c r="G9" s="355"/>
      <c r="H9" s="355"/>
      <c r="I9" s="355"/>
    </row>
    <row r="10" spans="1:10" ht="12" customHeight="1" x14ac:dyDescent="0.2">
      <c r="A10" s="189"/>
      <c r="B10" s="354" t="s">
        <v>208</v>
      </c>
      <c r="C10" s="354"/>
      <c r="D10" s="354"/>
      <c r="E10" s="354"/>
      <c r="F10" s="354"/>
      <c r="G10" s="354"/>
      <c r="H10" s="354"/>
      <c r="I10" s="354"/>
    </row>
    <row r="11" spans="1:10" ht="12" customHeight="1" x14ac:dyDescent="0.2">
      <c r="A11" s="190" t="s">
        <v>131</v>
      </c>
      <c r="B11" s="348">
        <v>2457</v>
      </c>
      <c r="C11" s="348">
        <v>262</v>
      </c>
      <c r="D11" s="348">
        <v>206</v>
      </c>
      <c r="E11" s="348">
        <v>56</v>
      </c>
      <c r="F11" s="348">
        <v>2195</v>
      </c>
      <c r="G11" s="348">
        <v>867</v>
      </c>
      <c r="H11" s="348">
        <v>2457</v>
      </c>
      <c r="I11" s="348">
        <v>708</v>
      </c>
    </row>
    <row r="12" spans="1:10" ht="12" customHeight="1" x14ac:dyDescent="0.2">
      <c r="A12" s="190" t="s">
        <v>132</v>
      </c>
      <c r="B12" s="348">
        <v>1</v>
      </c>
      <c r="C12" s="348" t="s">
        <v>1</v>
      </c>
      <c r="D12" s="348" t="s">
        <v>1</v>
      </c>
      <c r="E12" s="348" t="s">
        <v>1</v>
      </c>
      <c r="F12" s="348">
        <v>1</v>
      </c>
      <c r="G12" s="348">
        <v>1</v>
      </c>
      <c r="H12" s="348">
        <v>2</v>
      </c>
      <c r="I12" s="348">
        <v>1</v>
      </c>
    </row>
    <row r="13" spans="1:10" ht="12" customHeight="1" x14ac:dyDescent="0.2">
      <c r="A13" s="190" t="s">
        <v>113</v>
      </c>
      <c r="B13" s="348">
        <v>3</v>
      </c>
      <c r="C13" s="348">
        <v>3</v>
      </c>
      <c r="D13" s="348">
        <v>3</v>
      </c>
      <c r="E13" s="348" t="s">
        <v>1</v>
      </c>
      <c r="F13" s="348" t="s">
        <v>1</v>
      </c>
      <c r="G13" s="348" t="s">
        <v>1</v>
      </c>
      <c r="H13" s="348">
        <v>3</v>
      </c>
      <c r="I13" s="348" t="s">
        <v>1</v>
      </c>
    </row>
    <row r="14" spans="1:10" ht="22.2" customHeight="1" x14ac:dyDescent="0.2">
      <c r="A14" s="198" t="s">
        <v>223</v>
      </c>
      <c r="B14" s="348">
        <v>23</v>
      </c>
      <c r="C14" s="348">
        <v>23</v>
      </c>
      <c r="D14" s="348">
        <v>16</v>
      </c>
      <c r="E14" s="348">
        <v>7</v>
      </c>
      <c r="F14" s="348" t="s">
        <v>1</v>
      </c>
      <c r="G14" s="348" t="s">
        <v>1</v>
      </c>
      <c r="H14" s="348">
        <v>35</v>
      </c>
      <c r="I14" s="348">
        <v>3</v>
      </c>
    </row>
    <row r="15" spans="1:10" ht="12" customHeight="1" x14ac:dyDescent="0.2">
      <c r="A15" s="190" t="s">
        <v>133</v>
      </c>
      <c r="B15" s="348">
        <v>108</v>
      </c>
      <c r="C15" s="348">
        <v>53</v>
      </c>
      <c r="D15" s="348">
        <v>50</v>
      </c>
      <c r="E15" s="348">
        <v>3</v>
      </c>
      <c r="F15" s="348">
        <v>55</v>
      </c>
      <c r="G15" s="348">
        <v>55</v>
      </c>
      <c r="H15" s="348">
        <v>212</v>
      </c>
      <c r="I15" s="348">
        <v>54</v>
      </c>
    </row>
    <row r="16" spans="1:10" ht="12" customHeight="1" x14ac:dyDescent="0.2">
      <c r="A16" s="190" t="s">
        <v>115</v>
      </c>
      <c r="B16" s="348">
        <v>5</v>
      </c>
      <c r="C16" s="348">
        <v>5</v>
      </c>
      <c r="D16" s="348">
        <v>2</v>
      </c>
      <c r="E16" s="348">
        <v>3</v>
      </c>
      <c r="F16" s="348" t="s">
        <v>1</v>
      </c>
      <c r="G16" s="348" t="s">
        <v>1</v>
      </c>
      <c r="H16" s="348" t="s">
        <v>1</v>
      </c>
      <c r="I16" s="348" t="s">
        <v>1</v>
      </c>
    </row>
    <row r="17" spans="1:78" ht="22.2" customHeight="1" x14ac:dyDescent="0.2">
      <c r="A17" s="191" t="s">
        <v>225</v>
      </c>
      <c r="B17" s="348">
        <v>335</v>
      </c>
      <c r="C17" s="348">
        <v>313</v>
      </c>
      <c r="D17" s="348">
        <v>205</v>
      </c>
      <c r="E17" s="348">
        <v>108</v>
      </c>
      <c r="F17" s="348">
        <v>22</v>
      </c>
      <c r="G17" s="348">
        <v>22</v>
      </c>
      <c r="H17" s="348">
        <v>486</v>
      </c>
      <c r="I17" s="348">
        <v>79</v>
      </c>
    </row>
    <row r="18" spans="1:78" ht="22.2" customHeight="1" x14ac:dyDescent="0.2">
      <c r="A18" s="197" t="s">
        <v>226</v>
      </c>
      <c r="B18" s="348">
        <v>284</v>
      </c>
      <c r="C18" s="348">
        <v>277</v>
      </c>
      <c r="D18" s="348">
        <v>172</v>
      </c>
      <c r="E18" s="348">
        <v>105</v>
      </c>
      <c r="F18" s="348">
        <v>7</v>
      </c>
      <c r="G18" s="348">
        <v>7</v>
      </c>
      <c r="H18" s="348">
        <v>421</v>
      </c>
      <c r="I18" s="348">
        <v>69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348">
        <v>51</v>
      </c>
      <c r="C19" s="348">
        <v>36</v>
      </c>
      <c r="D19" s="348">
        <v>33</v>
      </c>
      <c r="E19" s="348">
        <v>3</v>
      </c>
      <c r="F19" s="348">
        <v>15</v>
      </c>
      <c r="G19" s="348">
        <v>15</v>
      </c>
      <c r="H19" s="348">
        <v>65</v>
      </c>
      <c r="I19" s="348">
        <v>10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348">
        <v>118</v>
      </c>
      <c r="C20" s="348">
        <v>118</v>
      </c>
      <c r="D20" s="348">
        <v>5</v>
      </c>
      <c r="E20" s="348">
        <v>113</v>
      </c>
      <c r="F20" s="348" t="s">
        <v>1</v>
      </c>
      <c r="G20" s="348" t="s">
        <v>1</v>
      </c>
      <c r="H20" s="348">
        <v>172</v>
      </c>
      <c r="I20" s="348">
        <v>29</v>
      </c>
    </row>
    <row r="21" spans="1:78" ht="12" customHeight="1" x14ac:dyDescent="0.2">
      <c r="A21" s="190" t="s">
        <v>116</v>
      </c>
      <c r="B21" s="348" t="s">
        <v>1</v>
      </c>
      <c r="C21" s="348" t="s">
        <v>1</v>
      </c>
      <c r="D21" s="348" t="s">
        <v>1</v>
      </c>
      <c r="E21" s="348" t="s">
        <v>1</v>
      </c>
      <c r="F21" s="348" t="s">
        <v>1</v>
      </c>
      <c r="G21" s="348" t="s">
        <v>1</v>
      </c>
      <c r="H21" s="348" t="s">
        <v>1</v>
      </c>
      <c r="I21" s="348" t="s">
        <v>1</v>
      </c>
    </row>
    <row r="22" spans="1:78" ht="12" customHeight="1" x14ac:dyDescent="0.2">
      <c r="A22" s="190" t="s">
        <v>117</v>
      </c>
      <c r="B22" s="348" t="s">
        <v>1</v>
      </c>
      <c r="C22" s="348" t="s">
        <v>1</v>
      </c>
      <c r="D22" s="348" t="s">
        <v>1</v>
      </c>
      <c r="E22" s="348" t="s">
        <v>1</v>
      </c>
      <c r="F22" s="348" t="s">
        <v>1</v>
      </c>
      <c r="G22" s="348" t="s">
        <v>1</v>
      </c>
      <c r="H22" s="348" t="s">
        <v>1</v>
      </c>
      <c r="I22" s="348" t="s">
        <v>1</v>
      </c>
    </row>
    <row r="23" spans="1:78" ht="12" customHeight="1" x14ac:dyDescent="0.2">
      <c r="A23" s="190" t="s">
        <v>234</v>
      </c>
      <c r="B23" s="348">
        <v>11</v>
      </c>
      <c r="C23" s="348">
        <v>11</v>
      </c>
      <c r="D23" s="348">
        <v>5</v>
      </c>
      <c r="E23" s="348">
        <v>6</v>
      </c>
      <c r="F23" s="348" t="s">
        <v>1</v>
      </c>
      <c r="G23" s="348" t="s">
        <v>1</v>
      </c>
      <c r="H23" s="348">
        <v>12</v>
      </c>
      <c r="I23" s="348">
        <v>3</v>
      </c>
    </row>
    <row r="24" spans="1:78" ht="12" customHeight="1" x14ac:dyDescent="0.2">
      <c r="A24" s="190"/>
      <c r="B24" s="355"/>
      <c r="C24" s="355"/>
      <c r="D24" s="355"/>
      <c r="E24" s="355"/>
      <c r="F24" s="355"/>
      <c r="G24" s="355"/>
      <c r="H24" s="355"/>
      <c r="I24" s="355"/>
    </row>
    <row r="25" spans="1:78" ht="12" customHeight="1" x14ac:dyDescent="0.2">
      <c r="A25" s="189"/>
      <c r="B25" s="354" t="s">
        <v>209</v>
      </c>
      <c r="C25" s="354"/>
      <c r="D25" s="354"/>
      <c r="E25" s="354"/>
      <c r="F25" s="354"/>
      <c r="G25" s="354"/>
      <c r="H25" s="354"/>
      <c r="I25" s="354"/>
    </row>
    <row r="26" spans="1:78" ht="12" customHeight="1" x14ac:dyDescent="0.2">
      <c r="A26" s="190" t="s">
        <v>118</v>
      </c>
      <c r="B26" s="348">
        <v>708</v>
      </c>
      <c r="C26" s="348">
        <v>74</v>
      </c>
      <c r="D26" s="348">
        <v>55</v>
      </c>
      <c r="E26" s="348">
        <v>19</v>
      </c>
      <c r="F26" s="348">
        <v>634</v>
      </c>
      <c r="G26" s="348">
        <v>317</v>
      </c>
      <c r="H26" s="348" t="s">
        <v>4</v>
      </c>
      <c r="I26" s="348" t="s">
        <v>4</v>
      </c>
    </row>
    <row r="27" spans="1:78" ht="12" customHeight="1" x14ac:dyDescent="0.2">
      <c r="A27" s="190" t="s">
        <v>119</v>
      </c>
      <c r="B27" s="348">
        <v>1749</v>
      </c>
      <c r="C27" s="348">
        <v>188</v>
      </c>
      <c r="D27" s="348">
        <v>151</v>
      </c>
      <c r="E27" s="348">
        <v>37</v>
      </c>
      <c r="F27" s="348">
        <v>1561</v>
      </c>
      <c r="G27" s="348">
        <v>550</v>
      </c>
      <c r="H27" s="348" t="s">
        <v>4</v>
      </c>
      <c r="I27" s="348" t="s">
        <v>4</v>
      </c>
    </row>
    <row r="28" spans="1:78" ht="12" customHeight="1" x14ac:dyDescent="0.2">
      <c r="A28" s="190"/>
      <c r="B28" s="355"/>
      <c r="C28" s="355"/>
      <c r="D28" s="355"/>
      <c r="E28" s="355"/>
      <c r="F28" s="355"/>
      <c r="G28" s="355"/>
      <c r="H28" s="355"/>
      <c r="I28" s="355"/>
    </row>
    <row r="29" spans="1:78" ht="12" customHeight="1" x14ac:dyDescent="0.2">
      <c r="A29" s="189"/>
      <c r="B29" s="354" t="s">
        <v>210</v>
      </c>
      <c r="C29" s="354"/>
      <c r="D29" s="354"/>
      <c r="E29" s="354"/>
      <c r="F29" s="354"/>
      <c r="G29" s="354"/>
      <c r="H29" s="354"/>
      <c r="I29" s="354"/>
    </row>
    <row r="30" spans="1:78" ht="12" customHeight="1" x14ac:dyDescent="0.2">
      <c r="A30" s="190" t="s">
        <v>120</v>
      </c>
      <c r="B30" s="348">
        <v>1580</v>
      </c>
      <c r="C30" s="348">
        <v>193</v>
      </c>
      <c r="D30" s="348">
        <v>149</v>
      </c>
      <c r="E30" s="348">
        <v>44</v>
      </c>
      <c r="F30" s="348">
        <v>1387</v>
      </c>
      <c r="G30" s="348">
        <v>740</v>
      </c>
      <c r="H30" s="348">
        <v>1580</v>
      </c>
      <c r="I30" s="348">
        <v>527</v>
      </c>
    </row>
    <row r="31" spans="1:78" ht="12" customHeight="1" x14ac:dyDescent="0.2">
      <c r="A31" s="190" t="s">
        <v>235</v>
      </c>
      <c r="B31" s="348">
        <v>35</v>
      </c>
      <c r="C31" s="348">
        <v>2</v>
      </c>
      <c r="D31" s="348">
        <v>2</v>
      </c>
      <c r="E31" s="348" t="s">
        <v>1</v>
      </c>
      <c r="F31" s="348">
        <v>33</v>
      </c>
      <c r="G31" s="348">
        <v>1</v>
      </c>
      <c r="H31" s="348">
        <v>35</v>
      </c>
      <c r="I31" s="348">
        <v>8</v>
      </c>
    </row>
    <row r="32" spans="1:78" ht="12" customHeight="1" x14ac:dyDescent="0.2">
      <c r="A32" s="190" t="s">
        <v>121</v>
      </c>
      <c r="B32" s="348">
        <v>9</v>
      </c>
      <c r="C32" s="348">
        <v>1</v>
      </c>
      <c r="D32" s="348">
        <v>1</v>
      </c>
      <c r="E32" s="348" t="s">
        <v>1</v>
      </c>
      <c r="F32" s="348">
        <v>8</v>
      </c>
      <c r="G32" s="348" t="s">
        <v>1</v>
      </c>
      <c r="H32" s="348">
        <v>9</v>
      </c>
      <c r="I32" s="348">
        <v>2</v>
      </c>
    </row>
    <row r="33" spans="1:11" ht="12" customHeight="1" x14ac:dyDescent="0.2">
      <c r="A33" s="190" t="s">
        <v>122</v>
      </c>
      <c r="B33" s="348">
        <v>17</v>
      </c>
      <c r="C33" s="348">
        <v>2</v>
      </c>
      <c r="D33" s="348">
        <v>2</v>
      </c>
      <c r="E33" s="348" t="s">
        <v>1</v>
      </c>
      <c r="F33" s="348">
        <v>15</v>
      </c>
      <c r="G33" s="348">
        <v>6</v>
      </c>
      <c r="H33" s="348">
        <v>17</v>
      </c>
      <c r="I33" s="348">
        <v>6</v>
      </c>
    </row>
    <row r="34" spans="1:11" ht="12" customHeight="1" x14ac:dyDescent="0.2">
      <c r="A34" s="190" t="s">
        <v>123</v>
      </c>
      <c r="B34" s="348">
        <v>343</v>
      </c>
      <c r="C34" s="348">
        <v>7</v>
      </c>
      <c r="D34" s="348">
        <v>7</v>
      </c>
      <c r="E34" s="348" t="s">
        <v>1</v>
      </c>
      <c r="F34" s="348">
        <v>336</v>
      </c>
      <c r="G34" s="348">
        <v>18</v>
      </c>
      <c r="H34" s="348">
        <v>343</v>
      </c>
      <c r="I34" s="348">
        <v>49</v>
      </c>
    </row>
    <row r="35" spans="1:11" ht="12" customHeight="1" x14ac:dyDescent="0.2">
      <c r="A35" s="190" t="s">
        <v>236</v>
      </c>
      <c r="B35" s="348">
        <v>102</v>
      </c>
      <c r="C35" s="348">
        <v>2</v>
      </c>
      <c r="D35" s="348">
        <v>1</v>
      </c>
      <c r="E35" s="348">
        <v>1</v>
      </c>
      <c r="F35" s="348">
        <v>100</v>
      </c>
      <c r="G35" s="348">
        <v>3</v>
      </c>
      <c r="H35" s="348">
        <v>102</v>
      </c>
      <c r="I35" s="348">
        <v>8</v>
      </c>
    </row>
    <row r="36" spans="1:11" ht="12" customHeight="1" x14ac:dyDescent="0.2">
      <c r="A36" s="190" t="s">
        <v>124</v>
      </c>
      <c r="B36" s="348">
        <v>88</v>
      </c>
      <c r="C36" s="348">
        <v>20</v>
      </c>
      <c r="D36" s="348">
        <v>16</v>
      </c>
      <c r="E36" s="348">
        <v>4</v>
      </c>
      <c r="F36" s="348">
        <v>68</v>
      </c>
      <c r="G36" s="348">
        <v>17</v>
      </c>
      <c r="H36" s="348">
        <v>88</v>
      </c>
      <c r="I36" s="348">
        <v>11</v>
      </c>
    </row>
    <row r="37" spans="1:11" ht="12" customHeight="1" x14ac:dyDescent="0.2">
      <c r="A37" s="190" t="s">
        <v>237</v>
      </c>
      <c r="B37" s="348">
        <v>15</v>
      </c>
      <c r="C37" s="348">
        <v>3</v>
      </c>
      <c r="D37" s="348">
        <v>3</v>
      </c>
      <c r="E37" s="348" t="s">
        <v>1</v>
      </c>
      <c r="F37" s="348">
        <v>12</v>
      </c>
      <c r="G37" s="348">
        <v>3</v>
      </c>
      <c r="H37" s="348">
        <v>15</v>
      </c>
      <c r="I37" s="348">
        <v>10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18" t="s">
        <v>224</v>
      </c>
      <c r="B39" s="318"/>
      <c r="C39" s="318"/>
      <c r="D39" s="318"/>
      <c r="E39" s="318"/>
      <c r="F39" s="318"/>
      <c r="G39" s="318"/>
      <c r="H39" s="318"/>
      <c r="I39" s="318"/>
      <c r="J39" s="60"/>
      <c r="K39" s="60"/>
    </row>
    <row r="40" spans="1:11" ht="12" customHeight="1" x14ac:dyDescent="0.2">
      <c r="A40" s="318"/>
      <c r="B40" s="318"/>
      <c r="C40" s="318"/>
      <c r="D40" s="318"/>
      <c r="E40" s="318"/>
      <c r="F40" s="318"/>
      <c r="G40" s="318"/>
      <c r="H40" s="318"/>
      <c r="I40" s="318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27" t="s">
        <v>322</v>
      </c>
      <c r="B1" s="327"/>
      <c r="C1" s="327"/>
      <c r="D1" s="327"/>
      <c r="E1" s="327"/>
      <c r="F1" s="327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28" t="s">
        <v>176</v>
      </c>
      <c r="B3" s="330" t="s">
        <v>288</v>
      </c>
      <c r="C3" s="330" t="s">
        <v>269</v>
      </c>
      <c r="D3" s="330" t="s">
        <v>270</v>
      </c>
      <c r="E3" s="330" t="s">
        <v>50</v>
      </c>
      <c r="F3" s="325" t="s">
        <v>51</v>
      </c>
    </row>
    <row r="4" spans="1:6" ht="25.05" customHeight="1" x14ac:dyDescent="0.2">
      <c r="A4" s="329"/>
      <c r="B4" s="331"/>
      <c r="C4" s="331"/>
      <c r="D4" s="331"/>
      <c r="E4" s="331"/>
      <c r="F4" s="326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357">
        <v>493</v>
      </c>
      <c r="C6" s="357">
        <v>436</v>
      </c>
      <c r="D6" s="357">
        <v>6</v>
      </c>
      <c r="E6" s="357">
        <v>23</v>
      </c>
      <c r="F6" s="357">
        <v>28</v>
      </c>
    </row>
    <row r="7" spans="1:6" ht="12" customHeight="1" x14ac:dyDescent="0.2">
      <c r="A7" s="215" t="s">
        <v>165</v>
      </c>
      <c r="B7" s="357">
        <v>257</v>
      </c>
      <c r="C7" s="357">
        <v>238</v>
      </c>
      <c r="D7" s="357">
        <v>1</v>
      </c>
      <c r="E7" s="357">
        <v>14</v>
      </c>
      <c r="F7" s="357">
        <v>4</v>
      </c>
    </row>
    <row r="8" spans="1:6" ht="12" customHeight="1" x14ac:dyDescent="0.2">
      <c r="A8" s="215" t="s">
        <v>166</v>
      </c>
      <c r="B8" s="357">
        <v>326</v>
      </c>
      <c r="C8" s="357">
        <v>300</v>
      </c>
      <c r="D8" s="357" t="s">
        <v>1</v>
      </c>
      <c r="E8" s="357">
        <v>13</v>
      </c>
      <c r="F8" s="357">
        <v>13</v>
      </c>
    </row>
    <row r="9" spans="1:6" ht="12" customHeight="1" x14ac:dyDescent="0.2">
      <c r="A9" s="215" t="s">
        <v>167</v>
      </c>
      <c r="B9" s="357">
        <v>353</v>
      </c>
      <c r="C9" s="357">
        <v>319</v>
      </c>
      <c r="D9" s="357" t="s">
        <v>1</v>
      </c>
      <c r="E9" s="357">
        <v>18</v>
      </c>
      <c r="F9" s="357">
        <v>16</v>
      </c>
    </row>
    <row r="10" spans="1:6" ht="12" customHeight="1" x14ac:dyDescent="0.2">
      <c r="A10" s="215" t="s">
        <v>168</v>
      </c>
      <c r="B10" s="357">
        <v>151</v>
      </c>
      <c r="C10" s="357">
        <v>134</v>
      </c>
      <c r="D10" s="357" t="s">
        <v>1</v>
      </c>
      <c r="E10" s="357">
        <v>8</v>
      </c>
      <c r="F10" s="357">
        <v>9</v>
      </c>
    </row>
    <row r="11" spans="1:6" ht="12" customHeight="1" x14ac:dyDescent="0.2">
      <c r="A11" s="215" t="s">
        <v>169</v>
      </c>
      <c r="B11" s="357">
        <v>161</v>
      </c>
      <c r="C11" s="357">
        <v>141</v>
      </c>
      <c r="D11" s="357">
        <v>2</v>
      </c>
      <c r="E11" s="357">
        <v>8</v>
      </c>
      <c r="F11" s="357">
        <v>10</v>
      </c>
    </row>
    <row r="12" spans="1:6" ht="12" customHeight="1" x14ac:dyDescent="0.2">
      <c r="A12" s="215" t="s">
        <v>170</v>
      </c>
      <c r="B12" s="357">
        <v>291</v>
      </c>
      <c r="C12" s="357">
        <v>269</v>
      </c>
      <c r="D12" s="357">
        <v>1</v>
      </c>
      <c r="E12" s="357">
        <v>7</v>
      </c>
      <c r="F12" s="357">
        <v>14</v>
      </c>
    </row>
    <row r="13" spans="1:6" ht="12" customHeight="1" x14ac:dyDescent="0.2">
      <c r="A13" s="215" t="s">
        <v>171</v>
      </c>
      <c r="B13" s="357">
        <v>276</v>
      </c>
      <c r="C13" s="357">
        <v>254</v>
      </c>
      <c r="D13" s="357" t="s">
        <v>1</v>
      </c>
      <c r="E13" s="357">
        <v>8</v>
      </c>
      <c r="F13" s="357">
        <v>14</v>
      </c>
    </row>
    <row r="14" spans="1:6" ht="12" customHeight="1" x14ac:dyDescent="0.2">
      <c r="A14" s="215" t="s">
        <v>172</v>
      </c>
      <c r="B14" s="357">
        <v>103</v>
      </c>
      <c r="C14" s="357">
        <v>87</v>
      </c>
      <c r="D14" s="357">
        <v>2</v>
      </c>
      <c r="E14" s="357">
        <v>3</v>
      </c>
      <c r="F14" s="357">
        <v>11</v>
      </c>
    </row>
    <row r="15" spans="1:6" ht="12" customHeight="1" x14ac:dyDescent="0.2">
      <c r="A15" s="215" t="s">
        <v>173</v>
      </c>
      <c r="B15" s="357">
        <v>112</v>
      </c>
      <c r="C15" s="357">
        <v>101</v>
      </c>
      <c r="D15" s="357" t="s">
        <v>1</v>
      </c>
      <c r="E15" s="357">
        <v>4</v>
      </c>
      <c r="F15" s="357">
        <v>7</v>
      </c>
    </row>
    <row r="16" spans="1:6" ht="12" customHeight="1" x14ac:dyDescent="0.2">
      <c r="A16" s="215" t="s">
        <v>174</v>
      </c>
      <c r="B16" s="357">
        <v>171</v>
      </c>
      <c r="C16" s="357">
        <v>155</v>
      </c>
      <c r="D16" s="357">
        <v>3</v>
      </c>
      <c r="E16" s="357">
        <v>8</v>
      </c>
      <c r="F16" s="357">
        <v>5</v>
      </c>
    </row>
    <row r="17" spans="1:9" ht="12" customHeight="1" x14ac:dyDescent="0.2">
      <c r="A17" s="215" t="s">
        <v>175</v>
      </c>
      <c r="B17" s="357">
        <v>161</v>
      </c>
      <c r="C17" s="357">
        <v>143</v>
      </c>
      <c r="D17" s="357">
        <v>3</v>
      </c>
      <c r="E17" s="357">
        <v>5</v>
      </c>
      <c r="F17" s="357">
        <v>10</v>
      </c>
    </row>
    <row r="18" spans="1:9" ht="12" customHeight="1" x14ac:dyDescent="0.2">
      <c r="A18" s="217" t="s">
        <v>187</v>
      </c>
      <c r="B18" s="358">
        <v>2855</v>
      </c>
      <c r="C18" s="358">
        <v>2577</v>
      </c>
      <c r="D18" s="358">
        <v>18</v>
      </c>
      <c r="E18" s="358">
        <v>119</v>
      </c>
      <c r="F18" s="358">
        <v>141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27" t="s">
        <v>323</v>
      </c>
      <c r="B24" s="327"/>
      <c r="C24" s="327"/>
      <c r="D24" s="327"/>
      <c r="E24" s="327"/>
      <c r="F24" s="327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28" t="s">
        <v>176</v>
      </c>
      <c r="B26" s="330" t="s">
        <v>135</v>
      </c>
      <c r="C26" s="330" t="s">
        <v>271</v>
      </c>
      <c r="D26" s="330" t="s">
        <v>270</v>
      </c>
      <c r="E26" s="330" t="s">
        <v>137</v>
      </c>
      <c r="F26" s="325" t="s">
        <v>138</v>
      </c>
    </row>
    <row r="27" spans="1:9" ht="25.05" customHeight="1" x14ac:dyDescent="0.2">
      <c r="A27" s="329"/>
      <c r="B27" s="331"/>
      <c r="C27" s="331"/>
      <c r="D27" s="331"/>
      <c r="E27" s="331"/>
      <c r="F27" s="326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357">
        <v>487</v>
      </c>
      <c r="C29" s="357">
        <v>454</v>
      </c>
      <c r="D29" s="357">
        <v>4</v>
      </c>
      <c r="E29" s="357">
        <v>13</v>
      </c>
      <c r="F29" s="357">
        <v>16</v>
      </c>
    </row>
    <row r="30" spans="1:9" ht="12" customHeight="1" x14ac:dyDescent="0.2">
      <c r="A30" s="215" t="s">
        <v>165</v>
      </c>
      <c r="B30" s="357">
        <v>344</v>
      </c>
      <c r="C30" s="357">
        <v>324</v>
      </c>
      <c r="D30" s="357">
        <v>1</v>
      </c>
      <c r="E30" s="357">
        <v>11</v>
      </c>
      <c r="F30" s="357">
        <v>8</v>
      </c>
    </row>
    <row r="31" spans="1:9" ht="12" customHeight="1" x14ac:dyDescent="0.2">
      <c r="A31" s="215" t="s">
        <v>166</v>
      </c>
      <c r="B31" s="357">
        <v>336</v>
      </c>
      <c r="C31" s="357">
        <v>315</v>
      </c>
      <c r="D31" s="357" t="s">
        <v>1</v>
      </c>
      <c r="E31" s="357">
        <v>11</v>
      </c>
      <c r="F31" s="357">
        <v>10</v>
      </c>
    </row>
    <row r="32" spans="1:9" ht="12" customHeight="1" x14ac:dyDescent="0.2">
      <c r="A32" s="215" t="s">
        <v>167</v>
      </c>
      <c r="B32" s="357">
        <v>362</v>
      </c>
      <c r="C32" s="357">
        <v>336</v>
      </c>
      <c r="D32" s="357" t="s">
        <v>1</v>
      </c>
      <c r="E32" s="357">
        <v>10</v>
      </c>
      <c r="F32" s="357">
        <v>16</v>
      </c>
    </row>
    <row r="33" spans="1:9" ht="12" customHeight="1" x14ac:dyDescent="0.2">
      <c r="A33" s="215" t="s">
        <v>168</v>
      </c>
      <c r="B33" s="357">
        <v>215</v>
      </c>
      <c r="C33" s="357">
        <v>207</v>
      </c>
      <c r="D33" s="357">
        <v>2</v>
      </c>
      <c r="E33" s="357">
        <v>2</v>
      </c>
      <c r="F33" s="357">
        <v>4</v>
      </c>
    </row>
    <row r="34" spans="1:9" ht="12" customHeight="1" x14ac:dyDescent="0.2">
      <c r="A34" s="215" t="s">
        <v>169</v>
      </c>
      <c r="B34" s="357">
        <v>179</v>
      </c>
      <c r="C34" s="357">
        <v>149</v>
      </c>
      <c r="D34" s="357">
        <v>2</v>
      </c>
      <c r="E34" s="357">
        <v>15</v>
      </c>
      <c r="F34" s="357">
        <v>13</v>
      </c>
    </row>
    <row r="35" spans="1:9" ht="12" customHeight="1" x14ac:dyDescent="0.2">
      <c r="A35" s="215" t="s">
        <v>170</v>
      </c>
      <c r="B35" s="357">
        <v>336</v>
      </c>
      <c r="C35" s="357">
        <v>304</v>
      </c>
      <c r="D35" s="357">
        <v>1</v>
      </c>
      <c r="E35" s="357">
        <v>20</v>
      </c>
      <c r="F35" s="357">
        <v>11</v>
      </c>
    </row>
    <row r="36" spans="1:9" ht="12" customHeight="1" x14ac:dyDescent="0.2">
      <c r="A36" s="215" t="s">
        <v>171</v>
      </c>
      <c r="B36" s="357">
        <v>310</v>
      </c>
      <c r="C36" s="357">
        <v>294</v>
      </c>
      <c r="D36" s="357" t="s">
        <v>1</v>
      </c>
      <c r="E36" s="357">
        <v>5</v>
      </c>
      <c r="F36" s="357">
        <v>11</v>
      </c>
    </row>
    <row r="37" spans="1:9" ht="12" customHeight="1" x14ac:dyDescent="0.2">
      <c r="A37" s="215" t="s">
        <v>172</v>
      </c>
      <c r="B37" s="357">
        <v>101</v>
      </c>
      <c r="C37" s="357">
        <v>86</v>
      </c>
      <c r="D37" s="357">
        <v>5</v>
      </c>
      <c r="E37" s="357">
        <v>3</v>
      </c>
      <c r="F37" s="357">
        <v>7</v>
      </c>
    </row>
    <row r="38" spans="1:9" ht="12" customHeight="1" x14ac:dyDescent="0.2">
      <c r="A38" s="215" t="s">
        <v>173</v>
      </c>
      <c r="B38" s="357">
        <v>177</v>
      </c>
      <c r="C38" s="357">
        <v>166</v>
      </c>
      <c r="D38" s="357" t="s">
        <v>1</v>
      </c>
      <c r="E38" s="357">
        <v>5</v>
      </c>
      <c r="F38" s="357">
        <v>6</v>
      </c>
    </row>
    <row r="39" spans="1:9" ht="12" customHeight="1" x14ac:dyDescent="0.2">
      <c r="A39" s="215" t="s">
        <v>174</v>
      </c>
      <c r="B39" s="357">
        <v>197</v>
      </c>
      <c r="C39" s="357">
        <v>177</v>
      </c>
      <c r="D39" s="357">
        <v>4</v>
      </c>
      <c r="E39" s="357">
        <v>12</v>
      </c>
      <c r="F39" s="357">
        <v>4</v>
      </c>
    </row>
    <row r="40" spans="1:9" ht="12" customHeight="1" x14ac:dyDescent="0.2">
      <c r="A40" s="215" t="s">
        <v>175</v>
      </c>
      <c r="B40" s="357">
        <v>283</v>
      </c>
      <c r="C40" s="357">
        <v>249</v>
      </c>
      <c r="D40" s="357">
        <v>1</v>
      </c>
      <c r="E40" s="357">
        <v>11</v>
      </c>
      <c r="F40" s="357">
        <v>22</v>
      </c>
    </row>
    <row r="41" spans="1:9" ht="12" customHeight="1" x14ac:dyDescent="0.2">
      <c r="A41" s="217" t="s">
        <v>187</v>
      </c>
      <c r="B41" s="358">
        <v>3327</v>
      </c>
      <c r="C41" s="358">
        <v>3061</v>
      </c>
      <c r="D41" s="358">
        <v>20</v>
      </c>
      <c r="E41" s="358">
        <v>118</v>
      </c>
      <c r="F41" s="358">
        <v>128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5" t="s">
        <v>324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40" t="s">
        <v>144</v>
      </c>
      <c r="B3" s="335" t="s">
        <v>176</v>
      </c>
      <c r="C3" s="338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32" t="s">
        <v>144</v>
      </c>
    </row>
    <row r="4" spans="1:15" ht="84.75" customHeight="1" x14ac:dyDescent="0.2">
      <c r="A4" s="341"/>
      <c r="B4" s="336"/>
      <c r="C4" s="339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33"/>
    </row>
    <row r="5" spans="1:15" ht="12" customHeight="1" x14ac:dyDescent="0.2">
      <c r="A5" s="342"/>
      <c r="B5" s="337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34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359">
        <v>493</v>
      </c>
      <c r="D8" s="348">
        <v>5</v>
      </c>
      <c r="E8" s="348">
        <v>79</v>
      </c>
      <c r="F8" s="348">
        <v>97</v>
      </c>
      <c r="G8" s="348">
        <v>33</v>
      </c>
      <c r="H8" s="360">
        <v>36</v>
      </c>
      <c r="I8" s="360">
        <v>42</v>
      </c>
      <c r="J8" s="360">
        <v>19</v>
      </c>
      <c r="K8" s="360">
        <v>20</v>
      </c>
      <c r="L8" s="360">
        <v>61</v>
      </c>
      <c r="M8" s="360">
        <v>47</v>
      </c>
      <c r="N8" s="360">
        <v>54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359">
        <v>257</v>
      </c>
      <c r="D9" s="348">
        <v>8</v>
      </c>
      <c r="E9" s="348">
        <v>15</v>
      </c>
      <c r="F9" s="348">
        <v>66</v>
      </c>
      <c r="G9" s="348">
        <v>11</v>
      </c>
      <c r="H9" s="360">
        <v>21</v>
      </c>
      <c r="I9" s="360">
        <v>31</v>
      </c>
      <c r="J9" s="360">
        <v>8</v>
      </c>
      <c r="K9" s="360">
        <v>5</v>
      </c>
      <c r="L9" s="360">
        <v>33</v>
      </c>
      <c r="M9" s="360">
        <v>22</v>
      </c>
      <c r="N9" s="360">
        <v>37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359">
        <v>326</v>
      </c>
      <c r="D10" s="348">
        <v>3</v>
      </c>
      <c r="E10" s="348">
        <v>31</v>
      </c>
      <c r="F10" s="348">
        <v>76</v>
      </c>
      <c r="G10" s="348">
        <v>10</v>
      </c>
      <c r="H10" s="360">
        <v>16</v>
      </c>
      <c r="I10" s="360">
        <v>34</v>
      </c>
      <c r="J10" s="360">
        <v>4</v>
      </c>
      <c r="K10" s="360">
        <v>5</v>
      </c>
      <c r="L10" s="360">
        <v>50</v>
      </c>
      <c r="M10" s="360">
        <v>30</v>
      </c>
      <c r="N10" s="360">
        <v>67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359">
        <v>353</v>
      </c>
      <c r="D11" s="348">
        <v>5</v>
      </c>
      <c r="E11" s="348">
        <v>26</v>
      </c>
      <c r="F11" s="348">
        <v>86</v>
      </c>
      <c r="G11" s="348">
        <v>11</v>
      </c>
      <c r="H11" s="360">
        <v>14</v>
      </c>
      <c r="I11" s="360">
        <v>32</v>
      </c>
      <c r="J11" s="360">
        <v>12</v>
      </c>
      <c r="K11" s="360">
        <v>29</v>
      </c>
      <c r="L11" s="360">
        <v>56</v>
      </c>
      <c r="M11" s="360">
        <v>31</v>
      </c>
      <c r="N11" s="360">
        <v>51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359">
        <v>151</v>
      </c>
      <c r="D12" s="348">
        <v>1</v>
      </c>
      <c r="E12" s="348">
        <v>21</v>
      </c>
      <c r="F12" s="348">
        <v>34</v>
      </c>
      <c r="G12" s="348">
        <v>18</v>
      </c>
      <c r="H12" s="360">
        <v>17</v>
      </c>
      <c r="I12" s="360">
        <v>4</v>
      </c>
      <c r="J12" s="360">
        <v>2</v>
      </c>
      <c r="K12" s="360">
        <v>2</v>
      </c>
      <c r="L12" s="360">
        <v>14</v>
      </c>
      <c r="M12" s="360">
        <v>20</v>
      </c>
      <c r="N12" s="360">
        <v>18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359">
        <v>161</v>
      </c>
      <c r="D13" s="348">
        <v>2</v>
      </c>
      <c r="E13" s="348">
        <v>9</v>
      </c>
      <c r="F13" s="348">
        <v>42</v>
      </c>
      <c r="G13" s="348">
        <v>9</v>
      </c>
      <c r="H13" s="360">
        <v>8</v>
      </c>
      <c r="I13" s="360">
        <v>12</v>
      </c>
      <c r="J13" s="360">
        <v>5</v>
      </c>
      <c r="K13" s="360">
        <v>10</v>
      </c>
      <c r="L13" s="360">
        <v>18</v>
      </c>
      <c r="M13" s="360">
        <v>16</v>
      </c>
      <c r="N13" s="360">
        <v>30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359">
        <v>291</v>
      </c>
      <c r="D14" s="348">
        <v>4</v>
      </c>
      <c r="E14" s="348">
        <v>40</v>
      </c>
      <c r="F14" s="348">
        <v>76</v>
      </c>
      <c r="G14" s="348">
        <v>25</v>
      </c>
      <c r="H14" s="360">
        <v>14</v>
      </c>
      <c r="I14" s="360">
        <v>21</v>
      </c>
      <c r="J14" s="360">
        <v>2</v>
      </c>
      <c r="K14" s="360">
        <v>2</v>
      </c>
      <c r="L14" s="360">
        <v>32</v>
      </c>
      <c r="M14" s="360">
        <v>29</v>
      </c>
      <c r="N14" s="360">
        <v>46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359">
        <v>276</v>
      </c>
      <c r="D15" s="348">
        <v>7</v>
      </c>
      <c r="E15" s="348">
        <v>34</v>
      </c>
      <c r="F15" s="348">
        <v>55</v>
      </c>
      <c r="G15" s="348">
        <v>31</v>
      </c>
      <c r="H15" s="360">
        <v>21</v>
      </c>
      <c r="I15" s="360">
        <v>18</v>
      </c>
      <c r="J15" s="360">
        <v>6</v>
      </c>
      <c r="K15" s="360">
        <v>4</v>
      </c>
      <c r="L15" s="360">
        <v>27</v>
      </c>
      <c r="M15" s="360">
        <v>38</v>
      </c>
      <c r="N15" s="360">
        <v>35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359">
        <v>103</v>
      </c>
      <c r="D16" s="348" t="s">
        <v>1</v>
      </c>
      <c r="E16" s="348">
        <v>10</v>
      </c>
      <c r="F16" s="348">
        <v>26</v>
      </c>
      <c r="G16" s="348">
        <v>5</v>
      </c>
      <c r="H16" s="360">
        <v>8</v>
      </c>
      <c r="I16" s="360">
        <v>8</v>
      </c>
      <c r="J16" s="360">
        <v>2</v>
      </c>
      <c r="K16" s="360">
        <v>2</v>
      </c>
      <c r="L16" s="360">
        <v>11</v>
      </c>
      <c r="M16" s="360">
        <v>15</v>
      </c>
      <c r="N16" s="360">
        <v>16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359">
        <v>112</v>
      </c>
      <c r="D17" s="348">
        <v>3</v>
      </c>
      <c r="E17" s="348">
        <v>21</v>
      </c>
      <c r="F17" s="348">
        <v>21</v>
      </c>
      <c r="G17" s="348">
        <v>10</v>
      </c>
      <c r="H17" s="360">
        <v>6</v>
      </c>
      <c r="I17" s="360">
        <v>8</v>
      </c>
      <c r="J17" s="360" t="s">
        <v>1</v>
      </c>
      <c r="K17" s="360" t="s">
        <v>1</v>
      </c>
      <c r="L17" s="360">
        <v>9</v>
      </c>
      <c r="M17" s="360">
        <v>17</v>
      </c>
      <c r="N17" s="360">
        <v>17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359">
        <v>171</v>
      </c>
      <c r="D18" s="348">
        <v>3</v>
      </c>
      <c r="E18" s="348">
        <v>20</v>
      </c>
      <c r="F18" s="348">
        <v>31</v>
      </c>
      <c r="G18" s="348">
        <v>22</v>
      </c>
      <c r="H18" s="360">
        <v>6</v>
      </c>
      <c r="I18" s="360">
        <v>23</v>
      </c>
      <c r="J18" s="360">
        <v>2</v>
      </c>
      <c r="K18" s="360">
        <v>5</v>
      </c>
      <c r="L18" s="360">
        <v>24</v>
      </c>
      <c r="M18" s="360">
        <v>13</v>
      </c>
      <c r="N18" s="360">
        <v>22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359">
        <v>161</v>
      </c>
      <c r="D19" s="348">
        <v>5</v>
      </c>
      <c r="E19" s="348">
        <v>27</v>
      </c>
      <c r="F19" s="348">
        <v>38</v>
      </c>
      <c r="G19" s="348">
        <v>12</v>
      </c>
      <c r="H19" s="360">
        <v>6</v>
      </c>
      <c r="I19" s="360">
        <v>13</v>
      </c>
      <c r="J19" s="360">
        <v>4</v>
      </c>
      <c r="K19" s="360">
        <v>1</v>
      </c>
      <c r="L19" s="360">
        <v>21</v>
      </c>
      <c r="M19" s="360">
        <v>19</v>
      </c>
      <c r="N19" s="360">
        <v>15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361">
        <v>2855</v>
      </c>
      <c r="D20" s="361">
        <v>46</v>
      </c>
      <c r="E20" s="361">
        <v>333</v>
      </c>
      <c r="F20" s="361">
        <v>648</v>
      </c>
      <c r="G20" s="361">
        <v>197</v>
      </c>
      <c r="H20" s="361">
        <v>173</v>
      </c>
      <c r="I20" s="361">
        <v>246</v>
      </c>
      <c r="J20" s="361">
        <v>66</v>
      </c>
      <c r="K20" s="361">
        <v>85</v>
      </c>
      <c r="L20" s="361">
        <v>356</v>
      </c>
      <c r="M20" s="361">
        <v>297</v>
      </c>
      <c r="N20" s="361">
        <v>408</v>
      </c>
      <c r="O20" s="362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359">
        <v>487</v>
      </c>
      <c r="D23" s="348">
        <v>14</v>
      </c>
      <c r="E23" s="348">
        <v>122</v>
      </c>
      <c r="F23" s="348">
        <v>87</v>
      </c>
      <c r="G23" s="348">
        <v>32</v>
      </c>
      <c r="H23" s="360">
        <v>31</v>
      </c>
      <c r="I23" s="360">
        <v>31</v>
      </c>
      <c r="J23" s="360">
        <v>8</v>
      </c>
      <c r="K23" s="360">
        <v>5</v>
      </c>
      <c r="L23" s="360">
        <v>57</v>
      </c>
      <c r="M23" s="360">
        <v>53</v>
      </c>
      <c r="N23" s="360">
        <v>47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359">
        <v>344</v>
      </c>
      <c r="D24" s="348">
        <v>4</v>
      </c>
      <c r="E24" s="348">
        <v>49</v>
      </c>
      <c r="F24" s="348">
        <v>63</v>
      </c>
      <c r="G24" s="348">
        <v>14</v>
      </c>
      <c r="H24" s="360">
        <v>31</v>
      </c>
      <c r="I24" s="360">
        <v>30</v>
      </c>
      <c r="J24" s="360">
        <v>6</v>
      </c>
      <c r="K24" s="360">
        <v>5</v>
      </c>
      <c r="L24" s="360">
        <v>47</v>
      </c>
      <c r="M24" s="360">
        <v>43</v>
      </c>
      <c r="N24" s="360">
        <v>52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359">
        <v>336</v>
      </c>
      <c r="D25" s="348">
        <v>5</v>
      </c>
      <c r="E25" s="348">
        <v>51</v>
      </c>
      <c r="F25" s="348">
        <v>65</v>
      </c>
      <c r="G25" s="348">
        <v>11</v>
      </c>
      <c r="H25" s="360">
        <v>20</v>
      </c>
      <c r="I25" s="360">
        <v>33</v>
      </c>
      <c r="J25" s="360">
        <v>8</v>
      </c>
      <c r="K25" s="360">
        <v>11</v>
      </c>
      <c r="L25" s="360">
        <v>55</v>
      </c>
      <c r="M25" s="360">
        <v>32</v>
      </c>
      <c r="N25" s="360">
        <v>45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359">
        <v>362</v>
      </c>
      <c r="D26" s="348">
        <v>8</v>
      </c>
      <c r="E26" s="348">
        <v>20</v>
      </c>
      <c r="F26" s="348">
        <v>93</v>
      </c>
      <c r="G26" s="348">
        <v>20</v>
      </c>
      <c r="H26" s="360">
        <v>16</v>
      </c>
      <c r="I26" s="360">
        <v>22</v>
      </c>
      <c r="J26" s="360">
        <v>9</v>
      </c>
      <c r="K26" s="360">
        <v>14</v>
      </c>
      <c r="L26" s="360">
        <v>58</v>
      </c>
      <c r="M26" s="360">
        <v>50</v>
      </c>
      <c r="N26" s="360">
        <v>52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359">
        <v>215</v>
      </c>
      <c r="D27" s="348">
        <v>4</v>
      </c>
      <c r="E27" s="348">
        <v>55</v>
      </c>
      <c r="F27" s="348">
        <v>42</v>
      </c>
      <c r="G27" s="348">
        <v>16</v>
      </c>
      <c r="H27" s="360">
        <v>7</v>
      </c>
      <c r="I27" s="360">
        <v>7</v>
      </c>
      <c r="J27" s="360">
        <v>8</v>
      </c>
      <c r="K27" s="360">
        <v>2</v>
      </c>
      <c r="L27" s="360">
        <v>19</v>
      </c>
      <c r="M27" s="360">
        <v>29</v>
      </c>
      <c r="N27" s="360">
        <v>26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359">
        <v>179</v>
      </c>
      <c r="D28" s="348">
        <v>3</v>
      </c>
      <c r="E28" s="348">
        <v>22</v>
      </c>
      <c r="F28" s="348">
        <v>42</v>
      </c>
      <c r="G28" s="348">
        <v>13</v>
      </c>
      <c r="H28" s="360">
        <v>9</v>
      </c>
      <c r="I28" s="360">
        <v>7</v>
      </c>
      <c r="J28" s="360">
        <v>3</v>
      </c>
      <c r="K28" s="360">
        <v>8</v>
      </c>
      <c r="L28" s="360">
        <v>20</v>
      </c>
      <c r="M28" s="360">
        <v>19</v>
      </c>
      <c r="N28" s="360">
        <v>33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359">
        <v>336</v>
      </c>
      <c r="D29" s="348">
        <v>9</v>
      </c>
      <c r="E29" s="348">
        <v>36</v>
      </c>
      <c r="F29" s="348">
        <v>79</v>
      </c>
      <c r="G29" s="348">
        <v>19</v>
      </c>
      <c r="H29" s="360">
        <v>18</v>
      </c>
      <c r="I29" s="360">
        <v>17</v>
      </c>
      <c r="J29" s="360">
        <v>18</v>
      </c>
      <c r="K29" s="360">
        <v>12</v>
      </c>
      <c r="L29" s="360">
        <v>27</v>
      </c>
      <c r="M29" s="360">
        <v>40</v>
      </c>
      <c r="N29" s="360">
        <v>61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359">
        <v>310</v>
      </c>
      <c r="D30" s="348">
        <v>5</v>
      </c>
      <c r="E30" s="348">
        <v>77</v>
      </c>
      <c r="F30" s="348">
        <v>48</v>
      </c>
      <c r="G30" s="348">
        <v>42</v>
      </c>
      <c r="H30" s="360">
        <v>20</v>
      </c>
      <c r="I30" s="360">
        <v>9</v>
      </c>
      <c r="J30" s="360">
        <v>4</v>
      </c>
      <c r="K30" s="360">
        <v>1</v>
      </c>
      <c r="L30" s="360">
        <v>28</v>
      </c>
      <c r="M30" s="360">
        <v>37</v>
      </c>
      <c r="N30" s="360">
        <v>39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359">
        <v>101</v>
      </c>
      <c r="D31" s="348">
        <v>3</v>
      </c>
      <c r="E31" s="348">
        <v>14</v>
      </c>
      <c r="F31" s="348">
        <v>21</v>
      </c>
      <c r="G31" s="348">
        <v>3</v>
      </c>
      <c r="H31" s="360">
        <v>3</v>
      </c>
      <c r="I31" s="360">
        <v>6</v>
      </c>
      <c r="J31" s="360">
        <v>4</v>
      </c>
      <c r="K31" s="360">
        <v>1</v>
      </c>
      <c r="L31" s="360">
        <v>11</v>
      </c>
      <c r="M31" s="360">
        <v>17</v>
      </c>
      <c r="N31" s="360">
        <v>18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359">
        <v>177</v>
      </c>
      <c r="D32" s="348">
        <v>1</v>
      </c>
      <c r="E32" s="348">
        <v>57</v>
      </c>
      <c r="F32" s="348">
        <v>24</v>
      </c>
      <c r="G32" s="348">
        <v>15</v>
      </c>
      <c r="H32" s="360">
        <v>4</v>
      </c>
      <c r="I32" s="360">
        <v>4</v>
      </c>
      <c r="J32" s="360" t="s">
        <v>1</v>
      </c>
      <c r="K32" s="360">
        <v>5</v>
      </c>
      <c r="L32" s="360">
        <v>15</v>
      </c>
      <c r="M32" s="360">
        <v>27</v>
      </c>
      <c r="N32" s="360">
        <v>25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359">
        <v>197</v>
      </c>
      <c r="D33" s="348">
        <v>3</v>
      </c>
      <c r="E33" s="348">
        <v>28</v>
      </c>
      <c r="F33" s="348">
        <v>40</v>
      </c>
      <c r="G33" s="348">
        <v>13</v>
      </c>
      <c r="H33" s="360">
        <v>9</v>
      </c>
      <c r="I33" s="360">
        <v>7</v>
      </c>
      <c r="J33" s="360">
        <v>7</v>
      </c>
      <c r="K33" s="360">
        <v>2</v>
      </c>
      <c r="L33" s="360">
        <v>19</v>
      </c>
      <c r="M33" s="360">
        <v>27</v>
      </c>
      <c r="N33" s="360">
        <v>42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359">
        <v>283</v>
      </c>
      <c r="D34" s="348">
        <v>9</v>
      </c>
      <c r="E34" s="348">
        <v>59</v>
      </c>
      <c r="F34" s="348">
        <v>73</v>
      </c>
      <c r="G34" s="348">
        <v>25</v>
      </c>
      <c r="H34" s="360">
        <v>11</v>
      </c>
      <c r="I34" s="360">
        <v>11</v>
      </c>
      <c r="J34" s="360">
        <v>8</v>
      </c>
      <c r="K34" s="360">
        <v>2</v>
      </c>
      <c r="L34" s="360">
        <v>15</v>
      </c>
      <c r="M34" s="360">
        <v>38</v>
      </c>
      <c r="N34" s="360">
        <v>32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361">
        <v>3327</v>
      </c>
      <c r="D35" s="361">
        <v>68</v>
      </c>
      <c r="E35" s="361">
        <v>590</v>
      </c>
      <c r="F35" s="361">
        <v>677</v>
      </c>
      <c r="G35" s="361">
        <v>223</v>
      </c>
      <c r="H35" s="361">
        <v>179</v>
      </c>
      <c r="I35" s="361">
        <v>184</v>
      </c>
      <c r="J35" s="361">
        <v>83</v>
      </c>
      <c r="K35" s="361">
        <v>68</v>
      </c>
      <c r="L35" s="361">
        <v>371</v>
      </c>
      <c r="M35" s="361">
        <v>412</v>
      </c>
      <c r="N35" s="361">
        <v>472</v>
      </c>
      <c r="O35" s="362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45">
        <v>2017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7"/>
      <c r="N2" s="345">
        <v>2018</v>
      </c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7"/>
      <c r="Z2" s="345">
        <v>2019</v>
      </c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7"/>
      <c r="AL2" s="344">
        <v>2020</v>
      </c>
      <c r="AM2" s="344"/>
      <c r="AN2" s="344"/>
      <c r="AO2" s="344"/>
      <c r="AP2" s="344"/>
      <c r="AQ2" s="344"/>
      <c r="AR2" s="344"/>
      <c r="AS2" s="344"/>
      <c r="AT2" s="344"/>
      <c r="AU2" s="344"/>
      <c r="AV2" s="344"/>
      <c r="AW2" s="344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Q4" s="150">
        <v>3248</v>
      </c>
      <c r="AR4" s="150">
        <v>3424</v>
      </c>
      <c r="AS4" s="150">
        <v>3345</v>
      </c>
      <c r="AT4" s="150">
        <v>3605</v>
      </c>
      <c r="AU4" s="150">
        <v>3883</v>
      </c>
      <c r="AV4" s="152">
        <v>3593</v>
      </c>
      <c r="AW4" s="150">
        <v>2855</v>
      </c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  <c r="AQ5" s="150">
        <v>738</v>
      </c>
      <c r="AR5" s="150">
        <v>758</v>
      </c>
      <c r="AS5" s="150">
        <v>797</v>
      </c>
      <c r="AT5" s="150">
        <v>773</v>
      </c>
      <c r="AU5" s="150">
        <v>793</v>
      </c>
      <c r="AV5" s="150">
        <v>805</v>
      </c>
      <c r="AW5" s="150">
        <v>705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43"/>
      <c r="B8" s="343"/>
      <c r="C8" s="343"/>
      <c r="D8" s="343"/>
      <c r="E8" s="343"/>
      <c r="F8" s="343"/>
      <c r="G8" s="343"/>
      <c r="H8" s="343"/>
      <c r="I8" s="343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45">
        <v>2017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>
        <v>2018</v>
      </c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>
        <v>2019</v>
      </c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>
        <v>2020</v>
      </c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  <c r="AQ16" s="150">
        <v>1849</v>
      </c>
      <c r="AR16" s="150">
        <v>2258</v>
      </c>
      <c r="AS16" s="150">
        <v>2120</v>
      </c>
      <c r="AT16" s="150">
        <v>2527</v>
      </c>
      <c r="AU16" s="150">
        <v>2692</v>
      </c>
      <c r="AV16" s="150">
        <v>2926</v>
      </c>
      <c r="AW16" s="150">
        <v>3327</v>
      </c>
    </row>
    <row r="17" spans="1:49" s="150" customFormat="1" ht="12.75" customHeight="1" x14ac:dyDescent="0.2">
      <c r="A17" s="147" t="s">
        <v>296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  <c r="AQ17" s="150">
        <v>381</v>
      </c>
      <c r="AR17" s="150">
        <v>477</v>
      </c>
      <c r="AS17" s="150">
        <v>504</v>
      </c>
      <c r="AT17" s="150">
        <v>606</v>
      </c>
      <c r="AU17" s="150">
        <v>554</v>
      </c>
      <c r="AV17" s="150">
        <v>615</v>
      </c>
      <c r="AW17" s="150">
        <v>788</v>
      </c>
    </row>
    <row r="18" spans="1:49" s="150" customFormat="1" ht="12.75" customHeight="1" x14ac:dyDescent="0.2">
      <c r="A18" s="147"/>
    </row>
    <row r="19" spans="1:49" s="150" customFormat="1" ht="12.75" customHeight="1" x14ac:dyDescent="0.2">
      <c r="A19" s="343"/>
      <c r="B19" s="343"/>
      <c r="C19" s="343"/>
      <c r="D19" s="343"/>
      <c r="E19" s="343"/>
      <c r="F19" s="343"/>
      <c r="G19" s="343"/>
      <c r="H19" s="343"/>
      <c r="I19" s="343"/>
    </row>
    <row r="20" spans="1:49" s="150" customFormat="1" ht="12.75" customHeight="1" x14ac:dyDescent="0.2">
      <c r="A20" s="153"/>
      <c r="B20" s="153"/>
    </row>
    <row r="21" spans="1:49" s="150" customFormat="1" ht="12.75" customHeight="1" x14ac:dyDescent="0.2">
      <c r="A21" s="153"/>
      <c r="B21" s="153"/>
    </row>
    <row r="22" spans="1:49" s="150" customFormat="1" ht="12.75" customHeight="1" x14ac:dyDescent="0.2">
      <c r="A22" s="147"/>
    </row>
    <row r="23" spans="1:49" s="150" customFormat="1" ht="12.75" customHeight="1" x14ac:dyDescent="0.2">
      <c r="A23" s="147"/>
    </row>
    <row r="24" spans="1:49" s="150" customFormat="1" ht="12.75" customHeight="1" x14ac:dyDescent="0.2">
      <c r="A24" s="147"/>
    </row>
    <row r="25" spans="1:49" s="48" customFormat="1" ht="15.75" customHeight="1" x14ac:dyDescent="0.25">
      <c r="A25" s="155" t="s">
        <v>200</v>
      </c>
      <c r="Z25" s="150"/>
    </row>
    <row r="26" spans="1:49" s="48" customFormat="1" ht="10.199999999999999" x14ac:dyDescent="0.2">
      <c r="Z26" s="150"/>
    </row>
    <row r="27" spans="1:49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9" s="48" customFormat="1" ht="12.75" customHeight="1" x14ac:dyDescent="0.2">
      <c r="A28" s="156" t="s">
        <v>62</v>
      </c>
      <c r="B28" s="243" t="s">
        <v>63</v>
      </c>
      <c r="C28" s="157">
        <f>'Tab 3'!$D$12</f>
        <v>11</v>
      </c>
      <c r="D28" s="157">
        <f>'Tab 7'!$D$12</f>
        <v>27</v>
      </c>
      <c r="E28" s="158">
        <f t="shared" ref="E28:E39" si="0">C28*100/G28</f>
        <v>28.94736842105263</v>
      </c>
      <c r="F28" s="158">
        <f t="shared" ref="F28:F39" si="1">D28*100/G28</f>
        <v>71.05263157894737</v>
      </c>
      <c r="G28" s="59">
        <f t="shared" ref="G28:G38" si="2">SUM(C28:D28)</f>
        <v>38</v>
      </c>
      <c r="Z28" s="150"/>
    </row>
    <row r="29" spans="1:49" s="48" customFormat="1" ht="12.75" customHeight="1" x14ac:dyDescent="0.2">
      <c r="A29" s="156" t="s">
        <v>73</v>
      </c>
      <c r="B29" s="243" t="s">
        <v>74</v>
      </c>
      <c r="C29" s="157">
        <f>'Tab 3'!$D$30</f>
        <v>68</v>
      </c>
      <c r="D29" s="157">
        <f>'Tab 7'!$D$30</f>
        <v>64</v>
      </c>
      <c r="E29" s="158">
        <f t="shared" si="0"/>
        <v>51.515151515151516</v>
      </c>
      <c r="F29" s="158">
        <f t="shared" si="1"/>
        <v>48.484848484848484</v>
      </c>
      <c r="G29" s="59">
        <f t="shared" si="2"/>
        <v>132</v>
      </c>
      <c r="Z29" s="150"/>
    </row>
    <row r="30" spans="1:49" s="48" customFormat="1" ht="10.199999999999999" x14ac:dyDescent="0.2">
      <c r="A30" s="159" t="s">
        <v>77</v>
      </c>
      <c r="B30" s="244" t="s">
        <v>189</v>
      </c>
      <c r="C30" s="157">
        <f>'Tab 3'!D35</f>
        <v>161</v>
      </c>
      <c r="D30" s="157">
        <f>'Tab 7'!D35</f>
        <v>212</v>
      </c>
      <c r="E30" s="158">
        <f t="shared" si="0"/>
        <v>43.163538873994639</v>
      </c>
      <c r="F30" s="158">
        <f t="shared" si="1"/>
        <v>56.836461126005361</v>
      </c>
      <c r="G30" s="59">
        <f t="shared" si="2"/>
        <v>373</v>
      </c>
      <c r="Z30" s="150"/>
    </row>
    <row r="31" spans="1:49" s="48" customFormat="1" ht="12.75" customHeight="1" x14ac:dyDescent="0.2">
      <c r="A31" s="156" t="s">
        <v>83</v>
      </c>
      <c r="B31" s="243" t="s">
        <v>84</v>
      </c>
      <c r="C31" s="157">
        <f>'Tab 3'!$D$44</f>
        <v>84</v>
      </c>
      <c r="D31" s="157">
        <f>'Tab 7'!$D$44</f>
        <v>90</v>
      </c>
      <c r="E31" s="158">
        <f t="shared" si="0"/>
        <v>48.275862068965516</v>
      </c>
      <c r="F31" s="158">
        <f t="shared" si="1"/>
        <v>51.724137931034484</v>
      </c>
      <c r="G31" s="59">
        <f t="shared" si="2"/>
        <v>174</v>
      </c>
      <c r="Z31" s="150"/>
    </row>
    <row r="32" spans="1:49" s="48" customFormat="1" ht="10.199999999999999" x14ac:dyDescent="0.2">
      <c r="A32" s="159" t="s">
        <v>87</v>
      </c>
      <c r="B32" s="243" t="s">
        <v>88</v>
      </c>
      <c r="C32" s="157">
        <f>'Tab 3'!$D$48</f>
        <v>71</v>
      </c>
      <c r="D32" s="157">
        <f>'Tab 7'!$D$48</f>
        <v>54</v>
      </c>
      <c r="E32" s="158">
        <f t="shared" si="0"/>
        <v>56.8</v>
      </c>
      <c r="F32" s="158">
        <f t="shared" si="1"/>
        <v>43.2</v>
      </c>
      <c r="G32" s="59">
        <f t="shared" si="2"/>
        <v>125</v>
      </c>
      <c r="Z32" s="150"/>
    </row>
    <row r="33" spans="1:26" s="48" customFormat="1" ht="10.199999999999999" x14ac:dyDescent="0.2">
      <c r="A33" s="159" t="s">
        <v>92</v>
      </c>
      <c r="B33" s="253" t="s">
        <v>289</v>
      </c>
      <c r="C33" s="157">
        <f>'Tab 3'!$D$54</f>
        <v>23</v>
      </c>
      <c r="D33" s="157">
        <f>'Tab 7'!$D$54</f>
        <v>11</v>
      </c>
      <c r="E33" s="158">
        <f t="shared" si="0"/>
        <v>67.647058823529406</v>
      </c>
      <c r="F33" s="158">
        <f t="shared" si="1"/>
        <v>32.352941176470587</v>
      </c>
      <c r="G33" s="59">
        <f t="shared" si="2"/>
        <v>34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38</v>
      </c>
      <c r="D34" s="157">
        <f>'Tab 7'!$D$57</f>
        <v>28</v>
      </c>
      <c r="E34" s="158">
        <f t="shared" si="0"/>
        <v>57.575757575757578</v>
      </c>
      <c r="F34" s="158">
        <f t="shared" si="1"/>
        <v>42.424242424242422</v>
      </c>
      <c r="G34" s="59">
        <f t="shared" si="2"/>
        <v>66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91</v>
      </c>
      <c r="D35" s="157">
        <f>'Tab 7'!$D$59</f>
        <v>95</v>
      </c>
      <c r="E35" s="158">
        <f t="shared" si="0"/>
        <v>48.924731182795696</v>
      </c>
      <c r="F35" s="158">
        <f t="shared" si="1"/>
        <v>51.075268817204304</v>
      </c>
      <c r="G35" s="59">
        <f t="shared" si="2"/>
        <v>186</v>
      </c>
      <c r="Z35" s="150"/>
    </row>
    <row r="36" spans="1:26" s="48" customFormat="1" ht="10.199999999999999" x14ac:dyDescent="0.2">
      <c r="A36" s="159" t="s">
        <v>97</v>
      </c>
      <c r="B36" s="253" t="s">
        <v>290</v>
      </c>
      <c r="C36" s="157">
        <f>'Tab 3'!$D$63</f>
        <v>52</v>
      </c>
      <c r="D36" s="157">
        <f>'Tab 7'!$D$63</f>
        <v>91</v>
      </c>
      <c r="E36" s="158">
        <f t="shared" si="0"/>
        <v>36.363636363636367</v>
      </c>
      <c r="F36" s="158">
        <f t="shared" si="1"/>
        <v>63.636363636363633</v>
      </c>
      <c r="G36" s="59">
        <f t="shared" si="2"/>
        <v>143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18</v>
      </c>
      <c r="D37" s="157">
        <f>'Tab 7'!$D$73</f>
        <v>21</v>
      </c>
      <c r="E37" s="158">
        <f t="shared" si="0"/>
        <v>46.153846153846153</v>
      </c>
      <c r="F37" s="158">
        <f t="shared" si="1"/>
        <v>53.846153846153847</v>
      </c>
      <c r="G37" s="59">
        <f t="shared" si="2"/>
        <v>39</v>
      </c>
      <c r="Z37" s="150"/>
    </row>
    <row r="38" spans="1:26" s="48" customFormat="1" ht="10.199999999999999" x14ac:dyDescent="0.2">
      <c r="A38" s="159" t="s">
        <v>198</v>
      </c>
      <c r="B38" s="254" t="s">
        <v>291</v>
      </c>
      <c r="C38" s="157">
        <f>SUM(C41:C48)</f>
        <v>88</v>
      </c>
      <c r="D38" s="157">
        <f>SUM(D41:D48)</f>
        <v>95</v>
      </c>
      <c r="E38" s="158">
        <f t="shared" si="0"/>
        <v>48.087431693989068</v>
      </c>
      <c r="F38" s="158">
        <f t="shared" si="1"/>
        <v>51.912568306010932</v>
      </c>
      <c r="G38" s="59">
        <f t="shared" si="2"/>
        <v>183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705</v>
      </c>
      <c r="D39" s="54">
        <f>SUM(D28:D38)</f>
        <v>788</v>
      </c>
      <c r="E39" s="161">
        <f t="shared" si="0"/>
        <v>47.22036168787676</v>
      </c>
      <c r="F39" s="161">
        <f t="shared" si="1"/>
        <v>52.77963831212324</v>
      </c>
      <c r="G39" s="162">
        <f>SUM(G28:G38)</f>
        <v>1493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7</v>
      </c>
      <c r="D43" s="163">
        <f>'Tab 7'!$D$26</f>
        <v>7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2</v>
      </c>
      <c r="D44" s="163">
        <f>'Tab 7'!$D$28</f>
        <v>2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36</v>
      </c>
      <c r="D45" s="163">
        <f>'Tab 7'!$D$40</f>
        <v>34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9</v>
      </c>
      <c r="D46" s="163">
        <f>'Tab 7'!$D$69</f>
        <v>13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12</v>
      </c>
      <c r="D47" s="163">
        <f>'Tab 7'!$D$71</f>
        <v>8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22</v>
      </c>
      <c r="D48" s="163">
        <f>'Tab 7'!$D$75</f>
        <v>31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493</v>
      </c>
      <c r="C55" s="48">
        <f>'Tab 11'!$C$23</f>
        <v>487</v>
      </c>
    </row>
    <row r="56" spans="1:12" s="48" customFormat="1" ht="10.199999999999999" x14ac:dyDescent="0.2">
      <c r="A56" s="167" t="s">
        <v>165</v>
      </c>
      <c r="B56" s="48">
        <f>'Tab 11'!$C$9</f>
        <v>257</v>
      </c>
      <c r="C56" s="48">
        <f>'Tab 11'!$C$24</f>
        <v>344</v>
      </c>
    </row>
    <row r="57" spans="1:12" s="48" customFormat="1" ht="10.199999999999999" x14ac:dyDescent="0.2">
      <c r="A57" s="167" t="s">
        <v>166</v>
      </c>
      <c r="B57" s="48">
        <f>'Tab 11'!$C$10</f>
        <v>326</v>
      </c>
      <c r="C57" s="48">
        <f>'Tab 11'!$C$25</f>
        <v>336</v>
      </c>
    </row>
    <row r="58" spans="1:12" s="48" customFormat="1" ht="12" customHeight="1" x14ac:dyDescent="0.2">
      <c r="A58" s="167" t="s">
        <v>167</v>
      </c>
      <c r="B58" s="48">
        <f>'Tab 11'!$C$11</f>
        <v>353</v>
      </c>
      <c r="C58" s="48">
        <f>'Tab 11'!$C$26</f>
        <v>362</v>
      </c>
    </row>
    <row r="59" spans="1:12" s="48" customFormat="1" ht="10.199999999999999" x14ac:dyDescent="0.2">
      <c r="A59" s="167" t="s">
        <v>168</v>
      </c>
      <c r="B59" s="48">
        <f>'Tab 11'!$C$12</f>
        <v>151</v>
      </c>
      <c r="C59" s="48">
        <f>'Tab 11'!$C$27</f>
        <v>215</v>
      </c>
    </row>
    <row r="60" spans="1:12" s="48" customFormat="1" ht="10.199999999999999" x14ac:dyDescent="0.2">
      <c r="A60" s="167" t="s">
        <v>169</v>
      </c>
      <c r="B60" s="48">
        <f>'Tab 11'!$C$13</f>
        <v>161</v>
      </c>
      <c r="C60" s="48">
        <f>'Tab 11'!$C$28</f>
        <v>179</v>
      </c>
    </row>
    <row r="61" spans="1:12" s="48" customFormat="1" ht="10.199999999999999" x14ac:dyDescent="0.2">
      <c r="A61" s="167" t="s">
        <v>170</v>
      </c>
      <c r="B61" s="48">
        <f>'Tab 11'!$C$14</f>
        <v>291</v>
      </c>
      <c r="C61" s="48">
        <f>'Tab 11'!$C$29</f>
        <v>336</v>
      </c>
    </row>
    <row r="62" spans="1:12" s="48" customFormat="1" ht="10.199999999999999" x14ac:dyDescent="0.2">
      <c r="A62" s="167" t="s">
        <v>171</v>
      </c>
      <c r="B62" s="48">
        <f>'Tab 11'!$C$15</f>
        <v>276</v>
      </c>
      <c r="C62" s="48">
        <f>'Tab 11'!$C$30</f>
        <v>310</v>
      </c>
    </row>
    <row r="63" spans="1:12" s="48" customFormat="1" ht="10.199999999999999" x14ac:dyDescent="0.2">
      <c r="A63" s="167" t="s">
        <v>172</v>
      </c>
      <c r="B63" s="48">
        <f>'Tab 11'!$C$16</f>
        <v>103</v>
      </c>
      <c r="C63" s="48">
        <f>'Tab 11'!$C$31</f>
        <v>101</v>
      </c>
    </row>
    <row r="64" spans="1:12" s="48" customFormat="1" ht="10.199999999999999" x14ac:dyDescent="0.2">
      <c r="A64" s="167" t="s">
        <v>173</v>
      </c>
      <c r="B64" s="48">
        <f>'Tab 11'!$C$17</f>
        <v>112</v>
      </c>
      <c r="C64" s="48">
        <f>'Tab 11'!$C$32</f>
        <v>177</v>
      </c>
    </row>
    <row r="65" spans="1:3" s="48" customFormat="1" ht="10.199999999999999" x14ac:dyDescent="0.2">
      <c r="A65" s="167" t="s">
        <v>174</v>
      </c>
      <c r="B65" s="48">
        <f>'Tab 11'!$C$18</f>
        <v>171</v>
      </c>
      <c r="C65" s="48">
        <f>'Tab 11'!$C$33</f>
        <v>197</v>
      </c>
    </row>
    <row r="66" spans="1:3" s="48" customFormat="1" ht="10.199999999999999" x14ac:dyDescent="0.2">
      <c r="A66" s="167" t="s">
        <v>175</v>
      </c>
      <c r="B66" s="48">
        <f>'Tab 11'!$C$19</f>
        <v>161</v>
      </c>
      <c r="C66" s="48">
        <f>'Tab 11'!$C$34</f>
        <v>283</v>
      </c>
    </row>
    <row r="67" spans="1:3" s="48" customFormat="1" ht="10.199999999999999" x14ac:dyDescent="0.2">
      <c r="A67" s="168" t="s">
        <v>187</v>
      </c>
      <c r="B67" s="54">
        <f>SUM(B55:B66)</f>
        <v>2855</v>
      </c>
      <c r="C67" s="54">
        <f>SUM(C55:C66)</f>
        <v>3327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12/20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297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58" t="s">
        <v>240</v>
      </c>
      <c r="C55" s="258"/>
      <c r="D55" s="258"/>
    </row>
    <row r="56" spans="1:5" ht="18" customHeight="1" x14ac:dyDescent="0.25">
      <c r="A56" s="134"/>
      <c r="B56" s="258"/>
      <c r="C56" s="258"/>
      <c r="D56" s="258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9" t="s">
        <v>31</v>
      </c>
      <c r="B1" s="259"/>
      <c r="C1" s="15"/>
      <c r="G1" s="17"/>
      <c r="H1" s="260" t="s">
        <v>184</v>
      </c>
    </row>
    <row r="2" spans="1:8" ht="20.399999999999999" customHeight="1" x14ac:dyDescent="0.25">
      <c r="C2" s="1" t="s">
        <v>8</v>
      </c>
      <c r="G2" s="1" t="s">
        <v>8</v>
      </c>
      <c r="H2" s="261"/>
    </row>
    <row r="3" spans="1:8" x14ac:dyDescent="0.25">
      <c r="A3" s="23"/>
      <c r="B3" s="69" t="s">
        <v>267</v>
      </c>
      <c r="E3" s="23"/>
      <c r="F3" s="9"/>
      <c r="G3" s="18"/>
      <c r="H3" s="261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61"/>
    </row>
    <row r="5" spans="1:8" ht="12" customHeight="1" x14ac:dyDescent="0.25">
      <c r="A5" s="23"/>
      <c r="C5" s="19"/>
      <c r="E5" s="24"/>
      <c r="F5" s="25"/>
      <c r="G5" s="27"/>
      <c r="H5" s="261"/>
    </row>
    <row r="6" spans="1:8" ht="12" customHeight="1" x14ac:dyDescent="0.25">
      <c r="A6" s="23"/>
      <c r="C6" s="19"/>
      <c r="E6" s="24"/>
      <c r="F6" s="25"/>
      <c r="G6" s="27"/>
      <c r="H6" s="261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61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61"/>
    </row>
    <row r="9" spans="1:8" ht="12" customHeight="1" x14ac:dyDescent="0.25">
      <c r="A9" s="23"/>
      <c r="B9" s="204" t="s">
        <v>292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293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3" t="s">
        <v>294</v>
      </c>
      <c r="B1" s="263"/>
      <c r="C1" s="263"/>
      <c r="D1" s="263"/>
      <c r="E1" s="263"/>
      <c r="F1" s="263"/>
      <c r="G1" s="263"/>
      <c r="H1" s="263"/>
    </row>
    <row r="2" spans="1:8" ht="12.75" customHeight="1" x14ac:dyDescent="0.25"/>
    <row r="33" spans="1:8" x14ac:dyDescent="0.25">
      <c r="A33" s="263" t="s">
        <v>295</v>
      </c>
      <c r="B33" s="263"/>
      <c r="C33" s="263"/>
      <c r="D33" s="263"/>
      <c r="E33" s="263"/>
      <c r="F33" s="263"/>
      <c r="G33" s="263"/>
      <c r="H33" s="263"/>
    </row>
    <row r="34" spans="1:8" ht="12.75" customHeight="1" x14ac:dyDescent="0.25">
      <c r="B34" s="79"/>
    </row>
    <row r="61" spans="1:8" ht="25.5" customHeight="1" x14ac:dyDescent="0.25">
      <c r="A61" s="262" t="s">
        <v>311</v>
      </c>
      <c r="B61" s="263"/>
      <c r="C61" s="263"/>
      <c r="D61" s="263"/>
      <c r="E61" s="263"/>
      <c r="F61" s="263"/>
      <c r="G61" s="263"/>
      <c r="H61" s="263"/>
    </row>
    <row r="88" spans="1:8" ht="12.75" customHeight="1" x14ac:dyDescent="0.25"/>
    <row r="91" spans="1:8" ht="12.75" customHeight="1" x14ac:dyDescent="0.25">
      <c r="A91" s="264" t="s">
        <v>312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8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5" t="s">
        <v>313</v>
      </c>
      <c r="B1" s="265"/>
      <c r="C1" s="265"/>
      <c r="D1" s="265"/>
      <c r="E1" s="265"/>
      <c r="F1" s="265"/>
      <c r="G1" s="265"/>
      <c r="H1" s="265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6" t="s">
        <v>205</v>
      </c>
      <c r="B3" s="267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8" ht="45" customHeight="1" x14ac:dyDescent="0.25">
      <c r="A4" s="268"/>
      <c r="B4" s="267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s="255" customFormat="1" ht="12" customHeight="1" x14ac:dyDescent="0.25">
      <c r="A24" s="40">
        <v>2020</v>
      </c>
      <c r="B24" s="40"/>
      <c r="C24" s="177">
        <v>40982</v>
      </c>
      <c r="D24" s="177">
        <v>37860</v>
      </c>
      <c r="E24" s="178" t="s">
        <v>2</v>
      </c>
      <c r="F24" s="178" t="s">
        <v>2</v>
      </c>
      <c r="G24" s="177">
        <v>29891</v>
      </c>
      <c r="H24" s="177">
        <v>27245</v>
      </c>
    </row>
    <row r="25" spans="1:8" ht="12" customHeight="1" x14ac:dyDescent="0.25">
      <c r="A25" s="40"/>
      <c r="B25" s="40"/>
      <c r="C25" s="177"/>
      <c r="D25" s="178"/>
      <c r="E25" s="178"/>
      <c r="F25" s="178"/>
      <c r="G25" s="178"/>
      <c r="H25" s="140"/>
    </row>
    <row r="26" spans="1:8" ht="12" customHeight="1" x14ac:dyDescent="0.25">
      <c r="A26" s="40">
        <v>2019</v>
      </c>
      <c r="B26" s="40" t="s">
        <v>36</v>
      </c>
      <c r="C26" s="177">
        <v>4445</v>
      </c>
      <c r="D26" s="178">
        <v>4028</v>
      </c>
      <c r="E26" s="178" t="s">
        <v>2</v>
      </c>
      <c r="F26" s="178" t="s">
        <v>2</v>
      </c>
      <c r="G26" s="178">
        <v>4050</v>
      </c>
      <c r="H26" s="140">
        <v>3646</v>
      </c>
    </row>
    <row r="27" spans="1:8" ht="12" customHeight="1" x14ac:dyDescent="0.25">
      <c r="A27" s="40"/>
      <c r="B27" s="40" t="s">
        <v>37</v>
      </c>
      <c r="C27" s="177">
        <v>3629</v>
      </c>
      <c r="D27" s="178">
        <v>3352</v>
      </c>
      <c r="E27" s="178" t="s">
        <v>2</v>
      </c>
      <c r="F27" s="178" t="s">
        <v>2</v>
      </c>
      <c r="G27" s="178">
        <v>3159</v>
      </c>
      <c r="H27" s="140">
        <v>2852</v>
      </c>
    </row>
    <row r="28" spans="1:8" ht="12" customHeight="1" x14ac:dyDescent="0.25">
      <c r="A28" s="40"/>
      <c r="B28" s="40" t="s">
        <v>38</v>
      </c>
      <c r="C28" s="177">
        <v>3612</v>
      </c>
      <c r="D28" s="178">
        <v>3302</v>
      </c>
      <c r="E28" s="178" t="s">
        <v>2</v>
      </c>
      <c r="F28" s="178" t="s">
        <v>2</v>
      </c>
      <c r="G28" s="178">
        <v>3012</v>
      </c>
      <c r="H28" s="140">
        <v>2688</v>
      </c>
    </row>
    <row r="29" spans="1:8" ht="12" customHeight="1" x14ac:dyDescent="0.25">
      <c r="A29" s="40"/>
      <c r="B29" s="40" t="s">
        <v>39</v>
      </c>
      <c r="C29" s="177">
        <v>3386</v>
      </c>
      <c r="D29" s="178">
        <v>3109</v>
      </c>
      <c r="E29" s="178" t="s">
        <v>2</v>
      </c>
      <c r="F29" s="178" t="s">
        <v>2</v>
      </c>
      <c r="G29" s="178">
        <v>2705</v>
      </c>
      <c r="H29" s="140">
        <v>2446</v>
      </c>
    </row>
    <row r="30" spans="1:8" ht="12" customHeight="1" x14ac:dyDescent="0.25">
      <c r="A30" s="40"/>
      <c r="B30" s="40" t="s">
        <v>40</v>
      </c>
      <c r="C30" s="177">
        <v>3364</v>
      </c>
      <c r="D30" s="178">
        <v>3078</v>
      </c>
      <c r="E30" s="178" t="s">
        <v>2</v>
      </c>
      <c r="F30" s="178" t="s">
        <v>2</v>
      </c>
      <c r="G30" s="178">
        <v>2753</v>
      </c>
      <c r="H30" s="140">
        <v>2485</v>
      </c>
    </row>
    <row r="31" spans="1:8" ht="12" customHeight="1" x14ac:dyDescent="0.25">
      <c r="A31" s="40"/>
      <c r="B31" s="40" t="s">
        <v>41</v>
      </c>
      <c r="C31" s="177">
        <v>3212</v>
      </c>
      <c r="D31" s="178">
        <v>2970</v>
      </c>
      <c r="E31" s="178" t="s">
        <v>2</v>
      </c>
      <c r="F31" s="178" t="s">
        <v>2</v>
      </c>
      <c r="G31" s="178">
        <v>2624</v>
      </c>
      <c r="H31" s="140">
        <v>2408</v>
      </c>
    </row>
    <row r="32" spans="1:8" ht="12" customHeight="1" x14ac:dyDescent="0.25">
      <c r="A32" s="40"/>
      <c r="B32" s="40" t="s">
        <v>42</v>
      </c>
      <c r="C32" s="177">
        <v>3696</v>
      </c>
      <c r="D32" s="178">
        <v>3424</v>
      </c>
      <c r="E32" s="178" t="s">
        <v>2</v>
      </c>
      <c r="F32" s="178" t="s">
        <v>2</v>
      </c>
      <c r="G32" s="178">
        <v>2949</v>
      </c>
      <c r="H32" s="140">
        <v>2655</v>
      </c>
    </row>
    <row r="33" spans="1:17" ht="12" customHeight="1" x14ac:dyDescent="0.25">
      <c r="A33" s="40"/>
      <c r="B33" s="40" t="s">
        <v>43</v>
      </c>
      <c r="C33" s="177">
        <v>3479</v>
      </c>
      <c r="D33" s="178">
        <v>3244</v>
      </c>
      <c r="E33" s="178" t="s">
        <v>2</v>
      </c>
      <c r="F33" s="178" t="s">
        <v>2</v>
      </c>
      <c r="G33" s="178">
        <v>2877</v>
      </c>
      <c r="H33" s="140">
        <v>2604</v>
      </c>
    </row>
    <row r="34" spans="1:17" ht="12" customHeight="1" x14ac:dyDescent="0.25">
      <c r="A34" s="40"/>
      <c r="B34" s="40" t="s">
        <v>44</v>
      </c>
      <c r="C34" s="177">
        <v>3863</v>
      </c>
      <c r="D34" s="178">
        <v>3596</v>
      </c>
      <c r="E34" s="178" t="s">
        <v>2</v>
      </c>
      <c r="F34" s="178" t="s">
        <v>2</v>
      </c>
      <c r="G34" s="178">
        <v>3041</v>
      </c>
      <c r="H34" s="140">
        <v>2794</v>
      </c>
    </row>
    <row r="35" spans="1:17" ht="12" customHeight="1" x14ac:dyDescent="0.25">
      <c r="A35" s="40"/>
      <c r="B35" s="40" t="s">
        <v>45</v>
      </c>
      <c r="C35" s="177">
        <v>3275</v>
      </c>
      <c r="D35" s="178">
        <v>3043</v>
      </c>
      <c r="E35" s="178" t="s">
        <v>2</v>
      </c>
      <c r="F35" s="178" t="s">
        <v>2</v>
      </c>
      <c r="G35" s="178">
        <v>2611</v>
      </c>
      <c r="H35" s="140">
        <v>2381</v>
      </c>
    </row>
    <row r="36" spans="1:17" ht="12" customHeight="1" x14ac:dyDescent="0.25">
      <c r="A36" s="40"/>
      <c r="B36" s="40" t="s">
        <v>46</v>
      </c>
      <c r="C36" s="177">
        <v>2996</v>
      </c>
      <c r="D36" s="178">
        <v>2767</v>
      </c>
      <c r="E36" s="178" t="s">
        <v>2</v>
      </c>
      <c r="F36" s="178" t="s">
        <v>2</v>
      </c>
      <c r="G36" s="178">
        <v>2400</v>
      </c>
      <c r="H36" s="140">
        <v>2196</v>
      </c>
    </row>
    <row r="37" spans="1:17" ht="12" customHeight="1" x14ac:dyDescent="0.25">
      <c r="A37" s="40"/>
      <c r="B37" s="40" t="s">
        <v>47</v>
      </c>
      <c r="C37" s="177">
        <v>2799</v>
      </c>
      <c r="D37" s="178">
        <v>2507</v>
      </c>
      <c r="E37" s="178" t="s">
        <v>2</v>
      </c>
      <c r="F37" s="178" t="s">
        <v>2</v>
      </c>
      <c r="G37" s="178">
        <v>3532</v>
      </c>
      <c r="H37" s="140">
        <v>3256</v>
      </c>
      <c r="J37" s="241"/>
      <c r="K37" s="241"/>
      <c r="L37" s="241"/>
      <c r="M37" s="241"/>
      <c r="N37" s="241"/>
      <c r="O37" s="241"/>
      <c r="P37" s="241"/>
      <c r="Q37" s="241"/>
    </row>
    <row r="38" spans="1:17" ht="12" customHeight="1" x14ac:dyDescent="0.25">
      <c r="A38" s="40"/>
      <c r="B38" s="40"/>
      <c r="C38" s="177"/>
      <c r="D38" s="178"/>
      <c r="E38" s="178"/>
      <c r="F38" s="178"/>
      <c r="G38" s="178"/>
      <c r="H38" s="140"/>
    </row>
    <row r="39" spans="1:17" ht="12" customHeight="1" x14ac:dyDescent="0.25">
      <c r="A39" s="40">
        <v>2020</v>
      </c>
      <c r="B39" s="40" t="s">
        <v>36</v>
      </c>
      <c r="C39" s="177">
        <v>4194</v>
      </c>
      <c r="D39" s="178">
        <v>3832</v>
      </c>
      <c r="E39" s="178" t="s">
        <v>2</v>
      </c>
      <c r="F39" s="178" t="s">
        <v>2</v>
      </c>
      <c r="G39" s="180">
        <v>3761</v>
      </c>
      <c r="H39" s="140">
        <v>3429</v>
      </c>
    </row>
    <row r="40" spans="1:17" ht="12" customHeight="1" x14ac:dyDescent="0.25">
      <c r="A40" s="40"/>
      <c r="B40" s="40" t="s">
        <v>37</v>
      </c>
      <c r="C40" s="177">
        <v>3507</v>
      </c>
      <c r="D40" s="178">
        <v>3246</v>
      </c>
      <c r="E40" s="178" t="s">
        <v>2</v>
      </c>
      <c r="F40" s="178" t="s">
        <v>2</v>
      </c>
      <c r="G40" s="180">
        <v>2658</v>
      </c>
      <c r="H40" s="140">
        <v>2409</v>
      </c>
    </row>
    <row r="41" spans="1:17" ht="12" customHeight="1" x14ac:dyDescent="0.25">
      <c r="A41" s="40"/>
      <c r="B41" s="40" t="s">
        <v>38</v>
      </c>
      <c r="C41" s="177">
        <v>3274</v>
      </c>
      <c r="D41" s="178">
        <v>3034</v>
      </c>
      <c r="E41" s="178" t="s">
        <v>2</v>
      </c>
      <c r="F41" s="178" t="s">
        <v>2</v>
      </c>
      <c r="G41" s="180">
        <v>2675</v>
      </c>
      <c r="H41" s="140">
        <v>2429</v>
      </c>
    </row>
    <row r="42" spans="1:17" ht="12" customHeight="1" x14ac:dyDescent="0.25">
      <c r="A42" s="40"/>
      <c r="B42" s="40" t="s">
        <v>39</v>
      </c>
      <c r="C42" s="177">
        <v>2988</v>
      </c>
      <c r="D42" s="178">
        <v>2791</v>
      </c>
      <c r="E42" s="178" t="s">
        <v>2</v>
      </c>
      <c r="F42" s="178" t="s">
        <v>2</v>
      </c>
      <c r="G42" s="180">
        <v>1492</v>
      </c>
      <c r="H42" s="140">
        <v>1355</v>
      </c>
    </row>
    <row r="43" spans="1:17" ht="12" customHeight="1" x14ac:dyDescent="0.25">
      <c r="A43" s="40"/>
      <c r="B43" s="40" t="s">
        <v>40</v>
      </c>
      <c r="C43" s="177">
        <v>3066</v>
      </c>
      <c r="D43" s="178">
        <v>2834</v>
      </c>
      <c r="E43" s="178" t="s">
        <v>2</v>
      </c>
      <c r="F43" s="178" t="s">
        <v>2</v>
      </c>
      <c r="G43" s="180">
        <v>1606</v>
      </c>
      <c r="H43" s="140">
        <v>1448</v>
      </c>
    </row>
    <row r="44" spans="1:17" ht="12" customHeight="1" x14ac:dyDescent="0.25">
      <c r="A44" s="40"/>
      <c r="B44" s="40" t="s">
        <v>41</v>
      </c>
      <c r="C44" s="177">
        <v>3248</v>
      </c>
      <c r="D44" s="178">
        <v>3008</v>
      </c>
      <c r="E44" s="178" t="s">
        <v>2</v>
      </c>
      <c r="F44" s="178" t="s">
        <v>2</v>
      </c>
      <c r="G44" s="180">
        <v>1849</v>
      </c>
      <c r="H44" s="140">
        <v>1661</v>
      </c>
    </row>
    <row r="45" spans="1:17" ht="12" customHeight="1" x14ac:dyDescent="0.25">
      <c r="A45" s="40"/>
      <c r="B45" s="40" t="s">
        <v>42</v>
      </c>
      <c r="C45" s="177">
        <v>3424</v>
      </c>
      <c r="D45" s="178">
        <v>3164</v>
      </c>
      <c r="E45" s="178" t="s">
        <v>2</v>
      </c>
      <c r="F45" s="178" t="s">
        <v>2</v>
      </c>
      <c r="G45" s="180">
        <v>2258</v>
      </c>
      <c r="H45" s="140">
        <v>2036</v>
      </c>
    </row>
    <row r="46" spans="1:17" ht="12" customHeight="1" x14ac:dyDescent="0.25">
      <c r="A46" s="40"/>
      <c r="B46" s="40" t="s">
        <v>43</v>
      </c>
      <c r="C46" s="177">
        <v>3345</v>
      </c>
      <c r="D46" s="178">
        <v>3044</v>
      </c>
      <c r="E46" s="178" t="s">
        <v>2</v>
      </c>
      <c r="F46" s="178" t="s">
        <v>2</v>
      </c>
      <c r="G46" s="180">
        <v>2120</v>
      </c>
      <c r="H46" s="140">
        <v>1917</v>
      </c>
    </row>
    <row r="47" spans="1:17" ht="12" customHeight="1" x14ac:dyDescent="0.25">
      <c r="A47" s="40"/>
      <c r="B47" s="40" t="s">
        <v>44</v>
      </c>
      <c r="C47" s="177">
        <v>3605</v>
      </c>
      <c r="D47" s="178">
        <v>3373</v>
      </c>
      <c r="E47" s="178" t="s">
        <v>2</v>
      </c>
      <c r="F47" s="178" t="s">
        <v>2</v>
      </c>
      <c r="G47" s="180">
        <v>2527</v>
      </c>
      <c r="H47" s="140">
        <v>2302</v>
      </c>
    </row>
    <row r="48" spans="1:17" ht="12" customHeight="1" x14ac:dyDescent="0.25">
      <c r="A48" s="40"/>
      <c r="B48" s="40" t="s">
        <v>45</v>
      </c>
      <c r="C48" s="177">
        <v>3883</v>
      </c>
      <c r="D48" s="178">
        <v>3623</v>
      </c>
      <c r="E48" s="178" t="s">
        <v>2</v>
      </c>
      <c r="F48" s="178" t="s">
        <v>2</v>
      </c>
      <c r="G48" s="180">
        <v>2692</v>
      </c>
      <c r="H48" s="140">
        <v>2461</v>
      </c>
    </row>
    <row r="49" spans="1:8" ht="12" customHeight="1" x14ac:dyDescent="0.25">
      <c r="A49" s="40"/>
      <c r="B49" s="40" t="s">
        <v>46</v>
      </c>
      <c r="C49" s="177">
        <v>3593</v>
      </c>
      <c r="D49" s="178">
        <v>3316</v>
      </c>
      <c r="E49" s="178" t="s">
        <v>2</v>
      </c>
      <c r="F49" s="178" t="s">
        <v>2</v>
      </c>
      <c r="G49" s="180">
        <v>2926</v>
      </c>
      <c r="H49" s="140">
        <v>2717</v>
      </c>
    </row>
    <row r="50" spans="1:8" ht="12" customHeight="1" x14ac:dyDescent="0.25">
      <c r="A50" s="40"/>
      <c r="B50" s="40" t="s">
        <v>47</v>
      </c>
      <c r="C50" s="177">
        <v>2855</v>
      </c>
      <c r="D50" s="177">
        <v>2595</v>
      </c>
      <c r="E50" s="178" t="s">
        <v>2</v>
      </c>
      <c r="F50" s="178" t="s">
        <v>2</v>
      </c>
      <c r="G50" s="239">
        <v>3327</v>
      </c>
      <c r="H50" s="239">
        <v>3081</v>
      </c>
    </row>
    <row r="51" spans="1:8" ht="12" customHeight="1" x14ac:dyDescent="0.25">
      <c r="A51" s="39" t="s">
        <v>5</v>
      </c>
      <c r="B51" s="40"/>
      <c r="C51" s="38"/>
      <c r="D51" s="38"/>
      <c r="E51" s="38"/>
      <c r="F51" s="38"/>
      <c r="G51" s="38"/>
      <c r="H51" s="38"/>
    </row>
    <row r="52" spans="1:8" ht="12" customHeight="1" x14ac:dyDescent="0.25">
      <c r="A52" s="240" t="s">
        <v>286</v>
      </c>
      <c r="B52" s="35"/>
      <c r="C52" s="35"/>
      <c r="D52" s="35"/>
      <c r="E52" s="35"/>
      <c r="F52" s="35"/>
      <c r="G52" s="35"/>
      <c r="H52" s="14"/>
    </row>
    <row r="53" spans="1:8" s="44" customFormat="1" ht="12" customHeight="1" x14ac:dyDescent="0.25">
      <c r="A53" s="236" t="s">
        <v>277</v>
      </c>
      <c r="B53" s="41"/>
      <c r="C53" s="42"/>
      <c r="D53" s="42"/>
      <c r="E53" s="42"/>
      <c r="F53" s="42"/>
      <c r="G53" s="42"/>
      <c r="H53" s="43"/>
    </row>
    <row r="54" spans="1:8" ht="12" customHeight="1" x14ac:dyDescent="0.25">
      <c r="A54" s="171" t="s">
        <v>211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240" t="s">
        <v>287</v>
      </c>
      <c r="B55" s="35"/>
      <c r="C55" s="35"/>
      <c r="D55" s="35"/>
      <c r="E55" s="35"/>
      <c r="F55" s="35"/>
      <c r="G55" s="35"/>
      <c r="H55" s="14"/>
    </row>
    <row r="56" spans="1:8" ht="12" customHeight="1" x14ac:dyDescent="0.25">
      <c r="A56" s="172"/>
      <c r="B56" s="35"/>
      <c r="C56" s="35"/>
      <c r="D56" s="35"/>
      <c r="E56" s="35"/>
      <c r="F56" s="35"/>
      <c r="G56" s="35"/>
      <c r="H56" s="14"/>
    </row>
    <row r="58" spans="1:8" x14ac:dyDescent="0.25">
      <c r="C58" s="175"/>
      <c r="D58" s="175"/>
      <c r="E58" s="176"/>
      <c r="F58" s="176"/>
      <c r="G58" s="175"/>
      <c r="H58" s="175"/>
    </row>
    <row r="59" spans="1:8" x14ac:dyDescent="0.25">
      <c r="C59" s="81"/>
      <c r="D59" s="81"/>
      <c r="E59" s="81"/>
      <c r="F59" s="81"/>
      <c r="G59" s="81"/>
      <c r="H59" s="81"/>
    </row>
    <row r="60" spans="1:8" x14ac:dyDescent="0.25">
      <c r="C60" s="241"/>
      <c r="D60" s="241"/>
      <c r="E60" s="241"/>
      <c r="F60" s="241"/>
      <c r="G60" s="241"/>
      <c r="H60" s="241"/>
    </row>
    <row r="66" spans="1:9" x14ac:dyDescent="0.25">
      <c r="A66" s="46"/>
      <c r="B66" s="45"/>
      <c r="C66" s="45"/>
      <c r="D66" s="45"/>
      <c r="E66" s="45"/>
      <c r="F66" s="45"/>
      <c r="G66" s="45"/>
      <c r="H66" s="45"/>
      <c r="I66" s="45"/>
    </row>
    <row r="67" spans="1:9" x14ac:dyDescent="0.25">
      <c r="A67" s="47"/>
    </row>
    <row r="68" spans="1:9" x14ac:dyDescent="0.25">
      <c r="A68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5" t="s">
        <v>314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74"/>
      <c r="K2" s="274"/>
    </row>
    <row r="3" spans="1:12" ht="12" customHeight="1" x14ac:dyDescent="0.2">
      <c r="A3" s="275" t="s">
        <v>231</v>
      </c>
      <c r="B3" s="276"/>
      <c r="C3" s="283" t="s">
        <v>288</v>
      </c>
      <c r="D3" s="271" t="s">
        <v>49</v>
      </c>
      <c r="E3" s="272"/>
      <c r="F3" s="273"/>
      <c r="G3" s="281" t="s">
        <v>50</v>
      </c>
      <c r="H3" s="271" t="s">
        <v>51</v>
      </c>
      <c r="I3" s="272"/>
      <c r="J3" s="272"/>
      <c r="K3" s="272"/>
    </row>
    <row r="4" spans="1:12" ht="56.25" customHeight="1" x14ac:dyDescent="0.2">
      <c r="A4" s="277"/>
      <c r="B4" s="278"/>
      <c r="C4" s="284"/>
      <c r="D4" s="93" t="s">
        <v>52</v>
      </c>
      <c r="E4" s="93" t="s">
        <v>53</v>
      </c>
      <c r="F4" s="93" t="s">
        <v>54</v>
      </c>
      <c r="G4" s="282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79"/>
      <c r="B5" s="280"/>
      <c r="C5" s="271" t="s">
        <v>3</v>
      </c>
      <c r="D5" s="272"/>
      <c r="E5" s="272"/>
      <c r="F5" s="272"/>
      <c r="G5" s="272"/>
      <c r="H5" s="272"/>
      <c r="I5" s="272"/>
      <c r="J5" s="272"/>
      <c r="K5" s="272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4</v>
      </c>
      <c r="D7" s="152">
        <v>4</v>
      </c>
      <c r="E7" s="152">
        <v>4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348"/>
      <c r="D8" s="348"/>
      <c r="E8" s="348"/>
      <c r="F8" s="348"/>
      <c r="G8" s="348"/>
      <c r="H8" s="348"/>
      <c r="I8" s="348"/>
      <c r="J8" s="348"/>
      <c r="K8" s="348"/>
    </row>
    <row r="9" spans="1:12" ht="22.2" customHeight="1" x14ac:dyDescent="0.2">
      <c r="A9" s="73" t="s">
        <v>61</v>
      </c>
      <c r="B9" s="186" t="s">
        <v>243</v>
      </c>
      <c r="C9" s="348" t="s">
        <v>1</v>
      </c>
      <c r="D9" s="348" t="s">
        <v>1</v>
      </c>
      <c r="E9" s="348" t="s">
        <v>1</v>
      </c>
      <c r="F9" s="348" t="s">
        <v>1</v>
      </c>
      <c r="G9" s="348" t="s">
        <v>1</v>
      </c>
      <c r="H9" s="348" t="s">
        <v>1</v>
      </c>
      <c r="I9" s="348" t="s">
        <v>1</v>
      </c>
      <c r="J9" s="348" t="s">
        <v>1</v>
      </c>
      <c r="K9" s="348" t="s">
        <v>1</v>
      </c>
    </row>
    <row r="10" spans="1:12" ht="12" customHeight="1" x14ac:dyDescent="0.2">
      <c r="A10" s="61"/>
      <c r="B10" s="183"/>
      <c r="C10" s="348"/>
      <c r="D10" s="348"/>
      <c r="E10" s="348"/>
      <c r="F10" s="348"/>
      <c r="G10" s="348"/>
      <c r="H10" s="348"/>
      <c r="I10" s="348"/>
      <c r="J10" s="348"/>
      <c r="K10" s="348"/>
    </row>
    <row r="11" spans="1:12" ht="12.75" customHeight="1" x14ac:dyDescent="0.2">
      <c r="A11" s="61" t="s">
        <v>62</v>
      </c>
      <c r="B11" s="183" t="s">
        <v>63</v>
      </c>
      <c r="C11" s="348">
        <v>46</v>
      </c>
      <c r="D11" s="348">
        <v>40</v>
      </c>
      <c r="E11" s="348">
        <v>39</v>
      </c>
      <c r="F11" s="348">
        <v>1</v>
      </c>
      <c r="G11" s="348">
        <v>1</v>
      </c>
      <c r="H11" s="348">
        <v>5</v>
      </c>
      <c r="I11" s="348">
        <v>2</v>
      </c>
      <c r="J11" s="348">
        <v>3</v>
      </c>
      <c r="K11" s="348" t="s">
        <v>1</v>
      </c>
    </row>
    <row r="12" spans="1:12" ht="22.2" customHeight="1" x14ac:dyDescent="0.2">
      <c r="A12" s="74">
        <v>10</v>
      </c>
      <c r="B12" s="186" t="s">
        <v>242</v>
      </c>
      <c r="C12" s="348">
        <v>8</v>
      </c>
      <c r="D12" s="348">
        <v>6</v>
      </c>
      <c r="E12" s="348">
        <v>6</v>
      </c>
      <c r="F12" s="348" t="s">
        <v>1</v>
      </c>
      <c r="G12" s="348" t="s">
        <v>1</v>
      </c>
      <c r="H12" s="348">
        <v>2</v>
      </c>
      <c r="I12" s="348">
        <v>1</v>
      </c>
      <c r="J12" s="348">
        <v>1</v>
      </c>
      <c r="K12" s="348" t="s">
        <v>1</v>
      </c>
    </row>
    <row r="13" spans="1:12" ht="12" customHeight="1" x14ac:dyDescent="0.2">
      <c r="A13" s="74">
        <v>11</v>
      </c>
      <c r="B13" s="184" t="s">
        <v>64</v>
      </c>
      <c r="C13" s="348" t="s">
        <v>1</v>
      </c>
      <c r="D13" s="348" t="s">
        <v>1</v>
      </c>
      <c r="E13" s="348" t="s">
        <v>1</v>
      </c>
      <c r="F13" s="348" t="s">
        <v>1</v>
      </c>
      <c r="G13" s="348" t="s">
        <v>1</v>
      </c>
      <c r="H13" s="348" t="s">
        <v>1</v>
      </c>
      <c r="I13" s="348" t="s">
        <v>1</v>
      </c>
      <c r="J13" s="348" t="s">
        <v>1</v>
      </c>
      <c r="K13" s="348" t="s">
        <v>1</v>
      </c>
    </row>
    <row r="14" spans="1:12" ht="12" customHeight="1" x14ac:dyDescent="0.2">
      <c r="A14" s="74">
        <v>13</v>
      </c>
      <c r="B14" s="184" t="s">
        <v>65</v>
      </c>
      <c r="C14" s="348" t="s">
        <v>1</v>
      </c>
      <c r="D14" s="348" t="s">
        <v>1</v>
      </c>
      <c r="E14" s="348" t="s">
        <v>1</v>
      </c>
      <c r="F14" s="348" t="s">
        <v>1</v>
      </c>
      <c r="G14" s="348" t="s">
        <v>1</v>
      </c>
      <c r="H14" s="348" t="s">
        <v>1</v>
      </c>
      <c r="I14" s="348" t="s">
        <v>1</v>
      </c>
      <c r="J14" s="348" t="s">
        <v>1</v>
      </c>
      <c r="K14" s="348" t="s">
        <v>1</v>
      </c>
    </row>
    <row r="15" spans="1:12" ht="12" customHeight="1" x14ac:dyDescent="0.2">
      <c r="A15" s="74">
        <v>14</v>
      </c>
      <c r="B15" s="184" t="s">
        <v>66</v>
      </c>
      <c r="C15" s="348">
        <v>5</v>
      </c>
      <c r="D15" s="348">
        <v>5</v>
      </c>
      <c r="E15" s="348">
        <v>5</v>
      </c>
      <c r="F15" s="348" t="s">
        <v>1</v>
      </c>
      <c r="G15" s="348" t="s">
        <v>1</v>
      </c>
      <c r="H15" s="348" t="s">
        <v>1</v>
      </c>
      <c r="I15" s="348" t="s">
        <v>1</v>
      </c>
      <c r="J15" s="348" t="s">
        <v>1</v>
      </c>
      <c r="K15" s="348" t="s">
        <v>1</v>
      </c>
    </row>
    <row r="16" spans="1:12" ht="22.2" customHeight="1" x14ac:dyDescent="0.2">
      <c r="A16" s="74">
        <v>16</v>
      </c>
      <c r="B16" s="186" t="s">
        <v>244</v>
      </c>
      <c r="C16" s="348" t="s">
        <v>1</v>
      </c>
      <c r="D16" s="348" t="s">
        <v>1</v>
      </c>
      <c r="E16" s="348" t="s">
        <v>1</v>
      </c>
      <c r="F16" s="348" t="s">
        <v>1</v>
      </c>
      <c r="G16" s="348" t="s">
        <v>1</v>
      </c>
      <c r="H16" s="348" t="s">
        <v>1</v>
      </c>
      <c r="I16" s="348" t="s">
        <v>1</v>
      </c>
      <c r="J16" s="348" t="s">
        <v>1</v>
      </c>
      <c r="K16" s="348" t="s">
        <v>1</v>
      </c>
    </row>
    <row r="17" spans="1:11" ht="33" customHeight="1" x14ac:dyDescent="0.2">
      <c r="A17" s="74">
        <v>18</v>
      </c>
      <c r="B17" s="186" t="s">
        <v>245</v>
      </c>
      <c r="C17" s="348">
        <v>8</v>
      </c>
      <c r="D17" s="348">
        <v>8</v>
      </c>
      <c r="E17" s="348">
        <v>8</v>
      </c>
      <c r="F17" s="348" t="s">
        <v>1</v>
      </c>
      <c r="G17" s="348" t="s">
        <v>1</v>
      </c>
      <c r="H17" s="348" t="s">
        <v>1</v>
      </c>
      <c r="I17" s="348" t="s">
        <v>1</v>
      </c>
      <c r="J17" s="348" t="s">
        <v>1</v>
      </c>
      <c r="K17" s="348" t="s">
        <v>1</v>
      </c>
    </row>
    <row r="18" spans="1:11" ht="12" customHeight="1" x14ac:dyDescent="0.2">
      <c r="A18" s="74">
        <v>25</v>
      </c>
      <c r="B18" s="184" t="s">
        <v>67</v>
      </c>
      <c r="C18" s="348">
        <v>1</v>
      </c>
      <c r="D18" s="348">
        <v>1</v>
      </c>
      <c r="E18" s="348">
        <v>1</v>
      </c>
      <c r="F18" s="348" t="s">
        <v>1</v>
      </c>
      <c r="G18" s="348" t="s">
        <v>1</v>
      </c>
      <c r="H18" s="348" t="s">
        <v>1</v>
      </c>
      <c r="I18" s="348" t="s">
        <v>1</v>
      </c>
      <c r="J18" s="348" t="s">
        <v>1</v>
      </c>
      <c r="K18" s="348" t="s">
        <v>1</v>
      </c>
    </row>
    <row r="19" spans="1:11" ht="33" customHeight="1" x14ac:dyDescent="0.2">
      <c r="A19" s="74">
        <v>26</v>
      </c>
      <c r="B19" s="186" t="s">
        <v>246</v>
      </c>
      <c r="C19" s="348">
        <v>1</v>
      </c>
      <c r="D19" s="348">
        <v>1</v>
      </c>
      <c r="E19" s="348">
        <v>1</v>
      </c>
      <c r="F19" s="348" t="s">
        <v>1</v>
      </c>
      <c r="G19" s="348" t="s">
        <v>1</v>
      </c>
      <c r="H19" s="348" t="s">
        <v>1</v>
      </c>
      <c r="I19" s="348" t="s">
        <v>1</v>
      </c>
      <c r="J19" s="348" t="s">
        <v>1</v>
      </c>
      <c r="K19" s="348" t="s">
        <v>1</v>
      </c>
    </row>
    <row r="20" spans="1:11" ht="22.2" customHeight="1" x14ac:dyDescent="0.2">
      <c r="A20" s="74">
        <v>27</v>
      </c>
      <c r="B20" s="186" t="s">
        <v>247</v>
      </c>
      <c r="C20" s="348" t="s">
        <v>1</v>
      </c>
      <c r="D20" s="348" t="s">
        <v>1</v>
      </c>
      <c r="E20" s="348" t="s">
        <v>1</v>
      </c>
      <c r="F20" s="348" t="s">
        <v>1</v>
      </c>
      <c r="G20" s="348" t="s">
        <v>1</v>
      </c>
      <c r="H20" s="348" t="s">
        <v>1</v>
      </c>
      <c r="I20" s="348" t="s">
        <v>1</v>
      </c>
      <c r="J20" s="348" t="s">
        <v>1</v>
      </c>
      <c r="K20" s="348" t="s">
        <v>1</v>
      </c>
    </row>
    <row r="21" spans="1:11" ht="12" customHeight="1" x14ac:dyDescent="0.2">
      <c r="A21" s="74">
        <v>28</v>
      </c>
      <c r="B21" s="75" t="s">
        <v>68</v>
      </c>
      <c r="C21" s="348">
        <v>1</v>
      </c>
      <c r="D21" s="348">
        <v>1</v>
      </c>
      <c r="E21" s="348">
        <v>1</v>
      </c>
      <c r="F21" s="348" t="s">
        <v>1</v>
      </c>
      <c r="G21" s="348" t="s">
        <v>1</v>
      </c>
      <c r="H21" s="348" t="s">
        <v>1</v>
      </c>
      <c r="I21" s="348" t="s">
        <v>1</v>
      </c>
      <c r="J21" s="348" t="s">
        <v>1</v>
      </c>
      <c r="K21" s="348" t="s">
        <v>1</v>
      </c>
    </row>
    <row r="22" spans="1:11" ht="22.2" customHeight="1" x14ac:dyDescent="0.2">
      <c r="A22" s="74">
        <v>29</v>
      </c>
      <c r="B22" s="186" t="s">
        <v>248</v>
      </c>
      <c r="C22" s="348">
        <v>1</v>
      </c>
      <c r="D22" s="348">
        <v>1</v>
      </c>
      <c r="E22" s="348">
        <v>1</v>
      </c>
      <c r="F22" s="348" t="s">
        <v>1</v>
      </c>
      <c r="G22" s="348" t="s">
        <v>1</v>
      </c>
      <c r="H22" s="348" t="s">
        <v>1</v>
      </c>
      <c r="I22" s="348" t="s">
        <v>1</v>
      </c>
      <c r="J22" s="348" t="s">
        <v>1</v>
      </c>
      <c r="K22" s="348" t="s">
        <v>1</v>
      </c>
    </row>
    <row r="23" spans="1:11" ht="12" customHeight="1" x14ac:dyDescent="0.2">
      <c r="A23" s="74">
        <v>31</v>
      </c>
      <c r="B23" s="75" t="s">
        <v>69</v>
      </c>
      <c r="C23" s="348">
        <v>3</v>
      </c>
      <c r="D23" s="348">
        <v>3</v>
      </c>
      <c r="E23" s="348">
        <v>2</v>
      </c>
      <c r="F23" s="348">
        <v>1</v>
      </c>
      <c r="G23" s="348" t="s">
        <v>1</v>
      </c>
      <c r="H23" s="348" t="s">
        <v>1</v>
      </c>
      <c r="I23" s="348" t="s">
        <v>1</v>
      </c>
      <c r="J23" s="348" t="s">
        <v>1</v>
      </c>
      <c r="K23" s="348" t="s">
        <v>1</v>
      </c>
    </row>
    <row r="24" spans="1:11" ht="12" customHeight="1" x14ac:dyDescent="0.2">
      <c r="A24" s="61"/>
      <c r="B24" s="183"/>
      <c r="C24" s="348"/>
      <c r="D24" s="348"/>
      <c r="E24" s="348"/>
      <c r="F24" s="348"/>
      <c r="G24" s="348"/>
      <c r="H24" s="348"/>
      <c r="I24" s="348"/>
      <c r="J24" s="348"/>
      <c r="K24" s="348"/>
    </row>
    <row r="25" spans="1:11" ht="12" customHeight="1" x14ac:dyDescent="0.2">
      <c r="A25" s="61" t="s">
        <v>70</v>
      </c>
      <c r="B25" s="183" t="s">
        <v>71</v>
      </c>
      <c r="C25" s="348">
        <v>20</v>
      </c>
      <c r="D25" s="348">
        <v>20</v>
      </c>
      <c r="E25" s="348">
        <v>20</v>
      </c>
      <c r="F25" s="348" t="s">
        <v>1</v>
      </c>
      <c r="G25" s="348" t="s">
        <v>1</v>
      </c>
      <c r="H25" s="348" t="s">
        <v>1</v>
      </c>
      <c r="I25" s="348" t="s">
        <v>1</v>
      </c>
      <c r="J25" s="348" t="s">
        <v>1</v>
      </c>
      <c r="K25" s="348" t="s">
        <v>1</v>
      </c>
    </row>
    <row r="26" spans="1:11" ht="12" customHeight="1" x14ac:dyDescent="0.2">
      <c r="A26" s="61"/>
      <c r="B26" s="183"/>
      <c r="C26" s="348"/>
      <c r="D26" s="348"/>
      <c r="E26" s="348"/>
      <c r="F26" s="348"/>
      <c r="G26" s="348"/>
      <c r="H26" s="348"/>
      <c r="I26" s="348"/>
      <c r="J26" s="348"/>
      <c r="K26" s="348"/>
    </row>
    <row r="27" spans="1:11" ht="33" customHeight="1" x14ac:dyDescent="0.2">
      <c r="A27" s="73" t="s">
        <v>72</v>
      </c>
      <c r="B27" s="186" t="s">
        <v>249</v>
      </c>
      <c r="C27" s="348">
        <v>2</v>
      </c>
      <c r="D27" s="348">
        <v>2</v>
      </c>
      <c r="E27" s="348">
        <v>2</v>
      </c>
      <c r="F27" s="348" t="s">
        <v>1</v>
      </c>
      <c r="G27" s="348" t="s">
        <v>1</v>
      </c>
      <c r="H27" s="348" t="s">
        <v>1</v>
      </c>
      <c r="I27" s="348" t="s">
        <v>1</v>
      </c>
      <c r="J27" s="348" t="s">
        <v>1</v>
      </c>
      <c r="K27" s="348" t="s">
        <v>1</v>
      </c>
    </row>
    <row r="28" spans="1:11" ht="12" customHeight="1" x14ac:dyDescent="0.2">
      <c r="A28" s="61"/>
      <c r="B28" s="183"/>
      <c r="C28" s="348"/>
      <c r="D28" s="348"/>
      <c r="E28" s="348"/>
      <c r="F28" s="348"/>
      <c r="G28" s="348"/>
      <c r="H28" s="348"/>
      <c r="I28" s="348"/>
      <c r="J28" s="348"/>
      <c r="K28" s="348"/>
    </row>
    <row r="29" spans="1:11" ht="12" customHeight="1" x14ac:dyDescent="0.2">
      <c r="A29" s="61" t="s">
        <v>73</v>
      </c>
      <c r="B29" s="183" t="s">
        <v>74</v>
      </c>
      <c r="C29" s="348">
        <v>333</v>
      </c>
      <c r="D29" s="348">
        <v>317</v>
      </c>
      <c r="E29" s="348">
        <v>316</v>
      </c>
      <c r="F29" s="348">
        <v>1</v>
      </c>
      <c r="G29" s="348">
        <v>10</v>
      </c>
      <c r="H29" s="348">
        <v>6</v>
      </c>
      <c r="I29" s="348">
        <v>6</v>
      </c>
      <c r="J29" s="348" t="s">
        <v>1</v>
      </c>
      <c r="K29" s="348" t="s">
        <v>1</v>
      </c>
    </row>
    <row r="30" spans="1:11" ht="12" customHeight="1" x14ac:dyDescent="0.2">
      <c r="A30" s="74">
        <v>41</v>
      </c>
      <c r="B30" s="183" t="s">
        <v>75</v>
      </c>
      <c r="C30" s="348">
        <v>12</v>
      </c>
      <c r="D30" s="348">
        <v>11</v>
      </c>
      <c r="E30" s="348">
        <v>11</v>
      </c>
      <c r="F30" s="348" t="s">
        <v>1</v>
      </c>
      <c r="G30" s="348">
        <v>1</v>
      </c>
      <c r="H30" s="348" t="s">
        <v>1</v>
      </c>
      <c r="I30" s="348" t="s">
        <v>1</v>
      </c>
      <c r="J30" s="348" t="s">
        <v>1</v>
      </c>
      <c r="K30" s="348" t="s">
        <v>1</v>
      </c>
    </row>
    <row r="31" spans="1:11" ht="12" customHeight="1" x14ac:dyDescent="0.2">
      <c r="A31" s="74">
        <v>42</v>
      </c>
      <c r="B31" s="183" t="s">
        <v>76</v>
      </c>
      <c r="C31" s="348">
        <v>6</v>
      </c>
      <c r="D31" s="348">
        <v>5</v>
      </c>
      <c r="E31" s="348">
        <v>5</v>
      </c>
      <c r="F31" s="348" t="s">
        <v>1</v>
      </c>
      <c r="G31" s="348" t="s">
        <v>1</v>
      </c>
      <c r="H31" s="348">
        <v>1</v>
      </c>
      <c r="I31" s="348">
        <v>1</v>
      </c>
      <c r="J31" s="348" t="s">
        <v>1</v>
      </c>
      <c r="K31" s="348" t="s">
        <v>1</v>
      </c>
    </row>
    <row r="32" spans="1:11" ht="31.95" customHeight="1" x14ac:dyDescent="0.2">
      <c r="A32" s="74">
        <v>43</v>
      </c>
      <c r="B32" s="187" t="s">
        <v>250</v>
      </c>
      <c r="C32" s="348">
        <v>315</v>
      </c>
      <c r="D32" s="348">
        <v>301</v>
      </c>
      <c r="E32" s="348">
        <v>300</v>
      </c>
      <c r="F32" s="348">
        <v>1</v>
      </c>
      <c r="G32" s="348">
        <v>9</v>
      </c>
      <c r="H32" s="348">
        <v>5</v>
      </c>
      <c r="I32" s="348">
        <v>5</v>
      </c>
      <c r="J32" s="348" t="s">
        <v>1</v>
      </c>
      <c r="K32" s="348" t="s">
        <v>1</v>
      </c>
    </row>
    <row r="33" spans="1:11" ht="12" customHeight="1" x14ac:dyDescent="0.2">
      <c r="A33" s="73"/>
      <c r="B33" s="184"/>
      <c r="C33" s="348"/>
      <c r="D33" s="348"/>
      <c r="E33" s="348"/>
      <c r="F33" s="348"/>
      <c r="G33" s="348"/>
      <c r="H33" s="348"/>
      <c r="I33" s="348"/>
      <c r="J33" s="348"/>
      <c r="K33" s="348"/>
    </row>
    <row r="34" spans="1:11" ht="22.2" customHeight="1" x14ac:dyDescent="0.2">
      <c r="A34" s="73" t="s">
        <v>77</v>
      </c>
      <c r="B34" s="187" t="s">
        <v>251</v>
      </c>
      <c r="C34" s="348">
        <v>648</v>
      </c>
      <c r="D34" s="348">
        <v>585</v>
      </c>
      <c r="E34" s="348">
        <v>580</v>
      </c>
      <c r="F34" s="348">
        <v>5</v>
      </c>
      <c r="G34" s="348">
        <v>12</v>
      </c>
      <c r="H34" s="348">
        <v>51</v>
      </c>
      <c r="I34" s="348">
        <v>13</v>
      </c>
      <c r="J34" s="348">
        <v>2</v>
      </c>
      <c r="K34" s="348">
        <v>36</v>
      </c>
    </row>
    <row r="35" spans="1:11" ht="33" customHeight="1" x14ac:dyDescent="0.2">
      <c r="A35" s="74">
        <v>45</v>
      </c>
      <c r="B35" s="187" t="s">
        <v>252</v>
      </c>
      <c r="C35" s="348">
        <v>46</v>
      </c>
      <c r="D35" s="348">
        <v>43</v>
      </c>
      <c r="E35" s="348">
        <v>42</v>
      </c>
      <c r="F35" s="348">
        <v>1</v>
      </c>
      <c r="G35" s="348">
        <v>2</v>
      </c>
      <c r="H35" s="348">
        <v>1</v>
      </c>
      <c r="I35" s="348">
        <v>1</v>
      </c>
      <c r="J35" s="348" t="s">
        <v>1</v>
      </c>
      <c r="K35" s="348" t="s">
        <v>1</v>
      </c>
    </row>
    <row r="36" spans="1:11" ht="12" customHeight="1" x14ac:dyDescent="0.2">
      <c r="A36" s="74">
        <v>46</v>
      </c>
      <c r="B36" s="183" t="s">
        <v>78</v>
      </c>
      <c r="C36" s="348">
        <v>72</v>
      </c>
      <c r="D36" s="348">
        <v>68</v>
      </c>
      <c r="E36" s="348">
        <v>66</v>
      </c>
      <c r="F36" s="348">
        <v>2</v>
      </c>
      <c r="G36" s="348">
        <v>3</v>
      </c>
      <c r="H36" s="348">
        <v>1</v>
      </c>
      <c r="I36" s="348">
        <v>1</v>
      </c>
      <c r="J36" s="348" t="s">
        <v>1</v>
      </c>
      <c r="K36" s="348" t="s">
        <v>1</v>
      </c>
    </row>
    <row r="37" spans="1:11" ht="12" customHeight="1" x14ac:dyDescent="0.2">
      <c r="A37" s="74">
        <v>47</v>
      </c>
      <c r="B37" s="183" t="s">
        <v>79</v>
      </c>
      <c r="C37" s="348">
        <v>530</v>
      </c>
      <c r="D37" s="348">
        <v>474</v>
      </c>
      <c r="E37" s="348">
        <v>472</v>
      </c>
      <c r="F37" s="348">
        <v>2</v>
      </c>
      <c r="G37" s="348">
        <v>7</v>
      </c>
      <c r="H37" s="348">
        <v>49</v>
      </c>
      <c r="I37" s="348">
        <v>11</v>
      </c>
      <c r="J37" s="348">
        <v>2</v>
      </c>
      <c r="K37" s="348">
        <v>36</v>
      </c>
    </row>
    <row r="38" spans="1:11" ht="12" customHeight="1" x14ac:dyDescent="0.2">
      <c r="A38" s="61"/>
      <c r="B38" s="183"/>
      <c r="C38" s="348"/>
      <c r="D38" s="348"/>
      <c r="E38" s="348"/>
      <c r="F38" s="348"/>
      <c r="G38" s="348"/>
      <c r="H38" s="348"/>
      <c r="I38" s="348"/>
      <c r="J38" s="348"/>
      <c r="K38" s="348"/>
    </row>
    <row r="39" spans="1:11" ht="12" customHeight="1" x14ac:dyDescent="0.2">
      <c r="A39" s="61" t="s">
        <v>80</v>
      </c>
      <c r="B39" s="183" t="s">
        <v>81</v>
      </c>
      <c r="C39" s="348">
        <v>197</v>
      </c>
      <c r="D39" s="348">
        <v>188</v>
      </c>
      <c r="E39" s="348">
        <v>188</v>
      </c>
      <c r="F39" s="348" t="s">
        <v>1</v>
      </c>
      <c r="G39" s="348">
        <v>2</v>
      </c>
      <c r="H39" s="348">
        <v>7</v>
      </c>
      <c r="I39" s="348">
        <v>1</v>
      </c>
      <c r="J39" s="348">
        <v>1</v>
      </c>
      <c r="K39" s="348">
        <v>5</v>
      </c>
    </row>
    <row r="40" spans="1:11" ht="22.2" customHeight="1" x14ac:dyDescent="0.2">
      <c r="A40" s="74">
        <v>49</v>
      </c>
      <c r="B40" s="187" t="s">
        <v>253</v>
      </c>
      <c r="C40" s="348">
        <v>57</v>
      </c>
      <c r="D40" s="348">
        <v>52</v>
      </c>
      <c r="E40" s="348">
        <v>52</v>
      </c>
      <c r="F40" s="348" t="s">
        <v>1</v>
      </c>
      <c r="G40" s="348">
        <v>1</v>
      </c>
      <c r="H40" s="348">
        <v>4</v>
      </c>
      <c r="I40" s="348">
        <v>1</v>
      </c>
      <c r="J40" s="348" t="s">
        <v>1</v>
      </c>
      <c r="K40" s="348">
        <v>3</v>
      </c>
    </row>
    <row r="41" spans="1:11" ht="12" customHeight="1" x14ac:dyDescent="0.2">
      <c r="A41" s="74">
        <v>53</v>
      </c>
      <c r="B41" s="184" t="s">
        <v>82</v>
      </c>
      <c r="C41" s="348">
        <v>125</v>
      </c>
      <c r="D41" s="348">
        <v>122</v>
      </c>
      <c r="E41" s="348">
        <v>122</v>
      </c>
      <c r="F41" s="348" t="s">
        <v>1</v>
      </c>
      <c r="G41" s="348">
        <v>1</v>
      </c>
      <c r="H41" s="348">
        <v>2</v>
      </c>
      <c r="I41" s="348" t="s">
        <v>1</v>
      </c>
      <c r="J41" s="348">
        <v>1</v>
      </c>
      <c r="K41" s="348">
        <v>1</v>
      </c>
    </row>
    <row r="42" spans="1:11" ht="12" customHeight="1" x14ac:dyDescent="0.2">
      <c r="A42" s="74"/>
      <c r="B42" s="184"/>
      <c r="C42" s="348"/>
      <c r="D42" s="348"/>
      <c r="E42" s="348"/>
      <c r="F42" s="348"/>
      <c r="G42" s="348"/>
      <c r="H42" s="348"/>
      <c r="I42" s="348"/>
      <c r="J42" s="348"/>
      <c r="K42" s="348"/>
    </row>
    <row r="43" spans="1:11" ht="12" customHeight="1" x14ac:dyDescent="0.2">
      <c r="A43" s="61" t="s">
        <v>83</v>
      </c>
      <c r="B43" s="183" t="s">
        <v>84</v>
      </c>
      <c r="C43" s="348">
        <v>173</v>
      </c>
      <c r="D43" s="348">
        <v>140</v>
      </c>
      <c r="E43" s="348">
        <v>135</v>
      </c>
      <c r="F43" s="348">
        <v>5</v>
      </c>
      <c r="G43" s="348" t="s">
        <v>1</v>
      </c>
      <c r="H43" s="348">
        <v>33</v>
      </c>
      <c r="I43" s="348">
        <v>1</v>
      </c>
      <c r="J43" s="348" t="s">
        <v>1</v>
      </c>
      <c r="K43" s="348">
        <v>32</v>
      </c>
    </row>
    <row r="44" spans="1:11" ht="12" customHeight="1" x14ac:dyDescent="0.2">
      <c r="A44" s="74">
        <v>55</v>
      </c>
      <c r="B44" s="184" t="s">
        <v>85</v>
      </c>
      <c r="C44" s="348">
        <v>18</v>
      </c>
      <c r="D44" s="348">
        <v>17</v>
      </c>
      <c r="E44" s="348">
        <v>17</v>
      </c>
      <c r="F44" s="348" t="s">
        <v>1</v>
      </c>
      <c r="G44" s="348" t="s">
        <v>1</v>
      </c>
      <c r="H44" s="348">
        <v>1</v>
      </c>
      <c r="I44" s="348" t="s">
        <v>1</v>
      </c>
      <c r="J44" s="348" t="s">
        <v>1</v>
      </c>
      <c r="K44" s="348">
        <v>1</v>
      </c>
    </row>
    <row r="45" spans="1:11" ht="12" customHeight="1" x14ac:dyDescent="0.2">
      <c r="A45" s="74">
        <v>56</v>
      </c>
      <c r="B45" s="184" t="s">
        <v>86</v>
      </c>
      <c r="C45" s="348">
        <v>155</v>
      </c>
      <c r="D45" s="348">
        <v>123</v>
      </c>
      <c r="E45" s="348">
        <v>118</v>
      </c>
      <c r="F45" s="348">
        <v>5</v>
      </c>
      <c r="G45" s="348" t="s">
        <v>1</v>
      </c>
      <c r="H45" s="348">
        <v>32</v>
      </c>
      <c r="I45" s="348">
        <v>1</v>
      </c>
      <c r="J45" s="348" t="s">
        <v>1</v>
      </c>
      <c r="K45" s="348">
        <v>31</v>
      </c>
    </row>
    <row r="46" spans="1:11" ht="12" customHeight="1" x14ac:dyDescent="0.2">
      <c r="A46" s="73"/>
      <c r="B46" s="184"/>
      <c r="C46" s="348"/>
      <c r="D46" s="348"/>
      <c r="E46" s="348"/>
      <c r="F46" s="348"/>
      <c r="G46" s="348"/>
      <c r="H46" s="348"/>
      <c r="I46" s="348"/>
      <c r="J46" s="348"/>
      <c r="K46" s="348"/>
    </row>
    <row r="47" spans="1:11" ht="12" customHeight="1" x14ac:dyDescent="0.2">
      <c r="A47" s="73" t="s">
        <v>87</v>
      </c>
      <c r="B47" s="183" t="s">
        <v>88</v>
      </c>
      <c r="C47" s="348">
        <v>246</v>
      </c>
      <c r="D47" s="348">
        <v>222</v>
      </c>
      <c r="E47" s="348">
        <v>220</v>
      </c>
      <c r="F47" s="348">
        <v>2</v>
      </c>
      <c r="G47" s="348">
        <v>21</v>
      </c>
      <c r="H47" s="348">
        <v>3</v>
      </c>
      <c r="I47" s="348" t="s">
        <v>1</v>
      </c>
      <c r="J47" s="348">
        <v>3</v>
      </c>
      <c r="K47" s="348" t="s">
        <v>1</v>
      </c>
    </row>
    <row r="48" spans="1:11" ht="12" customHeight="1" x14ac:dyDescent="0.2">
      <c r="A48" s="74">
        <v>58</v>
      </c>
      <c r="B48" s="184" t="s">
        <v>89</v>
      </c>
      <c r="C48" s="348">
        <v>29</v>
      </c>
      <c r="D48" s="348">
        <v>25</v>
      </c>
      <c r="E48" s="348">
        <v>25</v>
      </c>
      <c r="F48" s="348" t="s">
        <v>1</v>
      </c>
      <c r="G48" s="348">
        <v>4</v>
      </c>
      <c r="H48" s="348" t="s">
        <v>1</v>
      </c>
      <c r="I48" s="348" t="s">
        <v>1</v>
      </c>
      <c r="J48" s="348" t="s">
        <v>1</v>
      </c>
      <c r="K48" s="348" t="s">
        <v>1</v>
      </c>
    </row>
    <row r="49" spans="1:11" ht="12" customHeight="1" x14ac:dyDescent="0.2">
      <c r="A49" s="74">
        <v>61</v>
      </c>
      <c r="B49" s="184" t="s">
        <v>90</v>
      </c>
      <c r="C49" s="348">
        <v>7</v>
      </c>
      <c r="D49" s="348">
        <v>7</v>
      </c>
      <c r="E49" s="348">
        <v>7</v>
      </c>
      <c r="F49" s="348" t="s">
        <v>1</v>
      </c>
      <c r="G49" s="348" t="s">
        <v>1</v>
      </c>
      <c r="H49" s="348" t="s">
        <v>1</v>
      </c>
      <c r="I49" s="348" t="s">
        <v>1</v>
      </c>
      <c r="J49" s="348" t="s">
        <v>1</v>
      </c>
      <c r="K49" s="348" t="s">
        <v>1</v>
      </c>
    </row>
    <row r="50" spans="1:11" ht="22.2" customHeight="1" x14ac:dyDescent="0.2">
      <c r="A50" s="74">
        <v>62</v>
      </c>
      <c r="B50" s="187" t="s">
        <v>254</v>
      </c>
      <c r="C50" s="348">
        <v>123</v>
      </c>
      <c r="D50" s="348">
        <v>111</v>
      </c>
      <c r="E50" s="348">
        <v>109</v>
      </c>
      <c r="F50" s="348">
        <v>2</v>
      </c>
      <c r="G50" s="348">
        <v>12</v>
      </c>
      <c r="H50" s="348" t="s">
        <v>1</v>
      </c>
      <c r="I50" s="348" t="s">
        <v>1</v>
      </c>
      <c r="J50" s="348" t="s">
        <v>1</v>
      </c>
      <c r="K50" s="348" t="s">
        <v>1</v>
      </c>
    </row>
    <row r="51" spans="1:11" ht="12" customHeight="1" x14ac:dyDescent="0.2">
      <c r="A51" s="74">
        <v>63</v>
      </c>
      <c r="B51" s="184" t="s">
        <v>91</v>
      </c>
      <c r="C51" s="348">
        <v>31</v>
      </c>
      <c r="D51" s="348">
        <v>29</v>
      </c>
      <c r="E51" s="348">
        <v>29</v>
      </c>
      <c r="F51" s="348" t="s">
        <v>1</v>
      </c>
      <c r="G51" s="348">
        <v>2</v>
      </c>
      <c r="H51" s="348" t="s">
        <v>1</v>
      </c>
      <c r="I51" s="348" t="s">
        <v>1</v>
      </c>
      <c r="J51" s="348" t="s">
        <v>1</v>
      </c>
      <c r="K51" s="348" t="s">
        <v>1</v>
      </c>
    </row>
    <row r="52" spans="1:11" ht="12" customHeight="1" x14ac:dyDescent="0.2">
      <c r="A52" s="73"/>
      <c r="B52" s="184"/>
      <c r="C52" s="348"/>
      <c r="D52" s="348"/>
      <c r="E52" s="348"/>
      <c r="F52" s="348"/>
      <c r="G52" s="348"/>
      <c r="H52" s="348"/>
      <c r="I52" s="348"/>
      <c r="J52" s="348"/>
      <c r="K52" s="348"/>
    </row>
    <row r="53" spans="1:11" ht="22.2" customHeight="1" x14ac:dyDescent="0.2">
      <c r="A53" s="73" t="s">
        <v>92</v>
      </c>
      <c r="B53" s="187" t="s">
        <v>255</v>
      </c>
      <c r="C53" s="348">
        <v>66</v>
      </c>
      <c r="D53" s="348">
        <v>56</v>
      </c>
      <c r="E53" s="348">
        <v>56</v>
      </c>
      <c r="F53" s="348" t="s">
        <v>1</v>
      </c>
      <c r="G53" s="348">
        <v>8</v>
      </c>
      <c r="H53" s="348">
        <v>2</v>
      </c>
      <c r="I53" s="348">
        <v>2</v>
      </c>
      <c r="J53" s="348" t="s">
        <v>1</v>
      </c>
      <c r="K53" s="348" t="s">
        <v>1</v>
      </c>
    </row>
    <row r="54" spans="1:11" ht="31.95" customHeight="1" x14ac:dyDescent="0.2">
      <c r="A54" s="74">
        <v>66</v>
      </c>
      <c r="B54" s="187" t="s">
        <v>256</v>
      </c>
      <c r="C54" s="348">
        <v>40</v>
      </c>
      <c r="D54" s="348">
        <v>34</v>
      </c>
      <c r="E54" s="348">
        <v>34</v>
      </c>
      <c r="F54" s="348" t="s">
        <v>1</v>
      </c>
      <c r="G54" s="348">
        <v>6</v>
      </c>
      <c r="H54" s="348" t="s">
        <v>1</v>
      </c>
      <c r="I54" s="348" t="s">
        <v>1</v>
      </c>
      <c r="J54" s="348" t="s">
        <v>1</v>
      </c>
      <c r="K54" s="348" t="s">
        <v>1</v>
      </c>
    </row>
    <row r="55" spans="1:11" ht="12" customHeight="1" x14ac:dyDescent="0.2">
      <c r="A55" s="73"/>
      <c r="B55" s="75"/>
      <c r="C55" s="348"/>
      <c r="D55" s="348"/>
      <c r="E55" s="348"/>
      <c r="F55" s="348"/>
      <c r="G55" s="348"/>
      <c r="H55" s="348"/>
      <c r="I55" s="348"/>
      <c r="J55" s="348"/>
      <c r="K55" s="348"/>
    </row>
    <row r="56" spans="1:11" ht="12" customHeight="1" x14ac:dyDescent="0.2">
      <c r="A56" s="73" t="s">
        <v>93</v>
      </c>
      <c r="B56" s="75" t="s">
        <v>94</v>
      </c>
      <c r="C56" s="348">
        <v>85</v>
      </c>
      <c r="D56" s="348">
        <v>77</v>
      </c>
      <c r="E56" s="348">
        <v>76</v>
      </c>
      <c r="F56" s="348">
        <v>1</v>
      </c>
      <c r="G56" s="348">
        <v>7</v>
      </c>
      <c r="H56" s="348">
        <v>1</v>
      </c>
      <c r="I56" s="348" t="s">
        <v>1</v>
      </c>
      <c r="J56" s="348" t="s">
        <v>1</v>
      </c>
      <c r="K56" s="348">
        <v>1</v>
      </c>
    </row>
    <row r="57" spans="1:11" ht="12" customHeight="1" x14ac:dyDescent="0.2">
      <c r="A57" s="73"/>
      <c r="B57" s="184"/>
      <c r="C57" s="348"/>
      <c r="D57" s="348"/>
      <c r="E57" s="348"/>
      <c r="F57" s="348"/>
      <c r="G57" s="348"/>
      <c r="H57" s="348"/>
      <c r="I57" s="348"/>
      <c r="J57" s="348"/>
      <c r="K57" s="348"/>
    </row>
    <row r="58" spans="1:11" ht="31.95" customHeight="1" x14ac:dyDescent="0.2">
      <c r="A58" s="73" t="s">
        <v>95</v>
      </c>
      <c r="B58" s="187" t="s">
        <v>257</v>
      </c>
      <c r="C58" s="348">
        <v>356</v>
      </c>
      <c r="D58" s="348">
        <v>320</v>
      </c>
      <c r="E58" s="348">
        <v>320</v>
      </c>
      <c r="F58" s="348" t="s">
        <v>1</v>
      </c>
      <c r="G58" s="348">
        <v>24</v>
      </c>
      <c r="H58" s="348">
        <v>12</v>
      </c>
      <c r="I58" s="348">
        <v>4</v>
      </c>
      <c r="J58" s="348">
        <v>2</v>
      </c>
      <c r="K58" s="348">
        <v>6</v>
      </c>
    </row>
    <row r="59" spans="1:11" ht="31.95" customHeight="1" x14ac:dyDescent="0.2">
      <c r="A59" s="74">
        <v>70</v>
      </c>
      <c r="B59" s="187" t="s">
        <v>258</v>
      </c>
      <c r="C59" s="348">
        <v>128</v>
      </c>
      <c r="D59" s="348">
        <v>111</v>
      </c>
      <c r="E59" s="348">
        <v>111</v>
      </c>
      <c r="F59" s="348" t="s">
        <v>1</v>
      </c>
      <c r="G59" s="348">
        <v>12</v>
      </c>
      <c r="H59" s="348">
        <v>5</v>
      </c>
      <c r="I59" s="348">
        <v>3</v>
      </c>
      <c r="J59" s="348">
        <v>1</v>
      </c>
      <c r="K59" s="348">
        <v>1</v>
      </c>
    </row>
    <row r="60" spans="1:11" ht="12" customHeight="1" x14ac:dyDescent="0.2">
      <c r="A60" s="74">
        <v>73</v>
      </c>
      <c r="B60" s="184" t="s">
        <v>96</v>
      </c>
      <c r="C60" s="348">
        <v>78</v>
      </c>
      <c r="D60" s="348">
        <v>70</v>
      </c>
      <c r="E60" s="348">
        <v>70</v>
      </c>
      <c r="F60" s="348" t="s">
        <v>1</v>
      </c>
      <c r="G60" s="348">
        <v>4</v>
      </c>
      <c r="H60" s="348">
        <v>4</v>
      </c>
      <c r="I60" s="348" t="s">
        <v>1</v>
      </c>
      <c r="J60" s="348">
        <v>1</v>
      </c>
      <c r="K60" s="348">
        <v>3</v>
      </c>
    </row>
    <row r="61" spans="1:11" ht="12" customHeight="1" x14ac:dyDescent="0.2">
      <c r="A61" s="73"/>
      <c r="B61" s="184"/>
      <c r="C61" s="348"/>
      <c r="D61" s="348"/>
      <c r="E61" s="348"/>
      <c r="F61" s="348"/>
      <c r="G61" s="348"/>
      <c r="H61" s="348"/>
      <c r="I61" s="348"/>
      <c r="J61" s="348"/>
      <c r="K61" s="348"/>
    </row>
    <row r="62" spans="1:11" ht="22.2" customHeight="1" x14ac:dyDescent="0.2">
      <c r="A62" s="73" t="s">
        <v>97</v>
      </c>
      <c r="B62" s="187" t="s">
        <v>259</v>
      </c>
      <c r="C62" s="348">
        <v>297</v>
      </c>
      <c r="D62" s="348">
        <v>278</v>
      </c>
      <c r="E62" s="348">
        <v>277</v>
      </c>
      <c r="F62" s="348">
        <v>1</v>
      </c>
      <c r="G62" s="348">
        <v>14</v>
      </c>
      <c r="H62" s="348">
        <v>5</v>
      </c>
      <c r="I62" s="348">
        <v>1</v>
      </c>
      <c r="J62" s="348">
        <v>1</v>
      </c>
      <c r="K62" s="348">
        <v>3</v>
      </c>
    </row>
    <row r="63" spans="1:11" ht="22.2" customHeight="1" x14ac:dyDescent="0.2">
      <c r="A63" s="74">
        <v>77</v>
      </c>
      <c r="B63" s="187" t="s">
        <v>260</v>
      </c>
      <c r="C63" s="348">
        <v>28</v>
      </c>
      <c r="D63" s="348">
        <v>26</v>
      </c>
      <c r="E63" s="348">
        <v>26</v>
      </c>
      <c r="F63" s="348" t="s">
        <v>1</v>
      </c>
      <c r="G63" s="348">
        <v>1</v>
      </c>
      <c r="H63" s="348">
        <v>1</v>
      </c>
      <c r="I63" s="348" t="s">
        <v>1</v>
      </c>
      <c r="J63" s="348" t="s">
        <v>1</v>
      </c>
      <c r="K63" s="348">
        <v>1</v>
      </c>
    </row>
    <row r="64" spans="1:11" ht="22.2" customHeight="1" x14ac:dyDescent="0.2">
      <c r="A64" s="74">
        <v>78</v>
      </c>
      <c r="B64" s="187" t="s">
        <v>261</v>
      </c>
      <c r="C64" s="348">
        <v>10</v>
      </c>
      <c r="D64" s="348">
        <v>9</v>
      </c>
      <c r="E64" s="348">
        <v>9</v>
      </c>
      <c r="F64" s="348" t="s">
        <v>1</v>
      </c>
      <c r="G64" s="348">
        <v>1</v>
      </c>
      <c r="H64" s="348" t="s">
        <v>1</v>
      </c>
      <c r="I64" s="348" t="s">
        <v>1</v>
      </c>
      <c r="J64" s="348" t="s">
        <v>1</v>
      </c>
      <c r="K64" s="348" t="s">
        <v>1</v>
      </c>
    </row>
    <row r="65" spans="1:11" ht="31.95" customHeight="1" x14ac:dyDescent="0.2">
      <c r="A65" s="74">
        <v>79</v>
      </c>
      <c r="B65" s="187" t="s">
        <v>262</v>
      </c>
      <c r="C65" s="348">
        <v>8</v>
      </c>
      <c r="D65" s="348">
        <v>7</v>
      </c>
      <c r="E65" s="348">
        <v>7</v>
      </c>
      <c r="F65" s="348" t="s">
        <v>1</v>
      </c>
      <c r="G65" s="348">
        <v>1</v>
      </c>
      <c r="H65" s="348" t="s">
        <v>1</v>
      </c>
      <c r="I65" s="348" t="s">
        <v>1</v>
      </c>
      <c r="J65" s="348" t="s">
        <v>1</v>
      </c>
      <c r="K65" s="348" t="s">
        <v>1</v>
      </c>
    </row>
    <row r="66" spans="1:11" ht="22.2" customHeight="1" x14ac:dyDescent="0.2">
      <c r="A66" s="74">
        <v>81</v>
      </c>
      <c r="B66" s="187" t="s">
        <v>263</v>
      </c>
      <c r="C66" s="348">
        <v>126</v>
      </c>
      <c r="D66" s="348">
        <v>120</v>
      </c>
      <c r="E66" s="348">
        <v>119</v>
      </c>
      <c r="F66" s="348">
        <v>1</v>
      </c>
      <c r="G66" s="348">
        <v>3</v>
      </c>
      <c r="H66" s="348">
        <v>3</v>
      </c>
      <c r="I66" s="348">
        <v>1</v>
      </c>
      <c r="J66" s="348">
        <v>1</v>
      </c>
      <c r="K66" s="348">
        <v>1</v>
      </c>
    </row>
    <row r="67" spans="1:11" ht="12" customHeight="1" x14ac:dyDescent="0.2">
      <c r="A67" s="73"/>
      <c r="B67" s="75"/>
      <c r="C67" s="348"/>
      <c r="D67" s="348"/>
      <c r="E67" s="348"/>
      <c r="F67" s="348"/>
      <c r="G67" s="348"/>
      <c r="H67" s="348"/>
      <c r="I67" s="348"/>
      <c r="J67" s="348"/>
      <c r="K67" s="348"/>
    </row>
    <row r="68" spans="1:11" ht="12" customHeight="1" x14ac:dyDescent="0.2">
      <c r="A68" s="73" t="s">
        <v>98</v>
      </c>
      <c r="B68" s="75" t="s">
        <v>99</v>
      </c>
      <c r="C68" s="348">
        <v>57</v>
      </c>
      <c r="D68" s="348">
        <v>50</v>
      </c>
      <c r="E68" s="348">
        <v>50</v>
      </c>
      <c r="F68" s="348" t="s">
        <v>1</v>
      </c>
      <c r="G68" s="348">
        <v>2</v>
      </c>
      <c r="H68" s="348">
        <v>5</v>
      </c>
      <c r="I68" s="348">
        <v>1</v>
      </c>
      <c r="J68" s="348" t="s">
        <v>1</v>
      </c>
      <c r="K68" s="348">
        <v>4</v>
      </c>
    </row>
    <row r="69" spans="1:11" ht="12" customHeight="1" x14ac:dyDescent="0.2">
      <c r="A69" s="73"/>
      <c r="B69" s="75"/>
      <c r="C69" s="348"/>
      <c r="D69" s="348"/>
      <c r="E69" s="348"/>
      <c r="F69" s="348"/>
      <c r="G69" s="348"/>
      <c r="H69" s="348"/>
      <c r="I69" s="348"/>
      <c r="J69" s="348"/>
      <c r="K69" s="348"/>
    </row>
    <row r="70" spans="1:11" ht="12" customHeight="1" x14ac:dyDescent="0.2">
      <c r="A70" s="73" t="s">
        <v>100</v>
      </c>
      <c r="B70" s="75" t="s">
        <v>101</v>
      </c>
      <c r="C70" s="348">
        <v>47</v>
      </c>
      <c r="D70" s="348">
        <v>45</v>
      </c>
      <c r="E70" s="348">
        <v>45</v>
      </c>
      <c r="F70" s="348" t="s">
        <v>1</v>
      </c>
      <c r="G70" s="348">
        <v>2</v>
      </c>
      <c r="H70" s="348" t="s">
        <v>1</v>
      </c>
      <c r="I70" s="348" t="s">
        <v>1</v>
      </c>
      <c r="J70" s="348" t="s">
        <v>1</v>
      </c>
      <c r="K70" s="348" t="s">
        <v>1</v>
      </c>
    </row>
    <row r="71" spans="1:11" ht="12" customHeight="1" x14ac:dyDescent="0.2">
      <c r="A71" s="73"/>
      <c r="B71" s="184"/>
      <c r="C71" s="348"/>
      <c r="D71" s="348"/>
      <c r="E71" s="348"/>
      <c r="F71" s="348"/>
      <c r="G71" s="348"/>
      <c r="H71" s="348"/>
      <c r="I71" s="348"/>
      <c r="J71" s="348"/>
      <c r="K71" s="348"/>
    </row>
    <row r="72" spans="1:11" ht="12" customHeight="1" x14ac:dyDescent="0.2">
      <c r="A72" s="73" t="s">
        <v>102</v>
      </c>
      <c r="B72" s="75" t="s">
        <v>103</v>
      </c>
      <c r="C72" s="348">
        <v>86</v>
      </c>
      <c r="D72" s="348">
        <v>74</v>
      </c>
      <c r="E72" s="348">
        <v>73</v>
      </c>
      <c r="F72" s="348">
        <v>1</v>
      </c>
      <c r="G72" s="348">
        <v>10</v>
      </c>
      <c r="H72" s="348">
        <v>2</v>
      </c>
      <c r="I72" s="348">
        <v>2</v>
      </c>
      <c r="J72" s="348" t="s">
        <v>1</v>
      </c>
      <c r="K72" s="348" t="s">
        <v>1</v>
      </c>
    </row>
    <row r="73" spans="1:11" ht="12" customHeight="1" x14ac:dyDescent="0.2">
      <c r="A73" s="73"/>
      <c r="B73" s="75"/>
      <c r="C73" s="348"/>
      <c r="D73" s="348"/>
      <c r="E73" s="348"/>
      <c r="F73" s="348"/>
      <c r="G73" s="348"/>
      <c r="H73" s="348"/>
      <c r="I73" s="348"/>
      <c r="J73" s="348"/>
      <c r="K73" s="348"/>
    </row>
    <row r="74" spans="1:11" ht="43.95" customHeight="1" x14ac:dyDescent="0.2">
      <c r="A74" s="73" t="s">
        <v>104</v>
      </c>
      <c r="B74" s="186" t="s">
        <v>264</v>
      </c>
      <c r="C74" s="348">
        <v>192</v>
      </c>
      <c r="D74" s="348">
        <v>177</v>
      </c>
      <c r="E74" s="348">
        <v>176</v>
      </c>
      <c r="F74" s="348">
        <v>1</v>
      </c>
      <c r="G74" s="348">
        <v>6</v>
      </c>
      <c r="H74" s="348">
        <v>9</v>
      </c>
      <c r="I74" s="348">
        <v>1</v>
      </c>
      <c r="J74" s="348">
        <v>1</v>
      </c>
      <c r="K74" s="348">
        <v>7</v>
      </c>
    </row>
    <row r="75" spans="1:11" ht="12" customHeight="1" x14ac:dyDescent="0.25">
      <c r="A75" s="73"/>
      <c r="B75" s="75"/>
      <c r="C75" s="348"/>
      <c r="D75" s="349"/>
      <c r="E75" s="349"/>
      <c r="F75" s="349"/>
      <c r="G75" s="349"/>
      <c r="H75" s="349"/>
      <c r="I75" s="349"/>
      <c r="J75" s="349"/>
      <c r="K75" s="349"/>
    </row>
    <row r="76" spans="1:11" s="51" customFormat="1" ht="12" customHeight="1" x14ac:dyDescent="0.2">
      <c r="A76" s="76" t="s">
        <v>105</v>
      </c>
      <c r="B76" s="185" t="s">
        <v>0</v>
      </c>
      <c r="C76" s="350">
        <v>2855</v>
      </c>
      <c r="D76" s="350">
        <v>2595</v>
      </c>
      <c r="E76" s="350">
        <v>2577</v>
      </c>
      <c r="F76" s="350">
        <v>18</v>
      </c>
      <c r="G76" s="350">
        <v>119</v>
      </c>
      <c r="H76" s="350">
        <v>141</v>
      </c>
      <c r="I76" s="350">
        <v>34</v>
      </c>
      <c r="J76" s="350">
        <v>13</v>
      </c>
      <c r="K76" s="350">
        <v>94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5" t="s">
        <v>315</v>
      </c>
      <c r="B1" s="265"/>
      <c r="C1" s="265"/>
      <c r="D1" s="265"/>
      <c r="E1" s="265"/>
      <c r="F1" s="265"/>
      <c r="G1" s="265"/>
      <c r="H1" s="265"/>
      <c r="I1" s="265"/>
      <c r="J1" s="265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288"/>
      <c r="J2" s="288"/>
    </row>
    <row r="3" spans="1:11" ht="12" customHeight="1" x14ac:dyDescent="0.2">
      <c r="A3" s="296" t="s">
        <v>159</v>
      </c>
      <c r="B3" s="286" t="s">
        <v>288</v>
      </c>
      <c r="C3" s="293" t="s">
        <v>106</v>
      </c>
      <c r="D3" s="294"/>
      <c r="E3" s="295"/>
      <c r="F3" s="291" t="s">
        <v>50</v>
      </c>
      <c r="G3" s="289" t="s">
        <v>51</v>
      </c>
      <c r="H3" s="290"/>
      <c r="I3" s="290"/>
      <c r="J3" s="290"/>
    </row>
    <row r="4" spans="1:11" ht="57.75" customHeight="1" x14ac:dyDescent="0.2">
      <c r="A4" s="297"/>
      <c r="B4" s="287"/>
      <c r="C4" s="100" t="s">
        <v>52</v>
      </c>
      <c r="D4" s="100" t="s">
        <v>53</v>
      </c>
      <c r="E4" s="100" t="s">
        <v>107</v>
      </c>
      <c r="F4" s="292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298"/>
      <c r="B5" s="289" t="s">
        <v>3</v>
      </c>
      <c r="C5" s="290"/>
      <c r="D5" s="290"/>
      <c r="E5" s="290"/>
      <c r="F5" s="290"/>
      <c r="G5" s="290"/>
      <c r="H5" s="290"/>
      <c r="I5" s="290"/>
      <c r="J5" s="290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352">
        <v>2855</v>
      </c>
      <c r="C7" s="352">
        <v>2595</v>
      </c>
      <c r="D7" s="352">
        <v>2577</v>
      </c>
      <c r="E7" s="352">
        <v>18</v>
      </c>
      <c r="F7" s="352">
        <v>119</v>
      </c>
      <c r="G7" s="352">
        <v>141</v>
      </c>
      <c r="H7" s="352">
        <v>34</v>
      </c>
      <c r="I7" s="352">
        <v>13</v>
      </c>
      <c r="J7" s="352">
        <v>94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300" t="s">
        <v>207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190" t="s">
        <v>109</v>
      </c>
      <c r="B10" s="351">
        <v>2653</v>
      </c>
      <c r="C10" s="351">
        <v>2427</v>
      </c>
      <c r="D10" s="351">
        <v>2419</v>
      </c>
      <c r="E10" s="351">
        <v>8</v>
      </c>
      <c r="F10" s="351">
        <v>117</v>
      </c>
      <c r="G10" s="351">
        <v>109</v>
      </c>
      <c r="H10" s="351">
        <v>16</v>
      </c>
      <c r="I10" s="351">
        <v>13</v>
      </c>
      <c r="J10" s="351">
        <v>80</v>
      </c>
    </row>
    <row r="11" spans="1:11" ht="12" customHeight="1" x14ac:dyDescent="0.2">
      <c r="A11" s="190" t="s">
        <v>110</v>
      </c>
      <c r="B11" s="351">
        <v>40</v>
      </c>
      <c r="C11" s="351">
        <v>35</v>
      </c>
      <c r="D11" s="351">
        <v>30</v>
      </c>
      <c r="E11" s="351">
        <v>5</v>
      </c>
      <c r="F11" s="351" t="s">
        <v>1</v>
      </c>
      <c r="G11" s="351">
        <v>5</v>
      </c>
      <c r="H11" s="351">
        <v>2</v>
      </c>
      <c r="I11" s="351" t="s">
        <v>1</v>
      </c>
      <c r="J11" s="351">
        <v>3</v>
      </c>
    </row>
    <row r="12" spans="1:11" ht="12" customHeight="1" x14ac:dyDescent="0.2">
      <c r="A12" s="234" t="s">
        <v>276</v>
      </c>
      <c r="B12" s="351">
        <v>162</v>
      </c>
      <c r="C12" s="351">
        <v>133</v>
      </c>
      <c r="D12" s="351">
        <v>128</v>
      </c>
      <c r="E12" s="351">
        <v>5</v>
      </c>
      <c r="F12" s="351">
        <v>2</v>
      </c>
      <c r="G12" s="351">
        <v>27</v>
      </c>
      <c r="H12" s="351">
        <v>16</v>
      </c>
      <c r="I12" s="351" t="s">
        <v>1</v>
      </c>
      <c r="J12" s="351">
        <v>11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300" t="s">
        <v>208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190" t="s">
        <v>111</v>
      </c>
      <c r="B15" s="351">
        <v>2055</v>
      </c>
      <c r="C15" s="351">
        <v>1907</v>
      </c>
      <c r="D15" s="351">
        <v>1904</v>
      </c>
      <c r="E15" s="351">
        <v>3</v>
      </c>
      <c r="F15" s="351">
        <v>72</v>
      </c>
      <c r="G15" s="351">
        <v>76</v>
      </c>
      <c r="H15" s="351">
        <v>5</v>
      </c>
      <c r="I15" s="351" t="s">
        <v>1</v>
      </c>
      <c r="J15" s="351">
        <v>71</v>
      </c>
    </row>
    <row r="16" spans="1:11" ht="12" customHeight="1" x14ac:dyDescent="0.2">
      <c r="A16" s="190" t="s">
        <v>112</v>
      </c>
      <c r="B16" s="351">
        <v>6</v>
      </c>
      <c r="C16" s="351">
        <v>1</v>
      </c>
      <c r="D16" s="351">
        <v>1</v>
      </c>
      <c r="E16" s="351" t="s">
        <v>1</v>
      </c>
      <c r="F16" s="351">
        <v>1</v>
      </c>
      <c r="G16" s="351">
        <v>4</v>
      </c>
      <c r="H16" s="351">
        <v>2</v>
      </c>
      <c r="I16" s="351">
        <v>1</v>
      </c>
      <c r="J16" s="351">
        <v>1</v>
      </c>
    </row>
    <row r="17" spans="1:10" ht="12" customHeight="1" x14ac:dyDescent="0.2">
      <c r="A17" s="190" t="s">
        <v>113</v>
      </c>
      <c r="B17" s="351">
        <v>2</v>
      </c>
      <c r="C17" s="351" t="s">
        <v>1</v>
      </c>
      <c r="D17" s="351" t="s">
        <v>1</v>
      </c>
      <c r="E17" s="351" t="s">
        <v>1</v>
      </c>
      <c r="F17" s="351" t="s">
        <v>1</v>
      </c>
      <c r="G17" s="351">
        <v>2</v>
      </c>
      <c r="H17" s="351" t="s">
        <v>1</v>
      </c>
      <c r="I17" s="351" t="s">
        <v>1</v>
      </c>
      <c r="J17" s="351">
        <v>2</v>
      </c>
    </row>
    <row r="18" spans="1:10" ht="22.2" customHeight="1" x14ac:dyDescent="0.2">
      <c r="A18" s="198" t="s">
        <v>265</v>
      </c>
      <c r="B18" s="351">
        <v>62</v>
      </c>
      <c r="C18" s="351">
        <v>57</v>
      </c>
      <c r="D18" s="351">
        <v>52</v>
      </c>
      <c r="E18" s="351">
        <v>5</v>
      </c>
      <c r="F18" s="351">
        <v>2</v>
      </c>
      <c r="G18" s="351">
        <v>3</v>
      </c>
      <c r="H18" s="351">
        <v>1</v>
      </c>
      <c r="I18" s="351" t="s">
        <v>1</v>
      </c>
      <c r="J18" s="351">
        <v>2</v>
      </c>
    </row>
    <row r="19" spans="1:10" ht="22.2" customHeight="1" x14ac:dyDescent="0.2">
      <c r="A19" s="197" t="s">
        <v>114</v>
      </c>
      <c r="B19" s="351">
        <v>141</v>
      </c>
      <c r="C19" s="351">
        <v>122</v>
      </c>
      <c r="D19" s="351">
        <v>121</v>
      </c>
      <c r="E19" s="351">
        <v>1</v>
      </c>
      <c r="F19" s="351">
        <v>3</v>
      </c>
      <c r="G19" s="351">
        <v>16</v>
      </c>
      <c r="H19" s="351">
        <v>1</v>
      </c>
      <c r="I19" s="351">
        <v>12</v>
      </c>
      <c r="J19" s="351">
        <v>3</v>
      </c>
    </row>
    <row r="20" spans="1:10" ht="12" customHeight="1" x14ac:dyDescent="0.2">
      <c r="A20" s="190" t="s">
        <v>115</v>
      </c>
      <c r="B20" s="351">
        <v>18</v>
      </c>
      <c r="C20" s="351">
        <v>9</v>
      </c>
      <c r="D20" s="351">
        <v>8</v>
      </c>
      <c r="E20" s="351">
        <v>1</v>
      </c>
      <c r="F20" s="351" t="s">
        <v>1</v>
      </c>
      <c r="G20" s="351">
        <v>9</v>
      </c>
      <c r="H20" s="351">
        <v>9</v>
      </c>
      <c r="I20" s="351" t="s">
        <v>1</v>
      </c>
      <c r="J20" s="351" t="s">
        <v>1</v>
      </c>
    </row>
    <row r="21" spans="1:10" ht="22.2" customHeight="1" x14ac:dyDescent="0.2">
      <c r="A21" s="197" t="s">
        <v>225</v>
      </c>
      <c r="B21" s="351">
        <v>558</v>
      </c>
      <c r="C21" s="351">
        <v>487</v>
      </c>
      <c r="D21" s="351">
        <v>479</v>
      </c>
      <c r="E21" s="351">
        <v>8</v>
      </c>
      <c r="F21" s="351">
        <v>41</v>
      </c>
      <c r="G21" s="351">
        <v>30</v>
      </c>
      <c r="H21" s="351">
        <v>16</v>
      </c>
      <c r="I21" s="351" t="s">
        <v>1</v>
      </c>
      <c r="J21" s="351">
        <v>14</v>
      </c>
    </row>
    <row r="22" spans="1:10" ht="22.2" customHeight="1" x14ac:dyDescent="0.2">
      <c r="A22" s="197" t="s">
        <v>226</v>
      </c>
      <c r="B22" s="351">
        <v>442</v>
      </c>
      <c r="C22" s="351">
        <v>376</v>
      </c>
      <c r="D22" s="351">
        <v>368</v>
      </c>
      <c r="E22" s="351">
        <v>8</v>
      </c>
      <c r="F22" s="351">
        <v>38</v>
      </c>
      <c r="G22" s="351">
        <v>28</v>
      </c>
      <c r="H22" s="351">
        <v>15</v>
      </c>
      <c r="I22" s="351" t="s">
        <v>1</v>
      </c>
      <c r="J22" s="351">
        <v>13</v>
      </c>
    </row>
    <row r="23" spans="1:10" ht="22.2" customHeight="1" x14ac:dyDescent="0.2">
      <c r="A23" s="197" t="s">
        <v>266</v>
      </c>
      <c r="B23" s="351">
        <v>116</v>
      </c>
      <c r="C23" s="351">
        <v>111</v>
      </c>
      <c r="D23" s="351">
        <v>111</v>
      </c>
      <c r="E23" s="351" t="s">
        <v>1</v>
      </c>
      <c r="F23" s="351">
        <v>3</v>
      </c>
      <c r="G23" s="351">
        <v>2</v>
      </c>
      <c r="H23" s="351">
        <v>1</v>
      </c>
      <c r="I23" s="351" t="s">
        <v>1</v>
      </c>
      <c r="J23" s="351">
        <v>1</v>
      </c>
    </row>
    <row r="24" spans="1:10" ht="22.2" customHeight="1" x14ac:dyDescent="0.2">
      <c r="A24" s="197" t="s">
        <v>280</v>
      </c>
      <c r="B24" s="351">
        <v>3</v>
      </c>
      <c r="C24" s="351">
        <v>3</v>
      </c>
      <c r="D24" s="351">
        <v>3</v>
      </c>
      <c r="E24" s="351" t="s">
        <v>1</v>
      </c>
      <c r="F24" s="351" t="s">
        <v>1</v>
      </c>
      <c r="G24" s="351" t="s">
        <v>1</v>
      </c>
      <c r="H24" s="351" t="s">
        <v>1</v>
      </c>
      <c r="I24" s="351" t="s">
        <v>1</v>
      </c>
      <c r="J24" s="351" t="s">
        <v>1</v>
      </c>
    </row>
    <row r="25" spans="1:10" ht="12" customHeight="1" x14ac:dyDescent="0.2">
      <c r="A25" s="190" t="s">
        <v>116</v>
      </c>
      <c r="B25" s="351">
        <v>1</v>
      </c>
      <c r="C25" s="351">
        <v>1</v>
      </c>
      <c r="D25" s="351">
        <v>1</v>
      </c>
      <c r="E25" s="351" t="s">
        <v>1</v>
      </c>
      <c r="F25" s="351" t="s">
        <v>1</v>
      </c>
      <c r="G25" s="351" t="s">
        <v>1</v>
      </c>
      <c r="H25" s="351" t="s">
        <v>1</v>
      </c>
      <c r="I25" s="351" t="s">
        <v>1</v>
      </c>
      <c r="J25" s="351" t="s">
        <v>1</v>
      </c>
    </row>
    <row r="26" spans="1:10" ht="12" customHeight="1" x14ac:dyDescent="0.2">
      <c r="A26" s="190" t="s">
        <v>117</v>
      </c>
      <c r="B26" s="351">
        <v>3</v>
      </c>
      <c r="C26" s="351">
        <v>3</v>
      </c>
      <c r="D26" s="351">
        <v>3</v>
      </c>
      <c r="E26" s="351" t="s">
        <v>1</v>
      </c>
      <c r="F26" s="351" t="s">
        <v>1</v>
      </c>
      <c r="G26" s="351" t="s">
        <v>1</v>
      </c>
      <c r="H26" s="351" t="s">
        <v>1</v>
      </c>
      <c r="I26" s="351" t="s">
        <v>1</v>
      </c>
      <c r="J26" s="351" t="s">
        <v>1</v>
      </c>
    </row>
    <row r="27" spans="1:10" ht="12" customHeight="1" x14ac:dyDescent="0.2">
      <c r="A27" s="190" t="s">
        <v>234</v>
      </c>
      <c r="B27" s="351">
        <v>6</v>
      </c>
      <c r="C27" s="351">
        <v>5</v>
      </c>
      <c r="D27" s="351">
        <v>5</v>
      </c>
      <c r="E27" s="351" t="s">
        <v>1</v>
      </c>
      <c r="F27" s="351" t="s">
        <v>1</v>
      </c>
      <c r="G27" s="351">
        <v>1</v>
      </c>
      <c r="H27" s="351" t="s">
        <v>1</v>
      </c>
      <c r="I27" s="351" t="s">
        <v>1</v>
      </c>
      <c r="J27" s="351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300" t="s">
        <v>209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 x14ac:dyDescent="0.2">
      <c r="A30" s="190" t="s">
        <v>118</v>
      </c>
      <c r="B30" s="351">
        <v>653</v>
      </c>
      <c r="C30" s="351">
        <v>610</v>
      </c>
      <c r="D30" s="351">
        <v>609</v>
      </c>
      <c r="E30" s="351">
        <v>1</v>
      </c>
      <c r="F30" s="351">
        <v>23</v>
      </c>
      <c r="G30" s="351">
        <v>20</v>
      </c>
      <c r="H30" s="351" t="s">
        <v>1</v>
      </c>
      <c r="I30" s="351" t="s">
        <v>1</v>
      </c>
      <c r="J30" s="351">
        <v>20</v>
      </c>
    </row>
    <row r="31" spans="1:10" ht="12" customHeight="1" x14ac:dyDescent="0.2">
      <c r="A31" s="190" t="s">
        <v>119</v>
      </c>
      <c r="B31" s="351">
        <v>1402</v>
      </c>
      <c r="C31" s="351">
        <v>1297</v>
      </c>
      <c r="D31" s="351">
        <v>1295</v>
      </c>
      <c r="E31" s="351">
        <v>2</v>
      </c>
      <c r="F31" s="351">
        <v>49</v>
      </c>
      <c r="G31" s="351">
        <v>56</v>
      </c>
      <c r="H31" s="351">
        <v>5</v>
      </c>
      <c r="I31" s="351" t="s">
        <v>1</v>
      </c>
      <c r="J31" s="351">
        <v>51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300" t="s">
        <v>210</v>
      </c>
      <c r="C33" s="300"/>
      <c r="D33" s="300"/>
      <c r="E33" s="300"/>
      <c r="F33" s="300"/>
      <c r="G33" s="300"/>
      <c r="H33" s="300"/>
      <c r="I33" s="300"/>
      <c r="J33" s="300"/>
    </row>
    <row r="34" spans="1:13" ht="12" customHeight="1" x14ac:dyDescent="0.2">
      <c r="A34" s="190" t="s">
        <v>120</v>
      </c>
      <c r="B34" s="351">
        <v>1300</v>
      </c>
      <c r="C34" s="351">
        <v>1193</v>
      </c>
      <c r="D34" s="351">
        <v>1190</v>
      </c>
      <c r="E34" s="351">
        <v>3</v>
      </c>
      <c r="F34" s="351">
        <v>64</v>
      </c>
      <c r="G34" s="351">
        <v>43</v>
      </c>
      <c r="H34" s="351">
        <v>4</v>
      </c>
      <c r="I34" s="351" t="s">
        <v>1</v>
      </c>
      <c r="J34" s="351">
        <v>39</v>
      </c>
      <c r="M34" s="57"/>
    </row>
    <row r="35" spans="1:13" ht="12" customHeight="1" x14ac:dyDescent="0.2">
      <c r="A35" s="190" t="s">
        <v>235</v>
      </c>
      <c r="B35" s="351">
        <v>38</v>
      </c>
      <c r="C35" s="351">
        <v>37</v>
      </c>
      <c r="D35" s="351">
        <v>37</v>
      </c>
      <c r="E35" s="351" t="s">
        <v>1</v>
      </c>
      <c r="F35" s="351">
        <v>1</v>
      </c>
      <c r="G35" s="351" t="s">
        <v>1</v>
      </c>
      <c r="H35" s="351" t="s">
        <v>1</v>
      </c>
      <c r="I35" s="351" t="s">
        <v>1</v>
      </c>
      <c r="J35" s="351" t="s">
        <v>1</v>
      </c>
    </row>
    <row r="36" spans="1:13" ht="12" customHeight="1" x14ac:dyDescent="0.2">
      <c r="A36" s="190" t="s">
        <v>121</v>
      </c>
      <c r="B36" s="351">
        <v>7</v>
      </c>
      <c r="C36" s="351">
        <v>7</v>
      </c>
      <c r="D36" s="351">
        <v>7</v>
      </c>
      <c r="E36" s="351" t="s">
        <v>1</v>
      </c>
      <c r="F36" s="351" t="s">
        <v>1</v>
      </c>
      <c r="G36" s="351" t="s">
        <v>1</v>
      </c>
      <c r="H36" s="351" t="s">
        <v>1</v>
      </c>
      <c r="I36" s="351" t="s">
        <v>1</v>
      </c>
      <c r="J36" s="351" t="s">
        <v>1</v>
      </c>
    </row>
    <row r="37" spans="1:13" ht="12" customHeight="1" x14ac:dyDescent="0.2">
      <c r="A37" s="190" t="s">
        <v>122</v>
      </c>
      <c r="B37" s="351">
        <v>21</v>
      </c>
      <c r="C37" s="351">
        <v>20</v>
      </c>
      <c r="D37" s="351">
        <v>20</v>
      </c>
      <c r="E37" s="351" t="s">
        <v>1</v>
      </c>
      <c r="F37" s="351" t="s">
        <v>1</v>
      </c>
      <c r="G37" s="351">
        <v>1</v>
      </c>
      <c r="H37" s="351" t="s">
        <v>1</v>
      </c>
      <c r="I37" s="351" t="s">
        <v>1</v>
      </c>
      <c r="J37" s="351">
        <v>1</v>
      </c>
    </row>
    <row r="38" spans="1:13" ht="12" customHeight="1" x14ac:dyDescent="0.2">
      <c r="A38" s="190" t="s">
        <v>123</v>
      </c>
      <c r="B38" s="351">
        <v>177</v>
      </c>
      <c r="C38" s="351">
        <v>173</v>
      </c>
      <c r="D38" s="351">
        <v>173</v>
      </c>
      <c r="E38" s="351" t="s">
        <v>1</v>
      </c>
      <c r="F38" s="351">
        <v>3</v>
      </c>
      <c r="G38" s="351">
        <v>1</v>
      </c>
      <c r="H38" s="351" t="s">
        <v>1</v>
      </c>
      <c r="I38" s="351" t="s">
        <v>1</v>
      </c>
      <c r="J38" s="351">
        <v>1</v>
      </c>
    </row>
    <row r="39" spans="1:13" ht="12" customHeight="1" x14ac:dyDescent="0.2">
      <c r="A39" s="190" t="s">
        <v>236</v>
      </c>
      <c r="B39" s="351">
        <v>38</v>
      </c>
      <c r="C39" s="351">
        <v>38</v>
      </c>
      <c r="D39" s="351">
        <v>38</v>
      </c>
      <c r="E39" s="351" t="s">
        <v>1</v>
      </c>
      <c r="F39" s="351" t="s">
        <v>1</v>
      </c>
      <c r="G39" s="351" t="s">
        <v>1</v>
      </c>
      <c r="H39" s="351" t="s">
        <v>1</v>
      </c>
      <c r="I39" s="351" t="s">
        <v>1</v>
      </c>
      <c r="J39" s="351" t="s">
        <v>1</v>
      </c>
    </row>
    <row r="40" spans="1:13" ht="12" customHeight="1" x14ac:dyDescent="0.2">
      <c r="A40" s="190" t="s">
        <v>124</v>
      </c>
      <c r="B40" s="351">
        <v>93</v>
      </c>
      <c r="C40" s="351">
        <v>78</v>
      </c>
      <c r="D40" s="351">
        <v>78</v>
      </c>
      <c r="E40" s="351" t="s">
        <v>1</v>
      </c>
      <c r="F40" s="351">
        <v>1</v>
      </c>
      <c r="G40" s="351">
        <v>14</v>
      </c>
      <c r="H40" s="351" t="s">
        <v>1</v>
      </c>
      <c r="I40" s="351" t="s">
        <v>1</v>
      </c>
      <c r="J40" s="351">
        <v>14</v>
      </c>
    </row>
    <row r="41" spans="1:13" ht="12" customHeight="1" x14ac:dyDescent="0.2">
      <c r="A41" s="190" t="s">
        <v>237</v>
      </c>
      <c r="B41" s="351">
        <v>8</v>
      </c>
      <c r="C41" s="351">
        <v>7</v>
      </c>
      <c r="D41" s="351">
        <v>7</v>
      </c>
      <c r="E41" s="351" t="s">
        <v>1</v>
      </c>
      <c r="F41" s="351">
        <v>1</v>
      </c>
      <c r="G41" s="351" t="s">
        <v>1</v>
      </c>
      <c r="H41" s="351" t="s">
        <v>1</v>
      </c>
      <c r="I41" s="351" t="s">
        <v>1</v>
      </c>
      <c r="J41" s="351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9"/>
      <c r="B43" s="299"/>
      <c r="C43" s="299"/>
      <c r="D43" s="299"/>
      <c r="E43" s="299"/>
      <c r="F43" s="299"/>
      <c r="G43" s="299"/>
      <c r="H43" s="299"/>
      <c r="I43" s="299"/>
      <c r="J43" s="299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5" t="s">
        <v>316</v>
      </c>
      <c r="B1" s="265"/>
      <c r="C1" s="265"/>
      <c r="D1" s="265"/>
      <c r="E1" s="265"/>
      <c r="F1" s="265"/>
      <c r="G1" s="265"/>
      <c r="H1" s="265"/>
      <c r="I1" s="265"/>
      <c r="J1" s="265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288"/>
      <c r="J2" s="288"/>
    </row>
    <row r="3" spans="1:11" ht="12" customHeight="1" x14ac:dyDescent="0.2">
      <c r="A3" s="275" t="s">
        <v>231</v>
      </c>
      <c r="B3" s="310"/>
      <c r="C3" s="271" t="s">
        <v>125</v>
      </c>
      <c r="D3" s="272"/>
      <c r="E3" s="272"/>
      <c r="F3" s="272"/>
      <c r="G3" s="272"/>
      <c r="H3" s="273"/>
      <c r="I3" s="271" t="s">
        <v>134</v>
      </c>
      <c r="J3" s="272"/>
    </row>
    <row r="4" spans="1:11" ht="12" customHeight="1" x14ac:dyDescent="0.2">
      <c r="A4" s="311"/>
      <c r="B4" s="312"/>
      <c r="C4" s="302" t="s">
        <v>52</v>
      </c>
      <c r="D4" s="304" t="s">
        <v>126</v>
      </c>
      <c r="E4" s="305"/>
      <c r="F4" s="306"/>
      <c r="G4" s="304" t="s">
        <v>127</v>
      </c>
      <c r="H4" s="306"/>
      <c r="I4" s="302" t="s">
        <v>52</v>
      </c>
      <c r="J4" s="308" t="s">
        <v>128</v>
      </c>
    </row>
    <row r="5" spans="1:11" ht="43.95" customHeight="1" x14ac:dyDescent="0.2">
      <c r="A5" s="311"/>
      <c r="B5" s="312"/>
      <c r="C5" s="303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7"/>
      <c r="J5" s="309"/>
    </row>
    <row r="6" spans="1:11" ht="12" customHeight="1" x14ac:dyDescent="0.2">
      <c r="A6" s="313"/>
      <c r="B6" s="314"/>
      <c r="C6" s="271" t="s">
        <v>3</v>
      </c>
      <c r="D6" s="272"/>
      <c r="E6" s="272"/>
      <c r="F6" s="272"/>
      <c r="G6" s="272"/>
      <c r="H6" s="272"/>
      <c r="I6" s="272"/>
      <c r="J6" s="272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351">
        <v>4</v>
      </c>
      <c r="D8" s="351" t="s">
        <v>1</v>
      </c>
      <c r="E8" s="351" t="s">
        <v>1</v>
      </c>
      <c r="F8" s="351" t="s">
        <v>1</v>
      </c>
      <c r="G8" s="351">
        <v>4</v>
      </c>
      <c r="H8" s="351">
        <v>3</v>
      </c>
      <c r="I8" s="351">
        <v>8</v>
      </c>
      <c r="J8" s="351">
        <v>2</v>
      </c>
    </row>
    <row r="9" spans="1:11" ht="12" customHeight="1" x14ac:dyDescent="0.2">
      <c r="A9" s="61"/>
      <c r="B9" s="183"/>
      <c r="C9" s="351"/>
      <c r="D9" s="351"/>
      <c r="E9" s="351"/>
      <c r="F9" s="351"/>
      <c r="G9" s="351"/>
      <c r="H9" s="351"/>
      <c r="I9" s="351"/>
      <c r="J9" s="351"/>
    </row>
    <row r="10" spans="1:11" ht="22.2" customHeight="1" x14ac:dyDescent="0.2">
      <c r="A10" s="73" t="s">
        <v>61</v>
      </c>
      <c r="B10" s="186" t="s">
        <v>243</v>
      </c>
      <c r="C10" s="351" t="s">
        <v>1</v>
      </c>
      <c r="D10" s="351" t="s">
        <v>1</v>
      </c>
      <c r="E10" s="351" t="s">
        <v>1</v>
      </c>
      <c r="F10" s="351" t="s">
        <v>1</v>
      </c>
      <c r="G10" s="351" t="s">
        <v>1</v>
      </c>
      <c r="H10" s="351" t="s">
        <v>1</v>
      </c>
      <c r="I10" s="351" t="s">
        <v>1</v>
      </c>
      <c r="J10" s="351" t="s">
        <v>1</v>
      </c>
    </row>
    <row r="11" spans="1:11" ht="12" customHeight="1" x14ac:dyDescent="0.2">
      <c r="A11" s="61"/>
      <c r="B11" s="183"/>
      <c r="C11" s="351"/>
      <c r="D11" s="351"/>
      <c r="E11" s="351"/>
      <c r="F11" s="351"/>
      <c r="G11" s="351"/>
      <c r="H11" s="351"/>
      <c r="I11" s="351"/>
      <c r="J11" s="351"/>
    </row>
    <row r="12" spans="1:11" ht="12" customHeight="1" x14ac:dyDescent="0.2">
      <c r="A12" s="61" t="s">
        <v>62</v>
      </c>
      <c r="B12" s="183" t="s">
        <v>63</v>
      </c>
      <c r="C12" s="351">
        <v>39</v>
      </c>
      <c r="D12" s="351">
        <v>11</v>
      </c>
      <c r="E12" s="351">
        <v>7</v>
      </c>
      <c r="F12" s="351">
        <v>4</v>
      </c>
      <c r="G12" s="351">
        <v>28</v>
      </c>
      <c r="H12" s="351">
        <v>20</v>
      </c>
      <c r="I12" s="351">
        <v>44</v>
      </c>
      <c r="J12" s="351">
        <v>17</v>
      </c>
    </row>
    <row r="13" spans="1:11" ht="22.2" customHeight="1" x14ac:dyDescent="0.2">
      <c r="A13" s="74">
        <v>10</v>
      </c>
      <c r="B13" s="186" t="s">
        <v>242</v>
      </c>
      <c r="C13" s="351">
        <v>6</v>
      </c>
      <c r="D13" s="351">
        <v>2</v>
      </c>
      <c r="E13" s="351">
        <v>1</v>
      </c>
      <c r="F13" s="351">
        <v>1</v>
      </c>
      <c r="G13" s="351">
        <v>4</v>
      </c>
      <c r="H13" s="351">
        <v>3</v>
      </c>
      <c r="I13" s="351">
        <v>6</v>
      </c>
      <c r="J13" s="351">
        <v>2</v>
      </c>
    </row>
    <row r="14" spans="1:11" ht="12" customHeight="1" x14ac:dyDescent="0.2">
      <c r="A14" s="74">
        <v>11</v>
      </c>
      <c r="B14" s="184" t="s">
        <v>64</v>
      </c>
      <c r="C14" s="351" t="s">
        <v>1</v>
      </c>
      <c r="D14" s="351" t="s">
        <v>1</v>
      </c>
      <c r="E14" s="351" t="s">
        <v>1</v>
      </c>
      <c r="F14" s="351" t="s">
        <v>1</v>
      </c>
      <c r="G14" s="351" t="s">
        <v>1</v>
      </c>
      <c r="H14" s="351" t="s">
        <v>1</v>
      </c>
      <c r="I14" s="351" t="s">
        <v>1</v>
      </c>
      <c r="J14" s="351" t="s">
        <v>1</v>
      </c>
    </row>
    <row r="15" spans="1:11" ht="12" customHeight="1" x14ac:dyDescent="0.2">
      <c r="A15" s="74">
        <v>13</v>
      </c>
      <c r="B15" s="184" t="s">
        <v>65</v>
      </c>
      <c r="C15" s="351" t="s">
        <v>1</v>
      </c>
      <c r="D15" s="351" t="s">
        <v>1</v>
      </c>
      <c r="E15" s="351" t="s">
        <v>1</v>
      </c>
      <c r="F15" s="351" t="s">
        <v>1</v>
      </c>
      <c r="G15" s="351" t="s">
        <v>1</v>
      </c>
      <c r="H15" s="351" t="s">
        <v>1</v>
      </c>
      <c r="I15" s="351" t="s">
        <v>1</v>
      </c>
      <c r="J15" s="351" t="s">
        <v>1</v>
      </c>
    </row>
    <row r="16" spans="1:11" ht="12" customHeight="1" x14ac:dyDescent="0.2">
      <c r="A16" s="74">
        <v>14</v>
      </c>
      <c r="B16" s="184" t="s">
        <v>66</v>
      </c>
      <c r="C16" s="351">
        <v>5</v>
      </c>
      <c r="D16" s="351">
        <v>1</v>
      </c>
      <c r="E16" s="351" t="s">
        <v>1</v>
      </c>
      <c r="F16" s="351">
        <v>1</v>
      </c>
      <c r="G16" s="351">
        <v>4</v>
      </c>
      <c r="H16" s="351">
        <v>3</v>
      </c>
      <c r="I16" s="351">
        <v>5</v>
      </c>
      <c r="J16" s="351">
        <v>4</v>
      </c>
    </row>
    <row r="17" spans="1:10" ht="22.2" customHeight="1" x14ac:dyDescent="0.2">
      <c r="A17" s="74">
        <v>16</v>
      </c>
      <c r="B17" s="186" t="s">
        <v>244</v>
      </c>
      <c r="C17" s="351" t="s">
        <v>1</v>
      </c>
      <c r="D17" s="351" t="s">
        <v>1</v>
      </c>
      <c r="E17" s="351" t="s">
        <v>1</v>
      </c>
      <c r="F17" s="351" t="s">
        <v>1</v>
      </c>
      <c r="G17" s="351" t="s">
        <v>1</v>
      </c>
      <c r="H17" s="351" t="s">
        <v>1</v>
      </c>
      <c r="I17" s="351" t="s">
        <v>1</v>
      </c>
      <c r="J17" s="351" t="s">
        <v>1</v>
      </c>
    </row>
    <row r="18" spans="1:10" ht="33" customHeight="1" x14ac:dyDescent="0.2">
      <c r="A18" s="74">
        <v>18</v>
      </c>
      <c r="B18" s="186" t="s">
        <v>245</v>
      </c>
      <c r="C18" s="351">
        <v>8</v>
      </c>
      <c r="D18" s="351">
        <v>2</v>
      </c>
      <c r="E18" s="351">
        <v>2</v>
      </c>
      <c r="F18" s="351" t="s">
        <v>1</v>
      </c>
      <c r="G18" s="351">
        <v>6</v>
      </c>
      <c r="H18" s="351">
        <v>5</v>
      </c>
      <c r="I18" s="351">
        <v>8</v>
      </c>
      <c r="J18" s="351">
        <v>3</v>
      </c>
    </row>
    <row r="19" spans="1:10" ht="12" customHeight="1" x14ac:dyDescent="0.2">
      <c r="A19" s="74">
        <v>25</v>
      </c>
      <c r="B19" s="184" t="s">
        <v>67</v>
      </c>
      <c r="C19" s="351">
        <v>1</v>
      </c>
      <c r="D19" s="351" t="s">
        <v>1</v>
      </c>
      <c r="E19" s="351" t="s">
        <v>1</v>
      </c>
      <c r="F19" s="351" t="s">
        <v>1</v>
      </c>
      <c r="G19" s="351">
        <v>1</v>
      </c>
      <c r="H19" s="351" t="s">
        <v>1</v>
      </c>
      <c r="I19" s="351">
        <v>1</v>
      </c>
      <c r="J19" s="351" t="s">
        <v>1</v>
      </c>
    </row>
    <row r="20" spans="1:10" ht="33" customHeight="1" x14ac:dyDescent="0.2">
      <c r="A20" s="74">
        <v>26</v>
      </c>
      <c r="B20" s="186" t="s">
        <v>246</v>
      </c>
      <c r="C20" s="351">
        <v>1</v>
      </c>
      <c r="D20" s="351">
        <v>1</v>
      </c>
      <c r="E20" s="351">
        <v>1</v>
      </c>
      <c r="F20" s="351" t="s">
        <v>1</v>
      </c>
      <c r="G20" s="351" t="s">
        <v>1</v>
      </c>
      <c r="H20" s="351" t="s">
        <v>1</v>
      </c>
      <c r="I20" s="351">
        <v>1</v>
      </c>
      <c r="J20" s="351" t="s">
        <v>1</v>
      </c>
    </row>
    <row r="21" spans="1:10" ht="22.95" customHeight="1" x14ac:dyDescent="0.2">
      <c r="A21" s="74">
        <v>27</v>
      </c>
      <c r="B21" s="186" t="s">
        <v>247</v>
      </c>
      <c r="C21" s="351" t="s">
        <v>1</v>
      </c>
      <c r="D21" s="351" t="s">
        <v>1</v>
      </c>
      <c r="E21" s="351" t="s">
        <v>1</v>
      </c>
      <c r="F21" s="351" t="s">
        <v>1</v>
      </c>
      <c r="G21" s="351" t="s">
        <v>1</v>
      </c>
      <c r="H21" s="351" t="s">
        <v>1</v>
      </c>
      <c r="I21" s="351" t="s">
        <v>1</v>
      </c>
      <c r="J21" s="351" t="s">
        <v>1</v>
      </c>
    </row>
    <row r="22" spans="1:10" ht="12" customHeight="1" x14ac:dyDescent="0.2">
      <c r="A22" s="74">
        <v>28</v>
      </c>
      <c r="B22" s="75" t="s">
        <v>68</v>
      </c>
      <c r="C22" s="351">
        <v>1</v>
      </c>
      <c r="D22" s="351">
        <v>1</v>
      </c>
      <c r="E22" s="351">
        <v>1</v>
      </c>
      <c r="F22" s="351" t="s">
        <v>1</v>
      </c>
      <c r="G22" s="351" t="s">
        <v>1</v>
      </c>
      <c r="H22" s="351" t="s">
        <v>1</v>
      </c>
      <c r="I22" s="351">
        <v>1</v>
      </c>
      <c r="J22" s="351">
        <v>1</v>
      </c>
    </row>
    <row r="23" spans="1:10" ht="22.2" customHeight="1" x14ac:dyDescent="0.2">
      <c r="A23" s="74">
        <v>29</v>
      </c>
      <c r="B23" s="186" t="s">
        <v>248</v>
      </c>
      <c r="C23" s="351">
        <v>1</v>
      </c>
      <c r="D23" s="351">
        <v>1</v>
      </c>
      <c r="E23" s="351" t="s">
        <v>1</v>
      </c>
      <c r="F23" s="351">
        <v>1</v>
      </c>
      <c r="G23" s="351" t="s">
        <v>1</v>
      </c>
      <c r="H23" s="351" t="s">
        <v>1</v>
      </c>
      <c r="I23" s="351">
        <v>6</v>
      </c>
      <c r="J23" s="351">
        <v>1</v>
      </c>
    </row>
    <row r="24" spans="1:10" ht="12" customHeight="1" x14ac:dyDescent="0.2">
      <c r="A24" s="74">
        <v>31</v>
      </c>
      <c r="B24" s="75" t="s">
        <v>69</v>
      </c>
      <c r="C24" s="351">
        <v>2</v>
      </c>
      <c r="D24" s="351" t="s">
        <v>1</v>
      </c>
      <c r="E24" s="351" t="s">
        <v>1</v>
      </c>
      <c r="F24" s="351" t="s">
        <v>1</v>
      </c>
      <c r="G24" s="351">
        <v>2</v>
      </c>
      <c r="H24" s="351">
        <v>2</v>
      </c>
      <c r="I24" s="351">
        <v>2</v>
      </c>
      <c r="J24" s="351">
        <v>1</v>
      </c>
    </row>
    <row r="25" spans="1:10" ht="12" customHeight="1" x14ac:dyDescent="0.2">
      <c r="A25" s="61"/>
      <c r="B25" s="183"/>
      <c r="C25" s="351"/>
      <c r="D25" s="351"/>
      <c r="E25" s="351"/>
      <c r="F25" s="351"/>
      <c r="G25" s="351"/>
      <c r="H25" s="351"/>
      <c r="I25" s="351"/>
      <c r="J25" s="351"/>
    </row>
    <row r="26" spans="1:10" ht="12" customHeight="1" x14ac:dyDescent="0.2">
      <c r="A26" s="61" t="s">
        <v>70</v>
      </c>
      <c r="B26" s="183" t="s">
        <v>71</v>
      </c>
      <c r="C26" s="351">
        <v>20</v>
      </c>
      <c r="D26" s="351">
        <v>7</v>
      </c>
      <c r="E26" s="351">
        <v>7</v>
      </c>
      <c r="F26" s="351" t="s">
        <v>1</v>
      </c>
      <c r="G26" s="351">
        <v>13</v>
      </c>
      <c r="H26" s="351">
        <v>8</v>
      </c>
      <c r="I26" s="351">
        <v>26</v>
      </c>
      <c r="J26" s="351">
        <v>6</v>
      </c>
    </row>
    <row r="27" spans="1:10" ht="12" customHeight="1" x14ac:dyDescent="0.2">
      <c r="A27" s="61"/>
      <c r="B27" s="183"/>
      <c r="C27" s="351"/>
      <c r="D27" s="351"/>
      <c r="E27" s="351"/>
      <c r="F27" s="351"/>
      <c r="G27" s="351"/>
      <c r="H27" s="351"/>
      <c r="I27" s="351"/>
      <c r="J27" s="351"/>
    </row>
    <row r="28" spans="1:10" ht="33" customHeight="1" x14ac:dyDescent="0.2">
      <c r="A28" s="73" t="s">
        <v>72</v>
      </c>
      <c r="B28" s="186" t="s">
        <v>249</v>
      </c>
      <c r="C28" s="351">
        <v>2</v>
      </c>
      <c r="D28" s="351">
        <v>2</v>
      </c>
      <c r="E28" s="351">
        <v>2</v>
      </c>
      <c r="F28" s="351" t="s">
        <v>1</v>
      </c>
      <c r="G28" s="351" t="s">
        <v>1</v>
      </c>
      <c r="H28" s="351" t="s">
        <v>1</v>
      </c>
      <c r="I28" s="351">
        <v>3</v>
      </c>
      <c r="J28" s="351">
        <v>1</v>
      </c>
    </row>
    <row r="29" spans="1:10" ht="12" customHeight="1" x14ac:dyDescent="0.2">
      <c r="A29" s="61"/>
      <c r="B29" s="183"/>
      <c r="C29" s="351"/>
      <c r="D29" s="351"/>
      <c r="E29" s="351"/>
      <c r="F29" s="351"/>
      <c r="G29" s="351"/>
      <c r="H29" s="351"/>
      <c r="I29" s="351"/>
      <c r="J29" s="351"/>
    </row>
    <row r="30" spans="1:10" ht="12" customHeight="1" x14ac:dyDescent="0.2">
      <c r="A30" s="61" t="s">
        <v>73</v>
      </c>
      <c r="B30" s="183" t="s">
        <v>74</v>
      </c>
      <c r="C30" s="351">
        <v>316</v>
      </c>
      <c r="D30" s="351">
        <v>68</v>
      </c>
      <c r="E30" s="351">
        <v>63</v>
      </c>
      <c r="F30" s="351">
        <v>5</v>
      </c>
      <c r="G30" s="351">
        <v>248</v>
      </c>
      <c r="H30" s="351">
        <v>20</v>
      </c>
      <c r="I30" s="351">
        <v>334</v>
      </c>
      <c r="J30" s="351">
        <v>27</v>
      </c>
    </row>
    <row r="31" spans="1:10" ht="12" customHeight="1" x14ac:dyDescent="0.2">
      <c r="A31" s="74">
        <v>41</v>
      </c>
      <c r="B31" s="183" t="s">
        <v>75</v>
      </c>
      <c r="C31" s="351">
        <v>11</v>
      </c>
      <c r="D31" s="351">
        <v>10</v>
      </c>
      <c r="E31" s="351">
        <v>9</v>
      </c>
      <c r="F31" s="351">
        <v>1</v>
      </c>
      <c r="G31" s="351">
        <v>1</v>
      </c>
      <c r="H31" s="351" t="s">
        <v>1</v>
      </c>
      <c r="I31" s="351">
        <v>19</v>
      </c>
      <c r="J31" s="351">
        <v>6</v>
      </c>
    </row>
    <row r="32" spans="1:10" ht="12" customHeight="1" x14ac:dyDescent="0.2">
      <c r="A32" s="74">
        <v>42</v>
      </c>
      <c r="B32" s="183" t="s">
        <v>76</v>
      </c>
      <c r="C32" s="351">
        <v>5</v>
      </c>
      <c r="D32" s="351">
        <v>2</v>
      </c>
      <c r="E32" s="351">
        <v>2</v>
      </c>
      <c r="F32" s="351" t="s">
        <v>1</v>
      </c>
      <c r="G32" s="351">
        <v>3</v>
      </c>
      <c r="H32" s="351">
        <v>1</v>
      </c>
      <c r="I32" s="351">
        <v>5</v>
      </c>
      <c r="J32" s="351">
        <v>1</v>
      </c>
    </row>
    <row r="33" spans="1:10" ht="33" customHeight="1" x14ac:dyDescent="0.2">
      <c r="A33" s="74">
        <v>43</v>
      </c>
      <c r="B33" s="187" t="s">
        <v>250</v>
      </c>
      <c r="C33" s="351">
        <v>300</v>
      </c>
      <c r="D33" s="351">
        <v>56</v>
      </c>
      <c r="E33" s="351">
        <v>52</v>
      </c>
      <c r="F33" s="351">
        <v>4</v>
      </c>
      <c r="G33" s="351">
        <v>244</v>
      </c>
      <c r="H33" s="351">
        <v>19</v>
      </c>
      <c r="I33" s="351">
        <v>310</v>
      </c>
      <c r="J33" s="351">
        <v>20</v>
      </c>
    </row>
    <row r="34" spans="1:10" ht="12" customHeight="1" x14ac:dyDescent="0.2">
      <c r="A34" s="73"/>
      <c r="B34" s="184"/>
      <c r="C34" s="351"/>
      <c r="D34" s="351"/>
      <c r="E34" s="351"/>
      <c r="F34" s="351"/>
      <c r="G34" s="351"/>
      <c r="H34" s="351"/>
      <c r="I34" s="351"/>
      <c r="J34" s="351"/>
    </row>
    <row r="35" spans="1:10" ht="22.95" customHeight="1" x14ac:dyDescent="0.2">
      <c r="A35" s="73" t="s">
        <v>77</v>
      </c>
      <c r="B35" s="187" t="s">
        <v>251</v>
      </c>
      <c r="C35" s="351">
        <v>580</v>
      </c>
      <c r="D35" s="351">
        <v>161</v>
      </c>
      <c r="E35" s="351">
        <v>103</v>
      </c>
      <c r="F35" s="351">
        <v>58</v>
      </c>
      <c r="G35" s="351">
        <v>419</v>
      </c>
      <c r="H35" s="351">
        <v>275</v>
      </c>
      <c r="I35" s="351">
        <v>649</v>
      </c>
      <c r="J35" s="351">
        <v>195</v>
      </c>
    </row>
    <row r="36" spans="1:10" ht="33" customHeight="1" x14ac:dyDescent="0.2">
      <c r="A36" s="74">
        <v>45</v>
      </c>
      <c r="B36" s="187" t="s">
        <v>252</v>
      </c>
      <c r="C36" s="351">
        <v>42</v>
      </c>
      <c r="D36" s="351">
        <v>10</v>
      </c>
      <c r="E36" s="351">
        <v>8</v>
      </c>
      <c r="F36" s="351">
        <v>2</v>
      </c>
      <c r="G36" s="351">
        <v>32</v>
      </c>
      <c r="H36" s="351">
        <v>16</v>
      </c>
      <c r="I36" s="351">
        <v>44</v>
      </c>
      <c r="J36" s="351">
        <v>4</v>
      </c>
    </row>
    <row r="37" spans="1:10" ht="12" customHeight="1" x14ac:dyDescent="0.2">
      <c r="A37" s="74">
        <v>46</v>
      </c>
      <c r="B37" s="183" t="s">
        <v>78</v>
      </c>
      <c r="C37" s="351">
        <v>66</v>
      </c>
      <c r="D37" s="351">
        <v>29</v>
      </c>
      <c r="E37" s="351">
        <v>26</v>
      </c>
      <c r="F37" s="351">
        <v>3</v>
      </c>
      <c r="G37" s="351">
        <v>37</v>
      </c>
      <c r="H37" s="351">
        <v>20</v>
      </c>
      <c r="I37" s="351">
        <v>72</v>
      </c>
      <c r="J37" s="351">
        <v>18</v>
      </c>
    </row>
    <row r="38" spans="1:10" ht="12" customHeight="1" x14ac:dyDescent="0.2">
      <c r="A38" s="74">
        <v>47</v>
      </c>
      <c r="B38" s="183" t="s">
        <v>79</v>
      </c>
      <c r="C38" s="351">
        <v>472</v>
      </c>
      <c r="D38" s="351">
        <v>122</v>
      </c>
      <c r="E38" s="351">
        <v>69</v>
      </c>
      <c r="F38" s="351">
        <v>53</v>
      </c>
      <c r="G38" s="351">
        <v>350</v>
      </c>
      <c r="H38" s="351">
        <v>239</v>
      </c>
      <c r="I38" s="351">
        <v>533</v>
      </c>
      <c r="J38" s="351">
        <v>173</v>
      </c>
    </row>
    <row r="39" spans="1:10" ht="12" customHeight="1" x14ac:dyDescent="0.2">
      <c r="A39" s="61"/>
      <c r="B39" s="183"/>
      <c r="C39" s="351"/>
      <c r="D39" s="351"/>
      <c r="E39" s="351"/>
      <c r="F39" s="351"/>
      <c r="G39" s="351"/>
      <c r="H39" s="351"/>
      <c r="I39" s="351"/>
      <c r="J39" s="351"/>
    </row>
    <row r="40" spans="1:10" ht="12" customHeight="1" x14ac:dyDescent="0.2">
      <c r="A40" s="61" t="s">
        <v>80</v>
      </c>
      <c r="B40" s="183" t="s">
        <v>81</v>
      </c>
      <c r="C40" s="351">
        <v>188</v>
      </c>
      <c r="D40" s="351">
        <v>36</v>
      </c>
      <c r="E40" s="351">
        <v>33</v>
      </c>
      <c r="F40" s="351">
        <v>3</v>
      </c>
      <c r="G40" s="351">
        <v>152</v>
      </c>
      <c r="H40" s="351">
        <v>70</v>
      </c>
      <c r="I40" s="351">
        <v>190</v>
      </c>
      <c r="J40" s="351">
        <v>24</v>
      </c>
    </row>
    <row r="41" spans="1:10" ht="22.95" customHeight="1" x14ac:dyDescent="0.2">
      <c r="A41" s="74">
        <v>49</v>
      </c>
      <c r="B41" s="187" t="s">
        <v>253</v>
      </c>
      <c r="C41" s="351">
        <v>52</v>
      </c>
      <c r="D41" s="351">
        <v>13</v>
      </c>
      <c r="E41" s="351">
        <v>12</v>
      </c>
      <c r="F41" s="351">
        <v>1</v>
      </c>
      <c r="G41" s="351">
        <v>39</v>
      </c>
      <c r="H41" s="351">
        <v>13</v>
      </c>
      <c r="I41" s="351">
        <v>52</v>
      </c>
      <c r="J41" s="351">
        <v>7</v>
      </c>
    </row>
    <row r="42" spans="1:10" ht="12" customHeight="1" x14ac:dyDescent="0.2">
      <c r="A42" s="74">
        <v>53</v>
      </c>
      <c r="B42" s="184" t="s">
        <v>82</v>
      </c>
      <c r="C42" s="351">
        <v>122</v>
      </c>
      <c r="D42" s="351">
        <v>14</v>
      </c>
      <c r="E42" s="351">
        <v>13</v>
      </c>
      <c r="F42" s="351">
        <v>1</v>
      </c>
      <c r="G42" s="351">
        <v>108</v>
      </c>
      <c r="H42" s="351">
        <v>53</v>
      </c>
      <c r="I42" s="351">
        <v>124</v>
      </c>
      <c r="J42" s="351">
        <v>14</v>
      </c>
    </row>
    <row r="43" spans="1:10" ht="12" customHeight="1" x14ac:dyDescent="0.2">
      <c r="A43" s="74"/>
      <c r="B43" s="184"/>
      <c r="C43" s="351"/>
      <c r="D43" s="351"/>
      <c r="E43" s="351"/>
      <c r="F43" s="351"/>
      <c r="G43" s="351"/>
      <c r="H43" s="351"/>
      <c r="I43" s="351"/>
      <c r="J43" s="351"/>
    </row>
    <row r="44" spans="1:10" ht="12" customHeight="1" x14ac:dyDescent="0.2">
      <c r="A44" s="61" t="s">
        <v>83</v>
      </c>
      <c r="B44" s="183" t="s">
        <v>84</v>
      </c>
      <c r="C44" s="351">
        <v>135</v>
      </c>
      <c r="D44" s="351">
        <v>84</v>
      </c>
      <c r="E44" s="351">
        <v>50</v>
      </c>
      <c r="F44" s="351">
        <v>34</v>
      </c>
      <c r="G44" s="351">
        <v>51</v>
      </c>
      <c r="H44" s="351">
        <v>17</v>
      </c>
      <c r="I44" s="351">
        <v>159</v>
      </c>
      <c r="J44" s="351">
        <v>39</v>
      </c>
    </row>
    <row r="45" spans="1:10" ht="12" customHeight="1" x14ac:dyDescent="0.2">
      <c r="A45" s="74">
        <v>55</v>
      </c>
      <c r="B45" s="184" t="s">
        <v>85</v>
      </c>
      <c r="C45" s="351">
        <v>17</v>
      </c>
      <c r="D45" s="351">
        <v>11</v>
      </c>
      <c r="E45" s="351">
        <v>2</v>
      </c>
      <c r="F45" s="351">
        <v>9</v>
      </c>
      <c r="G45" s="351">
        <v>6</v>
      </c>
      <c r="H45" s="351">
        <v>5</v>
      </c>
      <c r="I45" s="351">
        <v>24</v>
      </c>
      <c r="J45" s="351">
        <v>6</v>
      </c>
    </row>
    <row r="46" spans="1:10" ht="12" customHeight="1" x14ac:dyDescent="0.2">
      <c r="A46" s="74">
        <v>56</v>
      </c>
      <c r="B46" s="184" t="s">
        <v>86</v>
      </c>
      <c r="C46" s="351">
        <v>118</v>
      </c>
      <c r="D46" s="351">
        <v>73</v>
      </c>
      <c r="E46" s="351">
        <v>48</v>
      </c>
      <c r="F46" s="351">
        <v>25</v>
      </c>
      <c r="G46" s="351">
        <v>45</v>
      </c>
      <c r="H46" s="351">
        <v>12</v>
      </c>
      <c r="I46" s="351">
        <v>135</v>
      </c>
      <c r="J46" s="351">
        <v>33</v>
      </c>
    </row>
    <row r="47" spans="1:10" ht="12" customHeight="1" x14ac:dyDescent="0.2">
      <c r="A47" s="73"/>
      <c r="B47" s="184"/>
      <c r="C47" s="351"/>
      <c r="D47" s="351"/>
      <c r="E47" s="351"/>
      <c r="F47" s="351"/>
      <c r="G47" s="351"/>
      <c r="H47" s="351"/>
      <c r="I47" s="351"/>
      <c r="J47" s="351"/>
    </row>
    <row r="48" spans="1:10" ht="12" customHeight="1" x14ac:dyDescent="0.2">
      <c r="A48" s="73" t="s">
        <v>87</v>
      </c>
      <c r="B48" s="183" t="s">
        <v>88</v>
      </c>
      <c r="C48" s="351">
        <v>220</v>
      </c>
      <c r="D48" s="351">
        <v>71</v>
      </c>
      <c r="E48" s="351">
        <v>62</v>
      </c>
      <c r="F48" s="351">
        <v>9</v>
      </c>
      <c r="G48" s="351">
        <v>149</v>
      </c>
      <c r="H48" s="351">
        <v>106</v>
      </c>
      <c r="I48" s="351">
        <v>267</v>
      </c>
      <c r="J48" s="351">
        <v>58</v>
      </c>
    </row>
    <row r="49" spans="1:10" ht="12" customHeight="1" x14ac:dyDescent="0.2">
      <c r="A49" s="74">
        <v>58</v>
      </c>
      <c r="B49" s="184" t="s">
        <v>89</v>
      </c>
      <c r="C49" s="351">
        <v>25</v>
      </c>
      <c r="D49" s="351">
        <v>10</v>
      </c>
      <c r="E49" s="351">
        <v>9</v>
      </c>
      <c r="F49" s="351">
        <v>1</v>
      </c>
      <c r="G49" s="351">
        <v>15</v>
      </c>
      <c r="H49" s="351">
        <v>12</v>
      </c>
      <c r="I49" s="351">
        <v>30</v>
      </c>
      <c r="J49" s="351">
        <v>3</v>
      </c>
    </row>
    <row r="50" spans="1:10" ht="12" customHeight="1" x14ac:dyDescent="0.2">
      <c r="A50" s="74">
        <v>61</v>
      </c>
      <c r="B50" s="184" t="s">
        <v>90</v>
      </c>
      <c r="C50" s="351">
        <v>7</v>
      </c>
      <c r="D50" s="351">
        <v>1</v>
      </c>
      <c r="E50" s="351">
        <v>1</v>
      </c>
      <c r="F50" s="351" t="s">
        <v>1</v>
      </c>
      <c r="G50" s="351">
        <v>6</v>
      </c>
      <c r="H50" s="351">
        <v>5</v>
      </c>
      <c r="I50" s="351">
        <v>7</v>
      </c>
      <c r="J50" s="351">
        <v>1</v>
      </c>
    </row>
    <row r="51" spans="1:10" ht="22.2" customHeight="1" x14ac:dyDescent="0.2">
      <c r="A51" s="74">
        <v>62</v>
      </c>
      <c r="B51" s="187" t="s">
        <v>254</v>
      </c>
      <c r="C51" s="351">
        <v>109</v>
      </c>
      <c r="D51" s="351">
        <v>42</v>
      </c>
      <c r="E51" s="351">
        <v>39</v>
      </c>
      <c r="F51" s="351">
        <v>3</v>
      </c>
      <c r="G51" s="351">
        <v>67</v>
      </c>
      <c r="H51" s="351">
        <v>49</v>
      </c>
      <c r="I51" s="351">
        <v>131</v>
      </c>
      <c r="J51" s="351">
        <v>22</v>
      </c>
    </row>
    <row r="52" spans="1:10" ht="12" customHeight="1" x14ac:dyDescent="0.2">
      <c r="A52" s="74">
        <v>63</v>
      </c>
      <c r="B52" s="184" t="s">
        <v>91</v>
      </c>
      <c r="C52" s="351">
        <v>29</v>
      </c>
      <c r="D52" s="351">
        <v>9</v>
      </c>
      <c r="E52" s="351">
        <v>7</v>
      </c>
      <c r="F52" s="351">
        <v>2</v>
      </c>
      <c r="G52" s="351">
        <v>20</v>
      </c>
      <c r="H52" s="351">
        <v>14</v>
      </c>
      <c r="I52" s="351">
        <v>35</v>
      </c>
      <c r="J52" s="351">
        <v>14</v>
      </c>
    </row>
    <row r="53" spans="1:10" ht="12" customHeight="1" x14ac:dyDescent="0.2">
      <c r="A53" s="73"/>
      <c r="B53" s="184"/>
      <c r="C53" s="351"/>
      <c r="D53" s="351"/>
      <c r="E53" s="351"/>
      <c r="F53" s="351"/>
      <c r="G53" s="351"/>
      <c r="H53" s="351"/>
      <c r="I53" s="351"/>
      <c r="J53" s="351"/>
    </row>
    <row r="54" spans="1:10" ht="22.2" customHeight="1" x14ac:dyDescent="0.2">
      <c r="A54" s="73" t="s">
        <v>92</v>
      </c>
      <c r="B54" s="187" t="s">
        <v>255</v>
      </c>
      <c r="C54" s="351">
        <v>56</v>
      </c>
      <c r="D54" s="351">
        <v>23</v>
      </c>
      <c r="E54" s="351">
        <v>20</v>
      </c>
      <c r="F54" s="351">
        <v>3</v>
      </c>
      <c r="G54" s="351">
        <v>33</v>
      </c>
      <c r="H54" s="351">
        <v>18</v>
      </c>
      <c r="I54" s="351">
        <v>65</v>
      </c>
      <c r="J54" s="351">
        <v>10</v>
      </c>
    </row>
    <row r="55" spans="1:10" ht="31.95" customHeight="1" x14ac:dyDescent="0.2">
      <c r="A55" s="74">
        <v>66</v>
      </c>
      <c r="B55" s="187" t="s">
        <v>256</v>
      </c>
      <c r="C55" s="351">
        <v>34</v>
      </c>
      <c r="D55" s="351">
        <v>10</v>
      </c>
      <c r="E55" s="351">
        <v>9</v>
      </c>
      <c r="F55" s="351">
        <v>1</v>
      </c>
      <c r="G55" s="351">
        <v>24</v>
      </c>
      <c r="H55" s="351">
        <v>9</v>
      </c>
      <c r="I55" s="351">
        <v>42</v>
      </c>
      <c r="J55" s="351">
        <v>7</v>
      </c>
    </row>
    <row r="56" spans="1:10" ht="12" customHeight="1" x14ac:dyDescent="0.2">
      <c r="A56" s="73"/>
      <c r="B56" s="75"/>
      <c r="C56" s="351"/>
      <c r="D56" s="351"/>
      <c r="E56" s="351"/>
      <c r="F56" s="351"/>
      <c r="G56" s="351"/>
      <c r="H56" s="351"/>
      <c r="I56" s="351"/>
      <c r="J56" s="351"/>
    </row>
    <row r="57" spans="1:10" ht="12" customHeight="1" x14ac:dyDescent="0.2">
      <c r="A57" s="73" t="s">
        <v>93</v>
      </c>
      <c r="B57" s="75" t="s">
        <v>94</v>
      </c>
      <c r="C57" s="351">
        <v>76</v>
      </c>
      <c r="D57" s="351">
        <v>38</v>
      </c>
      <c r="E57" s="351">
        <v>33</v>
      </c>
      <c r="F57" s="351">
        <v>5</v>
      </c>
      <c r="G57" s="351">
        <v>38</v>
      </c>
      <c r="H57" s="351">
        <v>21</v>
      </c>
      <c r="I57" s="351">
        <v>96</v>
      </c>
      <c r="J57" s="351">
        <v>18</v>
      </c>
    </row>
    <row r="58" spans="1:10" ht="12" customHeight="1" x14ac:dyDescent="0.2">
      <c r="A58" s="73"/>
      <c r="B58" s="184"/>
      <c r="C58" s="351"/>
      <c r="D58" s="351"/>
      <c r="E58" s="351"/>
      <c r="F58" s="351"/>
      <c r="G58" s="351"/>
      <c r="H58" s="351"/>
      <c r="I58" s="351"/>
      <c r="J58" s="351"/>
    </row>
    <row r="59" spans="1:10" ht="33" customHeight="1" x14ac:dyDescent="0.2">
      <c r="A59" s="73" t="s">
        <v>95</v>
      </c>
      <c r="B59" s="187" t="s">
        <v>257</v>
      </c>
      <c r="C59" s="351">
        <v>320</v>
      </c>
      <c r="D59" s="351">
        <v>91</v>
      </c>
      <c r="E59" s="351">
        <v>81</v>
      </c>
      <c r="F59" s="351">
        <v>10</v>
      </c>
      <c r="G59" s="351">
        <v>229</v>
      </c>
      <c r="H59" s="351">
        <v>165</v>
      </c>
      <c r="I59" s="351">
        <v>353</v>
      </c>
      <c r="J59" s="351">
        <v>130</v>
      </c>
    </row>
    <row r="60" spans="1:10" ht="33" customHeight="1" x14ac:dyDescent="0.2">
      <c r="A60" s="74">
        <v>70</v>
      </c>
      <c r="B60" s="187" t="s">
        <v>258</v>
      </c>
      <c r="C60" s="351">
        <v>111</v>
      </c>
      <c r="D60" s="351">
        <v>40</v>
      </c>
      <c r="E60" s="351">
        <v>37</v>
      </c>
      <c r="F60" s="351">
        <v>3</v>
      </c>
      <c r="G60" s="351">
        <v>71</v>
      </c>
      <c r="H60" s="351">
        <v>47</v>
      </c>
      <c r="I60" s="351">
        <v>121</v>
      </c>
      <c r="J60" s="351">
        <v>31</v>
      </c>
    </row>
    <row r="61" spans="1:10" ht="12" customHeight="1" x14ac:dyDescent="0.2">
      <c r="A61" s="74">
        <v>73</v>
      </c>
      <c r="B61" s="184" t="s">
        <v>96</v>
      </c>
      <c r="C61" s="351">
        <v>70</v>
      </c>
      <c r="D61" s="351">
        <v>10</v>
      </c>
      <c r="E61" s="351">
        <v>9</v>
      </c>
      <c r="F61" s="351">
        <v>1</v>
      </c>
      <c r="G61" s="351">
        <v>60</v>
      </c>
      <c r="H61" s="351">
        <v>46</v>
      </c>
      <c r="I61" s="351">
        <v>77</v>
      </c>
      <c r="J61" s="351">
        <v>33</v>
      </c>
    </row>
    <row r="62" spans="1:10" ht="12" customHeight="1" x14ac:dyDescent="0.2">
      <c r="A62" s="73"/>
      <c r="B62" s="184"/>
      <c r="C62" s="351"/>
      <c r="D62" s="351"/>
      <c r="E62" s="351"/>
      <c r="F62" s="351"/>
      <c r="G62" s="351"/>
      <c r="H62" s="351"/>
      <c r="I62" s="351"/>
      <c r="J62" s="351"/>
    </row>
    <row r="63" spans="1:10" ht="22.2" customHeight="1" x14ac:dyDescent="0.2">
      <c r="A63" s="73" t="s">
        <v>97</v>
      </c>
      <c r="B63" s="187" t="s">
        <v>259</v>
      </c>
      <c r="C63" s="351">
        <v>277</v>
      </c>
      <c r="D63" s="351">
        <v>52</v>
      </c>
      <c r="E63" s="351">
        <v>42</v>
      </c>
      <c r="F63" s="351">
        <v>10</v>
      </c>
      <c r="G63" s="351">
        <v>225</v>
      </c>
      <c r="H63" s="351">
        <v>119</v>
      </c>
      <c r="I63" s="351">
        <v>305</v>
      </c>
      <c r="J63" s="351">
        <v>101</v>
      </c>
    </row>
    <row r="64" spans="1:10" ht="22.2" customHeight="1" x14ac:dyDescent="0.2">
      <c r="A64" s="74">
        <v>77</v>
      </c>
      <c r="B64" s="187" t="s">
        <v>260</v>
      </c>
      <c r="C64" s="351">
        <v>26</v>
      </c>
      <c r="D64" s="351">
        <v>11</v>
      </c>
      <c r="E64" s="351">
        <v>9</v>
      </c>
      <c r="F64" s="351">
        <v>2</v>
      </c>
      <c r="G64" s="351">
        <v>15</v>
      </c>
      <c r="H64" s="351">
        <v>12</v>
      </c>
      <c r="I64" s="351">
        <v>37</v>
      </c>
      <c r="J64" s="351">
        <v>8</v>
      </c>
    </row>
    <row r="65" spans="1:10" ht="22.2" customHeight="1" x14ac:dyDescent="0.2">
      <c r="A65" s="74">
        <v>78</v>
      </c>
      <c r="B65" s="187" t="s">
        <v>261</v>
      </c>
      <c r="C65" s="351">
        <v>9</v>
      </c>
      <c r="D65" s="351">
        <v>5</v>
      </c>
      <c r="E65" s="351">
        <v>2</v>
      </c>
      <c r="F65" s="351">
        <v>3</v>
      </c>
      <c r="G65" s="351">
        <v>4</v>
      </c>
      <c r="H65" s="351">
        <v>2</v>
      </c>
      <c r="I65" s="351">
        <v>14</v>
      </c>
      <c r="J65" s="351">
        <v>5</v>
      </c>
    </row>
    <row r="66" spans="1:10" ht="31.95" customHeight="1" x14ac:dyDescent="0.2">
      <c r="A66" s="74">
        <v>79</v>
      </c>
      <c r="B66" s="187" t="s">
        <v>262</v>
      </c>
      <c r="C66" s="351">
        <v>7</v>
      </c>
      <c r="D66" s="351" t="s">
        <v>1</v>
      </c>
      <c r="E66" s="351" t="s">
        <v>1</v>
      </c>
      <c r="F66" s="351" t="s">
        <v>1</v>
      </c>
      <c r="G66" s="351">
        <v>7</v>
      </c>
      <c r="H66" s="351">
        <v>4</v>
      </c>
      <c r="I66" s="351">
        <v>7</v>
      </c>
      <c r="J66" s="351">
        <v>2</v>
      </c>
    </row>
    <row r="67" spans="1:10" ht="22.2" customHeight="1" x14ac:dyDescent="0.2">
      <c r="A67" s="74">
        <v>81</v>
      </c>
      <c r="B67" s="187" t="s">
        <v>263</v>
      </c>
      <c r="C67" s="351">
        <v>119</v>
      </c>
      <c r="D67" s="351">
        <v>16</v>
      </c>
      <c r="E67" s="351">
        <v>14</v>
      </c>
      <c r="F67" s="351">
        <v>2</v>
      </c>
      <c r="G67" s="351">
        <v>103</v>
      </c>
      <c r="H67" s="351">
        <v>38</v>
      </c>
      <c r="I67" s="351">
        <v>122</v>
      </c>
      <c r="J67" s="351">
        <v>35</v>
      </c>
    </row>
    <row r="68" spans="1:10" ht="12" customHeight="1" x14ac:dyDescent="0.2">
      <c r="A68" s="73"/>
      <c r="B68" s="75"/>
      <c r="C68" s="351"/>
      <c r="D68" s="351"/>
      <c r="E68" s="351"/>
      <c r="F68" s="351"/>
      <c r="G68" s="351"/>
      <c r="H68" s="351"/>
      <c r="I68" s="351"/>
      <c r="J68" s="351"/>
    </row>
    <row r="69" spans="1:10" ht="12" customHeight="1" x14ac:dyDescent="0.2">
      <c r="A69" s="73" t="s">
        <v>98</v>
      </c>
      <c r="B69" s="75" t="s">
        <v>99</v>
      </c>
      <c r="C69" s="351">
        <v>50</v>
      </c>
      <c r="D69" s="351">
        <v>9</v>
      </c>
      <c r="E69" s="351">
        <v>8</v>
      </c>
      <c r="F69" s="351">
        <v>1</v>
      </c>
      <c r="G69" s="351">
        <v>41</v>
      </c>
      <c r="H69" s="351">
        <v>31</v>
      </c>
      <c r="I69" s="351">
        <v>55</v>
      </c>
      <c r="J69" s="351">
        <v>27</v>
      </c>
    </row>
    <row r="70" spans="1:10" ht="12" customHeight="1" x14ac:dyDescent="0.2">
      <c r="A70" s="73"/>
      <c r="B70" s="75"/>
      <c r="C70" s="351"/>
      <c r="D70" s="351"/>
      <c r="E70" s="351"/>
      <c r="F70" s="351"/>
      <c r="G70" s="351"/>
      <c r="H70" s="351"/>
      <c r="I70" s="351"/>
      <c r="J70" s="351"/>
    </row>
    <row r="71" spans="1:10" ht="12" customHeight="1" x14ac:dyDescent="0.2">
      <c r="A71" s="73" t="s">
        <v>100</v>
      </c>
      <c r="B71" s="75" t="s">
        <v>101</v>
      </c>
      <c r="C71" s="351">
        <v>45</v>
      </c>
      <c r="D71" s="351">
        <v>12</v>
      </c>
      <c r="E71" s="351">
        <v>7</v>
      </c>
      <c r="F71" s="351">
        <v>5</v>
      </c>
      <c r="G71" s="351">
        <v>33</v>
      </c>
      <c r="H71" s="351">
        <v>18</v>
      </c>
      <c r="I71" s="351">
        <v>49</v>
      </c>
      <c r="J71" s="351">
        <v>27</v>
      </c>
    </row>
    <row r="72" spans="1:10" ht="12" customHeight="1" x14ac:dyDescent="0.2">
      <c r="A72" s="73"/>
      <c r="B72" s="184"/>
      <c r="C72" s="351"/>
      <c r="D72" s="351"/>
      <c r="E72" s="351"/>
      <c r="F72" s="351"/>
      <c r="G72" s="351"/>
      <c r="H72" s="351"/>
      <c r="I72" s="351"/>
      <c r="J72" s="351"/>
    </row>
    <row r="73" spans="1:10" ht="12" customHeight="1" x14ac:dyDescent="0.2">
      <c r="A73" s="73" t="s">
        <v>102</v>
      </c>
      <c r="B73" s="75" t="s">
        <v>103</v>
      </c>
      <c r="C73" s="351">
        <v>73</v>
      </c>
      <c r="D73" s="351">
        <v>18</v>
      </c>
      <c r="E73" s="351">
        <v>12</v>
      </c>
      <c r="F73" s="351">
        <v>6</v>
      </c>
      <c r="G73" s="351">
        <v>55</v>
      </c>
      <c r="H73" s="351">
        <v>39</v>
      </c>
      <c r="I73" s="351">
        <v>86</v>
      </c>
      <c r="J73" s="351">
        <v>25</v>
      </c>
    </row>
    <row r="74" spans="1:10" ht="12" customHeight="1" x14ac:dyDescent="0.2">
      <c r="A74" s="73"/>
      <c r="B74" s="75"/>
      <c r="C74" s="351"/>
      <c r="D74" s="351"/>
      <c r="E74" s="351"/>
      <c r="F74" s="351"/>
      <c r="G74" s="351"/>
      <c r="H74" s="351"/>
      <c r="I74" s="351"/>
      <c r="J74" s="351"/>
    </row>
    <row r="75" spans="1:10" ht="43.95" customHeight="1" x14ac:dyDescent="0.2">
      <c r="A75" s="73" t="s">
        <v>104</v>
      </c>
      <c r="B75" s="186" t="s">
        <v>264</v>
      </c>
      <c r="C75" s="351">
        <v>176</v>
      </c>
      <c r="D75" s="351">
        <v>22</v>
      </c>
      <c r="E75" s="351">
        <v>17</v>
      </c>
      <c r="F75" s="351">
        <v>5</v>
      </c>
      <c r="G75" s="351">
        <v>154</v>
      </c>
      <c r="H75" s="351">
        <v>75</v>
      </c>
      <c r="I75" s="351">
        <v>182</v>
      </c>
      <c r="J75" s="351">
        <v>103</v>
      </c>
    </row>
    <row r="76" spans="1:10" ht="12" customHeight="1" x14ac:dyDescent="0.2">
      <c r="A76" s="73"/>
      <c r="B76" s="75"/>
      <c r="C76" s="351"/>
      <c r="D76" s="351"/>
      <c r="E76" s="351"/>
      <c r="F76" s="351"/>
      <c r="G76" s="351"/>
      <c r="H76" s="351"/>
      <c r="I76" s="351"/>
      <c r="J76" s="351"/>
    </row>
    <row r="77" spans="1:10" s="51" customFormat="1" ht="12" customHeight="1" x14ac:dyDescent="0.2">
      <c r="A77" s="76" t="s">
        <v>105</v>
      </c>
      <c r="B77" s="185" t="s">
        <v>0</v>
      </c>
      <c r="C77" s="350">
        <v>2577</v>
      </c>
      <c r="D77" s="350">
        <v>705</v>
      </c>
      <c r="E77" s="350">
        <v>547</v>
      </c>
      <c r="F77" s="350">
        <v>158</v>
      </c>
      <c r="G77" s="350">
        <v>1872</v>
      </c>
      <c r="H77" s="350">
        <v>1005</v>
      </c>
      <c r="I77" s="350">
        <v>2871</v>
      </c>
      <c r="J77" s="350">
        <v>810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212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15" t="s">
        <v>317</v>
      </c>
      <c r="B1" s="316"/>
      <c r="C1" s="316"/>
      <c r="D1" s="316"/>
      <c r="E1" s="316"/>
      <c r="F1" s="316"/>
      <c r="G1" s="316"/>
      <c r="H1" s="316"/>
      <c r="I1" s="316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17"/>
      <c r="I2" s="317"/>
    </row>
    <row r="3" spans="1:11" s="48" customFormat="1" ht="12" customHeight="1" x14ac:dyDescent="0.2">
      <c r="A3" s="319" t="s">
        <v>160</v>
      </c>
      <c r="B3" s="271" t="s">
        <v>125</v>
      </c>
      <c r="C3" s="272"/>
      <c r="D3" s="272"/>
      <c r="E3" s="272"/>
      <c r="F3" s="272"/>
      <c r="G3" s="273"/>
      <c r="H3" s="271" t="s">
        <v>134</v>
      </c>
      <c r="I3" s="272"/>
      <c r="J3" s="60"/>
      <c r="K3" s="60"/>
    </row>
    <row r="4" spans="1:11" s="48" customFormat="1" ht="12" customHeight="1" x14ac:dyDescent="0.2">
      <c r="A4" s="320"/>
      <c r="B4" s="302" t="s">
        <v>52</v>
      </c>
      <c r="C4" s="304" t="s">
        <v>126</v>
      </c>
      <c r="D4" s="305"/>
      <c r="E4" s="306"/>
      <c r="F4" s="304" t="s">
        <v>127</v>
      </c>
      <c r="G4" s="306"/>
      <c r="H4" s="302" t="s">
        <v>52</v>
      </c>
      <c r="I4" s="308" t="s">
        <v>128</v>
      </c>
      <c r="J4" s="60"/>
      <c r="K4" s="60"/>
    </row>
    <row r="5" spans="1:11" s="48" customFormat="1" ht="43.95" customHeight="1" x14ac:dyDescent="0.2">
      <c r="A5" s="320"/>
      <c r="B5" s="303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7"/>
      <c r="I5" s="309"/>
      <c r="J5" s="60"/>
      <c r="K5" s="60"/>
    </row>
    <row r="6" spans="1:11" s="48" customFormat="1" ht="12" customHeight="1" x14ac:dyDescent="0.2">
      <c r="A6" s="321"/>
      <c r="B6" s="271" t="s">
        <v>3</v>
      </c>
      <c r="C6" s="272"/>
      <c r="D6" s="272"/>
      <c r="E6" s="272"/>
      <c r="F6" s="272"/>
      <c r="G6" s="272"/>
      <c r="H6" s="272"/>
      <c r="I6" s="272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2577</v>
      </c>
      <c r="C8" s="84">
        <v>705</v>
      </c>
      <c r="D8" s="84">
        <v>547</v>
      </c>
      <c r="E8" s="84">
        <v>158</v>
      </c>
      <c r="F8" s="84">
        <v>1872</v>
      </c>
      <c r="G8" s="84">
        <v>1005</v>
      </c>
      <c r="H8" s="84">
        <v>2871</v>
      </c>
      <c r="I8" s="84">
        <v>810</v>
      </c>
      <c r="J8" s="60"/>
      <c r="K8" s="60"/>
    </row>
    <row r="9" spans="1:11" s="48" customFormat="1" ht="12" customHeight="1" x14ac:dyDescent="0.2">
      <c r="A9" s="192"/>
      <c r="B9" s="353"/>
      <c r="C9" s="353"/>
      <c r="D9" s="353"/>
      <c r="E9" s="353"/>
      <c r="F9" s="353"/>
      <c r="G9" s="353"/>
      <c r="H9" s="353"/>
      <c r="I9" s="353"/>
      <c r="J9" s="60"/>
      <c r="K9" s="60"/>
    </row>
    <row r="10" spans="1:11" s="48" customFormat="1" ht="12" customHeight="1" x14ac:dyDescent="0.2">
      <c r="A10" s="189"/>
      <c r="B10" s="354" t="s">
        <v>208</v>
      </c>
      <c r="C10" s="354"/>
      <c r="D10" s="354"/>
      <c r="E10" s="354"/>
      <c r="F10" s="354"/>
      <c r="G10" s="354"/>
      <c r="H10" s="354"/>
      <c r="I10" s="354"/>
      <c r="J10" s="60"/>
      <c r="K10" s="60"/>
    </row>
    <row r="11" spans="1:11" s="48" customFormat="1" ht="12" customHeight="1" x14ac:dyDescent="0.2">
      <c r="A11" s="190" t="s">
        <v>131</v>
      </c>
      <c r="B11" s="348">
        <v>1904</v>
      </c>
      <c r="C11" s="348">
        <v>156</v>
      </c>
      <c r="D11" s="348">
        <v>121</v>
      </c>
      <c r="E11" s="348">
        <v>35</v>
      </c>
      <c r="F11" s="348">
        <v>1748</v>
      </c>
      <c r="G11" s="348">
        <v>881</v>
      </c>
      <c r="H11" s="348">
        <v>1904</v>
      </c>
      <c r="I11" s="348">
        <v>609</v>
      </c>
      <c r="J11" s="60"/>
      <c r="K11" s="60"/>
    </row>
    <row r="12" spans="1:11" s="48" customFormat="1" ht="12" customHeight="1" x14ac:dyDescent="0.2">
      <c r="A12" s="190" t="s">
        <v>132</v>
      </c>
      <c r="B12" s="348">
        <v>1</v>
      </c>
      <c r="C12" s="348" t="s">
        <v>1</v>
      </c>
      <c r="D12" s="348" t="s">
        <v>1</v>
      </c>
      <c r="E12" s="348" t="s">
        <v>1</v>
      </c>
      <c r="F12" s="348">
        <v>1</v>
      </c>
      <c r="G12" s="348">
        <v>1</v>
      </c>
      <c r="H12" s="348">
        <v>2</v>
      </c>
      <c r="I12" s="348" t="s">
        <v>1</v>
      </c>
      <c r="J12" s="60"/>
      <c r="K12" s="60"/>
    </row>
    <row r="13" spans="1:11" s="48" customFormat="1" ht="12" customHeight="1" x14ac:dyDescent="0.2">
      <c r="A13" s="190" t="s">
        <v>113</v>
      </c>
      <c r="B13" s="348" t="s">
        <v>1</v>
      </c>
      <c r="C13" s="348" t="s">
        <v>1</v>
      </c>
      <c r="D13" s="348" t="s">
        <v>1</v>
      </c>
      <c r="E13" s="348" t="s">
        <v>1</v>
      </c>
      <c r="F13" s="348" t="s">
        <v>1</v>
      </c>
      <c r="G13" s="348" t="s">
        <v>1</v>
      </c>
      <c r="H13" s="348" t="s">
        <v>1</v>
      </c>
      <c r="I13" s="348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348">
        <v>52</v>
      </c>
      <c r="C14" s="348">
        <v>49</v>
      </c>
      <c r="D14" s="348">
        <v>20</v>
      </c>
      <c r="E14" s="348">
        <v>29</v>
      </c>
      <c r="F14" s="348">
        <v>3</v>
      </c>
      <c r="G14" s="348">
        <v>3</v>
      </c>
      <c r="H14" s="348">
        <v>78</v>
      </c>
      <c r="I14" s="348">
        <v>12</v>
      </c>
      <c r="J14" s="60"/>
      <c r="K14" s="60"/>
    </row>
    <row r="15" spans="1:11" s="48" customFormat="1" ht="12" customHeight="1" x14ac:dyDescent="0.2">
      <c r="A15" s="190" t="s">
        <v>133</v>
      </c>
      <c r="B15" s="348">
        <v>121</v>
      </c>
      <c r="C15" s="348">
        <v>50</v>
      </c>
      <c r="D15" s="348">
        <v>48</v>
      </c>
      <c r="E15" s="348">
        <v>2</v>
      </c>
      <c r="F15" s="348">
        <v>71</v>
      </c>
      <c r="G15" s="348">
        <v>71</v>
      </c>
      <c r="H15" s="348">
        <v>254</v>
      </c>
      <c r="I15" s="348">
        <v>81</v>
      </c>
      <c r="J15" s="60"/>
      <c r="K15" s="60"/>
    </row>
    <row r="16" spans="1:11" s="48" customFormat="1" ht="12" customHeight="1" x14ac:dyDescent="0.2">
      <c r="A16" s="190" t="s">
        <v>115</v>
      </c>
      <c r="B16" s="348">
        <v>8</v>
      </c>
      <c r="C16" s="348">
        <v>8</v>
      </c>
      <c r="D16" s="348">
        <v>3</v>
      </c>
      <c r="E16" s="348">
        <v>5</v>
      </c>
      <c r="F16" s="348" t="s">
        <v>1</v>
      </c>
      <c r="G16" s="348" t="s">
        <v>1</v>
      </c>
      <c r="H16" s="348" t="s">
        <v>1</v>
      </c>
      <c r="I16" s="348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348">
        <v>479</v>
      </c>
      <c r="C17" s="348">
        <v>432</v>
      </c>
      <c r="D17" s="348">
        <v>352</v>
      </c>
      <c r="E17" s="348">
        <v>80</v>
      </c>
      <c r="F17" s="348">
        <v>47</v>
      </c>
      <c r="G17" s="348">
        <v>47</v>
      </c>
      <c r="H17" s="348">
        <v>626</v>
      </c>
      <c r="I17" s="348">
        <v>106</v>
      </c>
      <c r="J17" s="60"/>
      <c r="K17" s="60"/>
    </row>
    <row r="18" spans="1:78" s="48" customFormat="1" ht="22.2" customHeight="1" x14ac:dyDescent="0.2">
      <c r="A18" s="197" t="s">
        <v>226</v>
      </c>
      <c r="B18" s="348">
        <v>368</v>
      </c>
      <c r="C18" s="348">
        <v>349</v>
      </c>
      <c r="D18" s="348">
        <v>273</v>
      </c>
      <c r="E18" s="348">
        <v>76</v>
      </c>
      <c r="F18" s="348">
        <v>19</v>
      </c>
      <c r="G18" s="348">
        <v>19</v>
      </c>
      <c r="H18" s="348">
        <v>503</v>
      </c>
      <c r="I18" s="348">
        <v>85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348">
        <v>111</v>
      </c>
      <c r="C19" s="348">
        <v>83</v>
      </c>
      <c r="D19" s="348">
        <v>79</v>
      </c>
      <c r="E19" s="348">
        <v>4</v>
      </c>
      <c r="F19" s="348">
        <v>28</v>
      </c>
      <c r="G19" s="348">
        <v>28</v>
      </c>
      <c r="H19" s="348">
        <v>123</v>
      </c>
      <c r="I19" s="348">
        <v>21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348">
        <v>3</v>
      </c>
      <c r="C20" s="348">
        <v>3</v>
      </c>
      <c r="D20" s="348" t="s">
        <v>1</v>
      </c>
      <c r="E20" s="348">
        <v>3</v>
      </c>
      <c r="F20" s="348" t="s">
        <v>1</v>
      </c>
      <c r="G20" s="348" t="s">
        <v>1</v>
      </c>
      <c r="H20" s="348">
        <v>3</v>
      </c>
      <c r="I20" s="348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348">
        <v>1</v>
      </c>
      <c r="C21" s="348">
        <v>1</v>
      </c>
      <c r="D21" s="348">
        <v>1</v>
      </c>
      <c r="E21" s="348" t="s">
        <v>1</v>
      </c>
      <c r="F21" s="348" t="s">
        <v>1</v>
      </c>
      <c r="G21" s="348" t="s">
        <v>1</v>
      </c>
      <c r="H21" s="348">
        <v>1</v>
      </c>
      <c r="I21" s="348">
        <v>1</v>
      </c>
      <c r="J21" s="60"/>
      <c r="K21" s="60"/>
    </row>
    <row r="22" spans="1:78" s="48" customFormat="1" ht="12" customHeight="1" x14ac:dyDescent="0.2">
      <c r="A22" s="190" t="s">
        <v>117</v>
      </c>
      <c r="B22" s="348">
        <v>3</v>
      </c>
      <c r="C22" s="348">
        <v>1</v>
      </c>
      <c r="D22" s="348">
        <v>1</v>
      </c>
      <c r="E22" s="348" t="s">
        <v>1</v>
      </c>
      <c r="F22" s="348">
        <v>2</v>
      </c>
      <c r="G22" s="348">
        <v>2</v>
      </c>
      <c r="H22" s="348">
        <v>3</v>
      </c>
      <c r="I22" s="348">
        <v>1</v>
      </c>
      <c r="J22" s="60"/>
      <c r="K22" s="60"/>
    </row>
    <row r="23" spans="1:78" s="48" customFormat="1" ht="12" customHeight="1" x14ac:dyDescent="0.2">
      <c r="A23" s="190" t="s">
        <v>234</v>
      </c>
      <c r="B23" s="348">
        <v>5</v>
      </c>
      <c r="C23" s="348">
        <v>5</v>
      </c>
      <c r="D23" s="348">
        <v>1</v>
      </c>
      <c r="E23" s="348">
        <v>4</v>
      </c>
      <c r="F23" s="348" t="s">
        <v>1</v>
      </c>
      <c r="G23" s="348" t="s">
        <v>1</v>
      </c>
      <c r="H23" s="348" t="s">
        <v>1</v>
      </c>
      <c r="I23" s="348" t="s">
        <v>1</v>
      </c>
      <c r="J23" s="60"/>
      <c r="K23" s="60"/>
    </row>
    <row r="24" spans="1:78" s="48" customFormat="1" ht="12" customHeight="1" x14ac:dyDescent="0.2">
      <c r="A24" s="190"/>
      <c r="B24" s="355"/>
      <c r="C24" s="355"/>
      <c r="D24" s="355"/>
      <c r="E24" s="355"/>
      <c r="F24" s="355"/>
      <c r="G24" s="355"/>
      <c r="H24" s="355"/>
      <c r="I24" s="355"/>
      <c r="J24" s="60"/>
      <c r="K24" s="60"/>
    </row>
    <row r="25" spans="1:78" s="48" customFormat="1" ht="12" customHeight="1" x14ac:dyDescent="0.2">
      <c r="A25" s="189"/>
      <c r="B25" s="354" t="s">
        <v>209</v>
      </c>
      <c r="C25" s="354"/>
      <c r="D25" s="354"/>
      <c r="E25" s="354"/>
      <c r="F25" s="354"/>
      <c r="G25" s="354"/>
      <c r="H25" s="354"/>
      <c r="I25" s="354"/>
      <c r="J25" s="60"/>
      <c r="K25" s="60"/>
    </row>
    <row r="26" spans="1:78" s="48" customFormat="1" ht="12" customHeight="1" x14ac:dyDescent="0.2">
      <c r="A26" s="190" t="s">
        <v>118</v>
      </c>
      <c r="B26" s="348">
        <v>609</v>
      </c>
      <c r="C26" s="348">
        <v>41</v>
      </c>
      <c r="D26" s="348">
        <v>34</v>
      </c>
      <c r="E26" s="348">
        <v>7</v>
      </c>
      <c r="F26" s="348">
        <v>568</v>
      </c>
      <c r="G26" s="348">
        <v>354</v>
      </c>
      <c r="H26" s="348" t="s">
        <v>4</v>
      </c>
      <c r="I26" s="348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348">
        <v>1295</v>
      </c>
      <c r="C27" s="348">
        <v>115</v>
      </c>
      <c r="D27" s="348">
        <v>87</v>
      </c>
      <c r="E27" s="348">
        <v>28</v>
      </c>
      <c r="F27" s="348">
        <v>1180</v>
      </c>
      <c r="G27" s="348">
        <v>527</v>
      </c>
      <c r="H27" s="348" t="s">
        <v>4</v>
      </c>
      <c r="I27" s="348" t="s">
        <v>4</v>
      </c>
      <c r="J27" s="60"/>
      <c r="K27" s="60"/>
    </row>
    <row r="28" spans="1:78" s="48" customFormat="1" ht="12" customHeight="1" x14ac:dyDescent="0.2">
      <c r="A28" s="190"/>
      <c r="B28" s="355"/>
      <c r="C28" s="355"/>
      <c r="D28" s="355"/>
      <c r="E28" s="355"/>
      <c r="F28" s="355"/>
      <c r="G28" s="355"/>
      <c r="H28" s="355"/>
      <c r="I28" s="355"/>
      <c r="J28" s="60"/>
      <c r="K28" s="60"/>
    </row>
    <row r="29" spans="1:78" s="48" customFormat="1" ht="12" customHeight="1" x14ac:dyDescent="0.2">
      <c r="A29" s="189"/>
      <c r="B29" s="354" t="s">
        <v>210</v>
      </c>
      <c r="C29" s="354"/>
      <c r="D29" s="354"/>
      <c r="E29" s="354"/>
      <c r="F29" s="354"/>
      <c r="G29" s="354"/>
      <c r="H29" s="354"/>
      <c r="I29" s="354"/>
      <c r="J29" s="60"/>
      <c r="K29" s="60"/>
    </row>
    <row r="30" spans="1:78" s="48" customFormat="1" ht="12" customHeight="1" x14ac:dyDescent="0.2">
      <c r="A30" s="190" t="s">
        <v>120</v>
      </c>
      <c r="B30" s="348">
        <v>1190</v>
      </c>
      <c r="C30" s="348">
        <v>91</v>
      </c>
      <c r="D30" s="348">
        <v>61</v>
      </c>
      <c r="E30" s="348">
        <v>30</v>
      </c>
      <c r="F30" s="348">
        <v>1099</v>
      </c>
      <c r="G30" s="348">
        <v>716</v>
      </c>
      <c r="H30" s="348">
        <v>1190</v>
      </c>
      <c r="I30" s="348">
        <v>417</v>
      </c>
      <c r="J30" s="60"/>
      <c r="K30" s="60"/>
    </row>
    <row r="31" spans="1:78" s="48" customFormat="1" ht="12" customHeight="1" x14ac:dyDescent="0.2">
      <c r="A31" s="190" t="s">
        <v>235</v>
      </c>
      <c r="B31" s="348">
        <v>37</v>
      </c>
      <c r="C31" s="348">
        <v>1</v>
      </c>
      <c r="D31" s="348">
        <v>1</v>
      </c>
      <c r="E31" s="348" t="s">
        <v>1</v>
      </c>
      <c r="F31" s="348">
        <v>36</v>
      </c>
      <c r="G31" s="348">
        <v>3</v>
      </c>
      <c r="H31" s="348">
        <v>37</v>
      </c>
      <c r="I31" s="348">
        <v>5</v>
      </c>
      <c r="J31" s="60"/>
      <c r="K31" s="60"/>
    </row>
    <row r="32" spans="1:78" s="48" customFormat="1" ht="12" customHeight="1" x14ac:dyDescent="0.2">
      <c r="A32" s="190" t="s">
        <v>121</v>
      </c>
      <c r="B32" s="348">
        <v>7</v>
      </c>
      <c r="C32" s="348">
        <v>1</v>
      </c>
      <c r="D32" s="348">
        <v>1</v>
      </c>
      <c r="E32" s="348" t="s">
        <v>1</v>
      </c>
      <c r="F32" s="348">
        <v>6</v>
      </c>
      <c r="G32" s="348">
        <v>2</v>
      </c>
      <c r="H32" s="348">
        <v>7</v>
      </c>
      <c r="I32" s="348">
        <v>3</v>
      </c>
      <c r="J32" s="60"/>
      <c r="K32" s="60"/>
    </row>
    <row r="33" spans="1:11" s="48" customFormat="1" ht="12" customHeight="1" x14ac:dyDescent="0.2">
      <c r="A33" s="190" t="s">
        <v>122</v>
      </c>
      <c r="B33" s="348">
        <v>20</v>
      </c>
      <c r="C33" s="348">
        <v>2</v>
      </c>
      <c r="D33" s="348">
        <v>2</v>
      </c>
      <c r="E33" s="348" t="s">
        <v>1</v>
      </c>
      <c r="F33" s="348">
        <v>18</v>
      </c>
      <c r="G33" s="348">
        <v>4</v>
      </c>
      <c r="H33" s="348">
        <v>20</v>
      </c>
      <c r="I33" s="348">
        <v>10</v>
      </c>
      <c r="J33" s="60"/>
      <c r="K33" s="60"/>
    </row>
    <row r="34" spans="1:11" s="48" customFormat="1" ht="12" customHeight="1" x14ac:dyDescent="0.2">
      <c r="A34" s="190" t="s">
        <v>123</v>
      </c>
      <c r="B34" s="348">
        <v>173</v>
      </c>
      <c r="C34" s="348">
        <v>7</v>
      </c>
      <c r="D34" s="348">
        <v>6</v>
      </c>
      <c r="E34" s="348">
        <v>1</v>
      </c>
      <c r="F34" s="348">
        <v>166</v>
      </c>
      <c r="G34" s="348">
        <v>13</v>
      </c>
      <c r="H34" s="348">
        <v>173</v>
      </c>
      <c r="I34" s="348">
        <v>28</v>
      </c>
      <c r="J34" s="60"/>
      <c r="K34" s="60"/>
    </row>
    <row r="35" spans="1:11" s="48" customFormat="1" ht="12" customHeight="1" x14ac:dyDescent="0.2">
      <c r="A35" s="190" t="s">
        <v>236</v>
      </c>
      <c r="B35" s="348">
        <v>38</v>
      </c>
      <c r="C35" s="348" t="s">
        <v>1</v>
      </c>
      <c r="D35" s="348" t="s">
        <v>1</v>
      </c>
      <c r="E35" s="348" t="s">
        <v>1</v>
      </c>
      <c r="F35" s="348">
        <v>38</v>
      </c>
      <c r="G35" s="348">
        <v>4</v>
      </c>
      <c r="H35" s="348">
        <v>38</v>
      </c>
      <c r="I35" s="348">
        <v>9</v>
      </c>
      <c r="J35" s="60"/>
      <c r="K35" s="60"/>
    </row>
    <row r="36" spans="1:11" s="48" customFormat="1" ht="12" customHeight="1" x14ac:dyDescent="0.2">
      <c r="A36" s="190" t="s">
        <v>124</v>
      </c>
      <c r="B36" s="348">
        <v>78</v>
      </c>
      <c r="C36" s="348">
        <v>19</v>
      </c>
      <c r="D36" s="348">
        <v>17</v>
      </c>
      <c r="E36" s="348">
        <v>2</v>
      </c>
      <c r="F36" s="348">
        <v>59</v>
      </c>
      <c r="G36" s="348">
        <v>23</v>
      </c>
      <c r="H36" s="348">
        <v>78</v>
      </c>
      <c r="I36" s="348">
        <v>11</v>
      </c>
      <c r="J36" s="60"/>
      <c r="K36" s="60"/>
    </row>
    <row r="37" spans="1:11" s="48" customFormat="1" ht="12" customHeight="1" x14ac:dyDescent="0.2">
      <c r="A37" s="190" t="s">
        <v>237</v>
      </c>
      <c r="B37" s="348">
        <v>7</v>
      </c>
      <c r="C37" s="348">
        <v>4</v>
      </c>
      <c r="D37" s="348">
        <v>4</v>
      </c>
      <c r="E37" s="348" t="s">
        <v>1</v>
      </c>
      <c r="F37" s="348">
        <v>3</v>
      </c>
      <c r="G37" s="348" t="s">
        <v>1</v>
      </c>
      <c r="H37" s="348">
        <v>7</v>
      </c>
      <c r="I37" s="348">
        <v>2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18" t="s">
        <v>212</v>
      </c>
      <c r="B39" s="318"/>
      <c r="C39" s="318"/>
      <c r="D39" s="318"/>
      <c r="E39" s="318"/>
      <c r="F39" s="318"/>
      <c r="G39" s="318"/>
      <c r="H39" s="318"/>
      <c r="I39" s="318"/>
      <c r="J39" s="60"/>
      <c r="K39" s="60"/>
    </row>
    <row r="40" spans="1:11" s="48" customFormat="1" ht="12" customHeight="1" x14ac:dyDescent="0.2">
      <c r="A40" s="318"/>
      <c r="B40" s="318"/>
      <c r="C40" s="318"/>
      <c r="D40" s="318"/>
      <c r="E40" s="318"/>
      <c r="F40" s="318"/>
      <c r="G40" s="318"/>
      <c r="H40" s="318"/>
      <c r="I40" s="318"/>
      <c r="J40" s="60"/>
      <c r="K40" s="60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2021-01-27T08:36:05Z</cp:lastPrinted>
  <dcterms:created xsi:type="dcterms:W3CDTF">2006-03-07T15:11:17Z</dcterms:created>
  <dcterms:modified xsi:type="dcterms:W3CDTF">2021-01-27T08:37:06Z</dcterms:modified>
  <cp:category>Statistischer Bericht D I 1 – m 12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