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24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3" i="55" l="1"/>
</calcChain>
</file>

<file path=xl/sharedStrings.xml><?xml version="1.0" encoding="utf-8"?>
<sst xmlns="http://schemas.openxmlformats.org/spreadsheetml/2006/main" count="649" uniqueCount="212">
  <si>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</si>
  <si>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</si>
  <si>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</si>
  <si>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</si>
  <si>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</si>
  <si>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</si>
  <si>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</si>
  <si>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</si>
  <si>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</si>
  <si>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</si>
  <si>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</si>
  <si>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</si>
  <si>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</si>
  <si>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</si>
  <si>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</si>
  <si>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</si>
  <si>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</si>
  <si>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</si>
  <si>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</si>
  <si>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</si>
  <si>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</si>
  <si>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</si>
  <si>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</si>
  <si>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</si>
  <si>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</si>
  <si>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</si>
  <si>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</si>
  <si>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</si>
  <si>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</si>
  <si>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</si>
  <si>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</si>
  <si>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</si>
  <si>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</si>
  <si>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</si>
  <si>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</si>
  <si>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</si>
  <si>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</si>
  <si>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</si>
  <si>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</si>
  <si>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</si>
  <si>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</si>
  <si>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</si>
  <si>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</si>
  <si>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</si>
  <si>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</si>
  <si>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</si>
  <si>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</si>
  <si>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</si>
  <si>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</si>
  <si>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</si>
  <si>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</si>
  <si>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</si>
  <si>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</si>
  <si>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</si>
  <si>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</si>
  <si>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</si>
  <si>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</si>
  <si>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</si>
  <si>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</si>
  <si>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</si>
  <si>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</si>
  <si>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</si>
  <si>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</si>
  <si>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</si>
  <si>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</si>
  <si>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</si>
  <si>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</si>
  <si>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</si>
  <si>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</si>
  <si>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</si>
  <si>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</si>
  <si>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</si>
  <si>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</si>
  <si>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</si>
  <si>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</si>
  <si>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</si>
  <si>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</si>
  <si>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</si>
  <si>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</si>
  <si>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</si>
  <si>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</si>
  <si>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</si>
  <si>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</si>
  <si>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</si>
  <si>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</si>
  <si>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</si>
  <si>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</si>
  <si>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</si>
  <si>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</si>
  <si>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</si>
  <si>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</si>
  <si>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</si>
  <si>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</si>
  <si>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</si>
  <si>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</si>
  <si>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</si>
  <si>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</si>
  <si>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</si>
  <si>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</si>
  <si>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</si>
  <si>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</si>
  <si>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</si>
  <si>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</si>
  <si>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</si>
  <si>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</si>
  <si>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</si>
  <si>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</si>
  <si>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</si>
  <si>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</si>
  <si>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</si>
  <si>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</si>
  <si>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</si>
  <si>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</si>
  <si>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</si>
  <si>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</si>
  <si>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</si>
  <si>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</si>
  <si>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</si>
  <si>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</si>
  <si>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</si>
  <si>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</si>
  <si>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</si>
  <si>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</si>
  <si>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</si>
  <si>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</si>
  <si>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</si>
  <si>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</si>
  <si>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</si>
  <si>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</si>
  <si>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</si>
  <si>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</si>
  <si>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</si>
  <si>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</si>
  <si>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</si>
  <si>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</si>
  <si>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</si>
  <si>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</si>
  <si>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</si>
  <si>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</si>
  <si>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</si>
  <si>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</si>
  <si>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</si>
  <si>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</si>
  <si>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</si>
  <si>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</si>
  <si>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</si>
  <si>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</si>
  <si>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</si>
  <si>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</si>
  <si>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</si>
  <si>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</si>
  <si>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</si>
  <si>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</si>
  <si>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</si>
  <si>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</si>
  <si>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</si>
  <si>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</si>
  <si>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</si>
  <si>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</si>
  <si>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</si>
  <si>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</si>
  <si>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</si>
  <si>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</si>
  <si>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</si>
  <si>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</si>
  <si>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</si>
  <si>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</si>
  <si>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</si>
  <si>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</si>
  <si>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</si>
  <si>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</si>
  <si>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</si>
  <si>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</si>
  <si>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</si>
  <si>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</si>
  <si>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</si>
  <si>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</si>
  <si>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</si>
  <si>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</si>
  <si>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</si>
  <si>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</si>
  <si>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</si>
  <si>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</si>
  <si>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</si>
  <si>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</si>
  <si>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Potsdam, 2020</t>
  </si>
  <si>
    <t>1  aus der Bodennutzungshaupterhebung 2019</t>
  </si>
  <si>
    <t>C III 9 – hj 2 / 20</t>
  </si>
  <si>
    <r>
      <t xml:space="preserve">Rinder
im </t>
    </r>
    <r>
      <rPr>
        <b/>
        <sz val="16"/>
        <rFont val="Arial"/>
        <family val="2"/>
      </rPr>
      <t>Land Brandenburg
am 3. November 2020</t>
    </r>
  </si>
  <si>
    <r>
      <t xml:space="preserve">Erschienen im </t>
    </r>
    <r>
      <rPr>
        <b/>
        <sz val="8"/>
        <rFont val="Arial"/>
        <family val="2"/>
      </rPr>
      <t>Dezember 2020</t>
    </r>
  </si>
  <si>
    <t>Rinder je Haltung am 3. November 2020</t>
  </si>
  <si>
    <t>genutzter Fläche am 3. November 2020</t>
  </si>
  <si>
    <t>Milchkühe je Haltung am 3. November 2020</t>
  </si>
  <si>
    <t>klassen am 3. November 2020 in Prozent</t>
  </si>
  <si>
    <t>am 3. November 2020 in Prozent</t>
  </si>
  <si>
    <t>sowie Rinderbestände am 3. November 2020</t>
  </si>
  <si>
    <t>sowie Milchkuhbestände am 3. November 2020</t>
  </si>
  <si>
    <t>Rinderbestände am 3. November 2020</t>
  </si>
  <si>
    <t>1  Landwirtschaftliche Haltungen mit Rindern sowie Rinderbestände am 3. November 2020
    nach Verwaltungsbezirken</t>
  </si>
  <si>
    <t>2  Landwirtschaftliche Haltungen mit Rindern sowie Rinderbestände
    am 3. November 2020 nach Herdengröße</t>
  </si>
  <si>
    <t>Haltungen mit Rindern nach Herdengrößenklassen am 3. November 2020 in Prozent</t>
  </si>
  <si>
    <t>Rinder nach Herdengrößenklassen am 3. November 2020 in Prozent</t>
  </si>
  <si>
    <t>3  Landwirtschaftliche Haltungen mit Rindern sowie Rinderbestände am 3. November 2020
    nach Herdengröße und Verwaltungsbezirken</t>
  </si>
  <si>
    <t>4  Landwirtschaftliche Haltungen mit Milchkühen sowie Milchkuhbestände am 3. November 2020
    nach Herdengröße und Verwaltungsbezirken</t>
  </si>
  <si>
    <t>5  Rinderbestände am 3. November 2020 nach Nutzungsrichtungen und Rinderrassen</t>
  </si>
  <si>
    <t>Nutzungsrichtungen der Rinder am 3. November 2020 in Prozent</t>
  </si>
  <si>
    <t>6  Rinderbestände am 3. November 2020 nach Nutzungsrichtungen und ausgewählten Rinderrassen
    sowie Verwaltungsbezirken</t>
  </si>
  <si>
    <t xml:space="preserve">  bis unter 110 Rinder</t>
  </si>
  <si>
    <t xml:space="preserve">  110 bis unter 140 Rinder</t>
  </si>
  <si>
    <t xml:space="preserve">  140 Rinder und mehr</t>
  </si>
  <si>
    <t>Rinder je 100 Hektar landwirtschaftlich genutzter Fläche¹ am 3. November 2020</t>
  </si>
  <si>
    <t>Milchkühe je 100 Hektar landwirtschaftlich genutzter Fläche¹ am 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</si>
</sst>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1785</c:v>
                </c:pt>
                <c:pt idx="1">
                  <c:v>480</c:v>
                </c:pt>
                <c:pt idx="2">
                  <c:v>469</c:v>
                </c:pt>
                <c:pt idx="3">
                  <c:v>317</c:v>
                </c:pt>
                <c:pt idx="4">
                  <c:v>286</c:v>
                </c:pt>
                <c:pt idx="5">
                  <c:v>366</c:v>
                </c:pt>
                <c:pt idx="6">
                  <c:v>272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6391</c:v>
                </c:pt>
                <c:pt idx="1">
                  <c:v>6600</c:v>
                </c:pt>
                <c:pt idx="2">
                  <c:v>15290</c:v>
                </c:pt>
                <c:pt idx="3">
                  <c:v>22485</c:v>
                </c:pt>
                <c:pt idx="4">
                  <c:v>40884</c:v>
                </c:pt>
                <c:pt idx="5">
                  <c:v>117812</c:v>
                </c:pt>
                <c:pt idx="6">
                  <c:v>267776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265472</c:v>
                </c:pt>
                <c:pt idx="1">
                  <c:v>145455</c:v>
                </c:pt>
                <c:pt idx="2">
                  <c:v>66311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0"/>
      <c r="D1" s="182" t="s">
        <v>38</v>
      </c>
    </row>
    <row r="2" spans="1:4" ht="40.200000000000003" customHeight="1" x14ac:dyDescent="0.55000000000000004">
      <c r="B2" s="5" t="s">
        <v>8</v>
      </c>
      <c r="D2" s="183"/>
    </row>
    <row r="3" spans="1:4" ht="34.799999999999997" x14ac:dyDescent="0.55000000000000004">
      <c r="B3" s="5" t="s">
        <v>9</v>
      </c>
      <c r="D3" s="183"/>
    </row>
    <row r="4" spans="1:4" ht="6.6" customHeight="1" x14ac:dyDescent="0.25">
      <c r="D4" s="183"/>
    </row>
    <row r="5" spans="1:4" ht="20.399999999999999" x14ac:dyDescent="0.35">
      <c r="C5" s="13" t="s">
        <v>187</v>
      </c>
      <c r="D5" s="183"/>
    </row>
    <row r="6" spans="1:4" s="7" customFormat="1" ht="34.950000000000003" customHeight="1" x14ac:dyDescent="0.2">
      <c r="D6" s="183"/>
    </row>
    <row r="7" spans="1:4" ht="84" customHeight="1" x14ac:dyDescent="0.25">
      <c r="C7" s="14" t="s">
        <v>188</v>
      </c>
      <c r="D7" s="183"/>
    </row>
    <row r="8" spans="1:4" x14ac:dyDescent="0.25">
      <c r="D8" s="183"/>
    </row>
    <row r="9" spans="1:4" ht="30" x14ac:dyDescent="0.25">
      <c r="C9" s="8" t="s">
        <v>45</v>
      </c>
      <c r="D9" s="183"/>
    </row>
    <row r="10" spans="1:4" ht="7.2" customHeight="1" x14ac:dyDescent="0.25">
      <c r="D10" s="183"/>
    </row>
    <row r="11" spans="1:4" ht="15" x14ac:dyDescent="0.25">
      <c r="C11" s="8"/>
      <c r="D11" s="18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33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4" t="s">
        <v>202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1" ht="12" customHeight="1" x14ac:dyDescent="0.2"/>
    <row r="3" spans="1:21" s="119" customFormat="1" ht="12" customHeight="1" x14ac:dyDescent="0.2">
      <c r="A3" s="195" t="s">
        <v>124</v>
      </c>
      <c r="B3" s="206" t="s">
        <v>121</v>
      </c>
      <c r="C3" s="206" t="s">
        <v>99</v>
      </c>
      <c r="D3" s="206"/>
      <c r="E3" s="191" t="s">
        <v>143</v>
      </c>
      <c r="F3" s="207"/>
      <c r="G3" s="207"/>
      <c r="H3" s="207"/>
      <c r="I3" s="207"/>
      <c r="J3" s="207"/>
      <c r="K3" s="207"/>
      <c r="L3" s="207"/>
      <c r="M3" s="204" t="s">
        <v>182</v>
      </c>
      <c r="N3" s="204"/>
      <c r="O3" s="204"/>
      <c r="P3" s="204"/>
      <c r="Q3" s="204"/>
      <c r="R3" s="205"/>
      <c r="S3" s="191" t="s">
        <v>124</v>
      </c>
    </row>
    <row r="4" spans="1:21" s="119" customFormat="1" ht="12" customHeight="1" x14ac:dyDescent="0.2">
      <c r="A4" s="195"/>
      <c r="B4" s="206"/>
      <c r="C4" s="206"/>
      <c r="D4" s="206"/>
      <c r="E4" s="208" t="s">
        <v>125</v>
      </c>
      <c r="F4" s="208"/>
      <c r="G4" s="208" t="s">
        <v>126</v>
      </c>
      <c r="H4" s="208"/>
      <c r="I4" s="203" t="s">
        <v>162</v>
      </c>
      <c r="J4" s="203"/>
      <c r="K4" s="203" t="s">
        <v>127</v>
      </c>
      <c r="L4" s="209"/>
      <c r="M4" s="202" t="s">
        <v>128</v>
      </c>
      <c r="N4" s="203"/>
      <c r="O4" s="203" t="s">
        <v>163</v>
      </c>
      <c r="P4" s="203"/>
      <c r="Q4" s="203" t="s">
        <v>55</v>
      </c>
      <c r="R4" s="203"/>
      <c r="S4" s="191"/>
    </row>
    <row r="5" spans="1:21" s="119" customFormat="1" ht="12" customHeight="1" x14ac:dyDescent="0.2">
      <c r="A5" s="195"/>
      <c r="B5" s="206"/>
      <c r="C5" s="25" t="s">
        <v>142</v>
      </c>
      <c r="D5" s="25" t="s">
        <v>47</v>
      </c>
      <c r="E5" s="25" t="s">
        <v>142</v>
      </c>
      <c r="F5" s="116" t="s">
        <v>99</v>
      </c>
      <c r="G5" s="25" t="s">
        <v>142</v>
      </c>
      <c r="H5" s="116" t="s">
        <v>99</v>
      </c>
      <c r="I5" s="25" t="s">
        <v>142</v>
      </c>
      <c r="J5" s="116" t="s">
        <v>99</v>
      </c>
      <c r="K5" s="25" t="s">
        <v>142</v>
      </c>
      <c r="L5" s="118" t="s">
        <v>99</v>
      </c>
      <c r="M5" s="77" t="s">
        <v>142</v>
      </c>
      <c r="N5" s="116" t="s">
        <v>99</v>
      </c>
      <c r="O5" s="25" t="s">
        <v>142</v>
      </c>
      <c r="P5" s="116" t="s">
        <v>99</v>
      </c>
      <c r="Q5" s="25" t="s">
        <v>142</v>
      </c>
      <c r="R5" s="116" t="s">
        <v>99</v>
      </c>
      <c r="S5" s="191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129</v>
      </c>
      <c r="C7" s="125">
        <v>10</v>
      </c>
      <c r="D7" s="133">
        <v>769</v>
      </c>
      <c r="E7" s="124">
        <v>3</v>
      </c>
      <c r="F7" s="133">
        <v>18</v>
      </c>
      <c r="G7" s="124">
        <v>1</v>
      </c>
      <c r="H7" s="133" t="s">
        <v>2</v>
      </c>
      <c r="I7" s="125">
        <v>3</v>
      </c>
      <c r="J7" s="133">
        <v>99</v>
      </c>
      <c r="K7" s="125">
        <v>1</v>
      </c>
      <c r="L7" s="133" t="s">
        <v>2</v>
      </c>
      <c r="M7" s="125" t="s">
        <v>1</v>
      </c>
      <c r="N7" s="133" t="s">
        <v>1</v>
      </c>
      <c r="O7" s="124">
        <v>2</v>
      </c>
      <c r="P7" s="133" t="s">
        <v>2</v>
      </c>
      <c r="Q7" s="125" t="s">
        <v>1</v>
      </c>
      <c r="R7" s="133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104</v>
      </c>
      <c r="C8" s="125">
        <v>28</v>
      </c>
      <c r="D8" s="133">
        <v>1394</v>
      </c>
      <c r="E8" s="125">
        <v>18</v>
      </c>
      <c r="F8" s="133">
        <v>73</v>
      </c>
      <c r="G8" s="125" t="s">
        <v>1</v>
      </c>
      <c r="H8" s="133" t="s">
        <v>1</v>
      </c>
      <c r="I8" s="124">
        <v>5</v>
      </c>
      <c r="J8" s="133">
        <v>191</v>
      </c>
      <c r="K8" s="125">
        <v>2</v>
      </c>
      <c r="L8" s="133" t="s">
        <v>2</v>
      </c>
      <c r="M8" s="125">
        <v>1</v>
      </c>
      <c r="N8" s="133" t="s">
        <v>2</v>
      </c>
      <c r="O8" s="124">
        <v>1</v>
      </c>
      <c r="P8" s="133" t="s">
        <v>2</v>
      </c>
      <c r="Q8" s="125">
        <v>1</v>
      </c>
      <c r="R8" s="133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105</v>
      </c>
      <c r="C9" s="125">
        <v>16</v>
      </c>
      <c r="D9" s="133">
        <v>4337</v>
      </c>
      <c r="E9" s="124">
        <v>10</v>
      </c>
      <c r="F9" s="133">
        <v>23</v>
      </c>
      <c r="G9" s="124">
        <v>1</v>
      </c>
      <c r="H9" s="133" t="s">
        <v>2</v>
      </c>
      <c r="I9" s="124">
        <v>1</v>
      </c>
      <c r="J9" s="133" t="s">
        <v>2</v>
      </c>
      <c r="K9" s="125" t="s">
        <v>1</v>
      </c>
      <c r="L9" s="133" t="s">
        <v>1</v>
      </c>
      <c r="M9" s="125" t="s">
        <v>1</v>
      </c>
      <c r="N9" s="133" t="s">
        <v>1</v>
      </c>
      <c r="O9" s="124" t="s">
        <v>1</v>
      </c>
      <c r="P9" s="133" t="s">
        <v>1</v>
      </c>
      <c r="Q9" s="125">
        <v>4</v>
      </c>
      <c r="R9" s="133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106</v>
      </c>
      <c r="C10" s="125">
        <v>12</v>
      </c>
      <c r="D10" s="133">
        <v>1081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>
        <v>3</v>
      </c>
      <c r="J10" s="133" t="s">
        <v>2</v>
      </c>
      <c r="K10" s="125">
        <v>4</v>
      </c>
      <c r="L10" s="133">
        <v>277</v>
      </c>
      <c r="M10" s="125">
        <v>4</v>
      </c>
      <c r="N10" s="133">
        <v>485</v>
      </c>
      <c r="O10" s="124">
        <v>1</v>
      </c>
      <c r="P10" s="133" t="s">
        <v>2</v>
      </c>
      <c r="Q10" s="125" t="s">
        <v>1</v>
      </c>
      <c r="R10" s="133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1" s="119" customFormat="1" ht="12" customHeight="1" x14ac:dyDescent="0.2">
      <c r="A12" s="132">
        <v>5</v>
      </c>
      <c r="B12" s="122" t="s">
        <v>107</v>
      </c>
      <c r="C12" s="125">
        <v>127</v>
      </c>
      <c r="D12" s="133">
        <v>19999</v>
      </c>
      <c r="E12" s="125">
        <v>45</v>
      </c>
      <c r="F12" s="133">
        <v>174</v>
      </c>
      <c r="G12" s="125">
        <v>16</v>
      </c>
      <c r="H12" s="133">
        <v>198</v>
      </c>
      <c r="I12" s="125">
        <v>19</v>
      </c>
      <c r="J12" s="133">
        <v>592</v>
      </c>
      <c r="K12" s="125">
        <v>13</v>
      </c>
      <c r="L12" s="133">
        <v>881</v>
      </c>
      <c r="M12" s="125">
        <v>11</v>
      </c>
      <c r="N12" s="133">
        <v>1485</v>
      </c>
      <c r="O12" s="125">
        <v>11</v>
      </c>
      <c r="P12" s="133">
        <v>3678</v>
      </c>
      <c r="Q12" s="125">
        <v>12</v>
      </c>
      <c r="R12" s="134">
        <v>12991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108</v>
      </c>
      <c r="C13" s="125">
        <v>345</v>
      </c>
      <c r="D13" s="133">
        <v>33158</v>
      </c>
      <c r="E13" s="125">
        <v>158</v>
      </c>
      <c r="F13" s="133">
        <v>530</v>
      </c>
      <c r="G13" s="125">
        <v>48</v>
      </c>
      <c r="H13" s="133">
        <v>647</v>
      </c>
      <c r="I13" s="125">
        <v>52</v>
      </c>
      <c r="J13" s="133">
        <v>1713</v>
      </c>
      <c r="K13" s="125">
        <v>24</v>
      </c>
      <c r="L13" s="133">
        <v>1706</v>
      </c>
      <c r="M13" s="125">
        <v>17</v>
      </c>
      <c r="N13" s="133">
        <v>2285</v>
      </c>
      <c r="O13" s="125">
        <v>29</v>
      </c>
      <c r="P13" s="134">
        <v>9591</v>
      </c>
      <c r="Q13" s="125">
        <v>17</v>
      </c>
      <c r="R13" s="134">
        <v>16686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109</v>
      </c>
      <c r="C14" s="125">
        <v>425</v>
      </c>
      <c r="D14" s="133">
        <v>47587</v>
      </c>
      <c r="E14" s="125">
        <v>230</v>
      </c>
      <c r="F14" s="133">
        <v>714</v>
      </c>
      <c r="G14" s="125">
        <v>37</v>
      </c>
      <c r="H14" s="133">
        <v>506</v>
      </c>
      <c r="I14" s="125">
        <v>34</v>
      </c>
      <c r="J14" s="133">
        <v>1159</v>
      </c>
      <c r="K14" s="125">
        <v>25</v>
      </c>
      <c r="L14" s="133">
        <v>1797</v>
      </c>
      <c r="M14" s="125">
        <v>26</v>
      </c>
      <c r="N14" s="133">
        <v>3991</v>
      </c>
      <c r="O14" s="125">
        <v>44</v>
      </c>
      <c r="P14" s="134">
        <v>14093</v>
      </c>
      <c r="Q14" s="125">
        <v>29</v>
      </c>
      <c r="R14" s="134">
        <v>25327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110</v>
      </c>
      <c r="C15" s="125">
        <v>217</v>
      </c>
      <c r="D15" s="133">
        <v>32822</v>
      </c>
      <c r="E15" s="125">
        <v>76</v>
      </c>
      <c r="F15" s="133">
        <v>301</v>
      </c>
      <c r="G15" s="125">
        <v>16</v>
      </c>
      <c r="H15" s="133">
        <v>224</v>
      </c>
      <c r="I15" s="125">
        <v>30</v>
      </c>
      <c r="J15" s="133">
        <v>1077</v>
      </c>
      <c r="K15" s="125">
        <v>23</v>
      </c>
      <c r="L15" s="133">
        <v>1625</v>
      </c>
      <c r="M15" s="125">
        <v>26</v>
      </c>
      <c r="N15" s="133">
        <v>3551</v>
      </c>
      <c r="O15" s="125">
        <v>30</v>
      </c>
      <c r="P15" s="134">
        <v>9672</v>
      </c>
      <c r="Q15" s="125">
        <v>16</v>
      </c>
      <c r="R15" s="134">
        <v>16372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111</v>
      </c>
      <c r="C16" s="125">
        <v>196</v>
      </c>
      <c r="D16" s="133">
        <v>23171</v>
      </c>
      <c r="E16" s="125">
        <v>108</v>
      </c>
      <c r="F16" s="133">
        <v>364</v>
      </c>
      <c r="G16" s="125">
        <v>18</v>
      </c>
      <c r="H16" s="133" t="s">
        <v>2</v>
      </c>
      <c r="I16" s="125">
        <v>18</v>
      </c>
      <c r="J16" s="133">
        <v>574</v>
      </c>
      <c r="K16" s="125">
        <v>17</v>
      </c>
      <c r="L16" s="133">
        <v>1273</v>
      </c>
      <c r="M16" s="125">
        <v>6</v>
      </c>
      <c r="N16" s="133" t="s">
        <v>2</v>
      </c>
      <c r="O16" s="125">
        <v>10</v>
      </c>
      <c r="P16" s="134">
        <v>3113</v>
      </c>
      <c r="Q16" s="125">
        <v>19</v>
      </c>
      <c r="R16" s="134">
        <v>16843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112</v>
      </c>
      <c r="C17" s="125">
        <v>233</v>
      </c>
      <c r="D17" s="133">
        <v>24052</v>
      </c>
      <c r="E17" s="125">
        <v>82</v>
      </c>
      <c r="F17" s="133">
        <v>336</v>
      </c>
      <c r="G17" s="125">
        <v>28</v>
      </c>
      <c r="H17" s="133">
        <v>384</v>
      </c>
      <c r="I17" s="125">
        <v>35</v>
      </c>
      <c r="J17" s="133">
        <v>1177</v>
      </c>
      <c r="K17" s="125">
        <v>26</v>
      </c>
      <c r="L17" s="133">
        <v>1738</v>
      </c>
      <c r="M17" s="125">
        <v>25</v>
      </c>
      <c r="N17" s="133">
        <v>3847</v>
      </c>
      <c r="O17" s="125">
        <v>25</v>
      </c>
      <c r="P17" s="134">
        <v>7737</v>
      </c>
      <c r="Q17" s="125">
        <v>12</v>
      </c>
      <c r="R17" s="134">
        <v>8833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113</v>
      </c>
      <c r="C18" s="125">
        <v>253</v>
      </c>
      <c r="D18" s="133">
        <v>15137</v>
      </c>
      <c r="E18" s="125">
        <v>153</v>
      </c>
      <c r="F18" s="133">
        <v>512</v>
      </c>
      <c r="G18" s="125">
        <v>32</v>
      </c>
      <c r="H18" s="133">
        <v>438</v>
      </c>
      <c r="I18" s="125">
        <v>24</v>
      </c>
      <c r="J18" s="133">
        <v>733</v>
      </c>
      <c r="K18" s="125">
        <v>10</v>
      </c>
      <c r="L18" s="133">
        <v>658</v>
      </c>
      <c r="M18" s="125">
        <v>10</v>
      </c>
      <c r="N18" s="133">
        <v>1267</v>
      </c>
      <c r="O18" s="125">
        <v>17</v>
      </c>
      <c r="P18" s="134">
        <v>5519</v>
      </c>
      <c r="Q18" s="125">
        <v>7</v>
      </c>
      <c r="R18" s="134">
        <v>6010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114</v>
      </c>
      <c r="C19" s="125">
        <v>214</v>
      </c>
      <c r="D19" s="133">
        <v>31435</v>
      </c>
      <c r="E19" s="125">
        <v>100</v>
      </c>
      <c r="F19" s="133">
        <v>362</v>
      </c>
      <c r="G19" s="125">
        <v>25</v>
      </c>
      <c r="H19" s="133">
        <v>367</v>
      </c>
      <c r="I19" s="125">
        <v>25</v>
      </c>
      <c r="J19" s="133">
        <v>800</v>
      </c>
      <c r="K19" s="125">
        <v>17</v>
      </c>
      <c r="L19" s="133">
        <v>1140</v>
      </c>
      <c r="M19" s="125">
        <v>13</v>
      </c>
      <c r="N19" s="133">
        <v>1815</v>
      </c>
      <c r="O19" s="125">
        <v>18</v>
      </c>
      <c r="P19" s="134">
        <v>6429</v>
      </c>
      <c r="Q19" s="125">
        <v>16</v>
      </c>
      <c r="R19" s="134">
        <v>20522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115</v>
      </c>
      <c r="C20" s="125">
        <v>359</v>
      </c>
      <c r="D20" s="133">
        <v>48033</v>
      </c>
      <c r="E20" s="125">
        <v>124</v>
      </c>
      <c r="F20" s="133">
        <v>462</v>
      </c>
      <c r="G20" s="125">
        <v>50</v>
      </c>
      <c r="H20" s="133">
        <v>708</v>
      </c>
      <c r="I20" s="125">
        <v>48</v>
      </c>
      <c r="J20" s="133">
        <v>1602</v>
      </c>
      <c r="K20" s="125">
        <v>36</v>
      </c>
      <c r="L20" s="133">
        <v>2585</v>
      </c>
      <c r="M20" s="125">
        <v>32</v>
      </c>
      <c r="N20" s="133">
        <v>4617</v>
      </c>
      <c r="O20" s="125">
        <v>44</v>
      </c>
      <c r="P20" s="134">
        <v>13730</v>
      </c>
      <c r="Q20" s="125">
        <v>25</v>
      </c>
      <c r="R20" s="134">
        <v>24329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172</v>
      </c>
      <c r="C21" s="125">
        <v>292</v>
      </c>
      <c r="D21" s="133">
        <v>40607</v>
      </c>
      <c r="E21" s="125">
        <v>95</v>
      </c>
      <c r="F21" s="133">
        <v>390</v>
      </c>
      <c r="G21" s="125">
        <v>49</v>
      </c>
      <c r="H21" s="133">
        <v>678</v>
      </c>
      <c r="I21" s="125">
        <v>40</v>
      </c>
      <c r="J21" s="133">
        <v>1266</v>
      </c>
      <c r="K21" s="125">
        <v>28</v>
      </c>
      <c r="L21" s="133">
        <v>2062</v>
      </c>
      <c r="M21" s="125">
        <v>28</v>
      </c>
      <c r="N21" s="133">
        <v>4101</v>
      </c>
      <c r="O21" s="125">
        <v>26</v>
      </c>
      <c r="P21" s="134">
        <v>8691</v>
      </c>
      <c r="Q21" s="125">
        <v>26</v>
      </c>
      <c r="R21" s="134">
        <v>23419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116</v>
      </c>
      <c r="C22" s="125">
        <v>426</v>
      </c>
      <c r="D22" s="133">
        <v>55552</v>
      </c>
      <c r="E22" s="125">
        <v>166</v>
      </c>
      <c r="F22" s="133">
        <v>582</v>
      </c>
      <c r="G22" s="125">
        <v>57</v>
      </c>
      <c r="H22" s="133">
        <v>799</v>
      </c>
      <c r="I22" s="125">
        <v>51</v>
      </c>
      <c r="J22" s="133">
        <v>1651</v>
      </c>
      <c r="K22" s="125">
        <v>38</v>
      </c>
      <c r="L22" s="133">
        <v>2829</v>
      </c>
      <c r="M22" s="125">
        <v>40</v>
      </c>
      <c r="N22" s="133">
        <v>5826</v>
      </c>
      <c r="O22" s="125">
        <v>44</v>
      </c>
      <c r="P22" s="134">
        <v>13682</v>
      </c>
      <c r="Q22" s="125">
        <v>30</v>
      </c>
      <c r="R22" s="134">
        <v>30183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117</v>
      </c>
      <c r="C23" s="125">
        <v>344</v>
      </c>
      <c r="D23" s="133">
        <v>28431</v>
      </c>
      <c r="E23" s="125">
        <v>193</v>
      </c>
      <c r="F23" s="133">
        <v>686</v>
      </c>
      <c r="G23" s="125">
        <v>59</v>
      </c>
      <c r="H23" s="133">
        <v>793</v>
      </c>
      <c r="I23" s="125">
        <v>33</v>
      </c>
      <c r="J23" s="133">
        <v>1006</v>
      </c>
      <c r="K23" s="125">
        <v>14</v>
      </c>
      <c r="L23" s="133">
        <v>1037</v>
      </c>
      <c r="M23" s="125">
        <v>9</v>
      </c>
      <c r="N23" s="133">
        <v>1293</v>
      </c>
      <c r="O23" s="125">
        <v>16</v>
      </c>
      <c r="P23" s="134">
        <v>4837</v>
      </c>
      <c r="Q23" s="125">
        <v>20</v>
      </c>
      <c r="R23" s="134">
        <v>18779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118</v>
      </c>
      <c r="C24" s="125">
        <v>174</v>
      </c>
      <c r="D24" s="133">
        <v>24716</v>
      </c>
      <c r="E24" s="125">
        <v>81</v>
      </c>
      <c r="F24" s="133">
        <v>280</v>
      </c>
      <c r="G24" s="125">
        <v>17</v>
      </c>
      <c r="H24" s="133">
        <v>219</v>
      </c>
      <c r="I24" s="125">
        <v>20</v>
      </c>
      <c r="J24" s="133">
        <v>627</v>
      </c>
      <c r="K24" s="125">
        <v>13</v>
      </c>
      <c r="L24" s="133">
        <v>894</v>
      </c>
      <c r="M24" s="125">
        <v>13</v>
      </c>
      <c r="N24" s="133">
        <v>2032</v>
      </c>
      <c r="O24" s="125">
        <v>13</v>
      </c>
      <c r="P24" s="133">
        <v>4803</v>
      </c>
      <c r="Q24" s="125">
        <v>17</v>
      </c>
      <c r="R24" s="133">
        <v>15861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119</v>
      </c>
      <c r="C25" s="135">
        <v>304</v>
      </c>
      <c r="D25" s="136">
        <v>44957</v>
      </c>
      <c r="E25" s="135">
        <v>143</v>
      </c>
      <c r="F25" s="136">
        <v>584</v>
      </c>
      <c r="G25" s="135">
        <v>26</v>
      </c>
      <c r="H25" s="136">
        <v>367</v>
      </c>
      <c r="I25" s="135">
        <v>28</v>
      </c>
      <c r="J25" s="136">
        <v>902</v>
      </c>
      <c r="K25" s="135">
        <v>26</v>
      </c>
      <c r="L25" s="136">
        <v>1747</v>
      </c>
      <c r="M25" s="135">
        <v>25</v>
      </c>
      <c r="N25" s="136">
        <v>3335</v>
      </c>
      <c r="O25" s="135">
        <v>35</v>
      </c>
      <c r="P25" s="137">
        <v>11199</v>
      </c>
      <c r="Q25" s="135">
        <v>21</v>
      </c>
      <c r="R25" s="137">
        <v>26823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120</v>
      </c>
      <c r="C26" s="138">
        <v>3975</v>
      </c>
      <c r="D26" s="139">
        <v>477238</v>
      </c>
      <c r="E26" s="138">
        <v>1785</v>
      </c>
      <c r="F26" s="139">
        <v>6391</v>
      </c>
      <c r="G26" s="138">
        <v>480</v>
      </c>
      <c r="H26" s="139">
        <v>6600</v>
      </c>
      <c r="I26" s="138">
        <v>469</v>
      </c>
      <c r="J26" s="139">
        <v>15290</v>
      </c>
      <c r="K26" s="138">
        <v>317</v>
      </c>
      <c r="L26" s="139">
        <v>22485</v>
      </c>
      <c r="M26" s="138">
        <v>286</v>
      </c>
      <c r="N26" s="139">
        <v>40884</v>
      </c>
      <c r="O26" s="138">
        <v>366</v>
      </c>
      <c r="P26" s="140">
        <v>117812</v>
      </c>
      <c r="Q26" s="138">
        <v>272</v>
      </c>
      <c r="R26" s="140">
        <v>267776</v>
      </c>
      <c r="S26" s="119">
        <v>19</v>
      </c>
      <c r="T26" s="127"/>
      <c r="U26" s="127"/>
    </row>
    <row r="27" spans="1:21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21" x14ac:dyDescent="0.2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33" spans="6:18" x14ac:dyDescent="0.2"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42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4" t="s">
        <v>203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ht="12" customHeight="1" x14ac:dyDescent="0.2"/>
    <row r="3" spans="1:20" s="119" customFormat="1" ht="12" customHeight="1" x14ac:dyDescent="0.2">
      <c r="A3" s="195" t="s">
        <v>124</v>
      </c>
      <c r="B3" s="206" t="s">
        <v>121</v>
      </c>
      <c r="C3" s="206" t="s">
        <v>130</v>
      </c>
      <c r="D3" s="206"/>
      <c r="E3" s="191" t="s">
        <v>144</v>
      </c>
      <c r="F3" s="207"/>
      <c r="G3" s="207"/>
      <c r="H3" s="207"/>
      <c r="I3" s="207"/>
      <c r="J3" s="207"/>
      <c r="K3" s="204" t="s">
        <v>183</v>
      </c>
      <c r="L3" s="204"/>
      <c r="M3" s="204"/>
      <c r="N3" s="204"/>
      <c r="O3" s="204"/>
      <c r="P3" s="204"/>
      <c r="Q3" s="204"/>
      <c r="R3" s="204"/>
      <c r="S3" s="191" t="s">
        <v>124</v>
      </c>
    </row>
    <row r="4" spans="1:20" s="119" customFormat="1" ht="12" customHeight="1" x14ac:dyDescent="0.2">
      <c r="A4" s="195"/>
      <c r="B4" s="206"/>
      <c r="C4" s="206"/>
      <c r="D4" s="206"/>
      <c r="E4" s="208" t="s">
        <v>125</v>
      </c>
      <c r="F4" s="208"/>
      <c r="G4" s="208" t="s">
        <v>126</v>
      </c>
      <c r="H4" s="208"/>
      <c r="I4" s="203" t="s">
        <v>162</v>
      </c>
      <c r="J4" s="209"/>
      <c r="K4" s="202" t="s">
        <v>127</v>
      </c>
      <c r="L4" s="203"/>
      <c r="M4" s="202" t="s">
        <v>128</v>
      </c>
      <c r="N4" s="203"/>
      <c r="O4" s="203" t="s">
        <v>163</v>
      </c>
      <c r="P4" s="203"/>
      <c r="Q4" s="203" t="s">
        <v>55</v>
      </c>
      <c r="R4" s="203"/>
      <c r="S4" s="191"/>
    </row>
    <row r="5" spans="1:20" s="119" customFormat="1" ht="12" customHeight="1" x14ac:dyDescent="0.2">
      <c r="A5" s="195"/>
      <c r="B5" s="206"/>
      <c r="C5" s="25" t="s">
        <v>142</v>
      </c>
      <c r="D5" s="25" t="s">
        <v>47</v>
      </c>
      <c r="E5" s="25" t="s">
        <v>142</v>
      </c>
      <c r="F5" s="116" t="s">
        <v>130</v>
      </c>
      <c r="G5" s="25" t="s">
        <v>142</v>
      </c>
      <c r="H5" s="116" t="s">
        <v>130</v>
      </c>
      <c r="I5" s="25" t="s">
        <v>142</v>
      </c>
      <c r="J5" s="117" t="s">
        <v>130</v>
      </c>
      <c r="K5" s="77" t="s">
        <v>142</v>
      </c>
      <c r="L5" s="116" t="s">
        <v>130</v>
      </c>
      <c r="M5" s="77" t="s">
        <v>142</v>
      </c>
      <c r="N5" s="116" t="s">
        <v>130</v>
      </c>
      <c r="O5" s="25" t="s">
        <v>142</v>
      </c>
      <c r="P5" s="116" t="s">
        <v>130</v>
      </c>
      <c r="Q5" s="25" t="s">
        <v>142</v>
      </c>
      <c r="R5" s="116" t="s">
        <v>130</v>
      </c>
      <c r="S5" s="191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129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104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105</v>
      </c>
      <c r="C9" s="125">
        <v>4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2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106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107</v>
      </c>
      <c r="C12" s="125">
        <v>24</v>
      </c>
      <c r="D12" s="133">
        <v>5642</v>
      </c>
      <c r="E12" s="125">
        <v>10</v>
      </c>
      <c r="F12" s="133">
        <v>21</v>
      </c>
      <c r="G12" s="125">
        <v>1</v>
      </c>
      <c r="H12" s="133" t="s">
        <v>2</v>
      </c>
      <c r="I12" s="125">
        <v>2</v>
      </c>
      <c r="J12" s="133" t="s">
        <v>2</v>
      </c>
      <c r="K12" s="125">
        <v>2</v>
      </c>
      <c r="L12" s="133" t="s">
        <v>2</v>
      </c>
      <c r="M12" s="125">
        <v>2</v>
      </c>
      <c r="N12" s="133" t="s">
        <v>2</v>
      </c>
      <c r="O12" s="125">
        <v>2</v>
      </c>
      <c r="P12" s="133" t="s">
        <v>2</v>
      </c>
      <c r="Q12" s="124">
        <v>5</v>
      </c>
      <c r="R12" s="133">
        <v>4277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108</v>
      </c>
      <c r="C13" s="125">
        <v>39</v>
      </c>
      <c r="D13" s="133">
        <v>8691</v>
      </c>
      <c r="E13" s="125">
        <v>17</v>
      </c>
      <c r="F13" s="133">
        <v>31</v>
      </c>
      <c r="G13" s="125" t="s">
        <v>1</v>
      </c>
      <c r="H13" s="133" t="s">
        <v>1</v>
      </c>
      <c r="I13" s="125">
        <v>2</v>
      </c>
      <c r="J13" s="133" t="s">
        <v>2</v>
      </c>
      <c r="K13" s="125">
        <v>5</v>
      </c>
      <c r="L13" s="133">
        <v>335</v>
      </c>
      <c r="M13" s="125">
        <v>2</v>
      </c>
      <c r="N13" s="133" t="s">
        <v>2</v>
      </c>
      <c r="O13" s="125">
        <v>6</v>
      </c>
      <c r="P13" s="134">
        <v>1918</v>
      </c>
      <c r="Q13" s="125">
        <v>7</v>
      </c>
      <c r="R13" s="134">
        <v>6079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109</v>
      </c>
      <c r="C14" s="125">
        <v>58</v>
      </c>
      <c r="D14" s="133">
        <v>14908</v>
      </c>
      <c r="E14" s="125">
        <v>18</v>
      </c>
      <c r="F14" s="133">
        <v>47</v>
      </c>
      <c r="G14" s="125">
        <v>2</v>
      </c>
      <c r="H14" s="133" t="s">
        <v>2</v>
      </c>
      <c r="I14" s="125">
        <v>3</v>
      </c>
      <c r="J14" s="133">
        <v>98</v>
      </c>
      <c r="K14" s="125">
        <v>2</v>
      </c>
      <c r="L14" s="133" t="s">
        <v>2</v>
      </c>
      <c r="M14" s="125">
        <v>3</v>
      </c>
      <c r="N14" s="133">
        <v>330</v>
      </c>
      <c r="O14" s="125">
        <v>20</v>
      </c>
      <c r="P14" s="134">
        <v>6849</v>
      </c>
      <c r="Q14" s="125">
        <v>10</v>
      </c>
      <c r="R14" s="134">
        <v>7450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110</v>
      </c>
      <c r="C15" s="125">
        <v>43</v>
      </c>
      <c r="D15" s="133">
        <v>8411</v>
      </c>
      <c r="E15" s="125">
        <v>15</v>
      </c>
      <c r="F15" s="133">
        <v>37</v>
      </c>
      <c r="G15" s="125" t="s">
        <v>1</v>
      </c>
      <c r="H15" s="133" t="s">
        <v>1</v>
      </c>
      <c r="I15" s="125">
        <v>3</v>
      </c>
      <c r="J15" s="133">
        <v>98</v>
      </c>
      <c r="K15" s="125">
        <v>4</v>
      </c>
      <c r="L15" s="133">
        <v>252</v>
      </c>
      <c r="M15" s="125">
        <v>8</v>
      </c>
      <c r="N15" s="133">
        <v>1253</v>
      </c>
      <c r="O15" s="125">
        <v>9</v>
      </c>
      <c r="P15" s="134">
        <v>2706</v>
      </c>
      <c r="Q15" s="125">
        <v>4</v>
      </c>
      <c r="R15" s="134">
        <v>4065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111</v>
      </c>
      <c r="C16" s="125">
        <v>27</v>
      </c>
      <c r="D16" s="133">
        <v>7871</v>
      </c>
      <c r="E16" s="125">
        <v>5</v>
      </c>
      <c r="F16" s="133">
        <v>15</v>
      </c>
      <c r="G16" s="125" t="s">
        <v>1</v>
      </c>
      <c r="H16" s="133" t="s">
        <v>1</v>
      </c>
      <c r="I16" s="125">
        <v>4</v>
      </c>
      <c r="J16" s="133">
        <v>134</v>
      </c>
      <c r="K16" s="125" t="s">
        <v>1</v>
      </c>
      <c r="L16" s="133" t="s">
        <v>1</v>
      </c>
      <c r="M16" s="125">
        <v>3</v>
      </c>
      <c r="N16" s="133">
        <v>419</v>
      </c>
      <c r="O16" s="125">
        <v>8</v>
      </c>
      <c r="P16" s="134">
        <v>2634</v>
      </c>
      <c r="Q16" s="125">
        <v>7</v>
      </c>
      <c r="R16" s="134">
        <v>4669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112</v>
      </c>
      <c r="C17" s="125">
        <v>39</v>
      </c>
      <c r="D17" s="133">
        <v>6238</v>
      </c>
      <c r="E17" s="125">
        <v>10</v>
      </c>
      <c r="F17" s="133">
        <v>18</v>
      </c>
      <c r="G17" s="125">
        <v>1</v>
      </c>
      <c r="H17" s="133" t="s">
        <v>2</v>
      </c>
      <c r="I17" s="125">
        <v>4</v>
      </c>
      <c r="J17" s="133" t="s">
        <v>2</v>
      </c>
      <c r="K17" s="125">
        <v>6</v>
      </c>
      <c r="L17" s="133">
        <v>441</v>
      </c>
      <c r="M17" s="125">
        <v>8</v>
      </c>
      <c r="N17" s="133">
        <v>1260</v>
      </c>
      <c r="O17" s="125">
        <v>9</v>
      </c>
      <c r="P17" s="133">
        <v>2584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113</v>
      </c>
      <c r="C18" s="125">
        <v>24</v>
      </c>
      <c r="D18" s="133">
        <v>3622</v>
      </c>
      <c r="E18" s="125">
        <v>11</v>
      </c>
      <c r="F18" s="133">
        <v>13</v>
      </c>
      <c r="G18" s="125" t="s">
        <v>1</v>
      </c>
      <c r="H18" s="133" t="s">
        <v>1</v>
      </c>
      <c r="I18" s="125">
        <v>2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540</v>
      </c>
      <c r="O18" s="125">
        <v>6</v>
      </c>
      <c r="P18" s="134">
        <v>2076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114</v>
      </c>
      <c r="C19" s="125">
        <v>46</v>
      </c>
      <c r="D19" s="133">
        <v>12339</v>
      </c>
      <c r="E19" s="125">
        <v>20</v>
      </c>
      <c r="F19" s="133" t="s">
        <v>2</v>
      </c>
      <c r="G19" s="125">
        <v>1</v>
      </c>
      <c r="H19" s="133" t="s">
        <v>2</v>
      </c>
      <c r="I19" s="125">
        <v>6</v>
      </c>
      <c r="J19" s="133">
        <v>217</v>
      </c>
      <c r="K19" s="125">
        <v>4</v>
      </c>
      <c r="L19" s="133">
        <v>342</v>
      </c>
      <c r="M19" s="125">
        <v>3</v>
      </c>
      <c r="N19" s="133">
        <v>445</v>
      </c>
      <c r="O19" s="125">
        <v>2</v>
      </c>
      <c r="P19" s="133" t="s">
        <v>2</v>
      </c>
      <c r="Q19" s="125">
        <v>10</v>
      </c>
      <c r="R19" s="133">
        <v>10722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115</v>
      </c>
      <c r="C20" s="125">
        <v>47</v>
      </c>
      <c r="D20" s="133">
        <v>9921</v>
      </c>
      <c r="E20" s="125">
        <v>15</v>
      </c>
      <c r="F20" s="133">
        <v>38</v>
      </c>
      <c r="G20" s="125">
        <v>2</v>
      </c>
      <c r="H20" s="133" t="s">
        <v>2</v>
      </c>
      <c r="I20" s="125">
        <v>2</v>
      </c>
      <c r="J20" s="133" t="s">
        <v>2</v>
      </c>
      <c r="K20" s="125">
        <v>7</v>
      </c>
      <c r="L20" s="133">
        <v>463</v>
      </c>
      <c r="M20" s="125">
        <v>4</v>
      </c>
      <c r="N20" s="133">
        <v>574</v>
      </c>
      <c r="O20" s="125">
        <v>12</v>
      </c>
      <c r="P20" s="134">
        <v>4195</v>
      </c>
      <c r="Q20" s="125">
        <v>5</v>
      </c>
      <c r="R20" s="134">
        <v>4557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172</v>
      </c>
      <c r="C21" s="125">
        <v>48</v>
      </c>
      <c r="D21" s="133">
        <v>11253</v>
      </c>
      <c r="E21" s="125">
        <v>13</v>
      </c>
      <c r="F21" s="133">
        <v>21</v>
      </c>
      <c r="G21" s="125">
        <v>1</v>
      </c>
      <c r="H21" s="133" t="s">
        <v>2</v>
      </c>
      <c r="I21" s="125">
        <v>2</v>
      </c>
      <c r="J21" s="133" t="s">
        <v>2</v>
      </c>
      <c r="K21" s="125">
        <v>6</v>
      </c>
      <c r="L21" s="133">
        <v>440</v>
      </c>
      <c r="M21" s="125">
        <v>4</v>
      </c>
      <c r="N21" s="133">
        <v>574</v>
      </c>
      <c r="O21" s="125">
        <v>14</v>
      </c>
      <c r="P21" s="134">
        <v>4987</v>
      </c>
      <c r="Q21" s="125">
        <v>8</v>
      </c>
      <c r="R21" s="134">
        <v>5139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116</v>
      </c>
      <c r="C22" s="125">
        <v>98</v>
      </c>
      <c r="D22" s="133">
        <v>17029</v>
      </c>
      <c r="E22" s="125">
        <v>40</v>
      </c>
      <c r="F22" s="133" t="s">
        <v>2</v>
      </c>
      <c r="G22" s="125">
        <v>1</v>
      </c>
      <c r="H22" s="133" t="s">
        <v>2</v>
      </c>
      <c r="I22" s="125">
        <v>4</v>
      </c>
      <c r="J22" s="133">
        <v>136</v>
      </c>
      <c r="K22" s="125">
        <v>14</v>
      </c>
      <c r="L22" s="133">
        <v>967</v>
      </c>
      <c r="M22" s="125">
        <v>14</v>
      </c>
      <c r="N22" s="133">
        <v>2057</v>
      </c>
      <c r="O22" s="125">
        <v>17</v>
      </c>
      <c r="P22" s="134">
        <v>5772</v>
      </c>
      <c r="Q22" s="125">
        <v>8</v>
      </c>
      <c r="R22" s="134">
        <v>7985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117</v>
      </c>
      <c r="C23" s="125">
        <v>35</v>
      </c>
      <c r="D23" s="133">
        <v>7429</v>
      </c>
      <c r="E23" s="125">
        <v>19</v>
      </c>
      <c r="F23" s="133">
        <v>28</v>
      </c>
      <c r="G23" s="125" t="s">
        <v>1</v>
      </c>
      <c r="H23" s="133" t="s">
        <v>1</v>
      </c>
      <c r="I23" s="125">
        <v>2</v>
      </c>
      <c r="J23" s="133" t="s">
        <v>2</v>
      </c>
      <c r="K23" s="125">
        <v>2</v>
      </c>
      <c r="L23" s="133" t="s">
        <v>2</v>
      </c>
      <c r="M23" s="125">
        <v>2</v>
      </c>
      <c r="N23" s="133" t="s">
        <v>2</v>
      </c>
      <c r="O23" s="125">
        <v>4</v>
      </c>
      <c r="P23" s="133">
        <v>1423</v>
      </c>
      <c r="Q23" s="125">
        <v>6</v>
      </c>
      <c r="R23" s="133">
        <v>5416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118</v>
      </c>
      <c r="C24" s="125">
        <v>26</v>
      </c>
      <c r="D24" s="133">
        <v>8027</v>
      </c>
      <c r="E24" s="125">
        <v>6</v>
      </c>
      <c r="F24" s="133">
        <v>18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2</v>
      </c>
      <c r="L24" s="133" t="s">
        <v>2</v>
      </c>
      <c r="M24" s="125">
        <v>2</v>
      </c>
      <c r="N24" s="133" t="s">
        <v>2</v>
      </c>
      <c r="O24" s="125">
        <v>8</v>
      </c>
      <c r="P24" s="133">
        <v>2844</v>
      </c>
      <c r="Q24" s="125">
        <v>7</v>
      </c>
      <c r="R24" s="133">
        <v>4745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119</v>
      </c>
      <c r="C25" s="125">
        <v>38</v>
      </c>
      <c r="D25" s="136">
        <v>13399</v>
      </c>
      <c r="E25" s="125">
        <v>11</v>
      </c>
      <c r="F25" s="133">
        <v>23</v>
      </c>
      <c r="G25" s="125">
        <v>1</v>
      </c>
      <c r="H25" s="133" t="s">
        <v>2</v>
      </c>
      <c r="I25" s="125">
        <v>3</v>
      </c>
      <c r="J25" s="133">
        <v>96</v>
      </c>
      <c r="K25" s="125">
        <v>2</v>
      </c>
      <c r="L25" s="133" t="s">
        <v>2</v>
      </c>
      <c r="M25" s="135">
        <v>3</v>
      </c>
      <c r="N25" s="136">
        <v>416</v>
      </c>
      <c r="O25" s="135">
        <v>9</v>
      </c>
      <c r="P25" s="137">
        <v>2974</v>
      </c>
      <c r="Q25" s="135">
        <v>9</v>
      </c>
      <c r="R25" s="137">
        <v>9770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120</v>
      </c>
      <c r="C26" s="130">
        <v>598</v>
      </c>
      <c r="D26" s="139">
        <v>137068</v>
      </c>
      <c r="E26" s="138">
        <v>211</v>
      </c>
      <c r="F26" s="139">
        <v>442</v>
      </c>
      <c r="G26" s="138">
        <v>10</v>
      </c>
      <c r="H26" s="139">
        <v>144</v>
      </c>
      <c r="I26" s="138">
        <v>40</v>
      </c>
      <c r="J26" s="139">
        <v>1386</v>
      </c>
      <c r="K26" s="138">
        <v>56</v>
      </c>
      <c r="L26" s="139">
        <v>3863</v>
      </c>
      <c r="M26" s="138">
        <v>62</v>
      </c>
      <c r="N26" s="139">
        <v>9059</v>
      </c>
      <c r="O26" s="138">
        <v>129</v>
      </c>
      <c r="P26" s="140">
        <v>43121</v>
      </c>
      <c r="Q26" s="138">
        <v>90</v>
      </c>
      <c r="R26" s="140">
        <v>79053</v>
      </c>
      <c r="S26" s="119">
        <v>19</v>
      </c>
    </row>
    <row r="27" spans="1:19" ht="12" customHeight="1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ht="12" customHeight="1" x14ac:dyDescent="0.2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9" spans="3:18" x14ac:dyDescent="0.2"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</row>
    <row r="40" spans="3:18" x14ac:dyDescent="0.2"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</row>
    <row r="41" spans="3:18" x14ac:dyDescent="0.2"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</row>
    <row r="42" spans="3:18" x14ac:dyDescent="0.2"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 x14ac:dyDescent="0.25">
      <c r="A1" s="194" t="s">
        <v>204</v>
      </c>
      <c r="B1" s="194"/>
      <c r="C1" s="194"/>
      <c r="D1" s="194"/>
      <c r="E1" s="194"/>
      <c r="F1" s="194"/>
      <c r="G1" s="194"/>
      <c r="H1" s="194"/>
      <c r="I1" s="194"/>
      <c r="J1" s="42"/>
    </row>
    <row r="2" spans="1:15" ht="12" customHeight="1" x14ac:dyDescent="0.2"/>
    <row r="3" spans="1:15" s="1" customFormat="1" ht="12" customHeight="1" x14ac:dyDescent="0.2">
      <c r="A3" s="219" t="s">
        <v>57</v>
      </c>
      <c r="B3" s="222" t="s">
        <v>58</v>
      </c>
      <c r="C3" s="222" t="s">
        <v>59</v>
      </c>
      <c r="D3" s="225" t="s">
        <v>60</v>
      </c>
      <c r="E3" s="210"/>
      <c r="F3" s="210"/>
      <c r="G3" s="210"/>
      <c r="H3" s="210"/>
      <c r="I3" s="210"/>
      <c r="J3" s="210" t="s">
        <v>184</v>
      </c>
      <c r="K3" s="210"/>
      <c r="L3" s="211"/>
      <c r="M3" s="212" t="s">
        <v>61</v>
      </c>
    </row>
    <row r="4" spans="1:15" s="1" customFormat="1" ht="36" customHeight="1" x14ac:dyDescent="0.2">
      <c r="A4" s="220"/>
      <c r="B4" s="223"/>
      <c r="C4" s="223"/>
      <c r="D4" s="192" t="s">
        <v>62</v>
      </c>
      <c r="E4" s="193"/>
      <c r="F4" s="192" t="s">
        <v>89</v>
      </c>
      <c r="G4" s="196"/>
      <c r="H4" s="206" t="s">
        <v>63</v>
      </c>
      <c r="I4" s="215"/>
      <c r="J4" s="200" t="s">
        <v>64</v>
      </c>
      <c r="K4" s="216"/>
      <c r="L4" s="217" t="s">
        <v>65</v>
      </c>
      <c r="M4" s="213"/>
    </row>
    <row r="5" spans="1:15" s="1" customFormat="1" ht="12" customHeight="1" x14ac:dyDescent="0.2">
      <c r="A5" s="221"/>
      <c r="B5" s="224"/>
      <c r="C5" s="224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147</v>
      </c>
      <c r="J5" s="166" t="s">
        <v>6</v>
      </c>
      <c r="K5" s="167" t="s">
        <v>7</v>
      </c>
      <c r="L5" s="217"/>
      <c r="M5" s="214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66</v>
      </c>
      <c r="C8" s="104">
        <v>265472</v>
      </c>
      <c r="D8" s="87">
        <v>7287</v>
      </c>
      <c r="E8" s="87">
        <v>36965</v>
      </c>
      <c r="F8" s="87">
        <v>2679</v>
      </c>
      <c r="G8" s="87">
        <v>18848</v>
      </c>
      <c r="H8" s="87">
        <v>5404</v>
      </c>
      <c r="I8" s="87">
        <v>50316</v>
      </c>
      <c r="J8" s="87">
        <v>499</v>
      </c>
      <c r="K8" s="87">
        <v>11736</v>
      </c>
      <c r="L8" s="87">
        <v>131738</v>
      </c>
      <c r="M8" s="99">
        <v>1</v>
      </c>
    </row>
    <row r="9" spans="1:15" s="1" customFormat="1" ht="12" customHeight="1" x14ac:dyDescent="0.2">
      <c r="A9" s="84"/>
      <c r="B9" s="153" t="s">
        <v>164</v>
      </c>
      <c r="C9" s="154" t="s">
        <v>90</v>
      </c>
      <c r="D9" s="154" t="s">
        <v>90</v>
      </c>
      <c r="E9" s="154" t="s">
        <v>90</v>
      </c>
      <c r="F9" s="154" t="s">
        <v>90</v>
      </c>
      <c r="G9" s="154" t="s">
        <v>90</v>
      </c>
      <c r="H9" s="154" t="s">
        <v>90</v>
      </c>
      <c r="I9" s="154" t="s">
        <v>90</v>
      </c>
      <c r="J9" s="154" t="s">
        <v>90</v>
      </c>
      <c r="K9" s="154" t="s">
        <v>90</v>
      </c>
      <c r="L9" s="154" t="s">
        <v>90</v>
      </c>
      <c r="M9" s="84"/>
    </row>
    <row r="10" spans="1:15" s="1" customFormat="1" ht="12" customHeight="1" x14ac:dyDescent="0.2">
      <c r="A10" s="99">
        <v>2</v>
      </c>
      <c r="B10" s="155" t="s">
        <v>67</v>
      </c>
      <c r="C10" s="104">
        <v>243189</v>
      </c>
      <c r="D10" s="87">
        <v>6172</v>
      </c>
      <c r="E10" s="87">
        <v>34149</v>
      </c>
      <c r="F10" s="87">
        <v>2191</v>
      </c>
      <c r="G10" s="87">
        <v>17386</v>
      </c>
      <c r="H10" s="87">
        <v>4482</v>
      </c>
      <c r="I10" s="87">
        <v>46417</v>
      </c>
      <c r="J10" s="87">
        <v>389</v>
      </c>
      <c r="K10" s="87">
        <v>10657</v>
      </c>
      <c r="L10" s="87">
        <v>121346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68</v>
      </c>
      <c r="C11" s="104">
        <v>5755</v>
      </c>
      <c r="D11" s="87" t="s">
        <v>2</v>
      </c>
      <c r="E11" s="87" t="s">
        <v>2</v>
      </c>
      <c r="F11" s="87">
        <v>73</v>
      </c>
      <c r="G11" s="87">
        <v>393</v>
      </c>
      <c r="H11" s="87">
        <v>112</v>
      </c>
      <c r="I11" s="87">
        <v>1128</v>
      </c>
      <c r="J11" s="87" t="s">
        <v>2</v>
      </c>
      <c r="K11" s="87" t="s">
        <v>2</v>
      </c>
      <c r="L11" s="87">
        <v>2733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69</v>
      </c>
      <c r="C12" s="104">
        <v>10833</v>
      </c>
      <c r="D12" s="87">
        <v>464</v>
      </c>
      <c r="E12" s="87">
        <v>1348</v>
      </c>
      <c r="F12" s="87">
        <v>208</v>
      </c>
      <c r="G12" s="87">
        <v>729</v>
      </c>
      <c r="H12" s="87">
        <v>398</v>
      </c>
      <c r="I12" s="87">
        <v>1799</v>
      </c>
      <c r="J12" s="87">
        <v>31</v>
      </c>
      <c r="K12" s="87">
        <v>494</v>
      </c>
      <c r="L12" s="87">
        <v>5362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70</v>
      </c>
      <c r="C13" s="102">
        <v>140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 t="s">
        <v>2</v>
      </c>
      <c r="J13" s="87" t="s">
        <v>2</v>
      </c>
      <c r="K13" s="87" t="s">
        <v>2</v>
      </c>
      <c r="L13" s="87" t="s">
        <v>2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165</v>
      </c>
      <c r="C14" s="102">
        <v>3857</v>
      </c>
      <c r="D14" s="87">
        <v>391</v>
      </c>
      <c r="E14" s="87">
        <v>396</v>
      </c>
      <c r="F14" s="87">
        <v>193</v>
      </c>
      <c r="G14" s="87">
        <v>241</v>
      </c>
      <c r="H14" s="87">
        <v>351</v>
      </c>
      <c r="I14" s="87">
        <v>600</v>
      </c>
      <c r="J14" s="87">
        <v>21</v>
      </c>
      <c r="K14" s="87">
        <v>175</v>
      </c>
      <c r="L14" s="87">
        <v>1489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71</v>
      </c>
      <c r="C15" s="102">
        <v>1698</v>
      </c>
      <c r="D15" s="87">
        <v>97</v>
      </c>
      <c r="E15" s="87">
        <v>234</v>
      </c>
      <c r="F15" s="87" t="s">
        <v>2</v>
      </c>
      <c r="G15" s="87" t="s">
        <v>2</v>
      </c>
      <c r="H15" s="87" t="s">
        <v>2</v>
      </c>
      <c r="I15" s="87" t="s">
        <v>2</v>
      </c>
      <c r="J15" s="87" t="s">
        <v>2</v>
      </c>
      <c r="K15" s="87">
        <v>100</v>
      </c>
      <c r="L15" s="87" t="s">
        <v>2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72</v>
      </c>
      <c r="C17" s="104">
        <v>145455</v>
      </c>
      <c r="D17" s="87">
        <v>17932</v>
      </c>
      <c r="E17" s="87">
        <v>19112</v>
      </c>
      <c r="F17" s="87">
        <v>2866</v>
      </c>
      <c r="G17" s="87">
        <v>4302</v>
      </c>
      <c r="H17" s="87">
        <v>8036</v>
      </c>
      <c r="I17" s="87">
        <v>14632</v>
      </c>
      <c r="J17" s="87">
        <v>4099</v>
      </c>
      <c r="K17" s="87">
        <v>6656</v>
      </c>
      <c r="L17" s="87">
        <v>67820</v>
      </c>
      <c r="M17" s="99">
        <v>8</v>
      </c>
      <c r="N17" s="88"/>
    </row>
    <row r="18" spans="1:16" s="1" customFormat="1" ht="12" customHeight="1" x14ac:dyDescent="0.2">
      <c r="A18" s="99"/>
      <c r="B18" s="153" t="s">
        <v>164</v>
      </c>
      <c r="C18" s="104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99"/>
      <c r="N18" s="88"/>
    </row>
    <row r="19" spans="1:16" s="1" customFormat="1" ht="12" customHeight="1" x14ac:dyDescent="0.2">
      <c r="A19" s="99">
        <v>9</v>
      </c>
      <c r="B19" s="155" t="s">
        <v>73</v>
      </c>
      <c r="C19" s="104">
        <v>94121</v>
      </c>
      <c r="D19" s="87">
        <v>12898</v>
      </c>
      <c r="E19" s="87">
        <v>13675</v>
      </c>
      <c r="F19" s="87">
        <v>1671</v>
      </c>
      <c r="G19" s="87">
        <v>2509</v>
      </c>
      <c r="H19" s="87">
        <v>5434</v>
      </c>
      <c r="I19" s="87">
        <v>9516</v>
      </c>
      <c r="J19" s="87">
        <v>1033</v>
      </c>
      <c r="K19" s="87">
        <v>3988</v>
      </c>
      <c r="L19" s="87">
        <v>43397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74</v>
      </c>
      <c r="C20" s="104">
        <v>3644</v>
      </c>
      <c r="D20" s="87">
        <v>326</v>
      </c>
      <c r="E20" s="87">
        <v>408</v>
      </c>
      <c r="F20" s="87">
        <v>75</v>
      </c>
      <c r="G20" s="87">
        <v>115</v>
      </c>
      <c r="H20" s="87">
        <v>150</v>
      </c>
      <c r="I20" s="87">
        <v>411</v>
      </c>
      <c r="J20" s="87">
        <v>299</v>
      </c>
      <c r="K20" s="87">
        <v>132</v>
      </c>
      <c r="L20" s="87">
        <v>1728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75</v>
      </c>
      <c r="C21" s="104">
        <v>8378</v>
      </c>
      <c r="D21" s="87">
        <v>846</v>
      </c>
      <c r="E21" s="87">
        <v>946</v>
      </c>
      <c r="F21" s="87">
        <v>229</v>
      </c>
      <c r="G21" s="87">
        <v>325</v>
      </c>
      <c r="H21" s="87">
        <v>353</v>
      </c>
      <c r="I21" s="87">
        <v>773</v>
      </c>
      <c r="J21" s="87">
        <v>469</v>
      </c>
      <c r="K21" s="87">
        <v>373</v>
      </c>
      <c r="L21" s="87">
        <v>4064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76</v>
      </c>
      <c r="C22" s="105">
        <v>15817</v>
      </c>
      <c r="D22" s="87">
        <v>1837</v>
      </c>
      <c r="E22" s="87">
        <v>1921</v>
      </c>
      <c r="F22" s="87">
        <v>308</v>
      </c>
      <c r="G22" s="87">
        <v>511</v>
      </c>
      <c r="H22" s="87">
        <v>569</v>
      </c>
      <c r="I22" s="87">
        <v>1393</v>
      </c>
      <c r="J22" s="87">
        <v>449</v>
      </c>
      <c r="K22" s="87">
        <v>708</v>
      </c>
      <c r="L22" s="87">
        <v>8121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77</v>
      </c>
      <c r="C23" s="105">
        <v>8955</v>
      </c>
      <c r="D23" s="87">
        <v>904</v>
      </c>
      <c r="E23" s="87">
        <v>1022</v>
      </c>
      <c r="F23" s="87">
        <v>270</v>
      </c>
      <c r="G23" s="87">
        <v>428</v>
      </c>
      <c r="H23" s="87">
        <v>481</v>
      </c>
      <c r="I23" s="87">
        <v>1165</v>
      </c>
      <c r="J23" s="87">
        <v>304</v>
      </c>
      <c r="K23" s="87">
        <v>420</v>
      </c>
      <c r="L23" s="87">
        <v>3961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78</v>
      </c>
      <c r="C24" s="105">
        <v>1999</v>
      </c>
      <c r="D24" s="87">
        <v>158</v>
      </c>
      <c r="E24" s="87">
        <v>134</v>
      </c>
      <c r="F24" s="87">
        <v>45</v>
      </c>
      <c r="G24" s="87">
        <v>37</v>
      </c>
      <c r="H24" s="87">
        <v>190</v>
      </c>
      <c r="I24" s="87">
        <v>207</v>
      </c>
      <c r="J24" s="87">
        <v>284</v>
      </c>
      <c r="K24" s="87">
        <v>149</v>
      </c>
      <c r="L24" s="87">
        <v>795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79</v>
      </c>
      <c r="C25" s="105">
        <v>2302</v>
      </c>
      <c r="D25" s="87">
        <v>187</v>
      </c>
      <c r="E25" s="87">
        <v>183</v>
      </c>
      <c r="F25" s="87">
        <v>22</v>
      </c>
      <c r="G25" s="87">
        <v>18</v>
      </c>
      <c r="H25" s="87">
        <v>223</v>
      </c>
      <c r="I25" s="87">
        <v>237</v>
      </c>
      <c r="J25" s="87">
        <v>327</v>
      </c>
      <c r="K25" s="87">
        <v>169</v>
      </c>
      <c r="L25" s="87">
        <v>936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166</v>
      </c>
      <c r="C26" s="105">
        <v>1617</v>
      </c>
      <c r="D26" s="87">
        <v>160</v>
      </c>
      <c r="E26" s="87">
        <v>150</v>
      </c>
      <c r="F26" s="87">
        <v>39</v>
      </c>
      <c r="G26" s="87">
        <v>34</v>
      </c>
      <c r="H26" s="87">
        <v>98</v>
      </c>
      <c r="I26" s="87">
        <v>132</v>
      </c>
      <c r="J26" s="87">
        <v>200</v>
      </c>
      <c r="K26" s="87">
        <v>145</v>
      </c>
      <c r="L26" s="87">
        <v>659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71</v>
      </c>
      <c r="C27" s="105">
        <v>8622</v>
      </c>
      <c r="D27" s="87">
        <v>616</v>
      </c>
      <c r="E27" s="87">
        <v>673</v>
      </c>
      <c r="F27" s="87">
        <v>207</v>
      </c>
      <c r="G27" s="87">
        <v>325</v>
      </c>
      <c r="H27" s="87">
        <v>538</v>
      </c>
      <c r="I27" s="87">
        <v>798</v>
      </c>
      <c r="J27" s="87">
        <v>734</v>
      </c>
      <c r="K27" s="87">
        <v>572</v>
      </c>
      <c r="L27" s="87">
        <v>4159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80</v>
      </c>
      <c r="C29" s="105">
        <v>66311</v>
      </c>
      <c r="D29" s="87">
        <v>9270</v>
      </c>
      <c r="E29" s="87">
        <v>10268</v>
      </c>
      <c r="F29" s="87">
        <v>3644</v>
      </c>
      <c r="G29" s="87">
        <v>3096</v>
      </c>
      <c r="H29" s="87">
        <v>6371</v>
      </c>
      <c r="I29" s="87">
        <v>8160</v>
      </c>
      <c r="J29" s="87">
        <v>1168</v>
      </c>
      <c r="K29" s="87">
        <v>2302</v>
      </c>
      <c r="L29" s="87">
        <v>22032</v>
      </c>
      <c r="M29" s="99">
        <v>18</v>
      </c>
      <c r="N29" s="89"/>
    </row>
    <row r="30" spans="1:16" s="1" customFormat="1" ht="12" customHeight="1" x14ac:dyDescent="0.2">
      <c r="A30" s="99"/>
      <c r="B30" s="153" t="s">
        <v>164</v>
      </c>
      <c r="C30" s="105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99"/>
      <c r="N30" s="89"/>
    </row>
    <row r="31" spans="1:16" s="1" customFormat="1" ht="12" customHeight="1" x14ac:dyDescent="0.2">
      <c r="A31" s="99">
        <v>19</v>
      </c>
      <c r="B31" s="155" t="s">
        <v>81</v>
      </c>
      <c r="C31" s="105">
        <v>6813</v>
      </c>
      <c r="D31" s="87">
        <v>970</v>
      </c>
      <c r="E31" s="87">
        <v>391</v>
      </c>
      <c r="F31" s="87">
        <v>1378</v>
      </c>
      <c r="G31" s="87">
        <v>143</v>
      </c>
      <c r="H31" s="87">
        <v>1434</v>
      </c>
      <c r="I31" s="87">
        <v>344</v>
      </c>
      <c r="J31" s="87">
        <v>47</v>
      </c>
      <c r="K31" s="87">
        <v>137</v>
      </c>
      <c r="L31" s="87">
        <v>1969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82</v>
      </c>
      <c r="C32" s="105">
        <v>292</v>
      </c>
      <c r="D32" s="87">
        <v>20</v>
      </c>
      <c r="E32" s="87">
        <v>30</v>
      </c>
      <c r="F32" s="87">
        <v>4</v>
      </c>
      <c r="G32" s="87">
        <v>13</v>
      </c>
      <c r="H32" s="87" t="s">
        <v>2</v>
      </c>
      <c r="I32" s="87" t="s">
        <v>2</v>
      </c>
      <c r="J32" s="87">
        <v>5</v>
      </c>
      <c r="K32" s="87">
        <v>18</v>
      </c>
      <c r="L32" s="87">
        <v>151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83</v>
      </c>
      <c r="C33" s="105">
        <v>24288</v>
      </c>
      <c r="D33" s="87">
        <v>3904</v>
      </c>
      <c r="E33" s="87">
        <v>3822</v>
      </c>
      <c r="F33" s="87">
        <v>1611</v>
      </c>
      <c r="G33" s="87">
        <v>1121</v>
      </c>
      <c r="H33" s="87">
        <v>3101</v>
      </c>
      <c r="I33" s="87">
        <v>2971</v>
      </c>
      <c r="J33" s="87">
        <v>164</v>
      </c>
      <c r="K33" s="87">
        <v>800</v>
      </c>
      <c r="L33" s="87">
        <v>6794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84</v>
      </c>
      <c r="C34" s="105">
        <v>227</v>
      </c>
      <c r="D34" s="87" t="s">
        <v>2</v>
      </c>
      <c r="E34" s="87" t="s">
        <v>2</v>
      </c>
      <c r="F34" s="87" t="s">
        <v>2</v>
      </c>
      <c r="G34" s="87" t="s">
        <v>2</v>
      </c>
      <c r="H34" s="87">
        <v>15</v>
      </c>
      <c r="I34" s="87">
        <v>19</v>
      </c>
      <c r="J34" s="87" t="s">
        <v>2</v>
      </c>
      <c r="K34" s="87" t="s">
        <v>2</v>
      </c>
      <c r="L34" s="87" t="s">
        <v>2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85</v>
      </c>
      <c r="C35" s="105">
        <v>7905</v>
      </c>
      <c r="D35" s="87">
        <v>426</v>
      </c>
      <c r="E35" s="87">
        <v>1022</v>
      </c>
      <c r="F35" s="87">
        <v>122</v>
      </c>
      <c r="G35" s="87">
        <v>750</v>
      </c>
      <c r="H35" s="87">
        <v>305</v>
      </c>
      <c r="I35" s="87">
        <v>1270</v>
      </c>
      <c r="J35" s="87">
        <v>59</v>
      </c>
      <c r="K35" s="87">
        <v>347</v>
      </c>
      <c r="L35" s="87">
        <v>3604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86</v>
      </c>
      <c r="C36" s="104">
        <v>93</v>
      </c>
      <c r="D36" s="87" t="s">
        <v>2</v>
      </c>
      <c r="E36" s="87" t="s">
        <v>2</v>
      </c>
      <c r="F36" s="87">
        <v>3</v>
      </c>
      <c r="G36" s="87" t="s">
        <v>2</v>
      </c>
      <c r="H36" s="87" t="s">
        <v>2</v>
      </c>
      <c r="I36" s="87" t="s">
        <v>2</v>
      </c>
      <c r="J36" s="87" t="s">
        <v>2</v>
      </c>
      <c r="K36" s="87" t="s">
        <v>2</v>
      </c>
      <c r="L36" s="87" t="s">
        <v>2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87</v>
      </c>
      <c r="C37" s="104">
        <v>15</v>
      </c>
      <c r="D37" s="87" t="s">
        <v>1</v>
      </c>
      <c r="E37" s="87" t="s">
        <v>1</v>
      </c>
      <c r="F37" s="87" t="s">
        <v>2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71</v>
      </c>
      <c r="C38" s="105">
        <v>26678</v>
      </c>
      <c r="D38" s="87">
        <v>3931</v>
      </c>
      <c r="E38" s="87">
        <v>4989</v>
      </c>
      <c r="F38" s="87">
        <v>521</v>
      </c>
      <c r="G38" s="87">
        <v>1063</v>
      </c>
      <c r="H38" s="87">
        <v>1480</v>
      </c>
      <c r="I38" s="87">
        <v>3525</v>
      </c>
      <c r="J38" s="87">
        <v>881</v>
      </c>
      <c r="K38" s="87">
        <v>967</v>
      </c>
      <c r="L38" s="87">
        <v>9321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89" t="s">
        <v>175</v>
      </c>
      <c r="B41" s="189"/>
      <c r="C41" s="189"/>
      <c r="D41" s="189"/>
      <c r="E41" s="189"/>
      <c r="F41" s="189"/>
      <c r="G41" s="189"/>
      <c r="H41" s="189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5">
      <c r="A45" s="218" t="s">
        <v>205</v>
      </c>
      <c r="B45" s="218"/>
      <c r="C45" s="218"/>
      <c r="D45" s="218"/>
      <c r="E45" s="218"/>
      <c r="F45" s="218"/>
      <c r="G45" s="218"/>
      <c r="H45" s="218"/>
      <c r="I45" s="218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66</v>
      </c>
      <c r="C70" s="104">
        <v>265472</v>
      </c>
      <c r="D70" s="101">
        <v>55.626752270355674</v>
      </c>
      <c r="E70" s="146"/>
      <c r="F70" s="24"/>
    </row>
    <row r="71" spans="2:6" s="23" customFormat="1" ht="12" customHeight="1" x14ac:dyDescent="0.2">
      <c r="B71" s="100" t="s">
        <v>72</v>
      </c>
      <c r="C71" s="104">
        <v>145455</v>
      </c>
      <c r="D71" s="101">
        <v>30.478503388246537</v>
      </c>
      <c r="E71" s="146"/>
      <c r="F71" s="24"/>
    </row>
    <row r="72" spans="2:6" s="23" customFormat="1" ht="12" customHeight="1" x14ac:dyDescent="0.2">
      <c r="B72" s="100" t="s">
        <v>88</v>
      </c>
      <c r="C72" s="105">
        <v>66311</v>
      </c>
      <c r="D72" s="101">
        <v>13.894744341397795</v>
      </c>
      <c r="E72" s="146"/>
      <c r="F72" s="24"/>
    </row>
    <row r="73" spans="2:6" s="23" customFormat="1" ht="12" customHeight="1" x14ac:dyDescent="0.2">
      <c r="B73" s="90"/>
      <c r="C73" s="103">
        <f>SUM(C70:C72)</f>
        <v>477238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4" t="s">
        <v>206</v>
      </c>
      <c r="B1" s="194"/>
      <c r="C1" s="194"/>
      <c r="D1" s="194"/>
      <c r="E1" s="194"/>
      <c r="F1" s="194"/>
      <c r="G1" s="194"/>
      <c r="H1" s="194"/>
      <c r="I1" s="42"/>
      <c r="J1" s="42"/>
    </row>
    <row r="2" spans="1:10" ht="12" customHeight="1" x14ac:dyDescent="0.2"/>
    <row r="3" spans="1:10" s="119" customFormat="1" ht="12" customHeight="1" x14ac:dyDescent="0.2">
      <c r="A3" s="200" t="s">
        <v>121</v>
      </c>
      <c r="B3" s="226" t="s">
        <v>59</v>
      </c>
      <c r="C3" s="191" t="s">
        <v>131</v>
      </c>
      <c r="D3" s="207"/>
      <c r="E3" s="207"/>
      <c r="F3" s="207"/>
      <c r="G3" s="207"/>
      <c r="H3" s="207"/>
    </row>
    <row r="4" spans="1:10" s="119" customFormat="1" ht="12" customHeight="1" x14ac:dyDescent="0.2">
      <c r="A4" s="200"/>
      <c r="B4" s="227"/>
      <c r="C4" s="208" t="s">
        <v>66</v>
      </c>
      <c r="D4" s="208"/>
      <c r="E4" s="208" t="s">
        <v>72</v>
      </c>
      <c r="F4" s="208"/>
      <c r="G4" s="203" t="s">
        <v>88</v>
      </c>
      <c r="H4" s="209"/>
    </row>
    <row r="5" spans="1:10" s="119" customFormat="1" ht="36" customHeight="1" x14ac:dyDescent="0.2">
      <c r="A5" s="200"/>
      <c r="B5" s="228"/>
      <c r="C5" s="164" t="s">
        <v>132</v>
      </c>
      <c r="D5" s="164" t="s">
        <v>133</v>
      </c>
      <c r="E5" s="164" t="s">
        <v>134</v>
      </c>
      <c r="F5" s="164" t="s">
        <v>135</v>
      </c>
      <c r="G5" s="164" t="s">
        <v>136</v>
      </c>
      <c r="H5" s="163" t="s">
        <v>81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103</v>
      </c>
      <c r="B7" s="125">
        <v>769</v>
      </c>
      <c r="C7" s="87" t="s">
        <v>2</v>
      </c>
      <c r="D7" s="87" t="s">
        <v>2</v>
      </c>
      <c r="E7" s="125" t="s">
        <v>2</v>
      </c>
      <c r="F7" s="125" t="s">
        <v>2</v>
      </c>
      <c r="G7" s="125" t="s">
        <v>2</v>
      </c>
      <c r="H7" s="87" t="s">
        <v>1</v>
      </c>
    </row>
    <row r="8" spans="1:10" s="119" customFormat="1" ht="12" customHeight="1" x14ac:dyDescent="0.2">
      <c r="A8" s="122" t="s">
        <v>104</v>
      </c>
      <c r="B8" s="125">
        <v>1394</v>
      </c>
      <c r="C8" s="87" t="s">
        <v>2</v>
      </c>
      <c r="D8" s="87">
        <v>15</v>
      </c>
      <c r="E8" s="124">
        <v>384</v>
      </c>
      <c r="F8" s="87">
        <v>7</v>
      </c>
      <c r="G8" s="125" t="s">
        <v>2</v>
      </c>
      <c r="H8" s="87" t="s">
        <v>2</v>
      </c>
    </row>
    <row r="9" spans="1:10" s="119" customFormat="1" ht="12" customHeight="1" x14ac:dyDescent="0.2">
      <c r="A9" s="122" t="s">
        <v>105</v>
      </c>
      <c r="B9" s="125">
        <v>4337</v>
      </c>
      <c r="C9" s="125">
        <v>3958</v>
      </c>
      <c r="D9" s="87" t="s">
        <v>2</v>
      </c>
      <c r="E9" s="125" t="s">
        <v>2</v>
      </c>
      <c r="F9" s="125" t="s">
        <v>1</v>
      </c>
      <c r="G9" s="125">
        <v>19</v>
      </c>
      <c r="H9" s="87" t="s">
        <v>1</v>
      </c>
    </row>
    <row r="10" spans="1:10" s="119" customFormat="1" ht="12" customHeight="1" x14ac:dyDescent="0.2">
      <c r="A10" s="122" t="s">
        <v>106</v>
      </c>
      <c r="B10" s="125">
        <v>1081</v>
      </c>
      <c r="C10" s="87" t="s">
        <v>2</v>
      </c>
      <c r="D10" s="87" t="s">
        <v>2</v>
      </c>
      <c r="E10" s="125">
        <v>742</v>
      </c>
      <c r="F10" s="125" t="s">
        <v>2</v>
      </c>
      <c r="G10" s="125" t="s">
        <v>2</v>
      </c>
      <c r="H10" s="125" t="s">
        <v>2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107</v>
      </c>
      <c r="B12" s="125">
        <v>19999</v>
      </c>
      <c r="C12" s="124">
        <v>8162</v>
      </c>
      <c r="D12" s="124">
        <v>322</v>
      </c>
      <c r="E12" s="125">
        <v>5046</v>
      </c>
      <c r="F12" s="125">
        <v>469</v>
      </c>
      <c r="G12" s="125">
        <v>484</v>
      </c>
      <c r="H12" s="125">
        <v>524</v>
      </c>
    </row>
    <row r="13" spans="1:10" s="119" customFormat="1" ht="12" customHeight="1" x14ac:dyDescent="0.2">
      <c r="A13" s="122" t="s">
        <v>108</v>
      </c>
      <c r="B13" s="125">
        <v>33158</v>
      </c>
      <c r="C13" s="125">
        <v>16556</v>
      </c>
      <c r="D13" s="125">
        <v>590</v>
      </c>
      <c r="E13" s="125">
        <v>7578</v>
      </c>
      <c r="F13" s="125">
        <v>2065</v>
      </c>
      <c r="G13" s="125">
        <v>1576</v>
      </c>
      <c r="H13" s="125">
        <v>565</v>
      </c>
    </row>
    <row r="14" spans="1:10" s="119" customFormat="1" ht="12" customHeight="1" x14ac:dyDescent="0.2">
      <c r="A14" s="122" t="s">
        <v>109</v>
      </c>
      <c r="B14" s="125">
        <v>47587</v>
      </c>
      <c r="C14" s="125">
        <v>27722</v>
      </c>
      <c r="D14" s="125">
        <v>607</v>
      </c>
      <c r="E14" s="125">
        <v>6555</v>
      </c>
      <c r="F14" s="125">
        <v>2491</v>
      </c>
      <c r="G14" s="125">
        <v>1944</v>
      </c>
      <c r="H14" s="125">
        <v>613</v>
      </c>
    </row>
    <row r="15" spans="1:10" s="119" customFormat="1" ht="12" customHeight="1" x14ac:dyDescent="0.2">
      <c r="A15" s="122" t="s">
        <v>110</v>
      </c>
      <c r="B15" s="125">
        <v>32822</v>
      </c>
      <c r="C15" s="125">
        <v>13293</v>
      </c>
      <c r="D15" s="125">
        <v>750</v>
      </c>
      <c r="E15" s="125">
        <v>9257</v>
      </c>
      <c r="F15" s="125">
        <v>885</v>
      </c>
      <c r="G15" s="125">
        <v>1291</v>
      </c>
      <c r="H15" s="87">
        <v>86</v>
      </c>
    </row>
    <row r="16" spans="1:10" s="119" customFormat="1" ht="12" customHeight="1" x14ac:dyDescent="0.2">
      <c r="A16" s="122" t="s">
        <v>111</v>
      </c>
      <c r="B16" s="125">
        <v>23171</v>
      </c>
      <c r="C16" s="125">
        <v>13674</v>
      </c>
      <c r="D16" s="125">
        <v>706</v>
      </c>
      <c r="E16" s="125">
        <v>3023</v>
      </c>
      <c r="F16" s="125">
        <v>159</v>
      </c>
      <c r="G16" s="125">
        <v>2115</v>
      </c>
      <c r="H16" s="125">
        <v>79</v>
      </c>
    </row>
    <row r="17" spans="1:8" s="119" customFormat="1" ht="12" customHeight="1" x14ac:dyDescent="0.2">
      <c r="A17" s="122" t="s">
        <v>112</v>
      </c>
      <c r="B17" s="125">
        <v>24052</v>
      </c>
      <c r="C17" s="125">
        <v>10230</v>
      </c>
      <c r="D17" s="125">
        <v>511</v>
      </c>
      <c r="E17" s="125">
        <v>6422</v>
      </c>
      <c r="F17" s="125">
        <v>425</v>
      </c>
      <c r="G17" s="125">
        <v>1976</v>
      </c>
      <c r="H17" s="125">
        <v>136</v>
      </c>
    </row>
    <row r="18" spans="1:8" s="119" customFormat="1" ht="12" customHeight="1" x14ac:dyDescent="0.2">
      <c r="A18" s="122" t="s">
        <v>113</v>
      </c>
      <c r="B18" s="125">
        <v>15137</v>
      </c>
      <c r="C18" s="125">
        <v>6608</v>
      </c>
      <c r="D18" s="125">
        <v>615</v>
      </c>
      <c r="E18" s="125">
        <v>4319</v>
      </c>
      <c r="F18" s="125">
        <v>409</v>
      </c>
      <c r="G18" s="125">
        <v>571</v>
      </c>
      <c r="H18" s="125">
        <v>54</v>
      </c>
    </row>
    <row r="19" spans="1:8" s="119" customFormat="1" ht="12" customHeight="1" x14ac:dyDescent="0.2">
      <c r="A19" s="122" t="s">
        <v>114</v>
      </c>
      <c r="B19" s="125">
        <v>31435</v>
      </c>
      <c r="C19" s="125">
        <v>20875</v>
      </c>
      <c r="D19" s="125">
        <v>851</v>
      </c>
      <c r="E19" s="125">
        <v>3695</v>
      </c>
      <c r="F19" s="125">
        <v>921</v>
      </c>
      <c r="G19" s="125">
        <v>1426</v>
      </c>
      <c r="H19" s="125">
        <v>239</v>
      </c>
    </row>
    <row r="20" spans="1:8" s="119" customFormat="1" ht="12" customHeight="1" x14ac:dyDescent="0.2">
      <c r="A20" s="122" t="s">
        <v>115</v>
      </c>
      <c r="B20" s="125">
        <v>48033</v>
      </c>
      <c r="C20" s="125">
        <v>20286</v>
      </c>
      <c r="D20" s="125">
        <v>1118</v>
      </c>
      <c r="E20" s="125">
        <v>11316</v>
      </c>
      <c r="F20" s="125">
        <v>1058</v>
      </c>
      <c r="G20" s="125">
        <v>3281</v>
      </c>
      <c r="H20" s="87">
        <v>500</v>
      </c>
    </row>
    <row r="21" spans="1:8" s="119" customFormat="1" ht="12" customHeight="1" x14ac:dyDescent="0.2">
      <c r="A21" s="122" t="s">
        <v>172</v>
      </c>
      <c r="B21" s="125">
        <v>40607</v>
      </c>
      <c r="C21" s="125">
        <v>18812</v>
      </c>
      <c r="D21" s="125">
        <v>1490</v>
      </c>
      <c r="E21" s="125">
        <v>8598</v>
      </c>
      <c r="F21" s="125">
        <v>1991</v>
      </c>
      <c r="G21" s="125">
        <v>1876</v>
      </c>
      <c r="H21" s="125">
        <v>1526</v>
      </c>
    </row>
    <row r="22" spans="1:8" s="119" customFormat="1" ht="12" customHeight="1" x14ac:dyDescent="0.2">
      <c r="A22" s="122" t="s">
        <v>116</v>
      </c>
      <c r="B22" s="125">
        <v>55552</v>
      </c>
      <c r="C22" s="125">
        <v>30688</v>
      </c>
      <c r="D22" s="125">
        <v>1174</v>
      </c>
      <c r="E22" s="125">
        <v>8474</v>
      </c>
      <c r="F22" s="125">
        <v>2119</v>
      </c>
      <c r="G22" s="125">
        <v>4244</v>
      </c>
      <c r="H22" s="125">
        <v>1690</v>
      </c>
    </row>
    <row r="23" spans="1:8" s="119" customFormat="1" ht="12" customHeight="1" x14ac:dyDescent="0.2">
      <c r="A23" s="122" t="s">
        <v>117</v>
      </c>
      <c r="B23" s="125">
        <v>28431</v>
      </c>
      <c r="C23" s="125">
        <v>13128</v>
      </c>
      <c r="D23" s="125">
        <v>1417</v>
      </c>
      <c r="E23" s="125">
        <v>7726</v>
      </c>
      <c r="F23" s="125">
        <v>596</v>
      </c>
      <c r="G23" s="125">
        <v>1432</v>
      </c>
      <c r="H23" s="87">
        <v>500</v>
      </c>
    </row>
    <row r="24" spans="1:8" s="119" customFormat="1" ht="12" customHeight="1" x14ac:dyDescent="0.2">
      <c r="A24" s="122" t="s">
        <v>118</v>
      </c>
      <c r="B24" s="125">
        <v>24716</v>
      </c>
      <c r="C24" s="125">
        <v>14598</v>
      </c>
      <c r="D24" s="125">
        <v>346</v>
      </c>
      <c r="E24" s="125">
        <v>3088</v>
      </c>
      <c r="F24" s="125">
        <v>1351</v>
      </c>
      <c r="G24" s="125">
        <v>971</v>
      </c>
      <c r="H24" s="125">
        <v>171</v>
      </c>
    </row>
    <row r="25" spans="1:8" s="119" customFormat="1" ht="12" customHeight="1" x14ac:dyDescent="0.2">
      <c r="A25" s="122" t="s">
        <v>119</v>
      </c>
      <c r="B25" s="125">
        <v>44957</v>
      </c>
      <c r="C25" s="125">
        <v>23706</v>
      </c>
      <c r="D25" s="125">
        <v>287</v>
      </c>
      <c r="E25" s="125">
        <v>7664</v>
      </c>
      <c r="F25" s="125">
        <v>757</v>
      </c>
      <c r="G25" s="87">
        <v>974</v>
      </c>
      <c r="H25" s="125">
        <v>125</v>
      </c>
    </row>
    <row r="26" spans="1:8" s="119" customFormat="1" ht="12" customHeight="1" x14ac:dyDescent="0.2">
      <c r="A26" s="143" t="s">
        <v>120</v>
      </c>
      <c r="B26" s="138">
        <v>477238</v>
      </c>
      <c r="C26" s="138">
        <v>243189</v>
      </c>
      <c r="D26" s="138">
        <v>10833</v>
      </c>
      <c r="E26" s="138">
        <v>94121</v>
      </c>
      <c r="F26" s="138">
        <v>15817</v>
      </c>
      <c r="G26" s="138">
        <v>24288</v>
      </c>
      <c r="H26" s="138">
        <v>6813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4" spans="3:8" x14ac:dyDescent="0.2"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7" t="s">
        <v>187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46</v>
      </c>
    </row>
    <row r="27" spans="1:2" ht="11.1" customHeight="1" x14ac:dyDescent="0.25">
      <c r="A27" s="4"/>
      <c r="B27" s="157" t="s">
        <v>189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178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179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4" t="s">
        <v>185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4" t="s">
        <v>155</v>
      </c>
      <c r="C55" s="184"/>
      <c r="D55" s="184"/>
    </row>
    <row r="56" spans="1:5" ht="18" customHeight="1" x14ac:dyDescent="0.25">
      <c r="A56" s="33"/>
      <c r="B56" s="184"/>
      <c r="C56" s="184"/>
      <c r="D56" s="184"/>
    </row>
    <row r="57" spans="1:5" ht="10.95" customHeight="1" x14ac:dyDescent="0.25">
      <c r="A57" s="33"/>
      <c r="B57" s="152" t="s">
        <v>156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7" t="s">
        <v>34</v>
      </c>
      <c r="B1" s="187"/>
      <c r="C1" s="16"/>
      <c r="G1" s="18"/>
      <c r="H1" s="185" t="s">
        <v>39</v>
      </c>
    </row>
    <row r="2" spans="1:8" ht="20.399999999999999" customHeight="1" x14ac:dyDescent="0.25">
      <c r="C2" s="2" t="s">
        <v>10</v>
      </c>
      <c r="G2" s="2"/>
      <c r="H2" s="186"/>
    </row>
    <row r="3" spans="1:8" x14ac:dyDescent="0.25">
      <c r="A3" s="19"/>
      <c r="C3" s="17"/>
      <c r="E3" s="19"/>
      <c r="F3" s="11"/>
      <c r="G3" s="10"/>
      <c r="H3" s="186"/>
    </row>
    <row r="4" spans="1:8" ht="24" customHeight="1" x14ac:dyDescent="0.25">
      <c r="A4" s="45"/>
      <c r="B4" s="177" t="s">
        <v>173</v>
      </c>
      <c r="C4"/>
      <c r="D4" s="46"/>
      <c r="E4" s="47"/>
      <c r="F4" s="46"/>
      <c r="G4" s="48"/>
      <c r="H4" s="186"/>
    </row>
    <row r="5" spans="1:8" x14ac:dyDescent="0.25">
      <c r="A5" s="45"/>
      <c r="B5" s="46"/>
      <c r="C5" s="49"/>
      <c r="D5" s="46"/>
      <c r="E5" s="50"/>
      <c r="F5" s="51"/>
      <c r="G5" s="52"/>
      <c r="H5" s="186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 x14ac:dyDescent="0.25">
      <c r="A7"/>
      <c r="B7" s="93" t="s">
        <v>190</v>
      </c>
      <c r="C7" s="144">
        <v>4</v>
      </c>
      <c r="D7" s="46"/>
      <c r="E7" s="50"/>
      <c r="F7" s="26"/>
      <c r="G7" s="55"/>
      <c r="H7" s="186"/>
    </row>
    <row r="8" spans="1:8" ht="12" customHeight="1" x14ac:dyDescent="0.25">
      <c r="A8" s="94"/>
      <c r="B8" s="107"/>
      <c r="C8" s="40"/>
      <c r="D8" s="46"/>
      <c r="E8" s="56"/>
      <c r="F8" s="51"/>
      <c r="G8" s="52"/>
    </row>
    <row r="9" spans="1:8" ht="12.75" customHeight="1" x14ac:dyDescent="0.25">
      <c r="A9" s="94"/>
      <c r="B9" s="108" t="s">
        <v>92</v>
      </c>
      <c r="C9" s="40"/>
      <c r="D9" s="46"/>
      <c r="E9" s="57"/>
      <c r="F9" s="58"/>
      <c r="G9" s="55"/>
    </row>
    <row r="10" spans="1:8" ht="12" customHeight="1" x14ac:dyDescent="0.25">
      <c r="A10" s="94"/>
      <c r="B10" s="93" t="s">
        <v>191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4"/>
      <c r="B11" s="93"/>
      <c r="C11" s="40"/>
      <c r="D11" s="46"/>
      <c r="E11" s="50"/>
      <c r="F11" s="58"/>
      <c r="G11" s="59"/>
    </row>
    <row r="12" spans="1:8" ht="12" customHeight="1" x14ac:dyDescent="0.25">
      <c r="A12" s="148"/>
      <c r="B12" s="93" t="s">
        <v>192</v>
      </c>
      <c r="C12" s="144">
        <v>6</v>
      </c>
      <c r="D12" s="46"/>
      <c r="E12" s="50"/>
      <c r="F12" s="58"/>
      <c r="G12" s="59"/>
    </row>
    <row r="13" spans="1:8" ht="12" customHeight="1" x14ac:dyDescent="0.25">
      <c r="A13" s="94"/>
      <c r="B13" s="93"/>
      <c r="C13" s="40"/>
      <c r="D13" s="46"/>
      <c r="E13" s="50"/>
      <c r="F13" s="58"/>
      <c r="G13" s="59"/>
    </row>
    <row r="14" spans="1:8" ht="12" customHeight="1" x14ac:dyDescent="0.25">
      <c r="A14" s="94"/>
      <c r="B14" s="108" t="s">
        <v>93</v>
      </c>
      <c r="C14" s="40"/>
      <c r="D14" s="46"/>
      <c r="E14" s="50"/>
      <c r="F14" s="58"/>
      <c r="G14" s="59"/>
    </row>
    <row r="15" spans="1:8" ht="12" customHeight="1" x14ac:dyDescent="0.25">
      <c r="A15" s="94"/>
      <c r="B15" s="93" t="s">
        <v>191</v>
      </c>
      <c r="C15" s="40">
        <v>7</v>
      </c>
      <c r="D15" s="46"/>
      <c r="E15" s="50"/>
      <c r="F15" s="58"/>
      <c r="G15" s="61"/>
    </row>
    <row r="16" spans="1:8" x14ac:dyDescent="0.25">
      <c r="A16" s="94"/>
      <c r="B16" s="93"/>
      <c r="C16" s="40"/>
      <c r="D16" s="67"/>
      <c r="E16" s="67"/>
      <c r="F16" s="67"/>
      <c r="G16" s="67"/>
    </row>
    <row r="17" spans="1:8" x14ac:dyDescent="0.25">
      <c r="A17" s="94"/>
      <c r="B17" s="108" t="s">
        <v>138</v>
      </c>
      <c r="C17" s="109"/>
      <c r="D17" s="62"/>
      <c r="E17" s="63"/>
      <c r="F17" s="66"/>
      <c r="G17" s="64"/>
    </row>
    <row r="18" spans="1:8" x14ac:dyDescent="0.25">
      <c r="A18" s="94"/>
      <c r="B18" s="156" t="s">
        <v>193</v>
      </c>
      <c r="C18" s="40">
        <v>11</v>
      </c>
      <c r="D18" s="62"/>
      <c r="E18" s="63"/>
      <c r="F18" s="66"/>
      <c r="G18" s="64"/>
    </row>
    <row r="19" spans="1:8" x14ac:dyDescent="0.25">
      <c r="A19" s="94"/>
      <c r="B19" s="93"/>
      <c r="C19" s="40"/>
      <c r="D19" s="46"/>
      <c r="E19" s="65"/>
      <c r="F19" s="46"/>
      <c r="G19" s="60"/>
    </row>
    <row r="20" spans="1:8" x14ac:dyDescent="0.25">
      <c r="A20" s="94"/>
      <c r="B20" s="108" t="s">
        <v>56</v>
      </c>
      <c r="C20" s="40"/>
      <c r="D20" s="46"/>
      <c r="E20" s="65"/>
      <c r="F20" s="46"/>
      <c r="G20" s="60"/>
    </row>
    <row r="21" spans="1:8" x14ac:dyDescent="0.25">
      <c r="A21" s="94"/>
      <c r="B21" s="156" t="s">
        <v>194</v>
      </c>
      <c r="C21" s="40">
        <v>11</v>
      </c>
      <c r="D21" s="46"/>
      <c r="E21" s="65"/>
      <c r="F21" s="46"/>
      <c r="G21" s="60"/>
    </row>
    <row r="22" spans="1:8" x14ac:dyDescent="0.25">
      <c r="A22" s="94"/>
      <c r="B22" s="93"/>
      <c r="C22" s="40"/>
      <c r="D22" s="46"/>
      <c r="E22" s="65"/>
      <c r="F22" s="46"/>
      <c r="G22" s="60"/>
      <c r="H22" s="20"/>
    </row>
    <row r="23" spans="1:8" x14ac:dyDescent="0.25">
      <c r="A23" s="94"/>
      <c r="B23" s="108" t="s">
        <v>91</v>
      </c>
      <c r="C23" s="40"/>
      <c r="D23" s="46"/>
      <c r="E23" s="65"/>
      <c r="F23" s="46"/>
      <c r="G23" s="60"/>
    </row>
    <row r="24" spans="1:8" x14ac:dyDescent="0.25">
      <c r="A24" s="94"/>
      <c r="B24" s="156" t="s">
        <v>194</v>
      </c>
      <c r="C24" s="40">
        <v>16</v>
      </c>
      <c r="D24" s="46"/>
      <c r="E24" s="65"/>
      <c r="F24" s="46"/>
      <c r="G24" s="60"/>
    </row>
    <row r="25" spans="1:8" x14ac:dyDescent="0.25">
      <c r="A25" s="95"/>
      <c r="B25" s="110"/>
      <c r="C25" s="96"/>
      <c r="D25" s="46"/>
      <c r="E25" s="65"/>
      <c r="F25" s="46"/>
      <c r="G25" s="60"/>
    </row>
    <row r="26" spans="1:8" x14ac:dyDescent="0.25">
      <c r="A26" s="95"/>
      <c r="B26" s="97" t="s">
        <v>12</v>
      </c>
      <c r="C26" s="96"/>
      <c r="D26" s="46"/>
      <c r="E26" s="65"/>
      <c r="F26" s="46"/>
      <c r="G26" s="60"/>
    </row>
    <row r="27" spans="1:8" x14ac:dyDescent="0.25">
      <c r="A27" s="172">
        <v>1</v>
      </c>
      <c r="B27" s="172" t="s">
        <v>139</v>
      </c>
      <c r="C27" s="172"/>
      <c r="D27" s="46"/>
      <c r="E27" s="65"/>
      <c r="F27" s="46"/>
      <c r="G27" s="60"/>
    </row>
    <row r="28" spans="1:8" x14ac:dyDescent="0.25">
      <c r="A28" s="172"/>
      <c r="B28" s="172" t="s">
        <v>195</v>
      </c>
      <c r="C28" s="172"/>
      <c r="D28" s="46"/>
      <c r="E28" s="65"/>
      <c r="F28" s="46"/>
      <c r="G28" s="60"/>
    </row>
    <row r="29" spans="1:8" x14ac:dyDescent="0.25">
      <c r="A29" s="109"/>
      <c r="B29" s="173" t="s">
        <v>169</v>
      </c>
      <c r="C29" s="176">
        <v>8</v>
      </c>
      <c r="D29" s="46"/>
      <c r="E29" s="65"/>
      <c r="F29" s="46"/>
      <c r="G29" s="60"/>
    </row>
    <row r="30" spans="1:8" x14ac:dyDescent="0.25">
      <c r="A30" s="106"/>
      <c r="B30" s="173"/>
      <c r="C30" s="175"/>
      <c r="D30" s="46"/>
      <c r="E30" s="65"/>
      <c r="F30" s="46"/>
      <c r="G30" s="60"/>
    </row>
    <row r="31" spans="1:8" x14ac:dyDescent="0.25">
      <c r="A31" s="172">
        <v>2</v>
      </c>
      <c r="B31" s="172" t="s">
        <v>139</v>
      </c>
      <c r="C31" s="162"/>
      <c r="D31" s="46"/>
      <c r="E31" s="65"/>
      <c r="F31" s="46"/>
      <c r="G31" s="60"/>
    </row>
    <row r="32" spans="1:8" x14ac:dyDescent="0.25">
      <c r="A32" s="172"/>
      <c r="B32" s="172" t="s">
        <v>195</v>
      </c>
      <c r="C32" s="162"/>
      <c r="D32" s="46"/>
      <c r="E32" s="65"/>
      <c r="F32" s="46"/>
      <c r="G32" s="60"/>
    </row>
    <row r="33" spans="1:3" x14ac:dyDescent="0.25">
      <c r="A33" s="172"/>
      <c r="B33" s="173" t="s">
        <v>94</v>
      </c>
      <c r="C33" s="162">
        <v>10</v>
      </c>
    </row>
    <row r="34" spans="1:3" x14ac:dyDescent="0.25">
      <c r="A34" s="106"/>
      <c r="B34" s="113"/>
      <c r="C34" s="112"/>
    </row>
    <row r="35" spans="1:3" x14ac:dyDescent="0.25">
      <c r="A35" s="172">
        <v>3</v>
      </c>
      <c r="B35" s="172" t="s">
        <v>139</v>
      </c>
      <c r="C35" s="162"/>
    </row>
    <row r="36" spans="1:3" x14ac:dyDescent="0.25">
      <c r="A36" s="172"/>
      <c r="B36" s="172" t="s">
        <v>195</v>
      </c>
      <c r="C36" s="162"/>
    </row>
    <row r="37" spans="1:3" x14ac:dyDescent="0.25">
      <c r="A37" s="172"/>
      <c r="B37" s="173" t="s">
        <v>170</v>
      </c>
      <c r="C37" s="162">
        <v>12</v>
      </c>
    </row>
    <row r="38" spans="1:3" x14ac:dyDescent="0.25">
      <c r="A38" s="106"/>
      <c r="B38" s="113"/>
      <c r="C38" s="112"/>
    </row>
    <row r="39" spans="1:3" x14ac:dyDescent="0.25">
      <c r="A39" s="172">
        <v>4</v>
      </c>
      <c r="B39" s="172" t="s">
        <v>140</v>
      </c>
      <c r="C39" s="162"/>
    </row>
    <row r="40" spans="1:3" x14ac:dyDescent="0.25">
      <c r="A40" s="172"/>
      <c r="B40" s="172" t="s">
        <v>196</v>
      </c>
      <c r="C40" s="162"/>
    </row>
    <row r="41" spans="1:3" x14ac:dyDescent="0.25">
      <c r="A41" s="172"/>
      <c r="B41" s="173" t="s">
        <v>170</v>
      </c>
      <c r="C41" s="162">
        <v>14</v>
      </c>
    </row>
    <row r="42" spans="1:3" x14ac:dyDescent="0.25">
      <c r="A42" s="106"/>
      <c r="B42" s="111"/>
      <c r="C42" s="112"/>
    </row>
    <row r="43" spans="1:3" x14ac:dyDescent="0.25">
      <c r="A43" s="172">
        <v>5</v>
      </c>
      <c r="B43" s="172" t="s">
        <v>197</v>
      </c>
      <c r="C43" s="162"/>
    </row>
    <row r="44" spans="1:3" x14ac:dyDescent="0.25">
      <c r="A44" s="172"/>
      <c r="B44" s="173" t="s">
        <v>95</v>
      </c>
      <c r="C44" s="162">
        <v>16</v>
      </c>
    </row>
    <row r="45" spans="1:3" x14ac:dyDescent="0.25">
      <c r="A45" s="95"/>
      <c r="B45" s="98"/>
      <c r="C45" s="96"/>
    </row>
    <row r="46" spans="1:3" x14ac:dyDescent="0.25">
      <c r="A46" s="172">
        <v>6</v>
      </c>
      <c r="B46" s="172" t="s">
        <v>197</v>
      </c>
      <c r="C46" s="162"/>
    </row>
    <row r="47" spans="1:3" x14ac:dyDescent="0.25">
      <c r="A47" s="172"/>
      <c r="B47" s="172" t="s">
        <v>137</v>
      </c>
      <c r="C47" s="162"/>
    </row>
    <row r="48" spans="1:3" x14ac:dyDescent="0.25">
      <c r="A48" s="172"/>
      <c r="B48" s="173" t="s">
        <v>171</v>
      </c>
      <c r="C48" s="162">
        <v>18</v>
      </c>
    </row>
    <row r="49" spans="1:3" x14ac:dyDescent="0.25">
      <c r="A49" s="95"/>
      <c r="B49" s="98"/>
      <c r="C49" s="96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58"/>
      <c r="C42" s="169" t="s">
        <v>207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208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209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210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96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14" t="s">
        <v>97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14" t="s">
        <v>98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186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192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150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167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168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211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174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180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181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186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4" t="s">
        <v>198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195" t="s">
        <v>57</v>
      </c>
      <c r="B3" s="190" t="s">
        <v>121</v>
      </c>
      <c r="C3" s="190" t="s">
        <v>141</v>
      </c>
      <c r="D3" s="190" t="s">
        <v>122</v>
      </c>
      <c r="E3" s="190"/>
      <c r="F3" s="190" t="s">
        <v>59</v>
      </c>
      <c r="G3" s="192" t="s">
        <v>62</v>
      </c>
      <c r="H3" s="193"/>
      <c r="I3" s="192" t="s">
        <v>154</v>
      </c>
      <c r="J3" s="196"/>
      <c r="K3" s="196" t="s">
        <v>63</v>
      </c>
      <c r="L3" s="193"/>
      <c r="M3" s="192" t="s">
        <v>54</v>
      </c>
      <c r="N3" s="196"/>
      <c r="O3" s="196"/>
      <c r="P3" s="193"/>
      <c r="Q3" s="191" t="s">
        <v>57</v>
      </c>
    </row>
    <row r="4" spans="1:20" s="119" customFormat="1" ht="24" customHeight="1" x14ac:dyDescent="0.2">
      <c r="A4" s="195"/>
      <c r="B4" s="190"/>
      <c r="C4" s="190"/>
      <c r="D4" s="116" t="s">
        <v>123</v>
      </c>
      <c r="E4" s="116" t="s">
        <v>149</v>
      </c>
      <c r="F4" s="190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147</v>
      </c>
      <c r="M4" s="116" t="s">
        <v>100</v>
      </c>
      <c r="N4" s="116" t="s">
        <v>101</v>
      </c>
      <c r="O4" s="116" t="s">
        <v>146</v>
      </c>
      <c r="P4" s="116" t="s">
        <v>102</v>
      </c>
      <c r="Q4" s="191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103</v>
      </c>
      <c r="C6" s="123">
        <v>10</v>
      </c>
      <c r="D6" s="124" t="s">
        <v>1</v>
      </c>
      <c r="E6" s="123">
        <v>8</v>
      </c>
      <c r="F6" s="125">
        <v>769</v>
      </c>
      <c r="G6" s="123" t="s">
        <v>2</v>
      </c>
      <c r="H6" s="123" t="s">
        <v>2</v>
      </c>
      <c r="I6" s="123" t="s">
        <v>2</v>
      </c>
      <c r="J6" s="123" t="s">
        <v>2</v>
      </c>
      <c r="K6" s="123">
        <v>11</v>
      </c>
      <c r="L6" s="123">
        <v>199</v>
      </c>
      <c r="M6" s="123" t="s">
        <v>2</v>
      </c>
      <c r="N6" s="123" t="s">
        <v>2</v>
      </c>
      <c r="O6" s="124" t="s">
        <v>1</v>
      </c>
      <c r="P6" s="123">
        <v>267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104</v>
      </c>
      <c r="C7" s="123">
        <v>28</v>
      </c>
      <c r="D7" s="123">
        <v>2</v>
      </c>
      <c r="E7" s="123">
        <v>19</v>
      </c>
      <c r="F7" s="125">
        <v>1394</v>
      </c>
      <c r="G7" s="123">
        <v>74</v>
      </c>
      <c r="H7" s="123">
        <v>178</v>
      </c>
      <c r="I7" s="123">
        <v>3</v>
      </c>
      <c r="J7" s="123">
        <v>103</v>
      </c>
      <c r="K7" s="123">
        <v>19</v>
      </c>
      <c r="L7" s="123">
        <v>218</v>
      </c>
      <c r="M7" s="123">
        <v>36</v>
      </c>
      <c r="N7" s="123">
        <v>75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105</v>
      </c>
      <c r="C8" s="123">
        <v>16</v>
      </c>
      <c r="D8" s="123">
        <v>4</v>
      </c>
      <c r="E8" s="123">
        <v>8</v>
      </c>
      <c r="F8" s="125">
        <v>4337</v>
      </c>
      <c r="G8" s="123">
        <v>96</v>
      </c>
      <c r="H8" s="123">
        <v>711</v>
      </c>
      <c r="I8" s="123">
        <v>7</v>
      </c>
      <c r="J8" s="123">
        <v>329</v>
      </c>
      <c r="K8" s="123">
        <v>28</v>
      </c>
      <c r="L8" s="123">
        <v>794</v>
      </c>
      <c r="M8" s="123">
        <v>30</v>
      </c>
      <c r="N8" s="123">
        <v>204</v>
      </c>
      <c r="O8" s="123" t="s">
        <v>2</v>
      </c>
      <c r="P8" s="123" t="s">
        <v>2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106</v>
      </c>
      <c r="C9" s="125">
        <v>12</v>
      </c>
      <c r="D9" s="124" t="s">
        <v>1</v>
      </c>
      <c r="E9" s="125">
        <v>12</v>
      </c>
      <c r="F9" s="125">
        <v>1081</v>
      </c>
      <c r="G9" s="123" t="s">
        <v>2</v>
      </c>
      <c r="H9" s="123" t="s">
        <v>2</v>
      </c>
      <c r="I9" s="123" t="s">
        <v>2</v>
      </c>
      <c r="J9" s="123" t="s">
        <v>2</v>
      </c>
      <c r="K9" s="123">
        <v>26</v>
      </c>
      <c r="L9" s="123">
        <v>79</v>
      </c>
      <c r="M9" s="123" t="s">
        <v>2</v>
      </c>
      <c r="N9" s="123" t="s">
        <v>2</v>
      </c>
      <c r="O9" s="124" t="s">
        <v>1</v>
      </c>
      <c r="P9" s="123">
        <v>623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107</v>
      </c>
      <c r="C11" s="125">
        <v>127</v>
      </c>
      <c r="D11" s="125">
        <v>24</v>
      </c>
      <c r="E11" s="125">
        <v>91</v>
      </c>
      <c r="F11" s="125">
        <v>19999</v>
      </c>
      <c r="G11" s="125">
        <v>1912</v>
      </c>
      <c r="H11" s="125">
        <v>2440</v>
      </c>
      <c r="I11" s="125">
        <v>406</v>
      </c>
      <c r="J11" s="125">
        <v>948</v>
      </c>
      <c r="K11" s="125">
        <v>690</v>
      </c>
      <c r="L11" s="125">
        <v>2306</v>
      </c>
      <c r="M11" s="125">
        <v>308</v>
      </c>
      <c r="N11" s="126">
        <v>782</v>
      </c>
      <c r="O11" s="125">
        <v>5642</v>
      </c>
      <c r="P11" s="125">
        <v>4565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108</v>
      </c>
      <c r="C12" s="125">
        <v>345</v>
      </c>
      <c r="D12" s="125">
        <v>39</v>
      </c>
      <c r="E12" s="125">
        <v>225</v>
      </c>
      <c r="F12" s="125">
        <v>33158</v>
      </c>
      <c r="G12" s="125">
        <v>2185</v>
      </c>
      <c r="H12" s="125">
        <v>4383</v>
      </c>
      <c r="I12" s="125">
        <v>498</v>
      </c>
      <c r="J12" s="125">
        <v>1886</v>
      </c>
      <c r="K12" s="125">
        <v>933</v>
      </c>
      <c r="L12" s="125">
        <v>5831</v>
      </c>
      <c r="M12" s="125">
        <v>423</v>
      </c>
      <c r="N12" s="126">
        <v>1750</v>
      </c>
      <c r="O12" s="125">
        <v>8691</v>
      </c>
      <c r="P12" s="125">
        <v>6578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109</v>
      </c>
      <c r="C13" s="125">
        <v>425</v>
      </c>
      <c r="D13" s="125">
        <v>58</v>
      </c>
      <c r="E13" s="125">
        <v>229</v>
      </c>
      <c r="F13" s="125">
        <v>47587</v>
      </c>
      <c r="G13" s="125">
        <v>3777</v>
      </c>
      <c r="H13" s="125">
        <v>6829</v>
      </c>
      <c r="I13" s="125">
        <v>1096</v>
      </c>
      <c r="J13" s="125">
        <v>2772</v>
      </c>
      <c r="K13" s="125">
        <v>2316</v>
      </c>
      <c r="L13" s="125">
        <v>7444</v>
      </c>
      <c r="M13" s="125">
        <v>352</v>
      </c>
      <c r="N13" s="126">
        <v>1563</v>
      </c>
      <c r="O13" s="125">
        <v>14908</v>
      </c>
      <c r="P13" s="125">
        <v>6530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110</v>
      </c>
      <c r="C14" s="125">
        <v>217</v>
      </c>
      <c r="D14" s="125">
        <v>43</v>
      </c>
      <c r="E14" s="125">
        <v>145</v>
      </c>
      <c r="F14" s="125">
        <v>32822</v>
      </c>
      <c r="G14" s="125">
        <v>2443</v>
      </c>
      <c r="H14" s="125">
        <v>4783</v>
      </c>
      <c r="I14" s="125">
        <v>299</v>
      </c>
      <c r="J14" s="125">
        <v>1675</v>
      </c>
      <c r="K14" s="125">
        <v>932</v>
      </c>
      <c r="L14" s="125">
        <v>4636</v>
      </c>
      <c r="M14" s="125">
        <v>515</v>
      </c>
      <c r="N14" s="126">
        <v>1628</v>
      </c>
      <c r="O14" s="125">
        <v>8411</v>
      </c>
      <c r="P14" s="125">
        <v>7500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111</v>
      </c>
      <c r="C15" s="125">
        <v>196</v>
      </c>
      <c r="D15" s="125">
        <v>27</v>
      </c>
      <c r="E15" s="125">
        <v>114</v>
      </c>
      <c r="F15" s="125">
        <v>23171</v>
      </c>
      <c r="G15" s="125">
        <v>1139</v>
      </c>
      <c r="H15" s="125">
        <v>2984</v>
      </c>
      <c r="I15" s="125">
        <v>796</v>
      </c>
      <c r="J15" s="125">
        <v>1493</v>
      </c>
      <c r="K15" s="125">
        <v>1376</v>
      </c>
      <c r="L15" s="125">
        <v>3930</v>
      </c>
      <c r="M15" s="125">
        <v>246</v>
      </c>
      <c r="N15" s="126">
        <v>908</v>
      </c>
      <c r="O15" s="125">
        <v>7871</v>
      </c>
      <c r="P15" s="125">
        <v>2428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112</v>
      </c>
      <c r="C16" s="125">
        <v>233</v>
      </c>
      <c r="D16" s="125">
        <v>39</v>
      </c>
      <c r="E16" s="125">
        <v>156</v>
      </c>
      <c r="F16" s="125">
        <v>24052</v>
      </c>
      <c r="G16" s="125">
        <v>2099</v>
      </c>
      <c r="H16" s="125">
        <v>3095</v>
      </c>
      <c r="I16" s="125">
        <v>463</v>
      </c>
      <c r="J16" s="125">
        <v>983</v>
      </c>
      <c r="K16" s="125">
        <v>879</v>
      </c>
      <c r="L16" s="125">
        <v>3458</v>
      </c>
      <c r="M16" s="125">
        <v>358</v>
      </c>
      <c r="N16" s="126">
        <v>1357</v>
      </c>
      <c r="O16" s="125">
        <v>6238</v>
      </c>
      <c r="P16" s="125">
        <v>5122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113</v>
      </c>
      <c r="C17" s="125">
        <v>253</v>
      </c>
      <c r="D17" s="125">
        <v>24</v>
      </c>
      <c r="E17" s="125">
        <v>160</v>
      </c>
      <c r="F17" s="125">
        <v>15137</v>
      </c>
      <c r="G17" s="125">
        <v>1234</v>
      </c>
      <c r="H17" s="125">
        <v>1939</v>
      </c>
      <c r="I17" s="125">
        <v>192</v>
      </c>
      <c r="J17" s="125">
        <v>726</v>
      </c>
      <c r="K17" s="125">
        <v>423</v>
      </c>
      <c r="L17" s="125">
        <v>2087</v>
      </c>
      <c r="M17" s="123">
        <v>266</v>
      </c>
      <c r="N17" s="126">
        <v>818</v>
      </c>
      <c r="O17" s="125">
        <v>3622</v>
      </c>
      <c r="P17" s="125">
        <v>3830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114</v>
      </c>
      <c r="C18" s="125">
        <v>214</v>
      </c>
      <c r="D18" s="125">
        <v>46</v>
      </c>
      <c r="E18" s="125">
        <v>140</v>
      </c>
      <c r="F18" s="125">
        <v>31435</v>
      </c>
      <c r="G18" s="125">
        <v>1588</v>
      </c>
      <c r="H18" s="125">
        <v>4276</v>
      </c>
      <c r="I18" s="125">
        <v>397</v>
      </c>
      <c r="J18" s="125">
        <v>1903</v>
      </c>
      <c r="K18" s="125">
        <v>850</v>
      </c>
      <c r="L18" s="125">
        <v>5380</v>
      </c>
      <c r="M18" s="125">
        <v>305</v>
      </c>
      <c r="N18" s="126">
        <v>1170</v>
      </c>
      <c r="O18" s="125">
        <v>12339</v>
      </c>
      <c r="P18" s="125">
        <v>3227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115</v>
      </c>
      <c r="C19" s="125">
        <v>359</v>
      </c>
      <c r="D19" s="125">
        <v>47</v>
      </c>
      <c r="E19" s="125">
        <v>250</v>
      </c>
      <c r="F19" s="125">
        <v>48033</v>
      </c>
      <c r="G19" s="125">
        <v>3704</v>
      </c>
      <c r="H19" s="125">
        <v>6991</v>
      </c>
      <c r="I19" s="125">
        <v>829</v>
      </c>
      <c r="J19" s="125">
        <v>3034</v>
      </c>
      <c r="K19" s="125">
        <v>2159</v>
      </c>
      <c r="L19" s="125">
        <v>7840</v>
      </c>
      <c r="M19" s="125">
        <v>678</v>
      </c>
      <c r="N19" s="126">
        <v>1965</v>
      </c>
      <c r="O19" s="125">
        <v>9921</v>
      </c>
      <c r="P19" s="125">
        <v>10912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172</v>
      </c>
      <c r="C20" s="125">
        <v>292</v>
      </c>
      <c r="D20" s="125">
        <v>48</v>
      </c>
      <c r="E20" s="125">
        <v>217</v>
      </c>
      <c r="F20" s="125">
        <v>40607</v>
      </c>
      <c r="G20" s="125">
        <v>3430</v>
      </c>
      <c r="H20" s="125">
        <v>5568</v>
      </c>
      <c r="I20" s="125">
        <v>1128</v>
      </c>
      <c r="J20" s="125">
        <v>2009</v>
      </c>
      <c r="K20" s="125">
        <v>1723</v>
      </c>
      <c r="L20" s="125">
        <v>5657</v>
      </c>
      <c r="M20" s="125">
        <v>537</v>
      </c>
      <c r="N20" s="126">
        <v>1845</v>
      </c>
      <c r="O20" s="125">
        <v>11253</v>
      </c>
      <c r="P20" s="125">
        <v>7457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116</v>
      </c>
      <c r="C21" s="125">
        <v>426</v>
      </c>
      <c r="D21" s="125">
        <v>98</v>
      </c>
      <c r="E21" s="125">
        <v>254</v>
      </c>
      <c r="F21" s="125">
        <v>55552</v>
      </c>
      <c r="G21" s="125">
        <v>3945</v>
      </c>
      <c r="H21" s="125">
        <v>8046</v>
      </c>
      <c r="I21" s="125">
        <v>1586</v>
      </c>
      <c r="J21" s="125">
        <v>3346</v>
      </c>
      <c r="K21" s="125">
        <v>2533</v>
      </c>
      <c r="L21" s="125">
        <v>8179</v>
      </c>
      <c r="M21" s="125">
        <v>430</v>
      </c>
      <c r="N21" s="126">
        <v>2404</v>
      </c>
      <c r="O21" s="125">
        <v>17029</v>
      </c>
      <c r="P21" s="125">
        <v>8054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117</v>
      </c>
      <c r="C22" s="125">
        <v>344</v>
      </c>
      <c r="D22" s="125">
        <v>35</v>
      </c>
      <c r="E22" s="125">
        <v>231</v>
      </c>
      <c r="F22" s="125">
        <v>28431</v>
      </c>
      <c r="G22" s="125">
        <v>2390</v>
      </c>
      <c r="H22" s="125">
        <v>3951</v>
      </c>
      <c r="I22" s="125">
        <v>588</v>
      </c>
      <c r="J22" s="125">
        <v>1426</v>
      </c>
      <c r="K22" s="125">
        <v>1610</v>
      </c>
      <c r="L22" s="125">
        <v>4207</v>
      </c>
      <c r="M22" s="125">
        <v>392</v>
      </c>
      <c r="N22" s="126">
        <v>1210</v>
      </c>
      <c r="O22" s="125">
        <v>7429</v>
      </c>
      <c r="P22" s="125">
        <v>5228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118</v>
      </c>
      <c r="C23" s="125">
        <v>174</v>
      </c>
      <c r="D23" s="125">
        <v>26</v>
      </c>
      <c r="E23" s="125">
        <v>110</v>
      </c>
      <c r="F23" s="125">
        <v>24716</v>
      </c>
      <c r="G23" s="125">
        <v>1649</v>
      </c>
      <c r="H23" s="125">
        <v>3538</v>
      </c>
      <c r="I23" s="125">
        <v>457</v>
      </c>
      <c r="J23" s="125">
        <v>1316</v>
      </c>
      <c r="K23" s="125">
        <v>1022</v>
      </c>
      <c r="L23" s="125">
        <v>4018</v>
      </c>
      <c r="M23" s="125">
        <v>310</v>
      </c>
      <c r="N23" s="126">
        <v>892</v>
      </c>
      <c r="O23" s="125">
        <v>8027</v>
      </c>
      <c r="P23" s="125">
        <v>3487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119</v>
      </c>
      <c r="C24" s="125">
        <v>304</v>
      </c>
      <c r="D24" s="125">
        <v>38</v>
      </c>
      <c r="E24" s="125">
        <v>194</v>
      </c>
      <c r="F24" s="125">
        <v>44957</v>
      </c>
      <c r="G24" s="125">
        <v>2720</v>
      </c>
      <c r="H24" s="125">
        <v>6420</v>
      </c>
      <c r="I24" s="125">
        <v>434</v>
      </c>
      <c r="J24" s="125">
        <v>2185</v>
      </c>
      <c r="K24" s="125">
        <v>2281</v>
      </c>
      <c r="L24" s="125">
        <v>6845</v>
      </c>
      <c r="M24" s="125">
        <v>495</v>
      </c>
      <c r="N24" s="126">
        <v>2002</v>
      </c>
      <c r="O24" s="125">
        <v>13399</v>
      </c>
      <c r="P24" s="125">
        <v>8176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120</v>
      </c>
      <c r="C25" s="130">
        <v>3975</v>
      </c>
      <c r="D25" s="130">
        <v>598</v>
      </c>
      <c r="E25" s="130">
        <v>2563</v>
      </c>
      <c r="F25" s="130">
        <v>477238</v>
      </c>
      <c r="G25" s="130">
        <v>34489</v>
      </c>
      <c r="H25" s="130">
        <v>66345</v>
      </c>
      <c r="I25" s="130">
        <v>9189</v>
      </c>
      <c r="J25" s="130">
        <v>26246</v>
      </c>
      <c r="K25" s="130">
        <v>19811</v>
      </c>
      <c r="L25" s="130">
        <v>73108</v>
      </c>
      <c r="M25" s="130">
        <v>5766</v>
      </c>
      <c r="N25" s="130">
        <v>20694</v>
      </c>
      <c r="O25" s="130">
        <v>137068</v>
      </c>
      <c r="P25" s="130">
        <v>84522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89" t="s">
        <v>175</v>
      </c>
      <c r="B28" s="189"/>
      <c r="C28" s="189"/>
      <c r="D28" s="189"/>
      <c r="E28" s="189"/>
      <c r="F28" s="189"/>
      <c r="G28" s="189"/>
      <c r="H28" s="189"/>
    </row>
    <row r="29" spans="1:18" ht="12" customHeight="1" x14ac:dyDescent="0.2">
      <c r="A29" s="189" t="s">
        <v>176</v>
      </c>
      <c r="B29" s="189"/>
      <c r="C29" s="189"/>
      <c r="D29" s="189"/>
      <c r="E29" s="189"/>
      <c r="F29" s="189"/>
      <c r="G29" s="189"/>
      <c r="H29" s="189"/>
    </row>
    <row r="30" spans="1:18" ht="12" customHeight="1" x14ac:dyDescent="0.2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4" t="s">
        <v>199</v>
      </c>
      <c r="B1" s="194"/>
      <c r="C1" s="194"/>
      <c r="D1" s="194"/>
      <c r="E1" s="194"/>
      <c r="F1" s="194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8" t="s">
        <v>49</v>
      </c>
      <c r="C3" s="199"/>
      <c r="D3" s="200"/>
      <c r="E3" s="22" t="s">
        <v>142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8" t="s">
        <v>50</v>
      </c>
      <c r="D5" s="151">
        <v>9</v>
      </c>
      <c r="E5" s="70">
        <v>1785</v>
      </c>
      <c r="F5" s="70">
        <v>6391</v>
      </c>
    </row>
    <row r="6" spans="1:11" s="21" customFormat="1" ht="12" customHeight="1" x14ac:dyDescent="0.2">
      <c r="A6" s="78"/>
      <c r="B6" s="21">
        <v>10</v>
      </c>
      <c r="C6" s="128" t="s">
        <v>50</v>
      </c>
      <c r="D6" s="151">
        <v>19</v>
      </c>
      <c r="E6" s="70">
        <v>480</v>
      </c>
      <c r="F6" s="70">
        <v>6600</v>
      </c>
    </row>
    <row r="7" spans="1:11" s="21" customFormat="1" ht="12" customHeight="1" x14ac:dyDescent="0.2">
      <c r="A7" s="78"/>
      <c r="B7" s="21">
        <v>20</v>
      </c>
      <c r="C7" s="128" t="s">
        <v>50</v>
      </c>
      <c r="D7" s="151">
        <v>49</v>
      </c>
      <c r="E7" s="70">
        <v>469</v>
      </c>
      <c r="F7" s="70">
        <v>15290</v>
      </c>
    </row>
    <row r="8" spans="1:11" s="21" customFormat="1" ht="12" customHeight="1" x14ac:dyDescent="0.2">
      <c r="A8" s="78"/>
      <c r="B8" s="21">
        <v>50</v>
      </c>
      <c r="C8" s="128" t="s">
        <v>50</v>
      </c>
      <c r="D8" s="151">
        <v>99</v>
      </c>
      <c r="E8" s="70">
        <v>317</v>
      </c>
      <c r="F8" s="70">
        <v>22485</v>
      </c>
    </row>
    <row r="9" spans="1:11" s="21" customFormat="1" ht="12" customHeight="1" x14ac:dyDescent="0.2">
      <c r="A9" s="78"/>
      <c r="B9" s="21">
        <v>100</v>
      </c>
      <c r="C9" s="128" t="s">
        <v>50</v>
      </c>
      <c r="D9" s="151">
        <v>199</v>
      </c>
      <c r="E9" s="70">
        <v>286</v>
      </c>
      <c r="F9" s="70">
        <v>40884</v>
      </c>
    </row>
    <row r="10" spans="1:11" s="21" customFormat="1" ht="12" customHeight="1" x14ac:dyDescent="0.2">
      <c r="A10" s="78"/>
      <c r="B10" s="21">
        <v>200</v>
      </c>
      <c r="C10" s="128" t="s">
        <v>50</v>
      </c>
      <c r="D10" s="151">
        <v>499</v>
      </c>
      <c r="E10" s="70">
        <v>366</v>
      </c>
      <c r="F10" s="70">
        <v>117812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0"/>
      <c r="E11" s="70">
        <v>272</v>
      </c>
      <c r="F11" s="70">
        <v>267776</v>
      </c>
      <c r="H11" s="149"/>
    </row>
    <row r="12" spans="1:11" s="21" customFormat="1" ht="12" customHeight="1" x14ac:dyDescent="0.2">
      <c r="A12" s="78"/>
      <c r="B12" s="201" t="s">
        <v>0</v>
      </c>
      <c r="C12" s="201"/>
      <c r="D12" s="201"/>
      <c r="E12" s="69">
        <v>3975</v>
      </c>
      <c r="F12" s="69">
        <v>477238</v>
      </c>
      <c r="G12" s="21" t="s">
        <v>90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8" t="s">
        <v>50</v>
      </c>
      <c r="D14" s="151">
        <v>9</v>
      </c>
      <c r="E14" s="71">
        <v>211</v>
      </c>
      <c r="F14" s="71">
        <v>442</v>
      </c>
    </row>
    <row r="15" spans="1:11" s="21" customFormat="1" ht="12" customHeight="1" x14ac:dyDescent="0.2">
      <c r="A15" s="78"/>
      <c r="B15" s="21">
        <v>10</v>
      </c>
      <c r="C15" s="128" t="s">
        <v>50</v>
      </c>
      <c r="D15" s="151">
        <v>19</v>
      </c>
      <c r="E15" s="72">
        <v>10</v>
      </c>
      <c r="F15" s="72">
        <v>144</v>
      </c>
    </row>
    <row r="16" spans="1:11" s="21" customFormat="1" ht="12" customHeight="1" x14ac:dyDescent="0.2">
      <c r="A16" s="78"/>
      <c r="B16" s="21">
        <v>20</v>
      </c>
      <c r="C16" s="128" t="s">
        <v>50</v>
      </c>
      <c r="D16" s="151">
        <v>49</v>
      </c>
      <c r="E16" s="72">
        <v>40</v>
      </c>
      <c r="F16" s="72">
        <v>1386</v>
      </c>
    </row>
    <row r="17" spans="1:8" s="21" customFormat="1" ht="12" customHeight="1" x14ac:dyDescent="0.2">
      <c r="A17" s="78"/>
      <c r="B17" s="21">
        <v>50</v>
      </c>
      <c r="C17" s="128" t="s">
        <v>50</v>
      </c>
      <c r="D17" s="151">
        <v>99</v>
      </c>
      <c r="E17" s="72">
        <v>56</v>
      </c>
      <c r="F17" s="72">
        <v>3863</v>
      </c>
      <c r="H17" s="151"/>
    </row>
    <row r="18" spans="1:8" s="21" customFormat="1" ht="12" customHeight="1" x14ac:dyDescent="0.2">
      <c r="A18" s="78"/>
      <c r="B18" s="21">
        <v>100</v>
      </c>
      <c r="C18" s="128" t="s">
        <v>50</v>
      </c>
      <c r="D18" s="151">
        <v>199</v>
      </c>
      <c r="E18" s="72">
        <v>62</v>
      </c>
      <c r="F18" s="72">
        <v>9059</v>
      </c>
    </row>
    <row r="19" spans="1:8" s="21" customFormat="1" ht="12" customHeight="1" x14ac:dyDescent="0.2">
      <c r="A19" s="78"/>
      <c r="B19" s="21">
        <v>200</v>
      </c>
      <c r="C19" s="128" t="s">
        <v>50</v>
      </c>
      <c r="D19" s="151">
        <v>499</v>
      </c>
      <c r="E19" s="72">
        <v>129</v>
      </c>
      <c r="F19" s="72">
        <v>43121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0"/>
      <c r="E20" s="72">
        <v>90</v>
      </c>
      <c r="F20" s="72">
        <v>79053</v>
      </c>
    </row>
    <row r="21" spans="1:8" s="21" customFormat="1" ht="12" customHeight="1" x14ac:dyDescent="0.2">
      <c r="A21" s="78"/>
      <c r="B21" s="201" t="s">
        <v>0</v>
      </c>
      <c r="C21" s="201"/>
      <c r="D21" s="201"/>
      <c r="E21" s="79">
        <v>598</v>
      </c>
      <c r="F21" s="79">
        <v>137068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148</v>
      </c>
      <c r="B23" s="21">
        <v>1</v>
      </c>
      <c r="C23" s="128" t="s">
        <v>50</v>
      </c>
      <c r="D23" s="151">
        <v>9</v>
      </c>
      <c r="E23" s="72">
        <v>1459</v>
      </c>
      <c r="F23" s="72">
        <v>4928</v>
      </c>
    </row>
    <row r="24" spans="1:8" s="21" customFormat="1" ht="12" customHeight="1" x14ac:dyDescent="0.2">
      <c r="A24" s="78"/>
      <c r="B24" s="21">
        <v>10</v>
      </c>
      <c r="C24" s="128" t="s">
        <v>50</v>
      </c>
      <c r="D24" s="151">
        <v>19</v>
      </c>
      <c r="E24" s="72">
        <v>290</v>
      </c>
      <c r="F24" s="72">
        <v>3941</v>
      </c>
    </row>
    <row r="25" spans="1:8" s="21" customFormat="1" ht="12" customHeight="1" x14ac:dyDescent="0.2">
      <c r="A25" s="78"/>
      <c r="B25" s="21">
        <v>20</v>
      </c>
      <c r="C25" s="128" t="s">
        <v>50</v>
      </c>
      <c r="D25" s="151">
        <v>49</v>
      </c>
      <c r="E25" s="72">
        <v>365</v>
      </c>
      <c r="F25" s="72">
        <v>11533</v>
      </c>
    </row>
    <row r="26" spans="1:8" s="21" customFormat="1" ht="12" customHeight="1" x14ac:dyDescent="0.2">
      <c r="A26" s="78"/>
      <c r="B26" s="21">
        <v>50</v>
      </c>
      <c r="C26" s="128" t="s">
        <v>50</v>
      </c>
      <c r="D26" s="151">
        <v>99</v>
      </c>
      <c r="E26" s="72">
        <v>205</v>
      </c>
      <c r="F26" s="72">
        <v>14348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0"/>
      <c r="E27" s="72">
        <v>244</v>
      </c>
      <c r="F27" s="72">
        <v>49772</v>
      </c>
    </row>
    <row r="28" spans="1:8" s="21" customFormat="1" ht="12" customHeight="1" x14ac:dyDescent="0.2">
      <c r="A28" s="78"/>
      <c r="B28" s="201" t="s">
        <v>0</v>
      </c>
      <c r="C28" s="201"/>
      <c r="D28" s="201"/>
      <c r="E28" s="79">
        <v>2563</v>
      </c>
      <c r="F28" s="79">
        <v>84522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8" t="s">
        <v>50</v>
      </c>
      <c r="D30" s="151">
        <v>9</v>
      </c>
      <c r="E30" s="72">
        <v>1625</v>
      </c>
      <c r="F30" s="72">
        <v>5172</v>
      </c>
    </row>
    <row r="31" spans="1:8" s="21" customFormat="1" ht="12" customHeight="1" x14ac:dyDescent="0.2">
      <c r="A31" s="78"/>
      <c r="B31" s="21">
        <v>10</v>
      </c>
      <c r="C31" s="128" t="s">
        <v>50</v>
      </c>
      <c r="D31" s="151">
        <v>19</v>
      </c>
      <c r="E31" s="72">
        <v>296</v>
      </c>
      <c r="F31" s="72">
        <v>4126</v>
      </c>
    </row>
    <row r="32" spans="1:8" s="21" customFormat="1" ht="12" customHeight="1" x14ac:dyDescent="0.2">
      <c r="A32" s="78"/>
      <c r="B32" s="21">
        <v>20</v>
      </c>
      <c r="C32" s="128" t="s">
        <v>50</v>
      </c>
      <c r="D32" s="151">
        <v>49</v>
      </c>
      <c r="E32" s="72">
        <v>386</v>
      </c>
      <c r="F32" s="72">
        <v>12370</v>
      </c>
    </row>
    <row r="33" spans="1:8" s="21" customFormat="1" ht="12" customHeight="1" x14ac:dyDescent="0.2">
      <c r="A33" s="78"/>
      <c r="B33" s="21">
        <v>50</v>
      </c>
      <c r="C33" s="128" t="s">
        <v>50</v>
      </c>
      <c r="D33" s="151">
        <v>99</v>
      </c>
      <c r="E33" s="72">
        <v>236</v>
      </c>
      <c r="F33" s="72">
        <v>16981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0"/>
      <c r="E34" s="72">
        <v>414</v>
      </c>
      <c r="F34" s="72">
        <v>97620</v>
      </c>
    </row>
    <row r="35" spans="1:8" s="21" customFormat="1" ht="12" customHeight="1" x14ac:dyDescent="0.2">
      <c r="A35" s="78"/>
      <c r="B35" s="201" t="s">
        <v>0</v>
      </c>
      <c r="C35" s="201"/>
      <c r="D35" s="201"/>
      <c r="E35" s="79">
        <v>2957</v>
      </c>
      <c r="F35" s="79">
        <v>136269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157</v>
      </c>
      <c r="B37" s="21">
        <v>1</v>
      </c>
      <c r="C37" s="128" t="s">
        <v>50</v>
      </c>
      <c r="D37" s="151">
        <v>9</v>
      </c>
      <c r="E37" s="72">
        <v>2152</v>
      </c>
      <c r="F37" s="72">
        <v>5292</v>
      </c>
    </row>
    <row r="38" spans="1:8" s="75" customFormat="1" ht="12" customHeight="1" x14ac:dyDescent="0.2">
      <c r="A38" s="78" t="s">
        <v>158</v>
      </c>
      <c r="B38" s="21">
        <v>10</v>
      </c>
      <c r="C38" s="128" t="s">
        <v>50</v>
      </c>
      <c r="D38" s="151">
        <v>19</v>
      </c>
      <c r="E38" s="72">
        <v>178</v>
      </c>
      <c r="F38" s="72">
        <v>2345</v>
      </c>
    </row>
    <row r="39" spans="1:8" s="75" customFormat="1" ht="12" customHeight="1" x14ac:dyDescent="0.2">
      <c r="A39" s="78"/>
      <c r="B39" s="21">
        <v>20</v>
      </c>
      <c r="C39" s="128" t="s">
        <v>50</v>
      </c>
      <c r="D39" s="151">
        <v>49</v>
      </c>
      <c r="E39" s="72">
        <v>113</v>
      </c>
      <c r="F39" s="72">
        <v>3447</v>
      </c>
    </row>
    <row r="40" spans="1:8" s="75" customFormat="1" ht="12" customHeight="1" x14ac:dyDescent="0.2">
      <c r="A40" s="78"/>
      <c r="B40" s="21">
        <v>50</v>
      </c>
      <c r="C40" s="128" t="s">
        <v>50</v>
      </c>
      <c r="D40" s="151">
        <v>99</v>
      </c>
      <c r="E40" s="72">
        <v>44</v>
      </c>
      <c r="F40" s="72">
        <v>2930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0"/>
      <c r="E41" s="72">
        <v>56</v>
      </c>
      <c r="F41" s="72">
        <v>11563</v>
      </c>
    </row>
    <row r="42" spans="1:8" s="75" customFormat="1" ht="12" customHeight="1" x14ac:dyDescent="0.2">
      <c r="A42" s="78"/>
      <c r="B42" s="201" t="s">
        <v>0</v>
      </c>
      <c r="C42" s="201"/>
      <c r="D42" s="201"/>
      <c r="E42" s="79">
        <v>2543</v>
      </c>
      <c r="F42" s="79">
        <v>25577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89" t="s">
        <v>177</v>
      </c>
      <c r="B44" s="189"/>
      <c r="C44" s="189"/>
      <c r="D44" s="189"/>
      <c r="E44" s="189"/>
      <c r="F44" s="189"/>
      <c r="G44" s="189"/>
      <c r="H44" s="189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7" t="s">
        <v>200</v>
      </c>
      <c r="B50" s="197"/>
      <c r="C50" s="197"/>
      <c r="D50" s="197"/>
      <c r="E50" s="197"/>
      <c r="F50" s="197"/>
      <c r="G50" s="197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145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159</v>
      </c>
      <c r="J55" s="91">
        <v>1785</v>
      </c>
      <c r="K55" s="92">
        <v>44.905660377358494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151</v>
      </c>
      <c r="J56" s="91">
        <v>480</v>
      </c>
      <c r="K56" s="92">
        <v>12.075471698113208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160</v>
      </c>
      <c r="J57" s="91">
        <v>469</v>
      </c>
      <c r="K57" s="92">
        <v>11.79874213836478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152</v>
      </c>
      <c r="J58" s="91">
        <v>317</v>
      </c>
      <c r="K58" s="92">
        <v>7.9748427672955984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153</v>
      </c>
      <c r="J59" s="91">
        <v>286</v>
      </c>
      <c r="K59" s="92">
        <v>7.1949685534591188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161</v>
      </c>
      <c r="J60" s="91">
        <v>366</v>
      </c>
      <c r="K60" s="92">
        <v>9.2075471698113205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1">
        <v>272</v>
      </c>
      <c r="K61" s="92">
        <v>6.8427672955974836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3975</v>
      </c>
      <c r="K62" s="92">
        <v>100.00000000000001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5">
      <c r="A73" s="188" t="s">
        <v>201</v>
      </c>
      <c r="B73" s="188"/>
      <c r="C73" s="188"/>
      <c r="D73" s="188"/>
      <c r="E73" s="188"/>
      <c r="F73" s="188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159</v>
      </c>
      <c r="J77" s="91">
        <v>6391</v>
      </c>
      <c r="K77" s="92">
        <v>1.3391641067978659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151</v>
      </c>
      <c r="J78" s="91">
        <v>6600</v>
      </c>
      <c r="K78" s="92">
        <v>1.382957769498657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160</v>
      </c>
      <c r="J79" s="91">
        <v>15290</v>
      </c>
      <c r="K79" s="92">
        <v>3.2038521660052215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152</v>
      </c>
      <c r="J80" s="91">
        <v>22485</v>
      </c>
      <c r="K80" s="92">
        <v>4.7114856738147424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153</v>
      </c>
      <c r="J81" s="91">
        <v>40884</v>
      </c>
      <c r="K81" s="92">
        <v>8.5667947648762244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161</v>
      </c>
      <c r="J82" s="91">
        <v>117812</v>
      </c>
      <c r="K82" s="92">
        <v>24.686215263662994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1">
        <v>267776</v>
      </c>
      <c r="K83" s="92">
        <v>56.109530255344296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477238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20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2020</dc:title>
  <dc:subject>Rinder</dc:subject>
  <dc:creator>Amt für Statistik Berlin-Brandenburg</dc:creator>
  <cp:keywords>Rinder, Kühe, Kälber</cp:keywords>
  <cp:lastModifiedBy>Heike Büttner</cp:lastModifiedBy>
  <cp:lastPrinted>2020-10-19T11:42:04Z</cp:lastPrinted>
  <dcterms:created xsi:type="dcterms:W3CDTF">2006-03-07T15:11:17Z</dcterms:created>
  <dcterms:modified xsi:type="dcterms:W3CDTF">2020-12-09T09:11:18Z</dcterms:modified>
  <cp:category>Statistischer Bericht C III 9 - hj 2/20</cp:category>
</cp:coreProperties>
</file>