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24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73" i="55" l="1"/>
</calcChain>
</file>

<file path=xl/sharedStrings.xml><?xml version="1.0" encoding="utf-8"?>
<sst xmlns="http://schemas.openxmlformats.org/spreadsheetml/2006/main" count="646" uniqueCount="212">
  <si>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</si>
  <si>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</si>
  <si>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</si>
  <si>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</si>
  <si>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</si>
  <si>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</si>
  <si>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</si>
  <si>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</si>
  <si>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</si>
  <si>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</si>
  <si>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</si>
  <si>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</si>
  <si>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</si>
  <si>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</si>
  <si>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</si>
  <si>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</si>
  <si>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</si>
  <si>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</si>
  <si>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</si>
  <si>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</si>
  <si>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</si>
  <si>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</si>
  <si>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</si>
  <si>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</si>
  <si>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</si>
  <si>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</si>
  <si>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</si>
  <si>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</si>
  <si>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</si>
  <si>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</si>
  <si>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</si>
  <si>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</si>
  <si>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</si>
  <si>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</si>
  <si>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</si>
  <si>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</si>
  <si>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</si>
  <si>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</si>
  <si>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</si>
  <si>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</si>
  <si>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</si>
  <si>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</si>
  <si>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</si>
  <si>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</si>
  <si>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</si>
  <si>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</si>
  <si>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</si>
  <si>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</si>
  <si>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</si>
  <si>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</si>
  <si>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</si>
  <si>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</si>
  <si>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</si>
  <si>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</si>
  <si>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</si>
  <si>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</si>
  <si>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</si>
  <si>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</si>
  <si>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</si>
  <si>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</si>
  <si>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</si>
  <si>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</si>
  <si>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</si>
  <si>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</si>
  <si>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</si>
  <si>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</si>
  <si>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</si>
  <si>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</si>
  <si>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</si>
  <si>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</si>
  <si>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</si>
  <si>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</si>
  <si>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</si>
  <si>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</si>
  <si>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</si>
  <si>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</si>
  <si>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</si>
  <si>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</si>
  <si>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</si>
  <si>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</si>
  <si>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</si>
  <si>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</si>
  <si>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</si>
  <si>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</si>
  <si>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</si>
  <si>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</si>
  <si>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</si>
  <si>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</si>
  <si>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</si>
  <si>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</si>
  <si>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</si>
  <si>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</si>
  <si>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</si>
  <si>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</si>
  <si>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</si>
  <si>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</si>
  <si>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</si>
  <si>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</si>
  <si>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</si>
  <si>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</si>
  <si>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</si>
  <si>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</si>
  <si>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</si>
  <si>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</si>
  <si>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</si>
  <si>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</si>
  <si>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</si>
  <si>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</si>
  <si>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</si>
  <si>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</si>
  <si>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</si>
  <si>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</si>
  <si>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</si>
  <si>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</si>
  <si>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</si>
  <si>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</si>
  <si>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</si>
  <si>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</si>
  <si>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</si>
  <si>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</si>
  <si>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</si>
  <si>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</si>
  <si>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</si>
  <si>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</si>
  <si>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</si>
  <si>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</si>
  <si>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</si>
  <si>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</si>
  <si>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</si>
  <si>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</si>
  <si>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</si>
  <si>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</si>
  <si>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</si>
  <si>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</si>
  <si>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</si>
  <si>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</si>
  <si>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</si>
  <si>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</si>
  <si>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</si>
  <si>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</si>
  <si>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</si>
  <si>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</si>
  <si>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</si>
  <si>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</si>
  <si>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</si>
  <si>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</si>
  <si>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</si>
  <si>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</si>
  <si>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</si>
  <si>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</si>
  <si>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</si>
  <si>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</si>
  <si>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</si>
  <si>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</si>
  <si>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</si>
  <si>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</si>
  <si>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</si>
  <si>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</si>
  <si>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</si>
  <si>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</si>
  <si>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</si>
  <si>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</si>
  <si>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</si>
  <si>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</si>
  <si>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</si>
  <si>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</si>
  <si>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</si>
  <si>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</si>
  <si>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</si>
  <si>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</si>
  <si>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</si>
  <si>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</si>
  <si>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</si>
  <si>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</si>
  <si>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</si>
  <si>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</si>
  <si>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</si>
  <si>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</si>
  <si>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</si>
  <si>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</si>
  <si>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</si>
  <si>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</si>
  <si>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</si>
  <si>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10 bis unter 13 Milchkühe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</si>
  <si>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</si>
  <si>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</si>
  <si>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</si>
  <si>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</si>
  <si>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>Potsdam, 2020</t>
  </si>
  <si>
    <t>1  aus der Bodennutzungshaupterhebung 2019</t>
  </si>
  <si>
    <t>C III 9 – hj 1 / 20</t>
  </si>
  <si>
    <r>
      <t xml:space="preserve">Rinder
im </t>
    </r>
    <r>
      <rPr>
        <b/>
        <sz val="16"/>
        <rFont val="Arial"/>
        <family val="2"/>
      </rPr>
      <t>Land Brandenburg
am 3. Mai 2020</t>
    </r>
  </si>
  <si>
    <r>
      <t xml:space="preserve">Erschienen im </t>
    </r>
    <r>
      <rPr>
        <b/>
        <sz val="8"/>
        <rFont val="Arial"/>
        <family val="2"/>
      </rPr>
      <t>Oktober 2020</t>
    </r>
  </si>
  <si>
    <t>Rinder je Haltung am 3. Mai 2020</t>
  </si>
  <si>
    <t>genutzter Fläche am 3. Mai 2020</t>
  </si>
  <si>
    <t>Milchkühe je Haltung am 3. Mai 2020</t>
  </si>
  <si>
    <t>klassen am 3. Mai 2020 in Prozent</t>
  </si>
  <si>
    <t>am 3. Mai 2020 in Prozent</t>
  </si>
  <si>
    <t>sowie Rinderbestände am 3. Mai 2020</t>
  </si>
  <si>
    <t>sowie Milchkuhbestände am 3. Mai 2020</t>
  </si>
  <si>
    <t>Rinderbestände am 3. Mai 2020</t>
  </si>
  <si>
    <t>1  Landwirtschaftliche Haltungen mit Rindern sowie Rinderbestände am 3. Mai 2020
    nach Verwaltungsbezirken</t>
  </si>
  <si>
    <t>2  Landwirtschaftliche Haltungen mit Rindern sowie Rinderbestände
    am 3. Mai 2020 nach Herdengröße</t>
  </si>
  <si>
    <t>Haltungen mit Rindern nach Herdengrößenklassen am 3. Mai 2020 in Prozent</t>
  </si>
  <si>
    <t>Rinder nach Herdengrößenklassen am 3. Mai 2020 in Prozent</t>
  </si>
  <si>
    <t>3  Landwirtschaftliche Haltungen mit Rindern sowie Rinderbestände am 3. Mai 2020
    nach Herdengröße und Verwaltungsbezirken</t>
  </si>
  <si>
    <t>4  Landwirtschaftliche Haltungen mit Milchkühen sowie Milchkuhbestände am 3. Mai 2020
    nach Herdengröße und Verwaltungsbezirken</t>
  </si>
  <si>
    <t>5  Rinderbestände am 3. Mai 2020 nach Nutzungsrichtungen und Rinderrassen</t>
  </si>
  <si>
    <t>6  Rinderbestände am 3. Mai 2020 nach Nutzungsrichtungen und ausgewählten Rinderrassen
    sowie Verwaltungsbezirken</t>
  </si>
  <si>
    <t>Rinder je 100 Hektar landwirtschaftlich genutzter Fläche¹ am 3. Mai 2020</t>
  </si>
  <si>
    <t>Milchkühe je 100 Hektar landwirtschaftlich genutzter Fläche¹ am 3. Mai 2020</t>
  </si>
  <si>
    <t>Nutzungsrichtungen der Rinder am 3. Mai 2020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</si>
</sst>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167" fontId="3" fillId="0" borderId="0" xfId="3" applyNumberFormat="1" applyFont="1" applyFill="1" applyAlignment="1">
      <alignment horizontal="right" inden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1760</c:v>
                </c:pt>
                <c:pt idx="1">
                  <c:v>448</c:v>
                </c:pt>
                <c:pt idx="2">
                  <c:v>448</c:v>
                </c:pt>
                <c:pt idx="3">
                  <c:v>334</c:v>
                </c:pt>
                <c:pt idx="4">
                  <c:v>303</c:v>
                </c:pt>
                <c:pt idx="5">
                  <c:v>377</c:v>
                </c:pt>
                <c:pt idx="6">
                  <c:v>287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6282</c:v>
                </c:pt>
                <c:pt idx="1">
                  <c:v>6151</c:v>
                </c:pt>
                <c:pt idx="2">
                  <c:v>14372</c:v>
                </c:pt>
                <c:pt idx="3">
                  <c:v>23776</c:v>
                </c:pt>
                <c:pt idx="4">
                  <c:v>43130</c:v>
                </c:pt>
                <c:pt idx="5">
                  <c:v>122262</c:v>
                </c:pt>
                <c:pt idx="6">
                  <c:v>276267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271318</c:v>
                </c:pt>
                <c:pt idx="1">
                  <c:v>154761</c:v>
                </c:pt>
                <c:pt idx="2">
                  <c:v>66161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 s="180"/>
      <c r="D1" s="182" t="s">
        <v>38</v>
      </c>
    </row>
    <row r="2" spans="1:4" ht="40.200000000000003" customHeight="1" x14ac:dyDescent="0.55000000000000004">
      <c r="B2" s="5" t="s">
        <v>8</v>
      </c>
      <c r="D2" s="183"/>
    </row>
    <row r="3" spans="1:4" ht="34.799999999999997" x14ac:dyDescent="0.55000000000000004">
      <c r="B3" s="5" t="s">
        <v>9</v>
      </c>
      <c r="D3" s="183"/>
    </row>
    <row r="4" spans="1:4" ht="6.6" customHeight="1" x14ac:dyDescent="0.25">
      <c r="D4" s="183"/>
    </row>
    <row r="5" spans="1:4" ht="20.399999999999999" x14ac:dyDescent="0.35">
      <c r="C5" s="13" t="s">
        <v>190</v>
      </c>
      <c r="D5" s="183"/>
    </row>
    <row r="6" spans="1:4" s="7" customFormat="1" ht="34.950000000000003" customHeight="1" x14ac:dyDescent="0.2">
      <c r="D6" s="183"/>
    </row>
    <row r="7" spans="1:4" ht="84" customHeight="1" x14ac:dyDescent="0.25">
      <c r="C7" s="14" t="s">
        <v>191</v>
      </c>
      <c r="D7" s="183"/>
    </row>
    <row r="8" spans="1:4" x14ac:dyDescent="0.25">
      <c r="D8" s="183"/>
    </row>
    <row r="9" spans="1:4" ht="30" x14ac:dyDescent="0.25">
      <c r="C9" s="8" t="s">
        <v>45</v>
      </c>
      <c r="D9" s="183"/>
    </row>
    <row r="10" spans="1:4" ht="7.2" customHeight="1" x14ac:dyDescent="0.25">
      <c r="D10" s="183"/>
    </row>
    <row r="11" spans="1:4" ht="15" x14ac:dyDescent="0.25">
      <c r="C11" s="8"/>
      <c r="D11" s="183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33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3" t="s">
        <v>205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 x14ac:dyDescent="0.2"/>
    <row r="3" spans="1:21" s="119" customFormat="1" ht="12" customHeight="1" x14ac:dyDescent="0.2">
      <c r="A3" s="194" t="s">
        <v>124</v>
      </c>
      <c r="B3" s="202" t="s">
        <v>121</v>
      </c>
      <c r="C3" s="202" t="s">
        <v>99</v>
      </c>
      <c r="D3" s="202"/>
      <c r="E3" s="189" t="s">
        <v>143</v>
      </c>
      <c r="F3" s="203"/>
      <c r="G3" s="203"/>
      <c r="H3" s="203"/>
      <c r="I3" s="203"/>
      <c r="J3" s="203"/>
      <c r="K3" s="203"/>
      <c r="L3" s="203"/>
      <c r="M3" s="208" t="s">
        <v>185</v>
      </c>
      <c r="N3" s="208"/>
      <c r="O3" s="208"/>
      <c r="P3" s="208"/>
      <c r="Q3" s="208"/>
      <c r="R3" s="209"/>
      <c r="S3" s="189" t="s">
        <v>124</v>
      </c>
    </row>
    <row r="4" spans="1:21" s="119" customFormat="1" ht="12" customHeight="1" x14ac:dyDescent="0.2">
      <c r="A4" s="194"/>
      <c r="B4" s="202"/>
      <c r="C4" s="202"/>
      <c r="D4" s="202"/>
      <c r="E4" s="204" t="s">
        <v>125</v>
      </c>
      <c r="F4" s="204"/>
      <c r="G4" s="204" t="s">
        <v>126</v>
      </c>
      <c r="H4" s="204"/>
      <c r="I4" s="205" t="s">
        <v>162</v>
      </c>
      <c r="J4" s="205"/>
      <c r="K4" s="205" t="s">
        <v>127</v>
      </c>
      <c r="L4" s="206"/>
      <c r="M4" s="207" t="s">
        <v>128</v>
      </c>
      <c r="N4" s="205"/>
      <c r="O4" s="205" t="s">
        <v>163</v>
      </c>
      <c r="P4" s="205"/>
      <c r="Q4" s="205" t="s">
        <v>55</v>
      </c>
      <c r="R4" s="205"/>
      <c r="S4" s="189"/>
    </row>
    <row r="5" spans="1:21" s="119" customFormat="1" ht="12" customHeight="1" x14ac:dyDescent="0.2">
      <c r="A5" s="194"/>
      <c r="B5" s="202"/>
      <c r="C5" s="25" t="s">
        <v>142</v>
      </c>
      <c r="D5" s="25" t="s">
        <v>47</v>
      </c>
      <c r="E5" s="25" t="s">
        <v>142</v>
      </c>
      <c r="F5" s="116" t="s">
        <v>99</v>
      </c>
      <c r="G5" s="25" t="s">
        <v>142</v>
      </c>
      <c r="H5" s="116" t="s">
        <v>99</v>
      </c>
      <c r="I5" s="25" t="s">
        <v>142</v>
      </c>
      <c r="J5" s="116" t="s">
        <v>99</v>
      </c>
      <c r="K5" s="25" t="s">
        <v>142</v>
      </c>
      <c r="L5" s="118" t="s">
        <v>99</v>
      </c>
      <c r="M5" s="77" t="s">
        <v>142</v>
      </c>
      <c r="N5" s="116" t="s">
        <v>99</v>
      </c>
      <c r="O5" s="25" t="s">
        <v>142</v>
      </c>
      <c r="P5" s="116" t="s">
        <v>99</v>
      </c>
      <c r="Q5" s="25" t="s">
        <v>142</v>
      </c>
      <c r="R5" s="116" t="s">
        <v>99</v>
      </c>
      <c r="S5" s="189"/>
    </row>
    <row r="6" spans="1:21" s="119" customFormat="1" ht="12" customHeight="1" x14ac:dyDescent="0.2">
      <c r="A6" s="131"/>
      <c r="B6" s="131"/>
      <c r="P6" s="131"/>
      <c r="R6" s="131"/>
      <c r="S6" s="131"/>
    </row>
    <row r="7" spans="1:21" s="119" customFormat="1" ht="12" customHeight="1" x14ac:dyDescent="0.2">
      <c r="A7" s="132">
        <v>1</v>
      </c>
      <c r="B7" s="122" t="s">
        <v>129</v>
      </c>
      <c r="C7" s="125">
        <v>12</v>
      </c>
      <c r="D7" s="133">
        <v>957</v>
      </c>
      <c r="E7" s="124">
        <v>5</v>
      </c>
      <c r="F7" s="133">
        <v>29</v>
      </c>
      <c r="G7" s="124">
        <v>1</v>
      </c>
      <c r="H7" s="133" t="s">
        <v>2</v>
      </c>
      <c r="I7" s="125">
        <v>3</v>
      </c>
      <c r="J7" s="133">
        <v>105</v>
      </c>
      <c r="K7" s="125" t="s">
        <v>1</v>
      </c>
      <c r="L7" s="133" t="s">
        <v>1</v>
      </c>
      <c r="M7" s="125">
        <v>1</v>
      </c>
      <c r="N7" s="133" t="s">
        <v>2</v>
      </c>
      <c r="O7" s="124">
        <v>2</v>
      </c>
      <c r="P7" s="133" t="s">
        <v>2</v>
      </c>
      <c r="Q7" s="125" t="s">
        <v>1</v>
      </c>
      <c r="R7" s="133" t="s">
        <v>1</v>
      </c>
      <c r="S7" s="99">
        <v>1</v>
      </c>
      <c r="T7" s="127"/>
    </row>
    <row r="8" spans="1:21" s="119" customFormat="1" ht="12" customHeight="1" x14ac:dyDescent="0.2">
      <c r="A8" s="132">
        <v>2</v>
      </c>
      <c r="B8" s="122" t="s">
        <v>104</v>
      </c>
      <c r="C8" s="125">
        <v>28</v>
      </c>
      <c r="D8" s="133">
        <v>1536</v>
      </c>
      <c r="E8" s="125">
        <v>18</v>
      </c>
      <c r="F8" s="133">
        <v>62</v>
      </c>
      <c r="G8" s="125" t="s">
        <v>1</v>
      </c>
      <c r="H8" s="133" t="s">
        <v>1</v>
      </c>
      <c r="I8" s="124">
        <v>4</v>
      </c>
      <c r="J8" s="133">
        <v>148</v>
      </c>
      <c r="K8" s="125">
        <v>3</v>
      </c>
      <c r="L8" s="133">
        <v>211</v>
      </c>
      <c r="M8" s="125">
        <v>1</v>
      </c>
      <c r="N8" s="133" t="s">
        <v>2</v>
      </c>
      <c r="O8" s="124">
        <v>1</v>
      </c>
      <c r="P8" s="133" t="s">
        <v>2</v>
      </c>
      <c r="Q8" s="125">
        <v>1</v>
      </c>
      <c r="R8" s="133" t="s">
        <v>2</v>
      </c>
      <c r="S8" s="99">
        <v>2</v>
      </c>
    </row>
    <row r="9" spans="1:21" s="119" customFormat="1" ht="12" customHeight="1" x14ac:dyDescent="0.2">
      <c r="A9" s="132">
        <v>3</v>
      </c>
      <c r="B9" s="122" t="s">
        <v>105</v>
      </c>
      <c r="C9" s="125">
        <v>15</v>
      </c>
      <c r="D9" s="133">
        <v>4285</v>
      </c>
      <c r="E9" s="124">
        <v>9</v>
      </c>
      <c r="F9" s="133" t="s">
        <v>2</v>
      </c>
      <c r="G9" s="124">
        <v>1</v>
      </c>
      <c r="H9" s="133" t="s">
        <v>2</v>
      </c>
      <c r="I9" s="124">
        <v>1</v>
      </c>
      <c r="J9" s="133" t="s">
        <v>2</v>
      </c>
      <c r="K9" s="125" t="s">
        <v>1</v>
      </c>
      <c r="L9" s="133" t="s">
        <v>1</v>
      </c>
      <c r="M9" s="125" t="s">
        <v>1</v>
      </c>
      <c r="N9" s="133" t="s">
        <v>1</v>
      </c>
      <c r="O9" s="124" t="s">
        <v>1</v>
      </c>
      <c r="P9" s="133" t="s">
        <v>1</v>
      </c>
      <c r="Q9" s="125">
        <v>4</v>
      </c>
      <c r="R9" s="133" t="s">
        <v>2</v>
      </c>
      <c r="S9" s="99">
        <v>3</v>
      </c>
    </row>
    <row r="10" spans="1:21" s="119" customFormat="1" ht="12" customHeight="1" x14ac:dyDescent="0.2">
      <c r="A10" s="132">
        <v>4</v>
      </c>
      <c r="B10" s="122" t="s">
        <v>106</v>
      </c>
      <c r="C10" s="125">
        <v>13</v>
      </c>
      <c r="D10" s="133">
        <v>1369</v>
      </c>
      <c r="E10" s="125">
        <v>1</v>
      </c>
      <c r="F10" s="133" t="s">
        <v>2</v>
      </c>
      <c r="G10" s="125" t="s">
        <v>1</v>
      </c>
      <c r="H10" s="133" t="s">
        <v>1</v>
      </c>
      <c r="I10" s="125">
        <v>2</v>
      </c>
      <c r="J10" s="133" t="s">
        <v>2</v>
      </c>
      <c r="K10" s="125">
        <v>4</v>
      </c>
      <c r="L10" s="133">
        <v>257</v>
      </c>
      <c r="M10" s="125">
        <v>5</v>
      </c>
      <c r="N10" s="133">
        <v>610</v>
      </c>
      <c r="O10" s="124">
        <v>1</v>
      </c>
      <c r="P10" s="133" t="s">
        <v>2</v>
      </c>
      <c r="Q10" s="125" t="s">
        <v>1</v>
      </c>
      <c r="R10" s="133" t="s">
        <v>1</v>
      </c>
      <c r="S10" s="99">
        <v>4</v>
      </c>
    </row>
    <row r="11" spans="1:21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1" s="119" customFormat="1" ht="12" customHeight="1" x14ac:dyDescent="0.2">
      <c r="A12" s="132">
        <v>5</v>
      </c>
      <c r="B12" s="122" t="s">
        <v>107</v>
      </c>
      <c r="C12" s="125">
        <v>124</v>
      </c>
      <c r="D12" s="133">
        <v>20415</v>
      </c>
      <c r="E12" s="125">
        <v>47</v>
      </c>
      <c r="F12" s="133">
        <v>188</v>
      </c>
      <c r="G12" s="125">
        <v>12</v>
      </c>
      <c r="H12" s="133">
        <v>170</v>
      </c>
      <c r="I12" s="125">
        <v>16</v>
      </c>
      <c r="J12" s="133">
        <v>571</v>
      </c>
      <c r="K12" s="125">
        <v>15</v>
      </c>
      <c r="L12" s="133">
        <v>1074</v>
      </c>
      <c r="M12" s="125">
        <v>11</v>
      </c>
      <c r="N12" s="133">
        <v>1532</v>
      </c>
      <c r="O12" s="125">
        <v>8</v>
      </c>
      <c r="P12" s="133">
        <v>2203</v>
      </c>
      <c r="Q12" s="125">
        <v>15</v>
      </c>
      <c r="R12" s="134">
        <v>14677</v>
      </c>
      <c r="S12" s="99">
        <v>5</v>
      </c>
      <c r="T12" s="127"/>
      <c r="U12" s="127"/>
    </row>
    <row r="13" spans="1:21" s="119" customFormat="1" ht="12" customHeight="1" x14ac:dyDescent="0.2">
      <c r="A13" s="132">
        <v>6</v>
      </c>
      <c r="B13" s="122" t="s">
        <v>108</v>
      </c>
      <c r="C13" s="125">
        <v>336</v>
      </c>
      <c r="D13" s="133">
        <v>34984</v>
      </c>
      <c r="E13" s="125">
        <v>155</v>
      </c>
      <c r="F13" s="133">
        <v>589</v>
      </c>
      <c r="G13" s="125">
        <v>37</v>
      </c>
      <c r="H13" s="133">
        <v>528</v>
      </c>
      <c r="I13" s="125">
        <v>52</v>
      </c>
      <c r="J13" s="133">
        <v>1734</v>
      </c>
      <c r="K13" s="125">
        <v>27</v>
      </c>
      <c r="L13" s="133">
        <v>1930</v>
      </c>
      <c r="M13" s="125">
        <v>17</v>
      </c>
      <c r="N13" s="133">
        <v>2461</v>
      </c>
      <c r="O13" s="125">
        <v>29</v>
      </c>
      <c r="P13" s="134">
        <v>9284</v>
      </c>
      <c r="Q13" s="125">
        <v>19</v>
      </c>
      <c r="R13" s="134">
        <v>18458</v>
      </c>
      <c r="S13" s="99">
        <v>6</v>
      </c>
      <c r="T13" s="127"/>
      <c r="U13" s="127"/>
    </row>
    <row r="14" spans="1:21" s="119" customFormat="1" ht="12" customHeight="1" x14ac:dyDescent="0.2">
      <c r="A14" s="132">
        <v>7</v>
      </c>
      <c r="B14" s="122" t="s">
        <v>109</v>
      </c>
      <c r="C14" s="125">
        <v>421</v>
      </c>
      <c r="D14" s="133">
        <v>47989</v>
      </c>
      <c r="E14" s="125">
        <v>217</v>
      </c>
      <c r="F14" s="133">
        <v>664</v>
      </c>
      <c r="G14" s="125">
        <v>37</v>
      </c>
      <c r="H14" s="133">
        <v>495</v>
      </c>
      <c r="I14" s="125">
        <v>36</v>
      </c>
      <c r="J14" s="133">
        <v>1204</v>
      </c>
      <c r="K14" s="125">
        <v>28</v>
      </c>
      <c r="L14" s="133">
        <v>2096</v>
      </c>
      <c r="M14" s="125">
        <v>27</v>
      </c>
      <c r="N14" s="133">
        <v>3930</v>
      </c>
      <c r="O14" s="125">
        <v>47</v>
      </c>
      <c r="P14" s="134">
        <v>15111</v>
      </c>
      <c r="Q14" s="125">
        <v>29</v>
      </c>
      <c r="R14" s="134">
        <v>24489</v>
      </c>
      <c r="S14" s="99">
        <v>7</v>
      </c>
      <c r="T14" s="127"/>
      <c r="U14" s="127"/>
    </row>
    <row r="15" spans="1:21" s="119" customFormat="1" ht="12" customHeight="1" x14ac:dyDescent="0.2">
      <c r="A15" s="132">
        <v>8</v>
      </c>
      <c r="B15" s="122" t="s">
        <v>110</v>
      </c>
      <c r="C15" s="125">
        <v>211</v>
      </c>
      <c r="D15" s="133">
        <v>34266</v>
      </c>
      <c r="E15" s="125">
        <v>74</v>
      </c>
      <c r="F15" s="133">
        <v>277</v>
      </c>
      <c r="G15" s="125">
        <v>14</v>
      </c>
      <c r="H15" s="133">
        <v>183</v>
      </c>
      <c r="I15" s="125">
        <v>22</v>
      </c>
      <c r="J15" s="133">
        <v>682</v>
      </c>
      <c r="K15" s="125">
        <v>26</v>
      </c>
      <c r="L15" s="133">
        <v>1824</v>
      </c>
      <c r="M15" s="125">
        <v>24</v>
      </c>
      <c r="N15" s="133">
        <v>3513</v>
      </c>
      <c r="O15" s="125">
        <v>34</v>
      </c>
      <c r="P15" s="134">
        <v>10631</v>
      </c>
      <c r="Q15" s="125">
        <v>17</v>
      </c>
      <c r="R15" s="134">
        <v>17156</v>
      </c>
      <c r="S15" s="99">
        <v>8</v>
      </c>
      <c r="T15" s="127"/>
      <c r="U15" s="127"/>
    </row>
    <row r="16" spans="1:21" s="119" customFormat="1" ht="12" customHeight="1" x14ac:dyDescent="0.2">
      <c r="A16" s="132">
        <v>9</v>
      </c>
      <c r="B16" s="122" t="s">
        <v>111</v>
      </c>
      <c r="C16" s="125">
        <v>193</v>
      </c>
      <c r="D16" s="133">
        <v>23339</v>
      </c>
      <c r="E16" s="125">
        <v>103</v>
      </c>
      <c r="F16" s="133">
        <v>355</v>
      </c>
      <c r="G16" s="125">
        <v>14</v>
      </c>
      <c r="H16" s="133" t="s">
        <v>2</v>
      </c>
      <c r="I16" s="125">
        <v>21</v>
      </c>
      <c r="J16" s="133">
        <v>636</v>
      </c>
      <c r="K16" s="125">
        <v>15</v>
      </c>
      <c r="L16" s="133">
        <v>1066</v>
      </c>
      <c r="M16" s="125">
        <v>10</v>
      </c>
      <c r="N16" s="133" t="s">
        <v>2</v>
      </c>
      <c r="O16" s="125">
        <v>12</v>
      </c>
      <c r="P16" s="134">
        <v>4005</v>
      </c>
      <c r="Q16" s="125">
        <v>18</v>
      </c>
      <c r="R16" s="134">
        <v>15796</v>
      </c>
      <c r="S16" s="99">
        <v>9</v>
      </c>
      <c r="T16" s="127"/>
      <c r="U16" s="127"/>
    </row>
    <row r="17" spans="1:21" s="119" customFormat="1" ht="12" customHeight="1" x14ac:dyDescent="0.2">
      <c r="A17" s="132">
        <v>10</v>
      </c>
      <c r="B17" s="122" t="s">
        <v>112</v>
      </c>
      <c r="C17" s="125">
        <v>236</v>
      </c>
      <c r="D17" s="133">
        <v>24658</v>
      </c>
      <c r="E17" s="125">
        <v>87</v>
      </c>
      <c r="F17" s="133">
        <v>366</v>
      </c>
      <c r="G17" s="125">
        <v>23</v>
      </c>
      <c r="H17" s="133">
        <v>307</v>
      </c>
      <c r="I17" s="125">
        <v>30</v>
      </c>
      <c r="J17" s="133">
        <v>915</v>
      </c>
      <c r="K17" s="125">
        <v>33</v>
      </c>
      <c r="L17" s="133">
        <v>2252</v>
      </c>
      <c r="M17" s="125">
        <v>25</v>
      </c>
      <c r="N17" s="133">
        <v>3665</v>
      </c>
      <c r="O17" s="125">
        <v>27</v>
      </c>
      <c r="P17" s="134">
        <v>8747</v>
      </c>
      <c r="Q17" s="125">
        <v>11</v>
      </c>
      <c r="R17" s="134">
        <v>8406</v>
      </c>
      <c r="S17" s="99">
        <v>10</v>
      </c>
      <c r="T17" s="127"/>
      <c r="U17" s="127"/>
    </row>
    <row r="18" spans="1:21" s="119" customFormat="1" ht="12" customHeight="1" x14ac:dyDescent="0.2">
      <c r="A18" s="132">
        <v>11</v>
      </c>
      <c r="B18" s="122" t="s">
        <v>113</v>
      </c>
      <c r="C18" s="125">
        <v>247</v>
      </c>
      <c r="D18" s="133">
        <v>15480</v>
      </c>
      <c r="E18" s="125">
        <v>150</v>
      </c>
      <c r="F18" s="133">
        <v>535</v>
      </c>
      <c r="G18" s="125">
        <v>32</v>
      </c>
      <c r="H18" s="133">
        <v>442</v>
      </c>
      <c r="I18" s="125">
        <v>20</v>
      </c>
      <c r="J18" s="133">
        <v>620</v>
      </c>
      <c r="K18" s="125">
        <v>12</v>
      </c>
      <c r="L18" s="133">
        <v>831</v>
      </c>
      <c r="M18" s="125">
        <v>10</v>
      </c>
      <c r="N18" s="133">
        <v>1349</v>
      </c>
      <c r="O18" s="125">
        <v>15</v>
      </c>
      <c r="P18" s="134">
        <v>4931</v>
      </c>
      <c r="Q18" s="125">
        <v>8</v>
      </c>
      <c r="R18" s="134">
        <v>6772</v>
      </c>
      <c r="S18" s="99">
        <v>11</v>
      </c>
      <c r="T18" s="127"/>
      <c r="U18" s="127"/>
    </row>
    <row r="19" spans="1:21" s="119" customFormat="1" ht="12" customHeight="1" x14ac:dyDescent="0.2">
      <c r="A19" s="132">
        <v>12</v>
      </c>
      <c r="B19" s="122" t="s">
        <v>114</v>
      </c>
      <c r="C19" s="125">
        <v>214</v>
      </c>
      <c r="D19" s="133">
        <v>32321</v>
      </c>
      <c r="E19" s="125">
        <v>96</v>
      </c>
      <c r="F19" s="133">
        <v>304</v>
      </c>
      <c r="G19" s="125">
        <v>26</v>
      </c>
      <c r="H19" s="133">
        <v>364</v>
      </c>
      <c r="I19" s="125">
        <v>29</v>
      </c>
      <c r="J19" s="133">
        <v>958</v>
      </c>
      <c r="K19" s="125">
        <v>17</v>
      </c>
      <c r="L19" s="133">
        <v>1165</v>
      </c>
      <c r="M19" s="125">
        <v>11</v>
      </c>
      <c r="N19" s="133">
        <v>1616</v>
      </c>
      <c r="O19" s="125">
        <v>16</v>
      </c>
      <c r="P19" s="134">
        <v>5623</v>
      </c>
      <c r="Q19" s="125">
        <v>19</v>
      </c>
      <c r="R19" s="134">
        <v>22291</v>
      </c>
      <c r="S19" s="99">
        <v>12</v>
      </c>
      <c r="T19" s="127"/>
      <c r="U19" s="127"/>
    </row>
    <row r="20" spans="1:21" s="119" customFormat="1" ht="12" customHeight="1" x14ac:dyDescent="0.2">
      <c r="A20" s="132">
        <v>13</v>
      </c>
      <c r="B20" s="122" t="s">
        <v>115</v>
      </c>
      <c r="C20" s="125">
        <v>367</v>
      </c>
      <c r="D20" s="133">
        <v>50987</v>
      </c>
      <c r="E20" s="125">
        <v>129</v>
      </c>
      <c r="F20" s="133">
        <v>465</v>
      </c>
      <c r="G20" s="125">
        <v>43</v>
      </c>
      <c r="H20" s="133">
        <v>579</v>
      </c>
      <c r="I20" s="125">
        <v>50</v>
      </c>
      <c r="J20" s="133">
        <v>1580</v>
      </c>
      <c r="K20" s="125">
        <v>39</v>
      </c>
      <c r="L20" s="133">
        <v>2813</v>
      </c>
      <c r="M20" s="125">
        <v>34</v>
      </c>
      <c r="N20" s="133">
        <v>4865</v>
      </c>
      <c r="O20" s="125">
        <v>43</v>
      </c>
      <c r="P20" s="134">
        <v>13483</v>
      </c>
      <c r="Q20" s="125">
        <v>29</v>
      </c>
      <c r="R20" s="134">
        <v>27202</v>
      </c>
      <c r="S20" s="99">
        <v>13</v>
      </c>
      <c r="T20" s="127"/>
      <c r="U20" s="127"/>
    </row>
    <row r="21" spans="1:21" s="119" customFormat="1" ht="12" customHeight="1" x14ac:dyDescent="0.2">
      <c r="A21" s="132">
        <v>14</v>
      </c>
      <c r="B21" s="122" t="s">
        <v>175</v>
      </c>
      <c r="C21" s="125">
        <v>300</v>
      </c>
      <c r="D21" s="133">
        <v>42446</v>
      </c>
      <c r="E21" s="125">
        <v>99</v>
      </c>
      <c r="F21" s="133">
        <v>379</v>
      </c>
      <c r="G21" s="125">
        <v>47</v>
      </c>
      <c r="H21" s="133">
        <v>676</v>
      </c>
      <c r="I21" s="125">
        <v>38</v>
      </c>
      <c r="J21" s="133">
        <v>1190</v>
      </c>
      <c r="K21" s="125">
        <v>31</v>
      </c>
      <c r="L21" s="133">
        <v>2241</v>
      </c>
      <c r="M21" s="125">
        <v>30</v>
      </c>
      <c r="N21" s="133">
        <v>4330</v>
      </c>
      <c r="O21" s="125">
        <v>29</v>
      </c>
      <c r="P21" s="134">
        <v>10067</v>
      </c>
      <c r="Q21" s="125">
        <v>26</v>
      </c>
      <c r="R21" s="134">
        <v>23563</v>
      </c>
      <c r="S21" s="99">
        <v>14</v>
      </c>
      <c r="T21" s="127"/>
      <c r="U21" s="127"/>
    </row>
    <row r="22" spans="1:21" s="119" customFormat="1" ht="12" customHeight="1" x14ac:dyDescent="0.2">
      <c r="A22" s="132">
        <v>15</v>
      </c>
      <c r="B22" s="122" t="s">
        <v>116</v>
      </c>
      <c r="C22" s="125">
        <v>441</v>
      </c>
      <c r="D22" s="133">
        <v>57832</v>
      </c>
      <c r="E22" s="125">
        <v>175</v>
      </c>
      <c r="F22" s="133">
        <v>592</v>
      </c>
      <c r="G22" s="125">
        <v>57</v>
      </c>
      <c r="H22" s="133">
        <v>769</v>
      </c>
      <c r="I22" s="125">
        <v>48</v>
      </c>
      <c r="J22" s="133">
        <v>1460</v>
      </c>
      <c r="K22" s="125">
        <v>37</v>
      </c>
      <c r="L22" s="133">
        <v>2731</v>
      </c>
      <c r="M22" s="125">
        <v>44</v>
      </c>
      <c r="N22" s="133">
        <v>6164</v>
      </c>
      <c r="O22" s="125">
        <v>48</v>
      </c>
      <c r="P22" s="134">
        <v>15443</v>
      </c>
      <c r="Q22" s="125">
        <v>32</v>
      </c>
      <c r="R22" s="134">
        <v>30673</v>
      </c>
      <c r="S22" s="99">
        <v>15</v>
      </c>
      <c r="T22" s="127"/>
      <c r="U22" s="127"/>
    </row>
    <row r="23" spans="1:21" s="119" customFormat="1" ht="12" customHeight="1" x14ac:dyDescent="0.2">
      <c r="A23" s="132">
        <v>16</v>
      </c>
      <c r="B23" s="122" t="s">
        <v>117</v>
      </c>
      <c r="C23" s="125">
        <v>338</v>
      </c>
      <c r="D23" s="133">
        <v>27924</v>
      </c>
      <c r="E23" s="125">
        <v>191</v>
      </c>
      <c r="F23" s="133">
        <v>682</v>
      </c>
      <c r="G23" s="125">
        <v>53</v>
      </c>
      <c r="H23" s="133">
        <v>715</v>
      </c>
      <c r="I23" s="125">
        <v>33</v>
      </c>
      <c r="J23" s="133">
        <v>1024</v>
      </c>
      <c r="K23" s="125">
        <v>13</v>
      </c>
      <c r="L23" s="133">
        <v>964</v>
      </c>
      <c r="M23" s="125">
        <v>13</v>
      </c>
      <c r="N23" s="133">
        <v>1776</v>
      </c>
      <c r="O23" s="125">
        <v>16</v>
      </c>
      <c r="P23" s="134">
        <v>5072</v>
      </c>
      <c r="Q23" s="125">
        <v>19</v>
      </c>
      <c r="R23" s="134">
        <v>17691</v>
      </c>
      <c r="S23" s="99">
        <v>16</v>
      </c>
      <c r="T23" s="127"/>
      <c r="U23" s="127"/>
    </row>
    <row r="24" spans="1:21" s="119" customFormat="1" ht="12" customHeight="1" x14ac:dyDescent="0.2">
      <c r="A24" s="132">
        <v>17</v>
      </c>
      <c r="B24" s="122" t="s">
        <v>118</v>
      </c>
      <c r="C24" s="125">
        <v>168</v>
      </c>
      <c r="D24" s="133">
        <v>25405</v>
      </c>
      <c r="E24" s="125">
        <v>77</v>
      </c>
      <c r="F24" s="133">
        <v>255</v>
      </c>
      <c r="G24" s="125">
        <v>19</v>
      </c>
      <c r="H24" s="133">
        <v>264</v>
      </c>
      <c r="I24" s="125">
        <v>18</v>
      </c>
      <c r="J24" s="133">
        <v>617</v>
      </c>
      <c r="K24" s="125">
        <v>8</v>
      </c>
      <c r="L24" s="133">
        <v>523</v>
      </c>
      <c r="M24" s="125">
        <v>14</v>
      </c>
      <c r="N24" s="133">
        <v>2067</v>
      </c>
      <c r="O24" s="125">
        <v>13</v>
      </c>
      <c r="P24" s="133">
        <v>4455</v>
      </c>
      <c r="Q24" s="125">
        <v>19</v>
      </c>
      <c r="R24" s="133">
        <v>17224</v>
      </c>
      <c r="S24" s="99">
        <v>17</v>
      </c>
      <c r="T24" s="127"/>
      <c r="U24" s="127"/>
    </row>
    <row r="25" spans="1:21" s="119" customFormat="1" ht="12" customHeight="1" x14ac:dyDescent="0.2">
      <c r="A25" s="132">
        <v>18</v>
      </c>
      <c r="B25" s="122" t="s">
        <v>119</v>
      </c>
      <c r="C25" s="135">
        <v>293</v>
      </c>
      <c r="D25" s="136">
        <v>46047</v>
      </c>
      <c r="E25" s="135">
        <v>127</v>
      </c>
      <c r="F25" s="136">
        <v>510</v>
      </c>
      <c r="G25" s="135">
        <v>32</v>
      </c>
      <c r="H25" s="136">
        <v>454</v>
      </c>
      <c r="I25" s="135">
        <v>25</v>
      </c>
      <c r="J25" s="136">
        <v>834</v>
      </c>
      <c r="K25" s="135">
        <v>26</v>
      </c>
      <c r="L25" s="136">
        <v>1798</v>
      </c>
      <c r="M25" s="135">
        <v>26</v>
      </c>
      <c r="N25" s="136">
        <v>3681</v>
      </c>
      <c r="O25" s="135">
        <v>36</v>
      </c>
      <c r="P25" s="137">
        <v>11671</v>
      </c>
      <c r="Q25" s="135">
        <v>21</v>
      </c>
      <c r="R25" s="137">
        <v>27099</v>
      </c>
      <c r="S25" s="99">
        <v>18</v>
      </c>
      <c r="T25" s="127"/>
      <c r="U25" s="127"/>
    </row>
    <row r="26" spans="1:21" s="119" customFormat="1" ht="12" customHeight="1" x14ac:dyDescent="0.2">
      <c r="A26" s="132">
        <v>19</v>
      </c>
      <c r="B26" s="129" t="s">
        <v>120</v>
      </c>
      <c r="C26" s="138">
        <v>3957</v>
      </c>
      <c r="D26" s="139">
        <v>492240</v>
      </c>
      <c r="E26" s="138">
        <v>1760</v>
      </c>
      <c r="F26" s="139">
        <v>6282</v>
      </c>
      <c r="G26" s="138">
        <v>448</v>
      </c>
      <c r="H26" s="139">
        <v>6151</v>
      </c>
      <c r="I26" s="138">
        <v>448</v>
      </c>
      <c r="J26" s="139">
        <v>14372</v>
      </c>
      <c r="K26" s="138">
        <v>334</v>
      </c>
      <c r="L26" s="139">
        <v>23776</v>
      </c>
      <c r="M26" s="138">
        <v>303</v>
      </c>
      <c r="N26" s="139">
        <v>43130</v>
      </c>
      <c r="O26" s="138">
        <v>377</v>
      </c>
      <c r="P26" s="140">
        <v>122262</v>
      </c>
      <c r="Q26" s="138">
        <v>287</v>
      </c>
      <c r="R26" s="140">
        <v>276267</v>
      </c>
      <c r="S26" s="119">
        <v>19</v>
      </c>
      <c r="T26" s="127"/>
      <c r="U26" s="127"/>
    </row>
    <row r="27" spans="1:21" x14ac:dyDescent="0.2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21" x14ac:dyDescent="0.2"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</row>
    <row r="33" spans="6:18" x14ac:dyDescent="0.2"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41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3" t="s">
        <v>206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 x14ac:dyDescent="0.2"/>
    <row r="3" spans="1:20" s="119" customFormat="1" ht="12" customHeight="1" x14ac:dyDescent="0.2">
      <c r="A3" s="194" t="s">
        <v>124</v>
      </c>
      <c r="B3" s="202" t="s">
        <v>121</v>
      </c>
      <c r="C3" s="202" t="s">
        <v>130</v>
      </c>
      <c r="D3" s="202"/>
      <c r="E3" s="189" t="s">
        <v>144</v>
      </c>
      <c r="F3" s="203"/>
      <c r="G3" s="203"/>
      <c r="H3" s="203"/>
      <c r="I3" s="203"/>
      <c r="J3" s="203"/>
      <c r="K3" s="208" t="s">
        <v>186</v>
      </c>
      <c r="L3" s="208"/>
      <c r="M3" s="208"/>
      <c r="N3" s="208"/>
      <c r="O3" s="208"/>
      <c r="P3" s="208"/>
      <c r="Q3" s="208"/>
      <c r="R3" s="208"/>
      <c r="S3" s="189" t="s">
        <v>124</v>
      </c>
    </row>
    <row r="4" spans="1:20" s="119" customFormat="1" ht="12" customHeight="1" x14ac:dyDescent="0.2">
      <c r="A4" s="194"/>
      <c r="B4" s="202"/>
      <c r="C4" s="202"/>
      <c r="D4" s="202"/>
      <c r="E4" s="204" t="s">
        <v>125</v>
      </c>
      <c r="F4" s="204"/>
      <c r="G4" s="204" t="s">
        <v>126</v>
      </c>
      <c r="H4" s="204"/>
      <c r="I4" s="205" t="s">
        <v>162</v>
      </c>
      <c r="J4" s="206"/>
      <c r="K4" s="207" t="s">
        <v>127</v>
      </c>
      <c r="L4" s="205"/>
      <c r="M4" s="207" t="s">
        <v>128</v>
      </c>
      <c r="N4" s="205"/>
      <c r="O4" s="205" t="s">
        <v>163</v>
      </c>
      <c r="P4" s="205"/>
      <c r="Q4" s="205" t="s">
        <v>55</v>
      </c>
      <c r="R4" s="205"/>
      <c r="S4" s="189"/>
    </row>
    <row r="5" spans="1:20" s="119" customFormat="1" ht="12" customHeight="1" x14ac:dyDescent="0.2">
      <c r="A5" s="194"/>
      <c r="B5" s="202"/>
      <c r="C5" s="25" t="s">
        <v>142</v>
      </c>
      <c r="D5" s="25" t="s">
        <v>47</v>
      </c>
      <c r="E5" s="25" t="s">
        <v>142</v>
      </c>
      <c r="F5" s="116" t="s">
        <v>130</v>
      </c>
      <c r="G5" s="25" t="s">
        <v>142</v>
      </c>
      <c r="H5" s="116" t="s">
        <v>130</v>
      </c>
      <c r="I5" s="25" t="s">
        <v>142</v>
      </c>
      <c r="J5" s="117" t="s">
        <v>130</v>
      </c>
      <c r="K5" s="77" t="s">
        <v>142</v>
      </c>
      <c r="L5" s="116" t="s">
        <v>130</v>
      </c>
      <c r="M5" s="77" t="s">
        <v>142</v>
      </c>
      <c r="N5" s="116" t="s">
        <v>130</v>
      </c>
      <c r="O5" s="25" t="s">
        <v>142</v>
      </c>
      <c r="P5" s="116" t="s">
        <v>130</v>
      </c>
      <c r="Q5" s="25" t="s">
        <v>142</v>
      </c>
      <c r="R5" s="116" t="s">
        <v>130</v>
      </c>
      <c r="S5" s="189"/>
    </row>
    <row r="6" spans="1:20" s="119" customFormat="1" ht="12" customHeight="1" x14ac:dyDescent="0.2">
      <c r="A6" s="131"/>
      <c r="B6" s="131"/>
      <c r="G6" s="123"/>
      <c r="P6" s="131"/>
      <c r="R6" s="131"/>
      <c r="S6" s="131"/>
    </row>
    <row r="7" spans="1:20" s="119" customFormat="1" ht="12" customHeight="1" x14ac:dyDescent="0.2">
      <c r="A7" s="132">
        <v>1</v>
      </c>
      <c r="B7" s="122" t="s">
        <v>129</v>
      </c>
      <c r="C7" s="125" t="s">
        <v>1</v>
      </c>
      <c r="D7" s="133" t="s">
        <v>1</v>
      </c>
      <c r="E7" s="125" t="s">
        <v>1</v>
      </c>
      <c r="F7" s="133" t="s">
        <v>1</v>
      </c>
      <c r="G7" s="125" t="s">
        <v>1</v>
      </c>
      <c r="H7" s="133" t="s">
        <v>1</v>
      </c>
      <c r="I7" s="125" t="s">
        <v>1</v>
      </c>
      <c r="J7" s="133" t="s">
        <v>1</v>
      </c>
      <c r="K7" s="125" t="s">
        <v>1</v>
      </c>
      <c r="L7" s="133" t="s">
        <v>1</v>
      </c>
      <c r="M7" s="125" t="s">
        <v>1</v>
      </c>
      <c r="N7" s="133" t="s">
        <v>1</v>
      </c>
      <c r="O7" s="125" t="s">
        <v>1</v>
      </c>
      <c r="P7" s="133" t="s">
        <v>1</v>
      </c>
      <c r="Q7" s="125" t="s">
        <v>1</v>
      </c>
      <c r="R7" s="133" t="s">
        <v>1</v>
      </c>
      <c r="S7" s="99">
        <v>1</v>
      </c>
      <c r="T7" s="127"/>
    </row>
    <row r="8" spans="1:20" s="119" customFormat="1" ht="12" customHeight="1" x14ac:dyDescent="0.2">
      <c r="A8" s="132">
        <v>2</v>
      </c>
      <c r="B8" s="122" t="s">
        <v>104</v>
      </c>
      <c r="C8" s="125">
        <v>2</v>
      </c>
      <c r="D8" s="133" t="s">
        <v>2</v>
      </c>
      <c r="E8" s="125">
        <v>1</v>
      </c>
      <c r="F8" s="133" t="s">
        <v>2</v>
      </c>
      <c r="G8" s="125" t="s">
        <v>1</v>
      </c>
      <c r="H8" s="133" t="s">
        <v>1</v>
      </c>
      <c r="I8" s="125" t="s">
        <v>1</v>
      </c>
      <c r="J8" s="133" t="s">
        <v>1</v>
      </c>
      <c r="K8" s="125" t="s">
        <v>1</v>
      </c>
      <c r="L8" s="133" t="s">
        <v>1</v>
      </c>
      <c r="M8" s="125" t="s">
        <v>1</v>
      </c>
      <c r="N8" s="133" t="s">
        <v>1</v>
      </c>
      <c r="O8" s="124">
        <v>1</v>
      </c>
      <c r="P8" s="133" t="s">
        <v>2</v>
      </c>
      <c r="Q8" s="125" t="s">
        <v>1</v>
      </c>
      <c r="R8" s="133" t="s">
        <v>1</v>
      </c>
      <c r="S8" s="99">
        <v>2</v>
      </c>
    </row>
    <row r="9" spans="1:20" s="119" customFormat="1" ht="12" customHeight="1" x14ac:dyDescent="0.2">
      <c r="A9" s="132">
        <v>3</v>
      </c>
      <c r="B9" s="122" t="s">
        <v>105</v>
      </c>
      <c r="C9" s="125">
        <v>4</v>
      </c>
      <c r="D9" s="133" t="s">
        <v>2</v>
      </c>
      <c r="E9" s="125" t="s">
        <v>1</v>
      </c>
      <c r="F9" s="133" t="s">
        <v>1</v>
      </c>
      <c r="G9" s="125" t="s">
        <v>1</v>
      </c>
      <c r="H9" s="133" t="s">
        <v>1</v>
      </c>
      <c r="I9" s="125" t="s">
        <v>1</v>
      </c>
      <c r="J9" s="133" t="s">
        <v>1</v>
      </c>
      <c r="K9" s="125" t="s">
        <v>1</v>
      </c>
      <c r="L9" s="133" t="s">
        <v>1</v>
      </c>
      <c r="M9" s="125" t="s">
        <v>1</v>
      </c>
      <c r="N9" s="133" t="s">
        <v>1</v>
      </c>
      <c r="O9" s="125">
        <v>2</v>
      </c>
      <c r="P9" s="133" t="s">
        <v>2</v>
      </c>
      <c r="Q9" s="181">
        <v>2</v>
      </c>
      <c r="R9" s="179" t="s">
        <v>2</v>
      </c>
      <c r="S9" s="99">
        <v>3</v>
      </c>
    </row>
    <row r="10" spans="1:20" s="119" customFormat="1" ht="12" customHeight="1" x14ac:dyDescent="0.2">
      <c r="A10" s="132">
        <v>4</v>
      </c>
      <c r="B10" s="122" t="s">
        <v>106</v>
      </c>
      <c r="C10" s="125" t="s">
        <v>1</v>
      </c>
      <c r="D10" s="133" t="s">
        <v>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 t="s">
        <v>1</v>
      </c>
      <c r="J10" s="133" t="s">
        <v>1</v>
      </c>
      <c r="K10" s="125" t="s">
        <v>1</v>
      </c>
      <c r="L10" s="133" t="s">
        <v>1</v>
      </c>
      <c r="M10" s="125" t="s">
        <v>1</v>
      </c>
      <c r="N10" s="133" t="s">
        <v>1</v>
      </c>
      <c r="O10" s="125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0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0" s="119" customFormat="1" ht="12" customHeight="1" x14ac:dyDescent="0.2">
      <c r="A12" s="132">
        <v>5</v>
      </c>
      <c r="B12" s="122" t="s">
        <v>107</v>
      </c>
      <c r="C12" s="125">
        <v>24</v>
      </c>
      <c r="D12" s="133">
        <v>5682</v>
      </c>
      <c r="E12" s="125">
        <v>10</v>
      </c>
      <c r="F12" s="133">
        <v>18</v>
      </c>
      <c r="G12" s="125">
        <v>1</v>
      </c>
      <c r="H12" s="133" t="s">
        <v>2</v>
      </c>
      <c r="I12" s="125">
        <v>1</v>
      </c>
      <c r="J12" s="133" t="s">
        <v>2</v>
      </c>
      <c r="K12" s="125">
        <v>3</v>
      </c>
      <c r="L12" s="133">
        <v>195</v>
      </c>
      <c r="M12" s="125">
        <v>2</v>
      </c>
      <c r="N12" s="133" t="s">
        <v>2</v>
      </c>
      <c r="O12" s="125">
        <v>2</v>
      </c>
      <c r="P12" s="133" t="s">
        <v>2</v>
      </c>
      <c r="Q12" s="124">
        <v>5</v>
      </c>
      <c r="R12" s="133">
        <v>4344</v>
      </c>
      <c r="S12" s="99">
        <v>5</v>
      </c>
    </row>
    <row r="13" spans="1:20" s="119" customFormat="1" ht="12" customHeight="1" x14ac:dyDescent="0.2">
      <c r="A13" s="132">
        <v>6</v>
      </c>
      <c r="B13" s="122" t="s">
        <v>108</v>
      </c>
      <c r="C13" s="125">
        <v>41</v>
      </c>
      <c r="D13" s="133">
        <v>9009</v>
      </c>
      <c r="E13" s="125">
        <v>13</v>
      </c>
      <c r="F13" s="133">
        <v>16</v>
      </c>
      <c r="G13" s="125">
        <v>4</v>
      </c>
      <c r="H13" s="133">
        <v>45</v>
      </c>
      <c r="I13" s="125">
        <v>4</v>
      </c>
      <c r="J13" s="133">
        <v>134</v>
      </c>
      <c r="K13" s="125">
        <v>4</v>
      </c>
      <c r="L13" s="133">
        <v>317</v>
      </c>
      <c r="M13" s="125">
        <v>3</v>
      </c>
      <c r="N13" s="133">
        <v>406</v>
      </c>
      <c r="O13" s="125">
        <v>6</v>
      </c>
      <c r="P13" s="134">
        <v>1949</v>
      </c>
      <c r="Q13" s="125">
        <v>7</v>
      </c>
      <c r="R13" s="134">
        <v>6142</v>
      </c>
      <c r="S13" s="99">
        <v>6</v>
      </c>
    </row>
    <row r="14" spans="1:20" s="119" customFormat="1" ht="12" customHeight="1" x14ac:dyDescent="0.2">
      <c r="A14" s="132">
        <v>7</v>
      </c>
      <c r="B14" s="122" t="s">
        <v>109</v>
      </c>
      <c r="C14" s="125">
        <v>56</v>
      </c>
      <c r="D14" s="133">
        <v>14997</v>
      </c>
      <c r="E14" s="125">
        <v>15</v>
      </c>
      <c r="F14" s="133">
        <v>35</v>
      </c>
      <c r="G14" s="125">
        <v>1</v>
      </c>
      <c r="H14" s="133" t="s">
        <v>2</v>
      </c>
      <c r="I14" s="125">
        <v>2</v>
      </c>
      <c r="J14" s="133" t="s">
        <v>2</v>
      </c>
      <c r="K14" s="125">
        <v>5</v>
      </c>
      <c r="L14" s="133">
        <v>306</v>
      </c>
      <c r="M14" s="125">
        <v>2</v>
      </c>
      <c r="N14" s="133" t="s">
        <v>2</v>
      </c>
      <c r="O14" s="125">
        <v>23</v>
      </c>
      <c r="P14" s="134">
        <v>8069</v>
      </c>
      <c r="Q14" s="125">
        <v>8</v>
      </c>
      <c r="R14" s="134">
        <v>6300</v>
      </c>
      <c r="S14" s="99">
        <v>7</v>
      </c>
    </row>
    <row r="15" spans="1:20" s="119" customFormat="1" ht="12" customHeight="1" x14ac:dyDescent="0.2">
      <c r="A15" s="132">
        <v>8</v>
      </c>
      <c r="B15" s="122" t="s">
        <v>110</v>
      </c>
      <c r="C15" s="125">
        <v>44</v>
      </c>
      <c r="D15" s="133">
        <v>9028</v>
      </c>
      <c r="E15" s="125">
        <v>14</v>
      </c>
      <c r="F15" s="133">
        <v>37</v>
      </c>
      <c r="G15" s="125" t="s">
        <v>1</v>
      </c>
      <c r="H15" s="133" t="s">
        <v>1</v>
      </c>
      <c r="I15" s="125">
        <v>3</v>
      </c>
      <c r="J15" s="133">
        <v>96</v>
      </c>
      <c r="K15" s="125">
        <v>4</v>
      </c>
      <c r="L15" s="133">
        <v>258</v>
      </c>
      <c r="M15" s="125">
        <v>8</v>
      </c>
      <c r="N15" s="133">
        <v>1206</v>
      </c>
      <c r="O15" s="125">
        <v>11</v>
      </c>
      <c r="P15" s="134">
        <v>3321</v>
      </c>
      <c r="Q15" s="125">
        <v>4</v>
      </c>
      <c r="R15" s="134">
        <v>4110</v>
      </c>
      <c r="S15" s="99">
        <v>8</v>
      </c>
    </row>
    <row r="16" spans="1:20" s="119" customFormat="1" ht="12" customHeight="1" x14ac:dyDescent="0.2">
      <c r="A16" s="132">
        <v>9</v>
      </c>
      <c r="B16" s="122" t="s">
        <v>111</v>
      </c>
      <c r="C16" s="125">
        <v>27</v>
      </c>
      <c r="D16" s="133">
        <v>7803</v>
      </c>
      <c r="E16" s="125">
        <v>4</v>
      </c>
      <c r="F16" s="133" t="s">
        <v>2</v>
      </c>
      <c r="G16" s="125">
        <v>1</v>
      </c>
      <c r="H16" s="133" t="s">
        <v>2</v>
      </c>
      <c r="I16" s="125">
        <v>4</v>
      </c>
      <c r="J16" s="133">
        <v>141</v>
      </c>
      <c r="K16" s="125" t="s">
        <v>1</v>
      </c>
      <c r="L16" s="133" t="s">
        <v>1</v>
      </c>
      <c r="M16" s="125">
        <v>4</v>
      </c>
      <c r="N16" s="133">
        <v>627</v>
      </c>
      <c r="O16" s="125">
        <v>7</v>
      </c>
      <c r="P16" s="134">
        <v>2353</v>
      </c>
      <c r="Q16" s="125">
        <v>7</v>
      </c>
      <c r="R16" s="134">
        <v>4654</v>
      </c>
      <c r="S16" s="99">
        <v>9</v>
      </c>
    </row>
    <row r="17" spans="1:19" s="119" customFormat="1" ht="12" customHeight="1" x14ac:dyDescent="0.2">
      <c r="A17" s="132">
        <v>10</v>
      </c>
      <c r="B17" s="122" t="s">
        <v>112</v>
      </c>
      <c r="C17" s="125">
        <v>40</v>
      </c>
      <c r="D17" s="133">
        <v>6284</v>
      </c>
      <c r="E17" s="125">
        <v>12</v>
      </c>
      <c r="F17" s="133" t="s">
        <v>2</v>
      </c>
      <c r="G17" s="125">
        <v>1</v>
      </c>
      <c r="H17" s="133" t="s">
        <v>2</v>
      </c>
      <c r="I17" s="125">
        <v>2</v>
      </c>
      <c r="J17" s="133" t="s">
        <v>2</v>
      </c>
      <c r="K17" s="125">
        <v>8</v>
      </c>
      <c r="L17" s="133">
        <v>593</v>
      </c>
      <c r="M17" s="125">
        <v>7</v>
      </c>
      <c r="N17" s="133">
        <v>1143</v>
      </c>
      <c r="O17" s="125">
        <v>9</v>
      </c>
      <c r="P17" s="133">
        <v>2640</v>
      </c>
      <c r="Q17" s="125">
        <v>1</v>
      </c>
      <c r="R17" s="133" t="s">
        <v>2</v>
      </c>
      <c r="S17" s="99">
        <v>10</v>
      </c>
    </row>
    <row r="18" spans="1:19" s="119" customFormat="1" ht="12" customHeight="1" x14ac:dyDescent="0.2">
      <c r="A18" s="132">
        <v>11</v>
      </c>
      <c r="B18" s="122" t="s">
        <v>113</v>
      </c>
      <c r="C18" s="125">
        <v>27</v>
      </c>
      <c r="D18" s="133">
        <v>3675</v>
      </c>
      <c r="E18" s="125">
        <v>15</v>
      </c>
      <c r="F18" s="133" t="s">
        <v>2</v>
      </c>
      <c r="G18" s="125" t="s">
        <v>1</v>
      </c>
      <c r="H18" s="133" t="s">
        <v>1</v>
      </c>
      <c r="I18" s="125">
        <v>1</v>
      </c>
      <c r="J18" s="133" t="s">
        <v>2</v>
      </c>
      <c r="K18" s="125" t="s">
        <v>1</v>
      </c>
      <c r="L18" s="133" t="s">
        <v>1</v>
      </c>
      <c r="M18" s="125">
        <v>4</v>
      </c>
      <c r="N18" s="133">
        <v>558</v>
      </c>
      <c r="O18" s="125">
        <v>6</v>
      </c>
      <c r="P18" s="134">
        <v>2086</v>
      </c>
      <c r="Q18" s="125">
        <v>1</v>
      </c>
      <c r="R18" s="133" t="s">
        <v>2</v>
      </c>
      <c r="S18" s="99">
        <v>11</v>
      </c>
    </row>
    <row r="19" spans="1:19" s="119" customFormat="1" ht="12" customHeight="1" x14ac:dyDescent="0.2">
      <c r="A19" s="132">
        <v>12</v>
      </c>
      <c r="B19" s="122" t="s">
        <v>114</v>
      </c>
      <c r="C19" s="125">
        <v>47</v>
      </c>
      <c r="D19" s="133">
        <v>12857</v>
      </c>
      <c r="E19" s="125">
        <v>20</v>
      </c>
      <c r="F19" s="133" t="s">
        <v>2</v>
      </c>
      <c r="G19" s="125">
        <v>1</v>
      </c>
      <c r="H19" s="133" t="s">
        <v>2</v>
      </c>
      <c r="I19" s="125">
        <v>3</v>
      </c>
      <c r="J19" s="133">
        <v>76</v>
      </c>
      <c r="K19" s="125">
        <v>5</v>
      </c>
      <c r="L19" s="133">
        <v>380</v>
      </c>
      <c r="M19" s="125">
        <v>5</v>
      </c>
      <c r="N19" s="133">
        <v>741</v>
      </c>
      <c r="O19" s="125">
        <v>4</v>
      </c>
      <c r="P19" s="133">
        <v>1440</v>
      </c>
      <c r="Q19" s="125">
        <v>9</v>
      </c>
      <c r="R19" s="133">
        <v>10181</v>
      </c>
      <c r="S19" s="99">
        <v>12</v>
      </c>
    </row>
    <row r="20" spans="1:19" s="119" customFormat="1" ht="12" customHeight="1" x14ac:dyDescent="0.2">
      <c r="A20" s="132">
        <v>13</v>
      </c>
      <c r="B20" s="122" t="s">
        <v>115</v>
      </c>
      <c r="C20" s="125">
        <v>52</v>
      </c>
      <c r="D20" s="133">
        <v>10392</v>
      </c>
      <c r="E20" s="125">
        <v>19</v>
      </c>
      <c r="F20" s="133">
        <v>38</v>
      </c>
      <c r="G20" s="125" t="s">
        <v>1</v>
      </c>
      <c r="H20" s="133" t="s">
        <v>1</v>
      </c>
      <c r="I20" s="125">
        <v>3</v>
      </c>
      <c r="J20" s="133">
        <v>80</v>
      </c>
      <c r="K20" s="125">
        <v>7</v>
      </c>
      <c r="L20" s="133">
        <v>456</v>
      </c>
      <c r="M20" s="125">
        <v>6</v>
      </c>
      <c r="N20" s="133">
        <v>853</v>
      </c>
      <c r="O20" s="125">
        <v>12</v>
      </c>
      <c r="P20" s="134">
        <v>4424</v>
      </c>
      <c r="Q20" s="125">
        <v>5</v>
      </c>
      <c r="R20" s="134">
        <v>4541</v>
      </c>
      <c r="S20" s="99">
        <v>13</v>
      </c>
    </row>
    <row r="21" spans="1:19" s="119" customFormat="1" ht="12" customHeight="1" x14ac:dyDescent="0.2">
      <c r="A21" s="132">
        <v>14</v>
      </c>
      <c r="B21" s="122" t="s">
        <v>175</v>
      </c>
      <c r="C21" s="125">
        <v>52</v>
      </c>
      <c r="D21" s="133">
        <v>11806</v>
      </c>
      <c r="E21" s="125">
        <v>17</v>
      </c>
      <c r="F21" s="133">
        <v>28</v>
      </c>
      <c r="G21" s="125" t="s">
        <v>1</v>
      </c>
      <c r="H21" s="133" t="s">
        <v>1</v>
      </c>
      <c r="I21" s="125">
        <v>3</v>
      </c>
      <c r="J21" s="133">
        <v>108</v>
      </c>
      <c r="K21" s="125">
        <v>4</v>
      </c>
      <c r="L21" s="133">
        <v>285</v>
      </c>
      <c r="M21" s="125">
        <v>6</v>
      </c>
      <c r="N21" s="133">
        <v>879</v>
      </c>
      <c r="O21" s="125">
        <v>13</v>
      </c>
      <c r="P21" s="134">
        <v>4540</v>
      </c>
      <c r="Q21" s="125">
        <v>9</v>
      </c>
      <c r="R21" s="134">
        <v>5966</v>
      </c>
      <c r="S21" s="99">
        <v>14</v>
      </c>
    </row>
    <row r="22" spans="1:19" s="119" customFormat="1" ht="12" customHeight="1" x14ac:dyDescent="0.2">
      <c r="A22" s="132">
        <v>15</v>
      </c>
      <c r="B22" s="122" t="s">
        <v>116</v>
      </c>
      <c r="C22" s="125">
        <v>93</v>
      </c>
      <c r="D22" s="133">
        <v>17103</v>
      </c>
      <c r="E22" s="125">
        <v>32</v>
      </c>
      <c r="F22" s="133">
        <v>82</v>
      </c>
      <c r="G22" s="125">
        <v>3</v>
      </c>
      <c r="H22" s="133">
        <v>36</v>
      </c>
      <c r="I22" s="125">
        <v>4</v>
      </c>
      <c r="J22" s="133">
        <v>157</v>
      </c>
      <c r="K22" s="125">
        <v>13</v>
      </c>
      <c r="L22" s="133">
        <v>902</v>
      </c>
      <c r="M22" s="125">
        <v>14</v>
      </c>
      <c r="N22" s="133">
        <v>2048</v>
      </c>
      <c r="O22" s="125">
        <v>19</v>
      </c>
      <c r="P22" s="134">
        <v>6162</v>
      </c>
      <c r="Q22" s="125">
        <v>8</v>
      </c>
      <c r="R22" s="134">
        <v>7716</v>
      </c>
      <c r="S22" s="99">
        <v>15</v>
      </c>
    </row>
    <row r="23" spans="1:19" s="119" customFormat="1" ht="12" customHeight="1" x14ac:dyDescent="0.2">
      <c r="A23" s="132">
        <v>16</v>
      </c>
      <c r="B23" s="122" t="s">
        <v>117</v>
      </c>
      <c r="C23" s="125">
        <v>34</v>
      </c>
      <c r="D23" s="133">
        <v>7633</v>
      </c>
      <c r="E23" s="125">
        <v>18</v>
      </c>
      <c r="F23" s="133">
        <v>27</v>
      </c>
      <c r="G23" s="125" t="s">
        <v>1</v>
      </c>
      <c r="H23" s="133" t="s">
        <v>1</v>
      </c>
      <c r="I23" s="125" t="s">
        <v>1</v>
      </c>
      <c r="J23" s="133" t="s">
        <v>1</v>
      </c>
      <c r="K23" s="125">
        <v>3</v>
      </c>
      <c r="L23" s="133">
        <v>216</v>
      </c>
      <c r="M23" s="125">
        <v>3</v>
      </c>
      <c r="N23" s="133">
        <v>478</v>
      </c>
      <c r="O23" s="125">
        <v>4</v>
      </c>
      <c r="P23" s="133">
        <v>1446</v>
      </c>
      <c r="Q23" s="125">
        <v>6</v>
      </c>
      <c r="R23" s="133">
        <v>5466</v>
      </c>
      <c r="S23" s="99">
        <v>16</v>
      </c>
    </row>
    <row r="24" spans="1:19" s="119" customFormat="1" ht="12" customHeight="1" x14ac:dyDescent="0.2">
      <c r="A24" s="132">
        <v>17</v>
      </c>
      <c r="B24" s="122" t="s">
        <v>118</v>
      </c>
      <c r="C24" s="125">
        <v>26</v>
      </c>
      <c r="D24" s="133">
        <v>8067</v>
      </c>
      <c r="E24" s="125">
        <v>7</v>
      </c>
      <c r="F24" s="133">
        <v>20</v>
      </c>
      <c r="G24" s="125" t="s">
        <v>1</v>
      </c>
      <c r="H24" s="133" t="s">
        <v>1</v>
      </c>
      <c r="I24" s="125" t="s">
        <v>1</v>
      </c>
      <c r="J24" s="133" t="s">
        <v>1</v>
      </c>
      <c r="K24" s="125">
        <v>2</v>
      </c>
      <c r="L24" s="133" t="s">
        <v>2</v>
      </c>
      <c r="M24" s="125">
        <v>2</v>
      </c>
      <c r="N24" s="133" t="s">
        <v>2</v>
      </c>
      <c r="O24" s="125">
        <v>9</v>
      </c>
      <c r="P24" s="133">
        <v>3341</v>
      </c>
      <c r="Q24" s="125">
        <v>6</v>
      </c>
      <c r="R24" s="133">
        <v>4287</v>
      </c>
      <c r="S24" s="99">
        <v>17</v>
      </c>
    </row>
    <row r="25" spans="1:19" s="119" customFormat="1" ht="12" customHeight="1" x14ac:dyDescent="0.2">
      <c r="A25" s="132">
        <v>18</v>
      </c>
      <c r="B25" s="122" t="s">
        <v>119</v>
      </c>
      <c r="C25" s="125">
        <v>35</v>
      </c>
      <c r="D25" s="136">
        <v>13477</v>
      </c>
      <c r="E25" s="125">
        <v>8</v>
      </c>
      <c r="F25" s="133" t="s">
        <v>2</v>
      </c>
      <c r="G25" s="125">
        <v>1</v>
      </c>
      <c r="H25" s="133" t="s">
        <v>2</v>
      </c>
      <c r="I25" s="125">
        <v>3</v>
      </c>
      <c r="J25" s="133">
        <v>94</v>
      </c>
      <c r="K25" s="125">
        <v>1</v>
      </c>
      <c r="L25" s="133" t="s">
        <v>2</v>
      </c>
      <c r="M25" s="135">
        <v>5</v>
      </c>
      <c r="N25" s="136">
        <v>741</v>
      </c>
      <c r="O25" s="135">
        <v>8</v>
      </c>
      <c r="P25" s="137">
        <v>2743</v>
      </c>
      <c r="Q25" s="135">
        <v>9</v>
      </c>
      <c r="R25" s="137">
        <v>9808</v>
      </c>
      <c r="S25" s="99">
        <v>18</v>
      </c>
    </row>
    <row r="26" spans="1:19" s="119" customFormat="1" ht="12" customHeight="1" x14ac:dyDescent="0.2">
      <c r="A26" s="132">
        <v>19</v>
      </c>
      <c r="B26" s="129" t="s">
        <v>120</v>
      </c>
      <c r="C26" s="130">
        <v>604</v>
      </c>
      <c r="D26" s="139">
        <v>140083</v>
      </c>
      <c r="E26" s="138">
        <v>205</v>
      </c>
      <c r="F26" s="139">
        <v>423</v>
      </c>
      <c r="G26" s="138">
        <v>13</v>
      </c>
      <c r="H26" s="139">
        <v>168</v>
      </c>
      <c r="I26" s="138">
        <v>33</v>
      </c>
      <c r="J26" s="139">
        <v>1067</v>
      </c>
      <c r="K26" s="138">
        <v>59</v>
      </c>
      <c r="L26" s="139">
        <v>4073</v>
      </c>
      <c r="M26" s="138">
        <v>71</v>
      </c>
      <c r="N26" s="139">
        <v>10555</v>
      </c>
      <c r="O26" s="138">
        <v>136</v>
      </c>
      <c r="P26" s="140">
        <v>46027</v>
      </c>
      <c r="Q26" s="138">
        <v>87</v>
      </c>
      <c r="R26" s="140">
        <v>77770</v>
      </c>
      <c r="S26" s="119">
        <v>19</v>
      </c>
    </row>
    <row r="27" spans="1:19" ht="12" customHeight="1" x14ac:dyDescent="0.2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19" ht="12" customHeight="1" x14ac:dyDescent="0.2"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9" spans="4:18" x14ac:dyDescent="0.2"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</row>
    <row r="40" spans="4:18" x14ac:dyDescent="0.2"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</row>
    <row r="41" spans="4:18" x14ac:dyDescent="0.2"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5" s="1" customFormat="1" ht="12" customHeight="1" x14ac:dyDescent="0.25">
      <c r="A1" s="193" t="s">
        <v>207</v>
      </c>
      <c r="B1" s="193"/>
      <c r="C1" s="193"/>
      <c r="D1" s="193"/>
      <c r="E1" s="193"/>
      <c r="F1" s="193"/>
      <c r="G1" s="193"/>
      <c r="H1" s="193"/>
      <c r="I1" s="193"/>
      <c r="J1" s="42"/>
    </row>
    <row r="2" spans="1:15" ht="12" customHeight="1" x14ac:dyDescent="0.2"/>
    <row r="3" spans="1:15" s="1" customFormat="1" ht="12" customHeight="1" x14ac:dyDescent="0.2">
      <c r="A3" s="211" t="s">
        <v>57</v>
      </c>
      <c r="B3" s="214" t="s">
        <v>58</v>
      </c>
      <c r="C3" s="214" t="s">
        <v>59</v>
      </c>
      <c r="D3" s="217" t="s">
        <v>60</v>
      </c>
      <c r="E3" s="218"/>
      <c r="F3" s="218"/>
      <c r="G3" s="218"/>
      <c r="H3" s="218"/>
      <c r="I3" s="218"/>
      <c r="J3" s="218" t="s">
        <v>187</v>
      </c>
      <c r="K3" s="218"/>
      <c r="L3" s="219"/>
      <c r="M3" s="220" t="s">
        <v>61</v>
      </c>
    </row>
    <row r="4" spans="1:15" s="1" customFormat="1" ht="36" customHeight="1" x14ac:dyDescent="0.2">
      <c r="A4" s="212"/>
      <c r="B4" s="215"/>
      <c r="C4" s="215"/>
      <c r="D4" s="191" t="s">
        <v>62</v>
      </c>
      <c r="E4" s="192"/>
      <c r="F4" s="191" t="s">
        <v>89</v>
      </c>
      <c r="G4" s="195"/>
      <c r="H4" s="202" t="s">
        <v>63</v>
      </c>
      <c r="I4" s="223"/>
      <c r="J4" s="200" t="s">
        <v>64</v>
      </c>
      <c r="K4" s="224"/>
      <c r="L4" s="225" t="s">
        <v>65</v>
      </c>
      <c r="M4" s="221"/>
    </row>
    <row r="5" spans="1:15" s="1" customFormat="1" ht="12" customHeight="1" x14ac:dyDescent="0.2">
      <c r="A5" s="213"/>
      <c r="B5" s="216"/>
      <c r="C5" s="216"/>
      <c r="D5" s="167" t="s">
        <v>6</v>
      </c>
      <c r="E5" s="167" t="s">
        <v>7</v>
      </c>
      <c r="F5" s="167" t="s">
        <v>6</v>
      </c>
      <c r="G5" s="167" t="s">
        <v>7</v>
      </c>
      <c r="H5" s="167" t="s">
        <v>6</v>
      </c>
      <c r="I5" s="165" t="s">
        <v>147</v>
      </c>
      <c r="J5" s="166" t="s">
        <v>6</v>
      </c>
      <c r="K5" s="167" t="s">
        <v>7</v>
      </c>
      <c r="L5" s="225"/>
      <c r="M5" s="222"/>
    </row>
    <row r="6" spans="1:15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 x14ac:dyDescent="0.2">
      <c r="A8" s="99">
        <v>1</v>
      </c>
      <c r="B8" s="86" t="s">
        <v>66</v>
      </c>
      <c r="C8" s="104">
        <v>271318</v>
      </c>
      <c r="D8" s="87">
        <v>7617</v>
      </c>
      <c r="E8" s="87">
        <v>37124</v>
      </c>
      <c r="F8" s="87">
        <v>2612</v>
      </c>
      <c r="G8" s="87">
        <v>19465</v>
      </c>
      <c r="H8" s="87">
        <v>5956</v>
      </c>
      <c r="I8" s="87">
        <v>51490</v>
      </c>
      <c r="J8" s="87">
        <v>580</v>
      </c>
      <c r="K8" s="87">
        <v>11748</v>
      </c>
      <c r="L8" s="87">
        <v>134726</v>
      </c>
      <c r="M8" s="99">
        <v>1</v>
      </c>
    </row>
    <row r="9" spans="1:15" s="1" customFormat="1" ht="12" customHeight="1" x14ac:dyDescent="0.2">
      <c r="A9" s="84"/>
      <c r="B9" s="153" t="s">
        <v>164</v>
      </c>
      <c r="C9" s="154" t="s">
        <v>90</v>
      </c>
      <c r="D9" s="154" t="s">
        <v>90</v>
      </c>
      <c r="E9" s="154" t="s">
        <v>90</v>
      </c>
      <c r="F9" s="154" t="s">
        <v>90</v>
      </c>
      <c r="G9" s="154" t="s">
        <v>90</v>
      </c>
      <c r="H9" s="154" t="s">
        <v>90</v>
      </c>
      <c r="I9" s="154" t="s">
        <v>90</v>
      </c>
      <c r="J9" s="154" t="s">
        <v>90</v>
      </c>
      <c r="K9" s="154" t="s">
        <v>90</v>
      </c>
      <c r="L9" s="154" t="s">
        <v>90</v>
      </c>
      <c r="M9" s="84"/>
    </row>
    <row r="10" spans="1:15" s="1" customFormat="1" ht="12" customHeight="1" x14ac:dyDescent="0.2">
      <c r="A10" s="99">
        <v>2</v>
      </c>
      <c r="B10" s="155" t="s">
        <v>67</v>
      </c>
      <c r="C10" s="104">
        <v>249034</v>
      </c>
      <c r="D10" s="87">
        <v>6511</v>
      </c>
      <c r="E10" s="87">
        <v>34243</v>
      </c>
      <c r="F10" s="87">
        <v>2170</v>
      </c>
      <c r="G10" s="87">
        <v>18066</v>
      </c>
      <c r="H10" s="87">
        <v>4960</v>
      </c>
      <c r="I10" s="87">
        <v>47735</v>
      </c>
      <c r="J10" s="87">
        <v>426</v>
      </c>
      <c r="K10" s="87">
        <v>10824</v>
      </c>
      <c r="L10" s="87">
        <v>124099</v>
      </c>
      <c r="M10" s="99">
        <v>2</v>
      </c>
      <c r="N10" s="88"/>
    </row>
    <row r="11" spans="1:15" s="1" customFormat="1" ht="12" customHeight="1" x14ac:dyDescent="0.2">
      <c r="A11" s="99">
        <v>3</v>
      </c>
      <c r="B11" s="155" t="s">
        <v>68</v>
      </c>
      <c r="C11" s="104">
        <v>5684</v>
      </c>
      <c r="D11" s="87">
        <v>148</v>
      </c>
      <c r="E11" s="87">
        <v>809</v>
      </c>
      <c r="F11" s="87" t="s">
        <v>2</v>
      </c>
      <c r="G11" s="87" t="s">
        <v>2</v>
      </c>
      <c r="H11" s="87">
        <v>143</v>
      </c>
      <c r="I11" s="87">
        <v>1042</v>
      </c>
      <c r="J11" s="87">
        <v>30</v>
      </c>
      <c r="K11" s="87">
        <v>289</v>
      </c>
      <c r="L11" s="87">
        <v>2718</v>
      </c>
      <c r="M11" s="99">
        <v>3</v>
      </c>
      <c r="N11" s="87"/>
      <c r="O11" s="87"/>
    </row>
    <row r="12" spans="1:15" s="1" customFormat="1" ht="12" customHeight="1" x14ac:dyDescent="0.2">
      <c r="A12" s="99">
        <v>4</v>
      </c>
      <c r="B12" s="155" t="s">
        <v>69</v>
      </c>
      <c r="C12" s="104">
        <v>10776</v>
      </c>
      <c r="D12" s="87">
        <v>488</v>
      </c>
      <c r="E12" s="87">
        <v>1380</v>
      </c>
      <c r="F12" s="87">
        <v>193</v>
      </c>
      <c r="G12" s="87">
        <v>532</v>
      </c>
      <c r="H12" s="87">
        <v>359</v>
      </c>
      <c r="I12" s="87">
        <v>1810</v>
      </c>
      <c r="J12" s="87">
        <v>72</v>
      </c>
      <c r="K12" s="87">
        <v>409</v>
      </c>
      <c r="L12" s="87">
        <v>5533</v>
      </c>
      <c r="M12" s="99">
        <v>4</v>
      </c>
      <c r="N12" s="88"/>
    </row>
    <row r="13" spans="1:15" s="1" customFormat="1" ht="12" customHeight="1" x14ac:dyDescent="0.2">
      <c r="A13" s="99">
        <v>5</v>
      </c>
      <c r="B13" s="155" t="s">
        <v>70</v>
      </c>
      <c r="C13" s="102" t="s">
        <v>2</v>
      </c>
      <c r="D13" s="87" t="s">
        <v>2</v>
      </c>
      <c r="E13" s="87" t="s">
        <v>2</v>
      </c>
      <c r="F13" s="87" t="s">
        <v>2</v>
      </c>
      <c r="G13" s="87" t="s">
        <v>2</v>
      </c>
      <c r="H13" s="87" t="s">
        <v>2</v>
      </c>
      <c r="I13" s="87" t="s">
        <v>2</v>
      </c>
      <c r="J13" s="87" t="s">
        <v>1</v>
      </c>
      <c r="K13" s="87" t="s">
        <v>2</v>
      </c>
      <c r="L13" s="87" t="s">
        <v>2</v>
      </c>
      <c r="M13" s="99">
        <v>5</v>
      </c>
      <c r="N13" s="88"/>
    </row>
    <row r="14" spans="1:15" s="1" customFormat="1" ht="12" customHeight="1" x14ac:dyDescent="0.2">
      <c r="A14" s="99">
        <v>6</v>
      </c>
      <c r="B14" s="155" t="s">
        <v>165</v>
      </c>
      <c r="C14" s="102">
        <v>4014</v>
      </c>
      <c r="D14" s="87">
        <v>396</v>
      </c>
      <c r="E14" s="87">
        <v>461</v>
      </c>
      <c r="F14" s="87">
        <v>189</v>
      </c>
      <c r="G14" s="87">
        <v>245</v>
      </c>
      <c r="H14" s="87" t="s">
        <v>2</v>
      </c>
      <c r="I14" s="87" t="s">
        <v>2</v>
      </c>
      <c r="J14" s="87">
        <v>25</v>
      </c>
      <c r="K14" s="87" t="s">
        <v>2</v>
      </c>
      <c r="L14" s="87">
        <v>1554</v>
      </c>
      <c r="M14" s="99">
        <v>6</v>
      </c>
      <c r="N14" s="88"/>
    </row>
    <row r="15" spans="1:15" s="1" customFormat="1" ht="12" customHeight="1" x14ac:dyDescent="0.2">
      <c r="A15" s="99">
        <v>7</v>
      </c>
      <c r="B15" s="155" t="s">
        <v>71</v>
      </c>
      <c r="C15" s="102" t="s">
        <v>2</v>
      </c>
      <c r="D15" s="87" t="s">
        <v>2</v>
      </c>
      <c r="E15" s="87" t="s">
        <v>2</v>
      </c>
      <c r="F15" s="87" t="s">
        <v>2</v>
      </c>
      <c r="G15" s="87">
        <v>150</v>
      </c>
      <c r="H15" s="87">
        <v>80</v>
      </c>
      <c r="I15" s="87">
        <v>315</v>
      </c>
      <c r="J15" s="87">
        <v>27</v>
      </c>
      <c r="K15" s="87">
        <v>49</v>
      </c>
      <c r="L15" s="87" t="s">
        <v>2</v>
      </c>
      <c r="M15" s="99">
        <v>7</v>
      </c>
      <c r="N15" s="88"/>
    </row>
    <row r="16" spans="1:15" s="1" customFormat="1" ht="12" customHeight="1" x14ac:dyDescent="0.2">
      <c r="A16" s="99"/>
      <c r="B16" s="155"/>
      <c r="C16" s="104"/>
      <c r="D16" s="87"/>
      <c r="E16" s="87"/>
      <c r="F16" s="87"/>
      <c r="G16" s="87"/>
      <c r="H16" s="87"/>
      <c r="I16" s="87"/>
      <c r="J16" s="87"/>
      <c r="K16" s="87"/>
      <c r="L16" s="87"/>
      <c r="M16" s="99"/>
      <c r="N16" s="88"/>
    </row>
    <row r="17" spans="1:16" s="1" customFormat="1" ht="12" customHeight="1" x14ac:dyDescent="0.2">
      <c r="A17" s="99">
        <v>8</v>
      </c>
      <c r="B17" s="86" t="s">
        <v>72</v>
      </c>
      <c r="C17" s="104">
        <v>154761</v>
      </c>
      <c r="D17" s="87">
        <v>19702</v>
      </c>
      <c r="E17" s="87">
        <v>19522</v>
      </c>
      <c r="F17" s="87">
        <v>4502</v>
      </c>
      <c r="G17" s="87">
        <v>6059</v>
      </c>
      <c r="H17" s="87">
        <v>8136</v>
      </c>
      <c r="I17" s="87">
        <v>15539</v>
      </c>
      <c r="J17" s="87">
        <v>4247</v>
      </c>
      <c r="K17" s="87">
        <v>7136</v>
      </c>
      <c r="L17" s="87">
        <v>69918</v>
      </c>
      <c r="M17" s="99">
        <v>8</v>
      </c>
      <c r="N17" s="88"/>
    </row>
    <row r="18" spans="1:16" s="1" customFormat="1" ht="12" customHeight="1" x14ac:dyDescent="0.2">
      <c r="A18" s="99"/>
      <c r="B18" s="153" t="s">
        <v>164</v>
      </c>
      <c r="C18" s="104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99"/>
      <c r="N18" s="88"/>
    </row>
    <row r="19" spans="1:16" s="1" customFormat="1" ht="12" customHeight="1" x14ac:dyDescent="0.2">
      <c r="A19" s="99">
        <v>9</v>
      </c>
      <c r="B19" s="155" t="s">
        <v>73</v>
      </c>
      <c r="C19" s="104">
        <v>101062</v>
      </c>
      <c r="D19" s="87">
        <v>13725</v>
      </c>
      <c r="E19" s="87">
        <v>13737</v>
      </c>
      <c r="F19" s="87">
        <v>3221</v>
      </c>
      <c r="G19" s="87">
        <v>4224</v>
      </c>
      <c r="H19" s="87">
        <v>5423</v>
      </c>
      <c r="I19" s="87">
        <v>10107</v>
      </c>
      <c r="J19" s="87">
        <v>1159</v>
      </c>
      <c r="K19" s="87">
        <v>4578</v>
      </c>
      <c r="L19" s="87">
        <v>44888</v>
      </c>
      <c r="M19" s="99">
        <v>9</v>
      </c>
      <c r="N19" s="89"/>
    </row>
    <row r="20" spans="1:16" s="1" customFormat="1" ht="12" customHeight="1" x14ac:dyDescent="0.2">
      <c r="A20" s="99">
        <v>10</v>
      </c>
      <c r="B20" s="155" t="s">
        <v>74</v>
      </c>
      <c r="C20" s="104">
        <v>3975</v>
      </c>
      <c r="D20" s="87">
        <v>489</v>
      </c>
      <c r="E20" s="87">
        <v>470</v>
      </c>
      <c r="F20" s="87">
        <v>79</v>
      </c>
      <c r="G20" s="87">
        <v>165</v>
      </c>
      <c r="H20" s="87">
        <v>144</v>
      </c>
      <c r="I20" s="87">
        <v>381</v>
      </c>
      <c r="J20" s="87">
        <v>300</v>
      </c>
      <c r="K20" s="87">
        <v>181</v>
      </c>
      <c r="L20" s="87">
        <v>1766</v>
      </c>
      <c r="M20" s="99">
        <v>10</v>
      </c>
      <c r="N20" s="89"/>
      <c r="P20" s="104"/>
    </row>
    <row r="21" spans="1:16" s="1" customFormat="1" ht="12" customHeight="1" x14ac:dyDescent="0.2">
      <c r="A21" s="99">
        <v>11</v>
      </c>
      <c r="B21" s="155" t="s">
        <v>75</v>
      </c>
      <c r="C21" s="104">
        <v>8792</v>
      </c>
      <c r="D21" s="87">
        <v>1047</v>
      </c>
      <c r="E21" s="87">
        <v>1002</v>
      </c>
      <c r="F21" s="87">
        <v>153</v>
      </c>
      <c r="G21" s="87">
        <v>264</v>
      </c>
      <c r="H21" s="87">
        <v>396</v>
      </c>
      <c r="I21" s="87">
        <v>878</v>
      </c>
      <c r="J21" s="87">
        <v>513</v>
      </c>
      <c r="K21" s="87">
        <v>414</v>
      </c>
      <c r="L21" s="87">
        <v>4125</v>
      </c>
      <c r="M21" s="99">
        <v>11</v>
      </c>
      <c r="N21" s="89"/>
      <c r="P21" s="104"/>
    </row>
    <row r="22" spans="1:16" s="1" customFormat="1" ht="12" customHeight="1" x14ac:dyDescent="0.2">
      <c r="A22" s="99">
        <v>12</v>
      </c>
      <c r="B22" s="155" t="s">
        <v>76</v>
      </c>
      <c r="C22" s="105">
        <v>16428</v>
      </c>
      <c r="D22" s="87">
        <v>1895</v>
      </c>
      <c r="E22" s="87">
        <v>1781</v>
      </c>
      <c r="F22" s="87">
        <v>414</v>
      </c>
      <c r="G22" s="87">
        <v>571</v>
      </c>
      <c r="H22" s="87">
        <v>597</v>
      </c>
      <c r="I22" s="87">
        <v>1494</v>
      </c>
      <c r="J22" s="87">
        <v>520</v>
      </c>
      <c r="K22" s="87">
        <v>622</v>
      </c>
      <c r="L22" s="87">
        <v>8534</v>
      </c>
      <c r="M22" s="99">
        <v>12</v>
      </c>
      <c r="N22" s="89"/>
      <c r="P22" s="104"/>
    </row>
    <row r="23" spans="1:16" s="1" customFormat="1" ht="12" customHeight="1" x14ac:dyDescent="0.2">
      <c r="A23" s="99">
        <v>13</v>
      </c>
      <c r="B23" s="155" t="s">
        <v>77</v>
      </c>
      <c r="C23" s="105">
        <v>9883</v>
      </c>
      <c r="D23" s="87">
        <v>1464</v>
      </c>
      <c r="E23" s="87">
        <v>1506</v>
      </c>
      <c r="F23" s="87">
        <v>111</v>
      </c>
      <c r="G23" s="87">
        <v>304</v>
      </c>
      <c r="H23" s="87">
        <v>519</v>
      </c>
      <c r="I23" s="87">
        <v>1198</v>
      </c>
      <c r="J23" s="87">
        <v>316</v>
      </c>
      <c r="K23" s="87">
        <v>440</v>
      </c>
      <c r="L23" s="87">
        <v>4025</v>
      </c>
      <c r="M23" s="99">
        <v>13</v>
      </c>
      <c r="N23" s="89"/>
      <c r="P23" s="104"/>
    </row>
    <row r="24" spans="1:16" s="1" customFormat="1" ht="12" customHeight="1" x14ac:dyDescent="0.2">
      <c r="A24" s="99">
        <v>14</v>
      </c>
      <c r="B24" s="155" t="s">
        <v>78</v>
      </c>
      <c r="C24" s="105">
        <v>2017</v>
      </c>
      <c r="D24" s="87">
        <v>128</v>
      </c>
      <c r="E24" s="87">
        <v>106</v>
      </c>
      <c r="F24" s="87">
        <v>83</v>
      </c>
      <c r="G24" s="87">
        <v>70</v>
      </c>
      <c r="H24" s="87">
        <v>202</v>
      </c>
      <c r="I24" s="87">
        <v>211</v>
      </c>
      <c r="J24" s="87">
        <v>273</v>
      </c>
      <c r="K24" s="87">
        <v>138</v>
      </c>
      <c r="L24" s="87">
        <v>806</v>
      </c>
      <c r="M24" s="99">
        <v>14</v>
      </c>
      <c r="N24" s="89"/>
    </row>
    <row r="25" spans="1:16" s="1" customFormat="1" ht="12" customHeight="1" x14ac:dyDescent="0.2">
      <c r="A25" s="1">
        <v>15</v>
      </c>
      <c r="B25" s="155" t="s">
        <v>79</v>
      </c>
      <c r="C25" s="105">
        <v>2203</v>
      </c>
      <c r="D25" s="87">
        <v>122</v>
      </c>
      <c r="E25" s="87">
        <v>115</v>
      </c>
      <c r="F25" s="87">
        <v>97</v>
      </c>
      <c r="G25" s="87">
        <v>104</v>
      </c>
      <c r="H25" s="87">
        <v>205</v>
      </c>
      <c r="I25" s="87">
        <v>218</v>
      </c>
      <c r="J25" s="87">
        <v>292</v>
      </c>
      <c r="K25" s="87">
        <v>133</v>
      </c>
      <c r="L25" s="87">
        <v>917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5" t="s">
        <v>166</v>
      </c>
      <c r="C26" s="105">
        <v>1571</v>
      </c>
      <c r="D26" s="87">
        <v>124</v>
      </c>
      <c r="E26" s="87">
        <v>100</v>
      </c>
      <c r="F26" s="87">
        <v>71</v>
      </c>
      <c r="G26" s="87">
        <v>59</v>
      </c>
      <c r="H26" s="87">
        <v>124</v>
      </c>
      <c r="I26" s="87">
        <v>179</v>
      </c>
      <c r="J26" s="87">
        <v>169</v>
      </c>
      <c r="K26" s="87">
        <v>114</v>
      </c>
      <c r="L26" s="87">
        <v>631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5" t="s">
        <v>71</v>
      </c>
      <c r="C27" s="105">
        <v>8830</v>
      </c>
      <c r="D27" s="87">
        <v>708</v>
      </c>
      <c r="E27" s="87">
        <v>705</v>
      </c>
      <c r="F27" s="87">
        <v>273</v>
      </c>
      <c r="G27" s="87">
        <v>298</v>
      </c>
      <c r="H27" s="87">
        <v>526</v>
      </c>
      <c r="I27" s="87">
        <v>873</v>
      </c>
      <c r="J27" s="87">
        <v>705</v>
      </c>
      <c r="K27" s="87">
        <v>516</v>
      </c>
      <c r="L27" s="87">
        <v>4226</v>
      </c>
      <c r="M27" s="1">
        <v>17</v>
      </c>
      <c r="N27" s="89"/>
    </row>
    <row r="28" spans="1:16" s="1" customFormat="1" ht="12" customHeight="1" x14ac:dyDescent="0.2">
      <c r="A28" s="99"/>
      <c r="B28" s="86"/>
      <c r="C28" s="105"/>
      <c r="D28" s="87"/>
      <c r="E28" s="87"/>
      <c r="F28" s="87"/>
      <c r="G28" s="87"/>
      <c r="H28" s="87"/>
      <c r="I28" s="87"/>
      <c r="J28" s="87"/>
      <c r="K28" s="87"/>
      <c r="L28" s="87"/>
      <c r="M28" s="99"/>
      <c r="N28" s="89"/>
    </row>
    <row r="29" spans="1:16" s="1" customFormat="1" ht="12" customHeight="1" x14ac:dyDescent="0.2">
      <c r="A29" s="99">
        <v>18</v>
      </c>
      <c r="B29" s="86" t="s">
        <v>80</v>
      </c>
      <c r="C29" s="105">
        <v>66161</v>
      </c>
      <c r="D29" s="87">
        <v>9727</v>
      </c>
      <c r="E29" s="87">
        <v>9428</v>
      </c>
      <c r="F29" s="87">
        <v>3441</v>
      </c>
      <c r="G29" s="87">
        <v>3196</v>
      </c>
      <c r="H29" s="87">
        <v>6042</v>
      </c>
      <c r="I29" s="87">
        <v>8179</v>
      </c>
      <c r="J29" s="87">
        <v>1260</v>
      </c>
      <c r="K29" s="87">
        <v>2426</v>
      </c>
      <c r="L29" s="87">
        <v>22462</v>
      </c>
      <c r="M29" s="99">
        <v>18</v>
      </c>
      <c r="N29" s="89"/>
    </row>
    <row r="30" spans="1:16" s="1" customFormat="1" ht="12" customHeight="1" x14ac:dyDescent="0.2">
      <c r="A30" s="99"/>
      <c r="B30" s="153" t="s">
        <v>164</v>
      </c>
      <c r="C30" s="105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99"/>
      <c r="N30" s="89"/>
    </row>
    <row r="31" spans="1:16" s="1" customFormat="1" ht="12" customHeight="1" x14ac:dyDescent="0.2">
      <c r="A31" s="99">
        <v>19</v>
      </c>
      <c r="B31" s="155" t="s">
        <v>81</v>
      </c>
      <c r="C31" s="105">
        <v>6764</v>
      </c>
      <c r="D31" s="87">
        <v>1419</v>
      </c>
      <c r="E31" s="87">
        <v>449</v>
      </c>
      <c r="F31" s="87">
        <v>772</v>
      </c>
      <c r="G31" s="87">
        <v>120</v>
      </c>
      <c r="H31" s="87">
        <v>1413</v>
      </c>
      <c r="I31" s="87">
        <v>303</v>
      </c>
      <c r="J31" s="87">
        <v>75</v>
      </c>
      <c r="K31" s="87">
        <v>132</v>
      </c>
      <c r="L31" s="87">
        <v>2081</v>
      </c>
      <c r="M31" s="99">
        <v>19</v>
      </c>
      <c r="N31" s="89"/>
    </row>
    <row r="32" spans="1:16" s="1" customFormat="1" ht="12" customHeight="1" x14ac:dyDescent="0.2">
      <c r="A32" s="1">
        <v>20</v>
      </c>
      <c r="B32" s="155" t="s">
        <v>82</v>
      </c>
      <c r="C32" s="105">
        <v>253</v>
      </c>
      <c r="D32" s="87">
        <v>14</v>
      </c>
      <c r="E32" s="87">
        <v>26</v>
      </c>
      <c r="F32" s="87">
        <v>6</v>
      </c>
      <c r="G32" s="87">
        <v>12</v>
      </c>
      <c r="H32" s="87">
        <v>11</v>
      </c>
      <c r="I32" s="87">
        <v>24</v>
      </c>
      <c r="J32" s="87">
        <v>5</v>
      </c>
      <c r="K32" s="87">
        <v>20</v>
      </c>
      <c r="L32" s="87">
        <v>135</v>
      </c>
      <c r="M32" s="1">
        <v>20</v>
      </c>
      <c r="N32" s="89"/>
    </row>
    <row r="33" spans="1:14" s="1" customFormat="1" ht="12" customHeight="1" x14ac:dyDescent="0.2">
      <c r="A33" s="99">
        <v>21</v>
      </c>
      <c r="B33" s="155" t="s">
        <v>83</v>
      </c>
      <c r="C33" s="105">
        <v>23342</v>
      </c>
      <c r="D33" s="87">
        <v>3490</v>
      </c>
      <c r="E33" s="87">
        <v>3068</v>
      </c>
      <c r="F33" s="87">
        <v>1739</v>
      </c>
      <c r="G33" s="87">
        <v>1323</v>
      </c>
      <c r="H33" s="87">
        <v>2832</v>
      </c>
      <c r="I33" s="87">
        <v>2918</v>
      </c>
      <c r="J33" s="87">
        <v>211</v>
      </c>
      <c r="K33" s="87">
        <v>790</v>
      </c>
      <c r="L33" s="87">
        <v>6971</v>
      </c>
      <c r="M33" s="99">
        <v>21</v>
      </c>
      <c r="N33" s="89"/>
    </row>
    <row r="34" spans="1:14" s="1" customFormat="1" ht="12" customHeight="1" x14ac:dyDescent="0.2">
      <c r="A34" s="99">
        <v>22</v>
      </c>
      <c r="B34" s="155" t="s">
        <v>84</v>
      </c>
      <c r="C34" s="105">
        <v>214</v>
      </c>
      <c r="D34" s="87" t="s">
        <v>2</v>
      </c>
      <c r="E34" s="87" t="s">
        <v>2</v>
      </c>
      <c r="F34" s="87" t="s">
        <v>2</v>
      </c>
      <c r="G34" s="87" t="s">
        <v>2</v>
      </c>
      <c r="H34" s="87">
        <v>19</v>
      </c>
      <c r="I34" s="87" t="s">
        <v>2</v>
      </c>
      <c r="J34" s="87" t="s">
        <v>2</v>
      </c>
      <c r="K34" s="87" t="s">
        <v>2</v>
      </c>
      <c r="L34" s="87">
        <v>109</v>
      </c>
      <c r="M34" s="99">
        <v>22</v>
      </c>
      <c r="N34" s="89"/>
    </row>
    <row r="35" spans="1:14" s="1" customFormat="1" ht="12" customHeight="1" x14ac:dyDescent="0.2">
      <c r="A35" s="99">
        <v>23</v>
      </c>
      <c r="B35" s="155" t="s">
        <v>85</v>
      </c>
      <c r="C35" s="105">
        <v>8155</v>
      </c>
      <c r="D35" s="87">
        <v>554</v>
      </c>
      <c r="E35" s="87">
        <v>1256</v>
      </c>
      <c r="F35" s="87">
        <v>131</v>
      </c>
      <c r="G35" s="87">
        <v>464</v>
      </c>
      <c r="H35" s="87">
        <v>347</v>
      </c>
      <c r="I35" s="87">
        <v>1411</v>
      </c>
      <c r="J35" s="87">
        <v>67</v>
      </c>
      <c r="K35" s="87">
        <v>350</v>
      </c>
      <c r="L35" s="87">
        <v>3575</v>
      </c>
      <c r="M35" s="99">
        <v>23</v>
      </c>
      <c r="N35" s="89"/>
    </row>
    <row r="36" spans="1:14" s="1" customFormat="1" ht="12" customHeight="1" x14ac:dyDescent="0.2">
      <c r="A36" s="99">
        <v>24</v>
      </c>
      <c r="B36" s="155" t="s">
        <v>86</v>
      </c>
      <c r="C36" s="104">
        <v>155</v>
      </c>
      <c r="D36" s="87" t="s">
        <v>2</v>
      </c>
      <c r="E36" s="87" t="s">
        <v>2</v>
      </c>
      <c r="F36" s="87" t="s">
        <v>1</v>
      </c>
      <c r="G36" s="87" t="s">
        <v>2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106</v>
      </c>
      <c r="M36" s="99">
        <v>24</v>
      </c>
      <c r="N36" s="89"/>
    </row>
    <row r="37" spans="1:14" s="1" customFormat="1" ht="12" customHeight="1" x14ac:dyDescent="0.2">
      <c r="A37" s="99">
        <v>25</v>
      </c>
      <c r="B37" s="155" t="s">
        <v>87</v>
      </c>
      <c r="C37" s="104">
        <v>26</v>
      </c>
      <c r="D37" s="87" t="s">
        <v>2</v>
      </c>
      <c r="E37" s="87" t="s">
        <v>1</v>
      </c>
      <c r="F37" s="87" t="s">
        <v>2</v>
      </c>
      <c r="G37" s="87" t="s">
        <v>1</v>
      </c>
      <c r="H37" s="87" t="s">
        <v>2</v>
      </c>
      <c r="I37" s="87" t="s">
        <v>1</v>
      </c>
      <c r="J37" s="87" t="s">
        <v>2</v>
      </c>
      <c r="K37" s="87" t="s">
        <v>1</v>
      </c>
      <c r="L37" s="87" t="s">
        <v>1</v>
      </c>
      <c r="M37" s="99">
        <v>25</v>
      </c>
      <c r="N37" s="89"/>
    </row>
    <row r="38" spans="1:14" s="1" customFormat="1" ht="12" customHeight="1" x14ac:dyDescent="0.2">
      <c r="A38" s="99">
        <v>26</v>
      </c>
      <c r="B38" s="155" t="s">
        <v>71</v>
      </c>
      <c r="C38" s="105">
        <v>27252</v>
      </c>
      <c r="D38" s="87">
        <v>4227</v>
      </c>
      <c r="E38" s="87">
        <v>4595</v>
      </c>
      <c r="F38" s="87">
        <v>777</v>
      </c>
      <c r="G38" s="87">
        <v>1271</v>
      </c>
      <c r="H38" s="87">
        <v>1407</v>
      </c>
      <c r="I38" s="87">
        <v>3498</v>
      </c>
      <c r="J38" s="87">
        <v>894</v>
      </c>
      <c r="K38" s="87">
        <v>1098</v>
      </c>
      <c r="L38" s="87">
        <v>9485</v>
      </c>
      <c r="M38" s="99">
        <v>26</v>
      </c>
      <c r="N38" s="89"/>
    </row>
    <row r="39" spans="1:14" s="1" customFormat="1" ht="12" customHeight="1" x14ac:dyDescent="0.2">
      <c r="A39" s="90"/>
      <c r="B39" s="90"/>
      <c r="C39" s="105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6" t="s">
        <v>178</v>
      </c>
      <c r="B41" s="196"/>
      <c r="C41" s="196"/>
      <c r="D41" s="196"/>
      <c r="E41" s="196"/>
      <c r="F41" s="196"/>
      <c r="G41" s="196"/>
      <c r="H41" s="196"/>
    </row>
    <row r="42" spans="1:14" s="1" customFormat="1" ht="12" customHeight="1" x14ac:dyDescent="0.2">
      <c r="A42" s="90"/>
      <c r="B42" s="90"/>
      <c r="C42" s="21"/>
    </row>
    <row r="43" spans="1:14" s="1" customFormat="1" ht="12" customHeight="1" x14ac:dyDescent="0.2">
      <c r="A43" s="90"/>
      <c r="B43" s="90"/>
      <c r="C43" s="21"/>
    </row>
    <row r="44" spans="1:14" s="1" customFormat="1" ht="12" customHeight="1" x14ac:dyDescent="0.2">
      <c r="A44" s="90"/>
      <c r="B44" s="90"/>
      <c r="C44" s="21"/>
    </row>
    <row r="45" spans="1:14" s="1" customFormat="1" ht="12" customHeight="1" x14ac:dyDescent="0.25">
      <c r="A45" s="210" t="s">
        <v>211</v>
      </c>
      <c r="B45" s="210"/>
      <c r="C45" s="210"/>
      <c r="D45" s="210"/>
      <c r="E45" s="210"/>
      <c r="F45" s="210"/>
      <c r="G45" s="210"/>
      <c r="H45" s="210"/>
      <c r="I45" s="210"/>
    </row>
    <row r="46" spans="1:14" s="1" customFormat="1" ht="12" customHeight="1" x14ac:dyDescent="0.2">
      <c r="A46" s="90"/>
      <c r="B46" s="90"/>
    </row>
    <row r="47" spans="1:14" s="1" customFormat="1" ht="12" customHeight="1" x14ac:dyDescent="0.2">
      <c r="A47" s="90"/>
      <c r="B47" s="90"/>
    </row>
    <row r="48" spans="1:14" s="1" customFormat="1" ht="12" customHeight="1" x14ac:dyDescent="0.2">
      <c r="A48" s="90"/>
      <c r="B48" s="90"/>
    </row>
    <row r="49" spans="1:6" s="1" customFormat="1" ht="12" customHeight="1" x14ac:dyDescent="0.2">
      <c r="A49" s="90"/>
      <c r="B49" s="90"/>
    </row>
    <row r="50" spans="1:6" s="1" customFormat="1" ht="12" customHeight="1" x14ac:dyDescent="0.2">
      <c r="A50" s="90"/>
      <c r="B50" s="90"/>
    </row>
    <row r="51" spans="1:6" s="1" customFormat="1" ht="12" customHeight="1" x14ac:dyDescent="0.2">
      <c r="A51" s="90"/>
      <c r="B51" s="90"/>
    </row>
    <row r="52" spans="1:6" s="1" customFormat="1" ht="12" customHeight="1" x14ac:dyDescent="0.2">
      <c r="A52" s="90"/>
      <c r="B52" s="90"/>
    </row>
    <row r="53" spans="1:6" s="1" customFormat="1" ht="12" customHeight="1" x14ac:dyDescent="0.2">
      <c r="A53" s="90"/>
      <c r="B53" s="90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0" t="s">
        <v>66</v>
      </c>
      <c r="C70" s="104">
        <v>271318</v>
      </c>
      <c r="D70" s="101">
        <v>55.11904761904762</v>
      </c>
      <c r="E70" s="146"/>
      <c r="F70" s="24"/>
    </row>
    <row r="71" spans="2:6" s="23" customFormat="1" ht="12" customHeight="1" x14ac:dyDescent="0.2">
      <c r="B71" s="100" t="s">
        <v>72</v>
      </c>
      <c r="C71" s="102">
        <v>154761</v>
      </c>
      <c r="D71" s="101">
        <v>31.440151145782547</v>
      </c>
      <c r="E71" s="146"/>
      <c r="F71" s="24"/>
    </row>
    <row r="72" spans="2:6" s="23" customFormat="1" ht="12" customHeight="1" x14ac:dyDescent="0.2">
      <c r="B72" s="100" t="s">
        <v>88</v>
      </c>
      <c r="C72" s="105">
        <v>66161</v>
      </c>
      <c r="D72" s="101">
        <v>13.440801235169836</v>
      </c>
      <c r="E72" s="146"/>
      <c r="F72" s="24"/>
    </row>
    <row r="73" spans="2:6" s="23" customFormat="1" ht="12" customHeight="1" x14ac:dyDescent="0.2">
      <c r="B73" s="90"/>
      <c r="C73" s="103">
        <f>SUM(C70:C72)</f>
        <v>492240</v>
      </c>
      <c r="D73" s="103">
        <v>100</v>
      </c>
      <c r="E73" s="146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3" t="s">
        <v>208</v>
      </c>
      <c r="B1" s="193"/>
      <c r="C1" s="193"/>
      <c r="D1" s="193"/>
      <c r="E1" s="193"/>
      <c r="F1" s="193"/>
      <c r="G1" s="193"/>
      <c r="H1" s="193"/>
      <c r="I1" s="42"/>
      <c r="J1" s="42"/>
    </row>
    <row r="2" spans="1:10" ht="12" customHeight="1" x14ac:dyDescent="0.2"/>
    <row r="3" spans="1:10" s="119" customFormat="1" ht="12" customHeight="1" x14ac:dyDescent="0.2">
      <c r="A3" s="200" t="s">
        <v>121</v>
      </c>
      <c r="B3" s="226" t="s">
        <v>59</v>
      </c>
      <c r="C3" s="189" t="s">
        <v>131</v>
      </c>
      <c r="D3" s="203"/>
      <c r="E3" s="203"/>
      <c r="F3" s="203"/>
      <c r="G3" s="203"/>
      <c r="H3" s="203"/>
    </row>
    <row r="4" spans="1:10" s="119" customFormat="1" ht="12" customHeight="1" x14ac:dyDescent="0.2">
      <c r="A4" s="200"/>
      <c r="B4" s="227"/>
      <c r="C4" s="204" t="s">
        <v>66</v>
      </c>
      <c r="D4" s="204"/>
      <c r="E4" s="204" t="s">
        <v>72</v>
      </c>
      <c r="F4" s="204"/>
      <c r="G4" s="205" t="s">
        <v>88</v>
      </c>
      <c r="H4" s="206"/>
    </row>
    <row r="5" spans="1:10" s="119" customFormat="1" ht="36" customHeight="1" x14ac:dyDescent="0.2">
      <c r="A5" s="200"/>
      <c r="B5" s="228"/>
      <c r="C5" s="164" t="s">
        <v>132</v>
      </c>
      <c r="D5" s="164" t="s">
        <v>133</v>
      </c>
      <c r="E5" s="164" t="s">
        <v>134</v>
      </c>
      <c r="F5" s="164" t="s">
        <v>135</v>
      </c>
      <c r="G5" s="164" t="s">
        <v>136</v>
      </c>
      <c r="H5" s="163" t="s">
        <v>81</v>
      </c>
    </row>
    <row r="6" spans="1:10" s="119" customFormat="1" ht="12" customHeight="1" x14ac:dyDescent="0.2">
      <c r="A6" s="131"/>
    </row>
    <row r="7" spans="1:10" s="119" customFormat="1" ht="12" customHeight="1" x14ac:dyDescent="0.2">
      <c r="A7" s="122" t="s">
        <v>103</v>
      </c>
      <c r="B7" s="125">
        <v>957</v>
      </c>
      <c r="C7" s="87" t="s">
        <v>2</v>
      </c>
      <c r="D7" s="87" t="s">
        <v>2</v>
      </c>
      <c r="E7" s="125" t="s">
        <v>2</v>
      </c>
      <c r="F7" s="125" t="s">
        <v>2</v>
      </c>
      <c r="G7" s="125" t="s">
        <v>2</v>
      </c>
      <c r="H7" s="87" t="s">
        <v>1</v>
      </c>
    </row>
    <row r="8" spans="1:10" s="119" customFormat="1" ht="12" customHeight="1" x14ac:dyDescent="0.2">
      <c r="A8" s="122" t="s">
        <v>104</v>
      </c>
      <c r="B8" s="125">
        <v>1536</v>
      </c>
      <c r="C8" s="87" t="s">
        <v>2</v>
      </c>
      <c r="D8" s="87">
        <v>10</v>
      </c>
      <c r="E8" s="124">
        <v>458</v>
      </c>
      <c r="F8" s="87" t="s">
        <v>2</v>
      </c>
      <c r="G8" s="125">
        <v>13</v>
      </c>
      <c r="H8" s="87" t="s">
        <v>2</v>
      </c>
    </row>
    <row r="9" spans="1:10" s="119" customFormat="1" ht="12" customHeight="1" x14ac:dyDescent="0.2">
      <c r="A9" s="122" t="s">
        <v>105</v>
      </c>
      <c r="B9" s="125">
        <v>4285</v>
      </c>
      <c r="C9" s="125">
        <v>3970</v>
      </c>
      <c r="D9" s="87" t="s">
        <v>2</v>
      </c>
      <c r="E9" s="125" t="s">
        <v>2</v>
      </c>
      <c r="F9" s="125" t="s">
        <v>1</v>
      </c>
      <c r="G9" s="125">
        <v>22</v>
      </c>
      <c r="H9" s="87" t="s">
        <v>1</v>
      </c>
    </row>
    <row r="10" spans="1:10" s="119" customFormat="1" ht="12" customHeight="1" x14ac:dyDescent="0.2">
      <c r="A10" s="122" t="s">
        <v>106</v>
      </c>
      <c r="B10" s="125">
        <v>1369</v>
      </c>
      <c r="C10" s="87" t="s">
        <v>2</v>
      </c>
      <c r="D10" s="87" t="s">
        <v>2</v>
      </c>
      <c r="E10" s="125">
        <v>1012</v>
      </c>
      <c r="F10" s="125">
        <v>29</v>
      </c>
      <c r="G10" s="125" t="s">
        <v>2</v>
      </c>
      <c r="H10" s="125" t="s">
        <v>2</v>
      </c>
    </row>
    <row r="11" spans="1:10" s="119" customFormat="1" ht="12" customHeight="1" x14ac:dyDescent="0.2">
      <c r="A11" s="142"/>
      <c r="B11" s="125"/>
    </row>
    <row r="12" spans="1:10" s="119" customFormat="1" ht="12" customHeight="1" x14ac:dyDescent="0.2">
      <c r="A12" s="122" t="s">
        <v>107</v>
      </c>
      <c r="B12" s="125">
        <v>20415</v>
      </c>
      <c r="C12" s="124">
        <v>8142</v>
      </c>
      <c r="D12" s="124">
        <v>338</v>
      </c>
      <c r="E12" s="125">
        <v>5004</v>
      </c>
      <c r="F12" s="125">
        <v>374</v>
      </c>
      <c r="G12" s="125">
        <v>442</v>
      </c>
      <c r="H12" s="125">
        <v>570</v>
      </c>
    </row>
    <row r="13" spans="1:10" s="119" customFormat="1" ht="12" customHeight="1" x14ac:dyDescent="0.2">
      <c r="A13" s="122" t="s">
        <v>108</v>
      </c>
      <c r="B13" s="125">
        <v>34984</v>
      </c>
      <c r="C13" s="125">
        <v>17466</v>
      </c>
      <c r="D13" s="125">
        <v>587</v>
      </c>
      <c r="E13" s="125">
        <v>8374</v>
      </c>
      <c r="F13" s="125">
        <v>2131</v>
      </c>
      <c r="G13" s="125">
        <v>1626</v>
      </c>
      <c r="H13" s="125">
        <v>515</v>
      </c>
    </row>
    <row r="14" spans="1:10" s="119" customFormat="1" ht="12" customHeight="1" x14ac:dyDescent="0.2">
      <c r="A14" s="122" t="s">
        <v>109</v>
      </c>
      <c r="B14" s="125">
        <v>47989</v>
      </c>
      <c r="C14" s="125">
        <v>27706</v>
      </c>
      <c r="D14" s="125">
        <v>604</v>
      </c>
      <c r="E14" s="125">
        <v>6818</v>
      </c>
      <c r="F14" s="125">
        <v>2653</v>
      </c>
      <c r="G14" s="125">
        <v>1890</v>
      </c>
      <c r="H14" s="125">
        <v>626</v>
      </c>
    </row>
    <row r="15" spans="1:10" s="119" customFormat="1" ht="12" customHeight="1" x14ac:dyDescent="0.2">
      <c r="A15" s="122" t="s">
        <v>110</v>
      </c>
      <c r="B15" s="125">
        <v>34266</v>
      </c>
      <c r="C15" s="125">
        <v>14432</v>
      </c>
      <c r="D15" s="125">
        <v>709</v>
      </c>
      <c r="E15" s="125">
        <v>9941</v>
      </c>
      <c r="F15" s="125">
        <v>750</v>
      </c>
      <c r="G15" s="125">
        <v>1298</v>
      </c>
      <c r="H15" s="87">
        <v>76</v>
      </c>
    </row>
    <row r="16" spans="1:10" s="119" customFormat="1" ht="12" customHeight="1" x14ac:dyDescent="0.2">
      <c r="A16" s="122" t="s">
        <v>111</v>
      </c>
      <c r="B16" s="125">
        <v>23339</v>
      </c>
      <c r="C16" s="125">
        <v>13674</v>
      </c>
      <c r="D16" s="125">
        <v>592</v>
      </c>
      <c r="E16" s="125">
        <v>3462</v>
      </c>
      <c r="F16" s="125">
        <v>165</v>
      </c>
      <c r="G16" s="125">
        <v>2005</v>
      </c>
      <c r="H16" s="125">
        <v>71</v>
      </c>
    </row>
    <row r="17" spans="1:8" s="119" customFormat="1" ht="12" customHeight="1" x14ac:dyDescent="0.2">
      <c r="A17" s="122" t="s">
        <v>112</v>
      </c>
      <c r="B17" s="125">
        <v>24658</v>
      </c>
      <c r="C17" s="125">
        <v>10563</v>
      </c>
      <c r="D17" s="125">
        <v>460</v>
      </c>
      <c r="E17" s="125">
        <v>6909</v>
      </c>
      <c r="F17" s="125">
        <v>462</v>
      </c>
      <c r="G17" s="125">
        <v>1682</v>
      </c>
      <c r="H17" s="125">
        <v>145</v>
      </c>
    </row>
    <row r="18" spans="1:8" s="119" customFormat="1" ht="12" customHeight="1" x14ac:dyDescent="0.2">
      <c r="A18" s="122" t="s">
        <v>113</v>
      </c>
      <c r="B18" s="125">
        <v>15480</v>
      </c>
      <c r="C18" s="125">
        <v>6783</v>
      </c>
      <c r="D18" s="125">
        <v>693</v>
      </c>
      <c r="E18" s="125">
        <v>4160</v>
      </c>
      <c r="F18" s="125">
        <v>403</v>
      </c>
      <c r="G18" s="125">
        <v>577</v>
      </c>
      <c r="H18" s="125">
        <v>56</v>
      </c>
    </row>
    <row r="19" spans="1:8" s="119" customFormat="1" ht="12" customHeight="1" x14ac:dyDescent="0.2">
      <c r="A19" s="122" t="s">
        <v>114</v>
      </c>
      <c r="B19" s="125">
        <v>32321</v>
      </c>
      <c r="C19" s="125">
        <v>21430</v>
      </c>
      <c r="D19" s="125">
        <v>832</v>
      </c>
      <c r="E19" s="125">
        <v>3783</v>
      </c>
      <c r="F19" s="125">
        <v>958</v>
      </c>
      <c r="G19" s="125">
        <v>1319</v>
      </c>
      <c r="H19" s="125">
        <v>303</v>
      </c>
    </row>
    <row r="20" spans="1:8" s="119" customFormat="1" ht="12" customHeight="1" x14ac:dyDescent="0.2">
      <c r="A20" s="122" t="s">
        <v>115</v>
      </c>
      <c r="B20" s="125">
        <v>50987</v>
      </c>
      <c r="C20" s="125">
        <v>20999</v>
      </c>
      <c r="D20" s="125">
        <v>998</v>
      </c>
      <c r="E20" s="125">
        <v>12920</v>
      </c>
      <c r="F20" s="125">
        <v>1163</v>
      </c>
      <c r="G20" s="125">
        <v>3208</v>
      </c>
      <c r="H20" s="87">
        <v>552</v>
      </c>
    </row>
    <row r="21" spans="1:8" s="119" customFormat="1" ht="12" customHeight="1" x14ac:dyDescent="0.2">
      <c r="A21" s="122" t="s">
        <v>175</v>
      </c>
      <c r="B21" s="125">
        <v>42446</v>
      </c>
      <c r="C21" s="125">
        <v>19435</v>
      </c>
      <c r="D21" s="125">
        <v>1845</v>
      </c>
      <c r="E21" s="125">
        <v>9204</v>
      </c>
      <c r="F21" s="125">
        <v>1958</v>
      </c>
      <c r="G21" s="125">
        <v>1874</v>
      </c>
      <c r="H21" s="125">
        <v>1484</v>
      </c>
    </row>
    <row r="22" spans="1:8" s="119" customFormat="1" ht="12" customHeight="1" x14ac:dyDescent="0.2">
      <c r="A22" s="122" t="s">
        <v>116</v>
      </c>
      <c r="B22" s="125">
        <v>57832</v>
      </c>
      <c r="C22" s="125">
        <v>31429</v>
      </c>
      <c r="D22" s="125">
        <v>1119</v>
      </c>
      <c r="E22" s="125">
        <v>9613</v>
      </c>
      <c r="F22" s="125">
        <v>2435</v>
      </c>
      <c r="G22" s="125">
        <v>4042</v>
      </c>
      <c r="H22" s="125">
        <v>1606</v>
      </c>
    </row>
    <row r="23" spans="1:8" s="119" customFormat="1" ht="12" customHeight="1" x14ac:dyDescent="0.2">
      <c r="A23" s="122" t="s">
        <v>117</v>
      </c>
      <c r="B23" s="125">
        <v>27924</v>
      </c>
      <c r="C23" s="125">
        <v>13054</v>
      </c>
      <c r="D23" s="125">
        <v>1397</v>
      </c>
      <c r="E23" s="125">
        <v>7376</v>
      </c>
      <c r="F23" s="125">
        <v>645</v>
      </c>
      <c r="G23" s="125">
        <v>1401</v>
      </c>
      <c r="H23" s="87">
        <v>374</v>
      </c>
    </row>
    <row r="24" spans="1:8" s="119" customFormat="1" ht="12" customHeight="1" x14ac:dyDescent="0.2">
      <c r="A24" s="122" t="s">
        <v>118</v>
      </c>
      <c r="B24" s="125">
        <v>25405</v>
      </c>
      <c r="C24" s="125">
        <v>14825</v>
      </c>
      <c r="D24" s="125">
        <v>360</v>
      </c>
      <c r="E24" s="125">
        <v>3561</v>
      </c>
      <c r="F24" s="125">
        <v>1390</v>
      </c>
      <c r="G24" s="125">
        <v>883</v>
      </c>
      <c r="H24" s="125">
        <v>157</v>
      </c>
    </row>
    <row r="25" spans="1:8" s="119" customFormat="1" ht="12" customHeight="1" x14ac:dyDescent="0.2">
      <c r="A25" s="122" t="s">
        <v>119</v>
      </c>
      <c r="B25" s="125">
        <v>46047</v>
      </c>
      <c r="C25" s="125">
        <v>24167</v>
      </c>
      <c r="D25" s="125">
        <v>197</v>
      </c>
      <c r="E25" s="125">
        <v>8133</v>
      </c>
      <c r="F25" s="125">
        <v>777</v>
      </c>
      <c r="G25" s="87">
        <v>994</v>
      </c>
      <c r="H25" s="125">
        <v>224</v>
      </c>
    </row>
    <row r="26" spans="1:8" s="119" customFormat="1" ht="12" customHeight="1" x14ac:dyDescent="0.2">
      <c r="A26" s="143" t="s">
        <v>120</v>
      </c>
      <c r="B26" s="138">
        <v>492240</v>
      </c>
      <c r="C26" s="138">
        <v>249034</v>
      </c>
      <c r="D26" s="138">
        <v>10776</v>
      </c>
      <c r="E26" s="138">
        <v>101062</v>
      </c>
      <c r="F26" s="138">
        <v>16428</v>
      </c>
      <c r="G26" s="138">
        <v>23342</v>
      </c>
      <c r="H26" s="138">
        <v>6764</v>
      </c>
    </row>
    <row r="27" spans="1:8" s="1" customFormat="1" ht="12" customHeight="1" x14ac:dyDescent="0.2">
      <c r="A27" s="90"/>
      <c r="B27" s="147"/>
      <c r="C27" s="147"/>
      <c r="D27" s="147"/>
      <c r="E27" s="147"/>
      <c r="F27" s="147"/>
      <c r="G27" s="147"/>
      <c r="H27" s="147"/>
    </row>
    <row r="28" spans="1:8" x14ac:dyDescent="0.2">
      <c r="B28" s="141"/>
      <c r="C28" s="141"/>
      <c r="D28" s="141"/>
      <c r="E28" s="141"/>
      <c r="F28" s="141"/>
      <c r="G28" s="141"/>
      <c r="H28" s="141"/>
    </row>
    <row r="31" spans="1:8" x14ac:dyDescent="0.2">
      <c r="C31" s="141"/>
      <c r="D31" s="141"/>
      <c r="E31" s="141"/>
      <c r="F31" s="141"/>
      <c r="G31" s="141"/>
      <c r="H31" s="141"/>
    </row>
    <row r="32" spans="1:8" x14ac:dyDescent="0.2">
      <c r="C32" s="141"/>
      <c r="D32" s="141"/>
      <c r="E32" s="141"/>
      <c r="F32" s="141"/>
      <c r="G32" s="141"/>
      <c r="H32" s="141"/>
    </row>
    <row r="34" spans="3:8" x14ac:dyDescent="0.2">
      <c r="C34" s="141"/>
      <c r="D34" s="141"/>
      <c r="E34" s="141"/>
      <c r="F34" s="141"/>
      <c r="G34" s="141"/>
      <c r="H34" s="141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32</v>
      </c>
    </row>
    <row r="24" spans="1:2" ht="11.1" customHeight="1" x14ac:dyDescent="0.25">
      <c r="A24" s="4"/>
      <c r="B24" s="157" t="s">
        <v>190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46</v>
      </c>
    </row>
    <row r="27" spans="1:2" ht="11.1" customHeight="1" x14ac:dyDescent="0.25">
      <c r="A27" s="4"/>
      <c r="B27" s="157" t="s">
        <v>192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36</v>
      </c>
      <c r="B34" s="32"/>
      <c r="C34" s="32"/>
      <c r="D34" s="35" t="s">
        <v>16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 x14ac:dyDescent="0.25">
      <c r="A37" s="32"/>
      <c r="B37" s="37" t="s">
        <v>181</v>
      </c>
      <c r="C37" s="32"/>
      <c r="D37" s="37"/>
      <c r="E37" s="36" t="s">
        <v>42</v>
      </c>
    </row>
    <row r="38" spans="1:5" ht="10.95" customHeight="1" x14ac:dyDescent="0.25">
      <c r="A38" s="32"/>
      <c r="B38" s="37" t="s">
        <v>182</v>
      </c>
      <c r="C38" s="32"/>
      <c r="D38" s="37"/>
      <c r="E38" s="36" t="s">
        <v>31</v>
      </c>
    </row>
    <row r="39" spans="1:5" ht="10.95" customHeight="1" x14ac:dyDescent="0.25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 x14ac:dyDescent="0.25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 x14ac:dyDescent="0.25">
      <c r="A41" s="32"/>
      <c r="B41" s="34"/>
      <c r="C41" s="33"/>
      <c r="D41" s="36" t="s">
        <v>35</v>
      </c>
      <c r="E41" s="36" t="s">
        <v>18</v>
      </c>
    </row>
    <row r="42" spans="1:5" ht="10.95" customHeight="1" x14ac:dyDescent="0.25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5" customHeight="1" x14ac:dyDescent="0.25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5" customHeight="1" x14ac:dyDescent="0.25">
      <c r="A44" s="33"/>
      <c r="B44" s="38"/>
      <c r="C44" s="33"/>
      <c r="D44" s="37"/>
      <c r="E44" s="36" t="s">
        <v>37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28</v>
      </c>
    </row>
    <row r="46" spans="1:5" ht="10.95" customHeight="1" x14ac:dyDescent="0.25">
      <c r="A46" s="33"/>
      <c r="B46" s="38"/>
      <c r="C46" s="33"/>
      <c r="D46" s="36" t="s">
        <v>21</v>
      </c>
      <c r="E46" s="36" t="s">
        <v>22</v>
      </c>
    </row>
    <row r="47" spans="1:5" ht="10.95" customHeight="1" x14ac:dyDescent="0.25">
      <c r="A47" s="33"/>
      <c r="B47" s="38"/>
      <c r="C47" s="33"/>
      <c r="D47" s="36" t="s">
        <v>24</v>
      </c>
      <c r="E47" s="36" t="s">
        <v>25</v>
      </c>
    </row>
    <row r="48" spans="1:5" ht="10.95" customHeight="1" x14ac:dyDescent="0.25">
      <c r="A48" s="33"/>
      <c r="B48" s="38"/>
      <c r="C48" s="33"/>
      <c r="D48" s="36" t="s">
        <v>26</v>
      </c>
      <c r="E48" s="36" t="s">
        <v>27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40</v>
      </c>
      <c r="C51" s="33"/>
    </row>
    <row r="52" spans="1:5" ht="10.95" customHeight="1" x14ac:dyDescent="0.25">
      <c r="A52" s="32"/>
      <c r="B52" s="174" t="s">
        <v>188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4" t="s">
        <v>155</v>
      </c>
      <c r="C55" s="184"/>
      <c r="D55" s="184"/>
    </row>
    <row r="56" spans="1:5" ht="18" customHeight="1" x14ac:dyDescent="0.25">
      <c r="A56" s="33"/>
      <c r="B56" s="184"/>
      <c r="C56" s="184"/>
      <c r="D56" s="184"/>
    </row>
    <row r="57" spans="1:5" ht="10.95" customHeight="1" x14ac:dyDescent="0.25">
      <c r="A57" s="33"/>
      <c r="B57" s="152" t="s">
        <v>156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7" t="s">
        <v>34</v>
      </c>
      <c r="B1" s="187"/>
      <c r="C1" s="16"/>
      <c r="G1" s="18"/>
      <c r="H1" s="185" t="s">
        <v>39</v>
      </c>
    </row>
    <row r="2" spans="1:8" ht="20.399999999999999" customHeight="1" x14ac:dyDescent="0.25">
      <c r="C2" s="2" t="s">
        <v>10</v>
      </c>
      <c r="G2" s="2"/>
      <c r="H2" s="186"/>
    </row>
    <row r="3" spans="1:8" x14ac:dyDescent="0.25">
      <c r="A3" s="19"/>
      <c r="C3" s="17"/>
      <c r="E3" s="19"/>
      <c r="F3" s="11"/>
      <c r="G3" s="10"/>
      <c r="H3" s="186"/>
    </row>
    <row r="4" spans="1:8" ht="24" customHeight="1" x14ac:dyDescent="0.25">
      <c r="A4" s="45"/>
      <c r="B4" s="177" t="s">
        <v>176</v>
      </c>
      <c r="C4"/>
      <c r="D4" s="46"/>
      <c r="E4" s="47"/>
      <c r="F4" s="46"/>
      <c r="G4" s="48"/>
      <c r="H4" s="186"/>
    </row>
    <row r="5" spans="1:8" x14ac:dyDescent="0.25">
      <c r="A5" s="45"/>
      <c r="B5" s="46"/>
      <c r="C5" s="49"/>
      <c r="D5" s="46"/>
      <c r="E5" s="50"/>
      <c r="F5" s="51"/>
      <c r="G5" s="52"/>
      <c r="H5" s="186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86"/>
    </row>
    <row r="7" spans="1:8" ht="12.75" customHeight="1" x14ac:dyDescent="0.25">
      <c r="A7"/>
      <c r="B7" s="93" t="s">
        <v>193</v>
      </c>
      <c r="C7" s="144">
        <v>4</v>
      </c>
      <c r="D7" s="46"/>
      <c r="E7" s="50"/>
      <c r="F7" s="26"/>
      <c r="G7" s="55"/>
      <c r="H7" s="186"/>
    </row>
    <row r="8" spans="1:8" ht="12" customHeight="1" x14ac:dyDescent="0.25">
      <c r="A8" s="94"/>
      <c r="B8" s="107"/>
      <c r="C8" s="40"/>
      <c r="D8" s="46"/>
      <c r="E8" s="56"/>
      <c r="F8" s="51"/>
      <c r="G8" s="52"/>
    </row>
    <row r="9" spans="1:8" ht="12.75" customHeight="1" x14ac:dyDescent="0.25">
      <c r="A9" s="94"/>
      <c r="B9" s="108" t="s">
        <v>92</v>
      </c>
      <c r="C9" s="40"/>
      <c r="D9" s="46"/>
      <c r="E9" s="57"/>
      <c r="F9" s="58"/>
      <c r="G9" s="55"/>
    </row>
    <row r="10" spans="1:8" ht="12" customHeight="1" x14ac:dyDescent="0.25">
      <c r="A10" s="94"/>
      <c r="B10" s="93" t="s">
        <v>194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4"/>
      <c r="B11" s="93"/>
      <c r="C11" s="40"/>
      <c r="D11" s="46"/>
      <c r="E11" s="50"/>
      <c r="F11" s="58"/>
      <c r="G11" s="59"/>
    </row>
    <row r="12" spans="1:8" ht="12" customHeight="1" x14ac:dyDescent="0.25">
      <c r="A12" s="148"/>
      <c r="B12" s="93" t="s">
        <v>195</v>
      </c>
      <c r="C12" s="144">
        <v>6</v>
      </c>
      <c r="D12" s="46"/>
      <c r="E12" s="50"/>
      <c r="F12" s="58"/>
      <c r="G12" s="59"/>
    </row>
    <row r="13" spans="1:8" ht="12" customHeight="1" x14ac:dyDescent="0.25">
      <c r="A13" s="94"/>
      <c r="B13" s="93"/>
      <c r="C13" s="40"/>
      <c r="D13" s="46"/>
      <c r="E13" s="50"/>
      <c r="F13" s="58"/>
      <c r="G13" s="59"/>
    </row>
    <row r="14" spans="1:8" ht="12" customHeight="1" x14ac:dyDescent="0.25">
      <c r="A14" s="94"/>
      <c r="B14" s="108" t="s">
        <v>93</v>
      </c>
      <c r="C14" s="40"/>
      <c r="D14" s="46"/>
      <c r="E14" s="50"/>
      <c r="F14" s="58"/>
      <c r="G14" s="59"/>
    </row>
    <row r="15" spans="1:8" ht="12" customHeight="1" x14ac:dyDescent="0.25">
      <c r="A15" s="94"/>
      <c r="B15" s="93" t="s">
        <v>194</v>
      </c>
      <c r="C15" s="40">
        <v>7</v>
      </c>
      <c r="D15" s="46"/>
      <c r="E15" s="50"/>
      <c r="F15" s="58"/>
      <c r="G15" s="61"/>
    </row>
    <row r="16" spans="1:8" x14ac:dyDescent="0.25">
      <c r="A16" s="94"/>
      <c r="B16" s="93"/>
      <c r="C16" s="40"/>
      <c r="D16" s="67"/>
      <c r="E16" s="67"/>
      <c r="F16" s="67"/>
      <c r="G16" s="67"/>
    </row>
    <row r="17" spans="1:8" x14ac:dyDescent="0.25">
      <c r="A17" s="94"/>
      <c r="B17" s="108" t="s">
        <v>138</v>
      </c>
      <c r="C17" s="109"/>
      <c r="D17" s="62"/>
      <c r="E17" s="63"/>
      <c r="F17" s="66"/>
      <c r="G17" s="64"/>
    </row>
    <row r="18" spans="1:8" x14ac:dyDescent="0.25">
      <c r="A18" s="94"/>
      <c r="B18" s="156" t="s">
        <v>196</v>
      </c>
      <c r="C18" s="40">
        <v>11</v>
      </c>
      <c r="D18" s="62"/>
      <c r="E18" s="63"/>
      <c r="F18" s="66"/>
      <c r="G18" s="64"/>
    </row>
    <row r="19" spans="1:8" x14ac:dyDescent="0.25">
      <c r="A19" s="94"/>
      <c r="B19" s="93"/>
      <c r="C19" s="40"/>
      <c r="D19" s="46"/>
      <c r="E19" s="65"/>
      <c r="F19" s="46"/>
      <c r="G19" s="60"/>
    </row>
    <row r="20" spans="1:8" x14ac:dyDescent="0.25">
      <c r="A20" s="94"/>
      <c r="B20" s="108" t="s">
        <v>56</v>
      </c>
      <c r="C20" s="40"/>
      <c r="D20" s="46"/>
      <c r="E20" s="65"/>
      <c r="F20" s="46"/>
      <c r="G20" s="60"/>
    </row>
    <row r="21" spans="1:8" x14ac:dyDescent="0.25">
      <c r="A21" s="94"/>
      <c r="B21" s="156" t="s">
        <v>197</v>
      </c>
      <c r="C21" s="40">
        <v>11</v>
      </c>
      <c r="D21" s="46"/>
      <c r="E21" s="65"/>
      <c r="F21" s="46"/>
      <c r="G21" s="60"/>
    </row>
    <row r="22" spans="1:8" x14ac:dyDescent="0.25">
      <c r="A22" s="94"/>
      <c r="B22" s="93"/>
      <c r="C22" s="40"/>
      <c r="D22" s="46"/>
      <c r="E22" s="65"/>
      <c r="F22" s="46"/>
      <c r="G22" s="60"/>
      <c r="H22" s="20"/>
    </row>
    <row r="23" spans="1:8" x14ac:dyDescent="0.25">
      <c r="A23" s="94"/>
      <c r="B23" s="108" t="s">
        <v>91</v>
      </c>
      <c r="C23" s="40"/>
      <c r="D23" s="46"/>
      <c r="E23" s="65"/>
      <c r="F23" s="46"/>
      <c r="G23" s="60"/>
    </row>
    <row r="24" spans="1:8" x14ac:dyDescent="0.25">
      <c r="A24" s="94"/>
      <c r="B24" s="156" t="s">
        <v>197</v>
      </c>
      <c r="C24" s="40">
        <v>16</v>
      </c>
      <c r="D24" s="46"/>
      <c r="E24" s="65"/>
      <c r="F24" s="46"/>
      <c r="G24" s="60"/>
    </row>
    <row r="25" spans="1:8" x14ac:dyDescent="0.25">
      <c r="A25" s="95"/>
      <c r="B25" s="110"/>
      <c r="C25" s="96"/>
      <c r="D25" s="46"/>
      <c r="E25" s="65"/>
      <c r="F25" s="46"/>
      <c r="G25" s="60"/>
    </row>
    <row r="26" spans="1:8" x14ac:dyDescent="0.25">
      <c r="A26" s="95"/>
      <c r="B26" s="97" t="s">
        <v>12</v>
      </c>
      <c r="C26" s="96"/>
      <c r="D26" s="46"/>
      <c r="E26" s="65"/>
      <c r="F26" s="46"/>
      <c r="G26" s="60"/>
    </row>
    <row r="27" spans="1:8" x14ac:dyDescent="0.25">
      <c r="A27" s="172">
        <v>1</v>
      </c>
      <c r="B27" s="172" t="s">
        <v>139</v>
      </c>
      <c r="C27" s="172"/>
      <c r="D27" s="46"/>
      <c r="E27" s="65"/>
      <c r="F27" s="46"/>
      <c r="G27" s="60"/>
    </row>
    <row r="28" spans="1:8" x14ac:dyDescent="0.25">
      <c r="A28" s="172"/>
      <c r="B28" s="172" t="s">
        <v>198</v>
      </c>
      <c r="C28" s="172"/>
      <c r="D28" s="46"/>
      <c r="E28" s="65"/>
      <c r="F28" s="46"/>
      <c r="G28" s="60"/>
    </row>
    <row r="29" spans="1:8" x14ac:dyDescent="0.25">
      <c r="A29" s="109"/>
      <c r="B29" s="173" t="s">
        <v>172</v>
      </c>
      <c r="C29" s="176">
        <v>8</v>
      </c>
      <c r="D29" s="46"/>
      <c r="E29" s="65"/>
      <c r="F29" s="46"/>
      <c r="G29" s="60"/>
    </row>
    <row r="30" spans="1:8" x14ac:dyDescent="0.25">
      <c r="A30" s="106"/>
      <c r="B30" s="173"/>
      <c r="C30" s="175"/>
      <c r="D30" s="46"/>
      <c r="E30" s="65"/>
      <c r="F30" s="46"/>
      <c r="G30" s="60"/>
    </row>
    <row r="31" spans="1:8" x14ac:dyDescent="0.25">
      <c r="A31" s="172">
        <v>2</v>
      </c>
      <c r="B31" s="172" t="s">
        <v>139</v>
      </c>
      <c r="C31" s="162"/>
      <c r="D31" s="46"/>
      <c r="E31" s="65"/>
      <c r="F31" s="46"/>
      <c r="G31" s="60"/>
    </row>
    <row r="32" spans="1:8" x14ac:dyDescent="0.25">
      <c r="A32" s="172"/>
      <c r="B32" s="172" t="s">
        <v>198</v>
      </c>
      <c r="C32" s="162"/>
      <c r="D32" s="46"/>
      <c r="E32" s="65"/>
      <c r="F32" s="46"/>
      <c r="G32" s="60"/>
    </row>
    <row r="33" spans="1:3" x14ac:dyDescent="0.25">
      <c r="A33" s="172"/>
      <c r="B33" s="173" t="s">
        <v>94</v>
      </c>
      <c r="C33" s="162">
        <v>10</v>
      </c>
    </row>
    <row r="34" spans="1:3" x14ac:dyDescent="0.25">
      <c r="A34" s="106"/>
      <c r="B34" s="113"/>
      <c r="C34" s="112"/>
    </row>
    <row r="35" spans="1:3" x14ac:dyDescent="0.25">
      <c r="A35" s="172">
        <v>3</v>
      </c>
      <c r="B35" s="172" t="s">
        <v>139</v>
      </c>
      <c r="C35" s="162"/>
    </row>
    <row r="36" spans="1:3" x14ac:dyDescent="0.25">
      <c r="A36" s="172"/>
      <c r="B36" s="172" t="s">
        <v>198</v>
      </c>
      <c r="C36" s="162"/>
    </row>
    <row r="37" spans="1:3" x14ac:dyDescent="0.25">
      <c r="A37" s="172"/>
      <c r="B37" s="173" t="s">
        <v>173</v>
      </c>
      <c r="C37" s="162">
        <v>12</v>
      </c>
    </row>
    <row r="38" spans="1:3" x14ac:dyDescent="0.25">
      <c r="A38" s="106"/>
      <c r="B38" s="113"/>
      <c r="C38" s="112"/>
    </row>
    <row r="39" spans="1:3" x14ac:dyDescent="0.25">
      <c r="A39" s="172">
        <v>4</v>
      </c>
      <c r="B39" s="172" t="s">
        <v>140</v>
      </c>
      <c r="C39" s="162"/>
    </row>
    <row r="40" spans="1:3" x14ac:dyDescent="0.25">
      <c r="A40" s="172"/>
      <c r="B40" s="172" t="s">
        <v>199</v>
      </c>
      <c r="C40" s="162"/>
    </row>
    <row r="41" spans="1:3" x14ac:dyDescent="0.25">
      <c r="A41" s="172"/>
      <c r="B41" s="173" t="s">
        <v>173</v>
      </c>
      <c r="C41" s="162">
        <v>14</v>
      </c>
    </row>
    <row r="42" spans="1:3" x14ac:dyDescent="0.25">
      <c r="A42" s="106"/>
      <c r="B42" s="111"/>
      <c r="C42" s="112"/>
    </row>
    <row r="43" spans="1:3" x14ac:dyDescent="0.25">
      <c r="A43" s="172">
        <v>5</v>
      </c>
      <c r="B43" s="172" t="s">
        <v>200</v>
      </c>
      <c r="C43" s="162"/>
    </row>
    <row r="44" spans="1:3" x14ac:dyDescent="0.25">
      <c r="A44" s="172"/>
      <c r="B44" s="173" t="s">
        <v>95</v>
      </c>
      <c r="C44" s="162">
        <v>16</v>
      </c>
    </row>
    <row r="45" spans="1:3" x14ac:dyDescent="0.25">
      <c r="A45" s="95"/>
      <c r="B45" s="98"/>
      <c r="C45" s="96"/>
    </row>
    <row r="46" spans="1:3" x14ac:dyDescent="0.25">
      <c r="A46" s="172">
        <v>6</v>
      </c>
      <c r="B46" s="172" t="s">
        <v>200</v>
      </c>
      <c r="C46" s="162"/>
    </row>
    <row r="47" spans="1:3" x14ac:dyDescent="0.25">
      <c r="A47" s="172"/>
      <c r="B47" s="172" t="s">
        <v>137</v>
      </c>
      <c r="C47" s="162"/>
    </row>
    <row r="48" spans="1:3" x14ac:dyDescent="0.25">
      <c r="A48" s="172"/>
      <c r="B48" s="173" t="s">
        <v>174</v>
      </c>
      <c r="C48" s="162">
        <v>18</v>
      </c>
    </row>
    <row r="49" spans="1:3" x14ac:dyDescent="0.25">
      <c r="A49" s="95"/>
      <c r="B49" s="98"/>
      <c r="C49" s="96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193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58"/>
      <c r="C42" s="114" t="s">
        <v>167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69" t="s">
        <v>170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69" t="s">
        <v>171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209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4" t="s">
        <v>96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14" t="s">
        <v>97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14" t="s">
        <v>98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189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195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4" t="s">
        <v>150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168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169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210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69" t="s">
        <v>177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183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184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189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20" s="1" customFormat="1" ht="24" customHeight="1" x14ac:dyDescent="0.25">
      <c r="A1" s="193" t="s">
        <v>201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s="1" customFormat="1" ht="12" customHeight="1" x14ac:dyDescent="0.2">
      <c r="A2" s="68"/>
      <c r="B2" s="68"/>
      <c r="C2" s="68"/>
    </row>
    <row r="3" spans="1:20" s="119" customFormat="1" ht="36" customHeight="1" x14ac:dyDescent="0.2">
      <c r="A3" s="194" t="s">
        <v>57</v>
      </c>
      <c r="B3" s="190" t="s">
        <v>121</v>
      </c>
      <c r="C3" s="190" t="s">
        <v>141</v>
      </c>
      <c r="D3" s="190" t="s">
        <v>122</v>
      </c>
      <c r="E3" s="190"/>
      <c r="F3" s="190" t="s">
        <v>59</v>
      </c>
      <c r="G3" s="191" t="s">
        <v>62</v>
      </c>
      <c r="H3" s="192"/>
      <c r="I3" s="191" t="s">
        <v>154</v>
      </c>
      <c r="J3" s="195"/>
      <c r="K3" s="195" t="s">
        <v>63</v>
      </c>
      <c r="L3" s="192"/>
      <c r="M3" s="191" t="s">
        <v>54</v>
      </c>
      <c r="N3" s="195"/>
      <c r="O3" s="195"/>
      <c r="P3" s="192"/>
      <c r="Q3" s="189" t="s">
        <v>57</v>
      </c>
    </row>
    <row r="4" spans="1:20" s="119" customFormat="1" ht="24" customHeight="1" x14ac:dyDescent="0.2">
      <c r="A4" s="194"/>
      <c r="B4" s="190"/>
      <c r="C4" s="190"/>
      <c r="D4" s="116" t="s">
        <v>123</v>
      </c>
      <c r="E4" s="116" t="s">
        <v>149</v>
      </c>
      <c r="F4" s="190"/>
      <c r="G4" s="116" t="s">
        <v>6</v>
      </c>
      <c r="H4" s="116" t="s">
        <v>7</v>
      </c>
      <c r="I4" s="116" t="s">
        <v>6</v>
      </c>
      <c r="J4" s="117" t="s">
        <v>7</v>
      </c>
      <c r="K4" s="115" t="s">
        <v>6</v>
      </c>
      <c r="L4" s="116" t="s">
        <v>147</v>
      </c>
      <c r="M4" s="116" t="s">
        <v>100</v>
      </c>
      <c r="N4" s="116" t="s">
        <v>101</v>
      </c>
      <c r="O4" s="116" t="s">
        <v>146</v>
      </c>
      <c r="P4" s="116" t="s">
        <v>102</v>
      </c>
      <c r="Q4" s="189"/>
    </row>
    <row r="5" spans="1:20" s="119" customFormat="1" ht="12" customHeight="1" x14ac:dyDescent="0.2">
      <c r="A5" s="120"/>
      <c r="B5" s="120"/>
      <c r="P5" s="120"/>
      <c r="Q5" s="120"/>
    </row>
    <row r="6" spans="1:20" s="119" customFormat="1" ht="12" customHeight="1" x14ac:dyDescent="0.2">
      <c r="A6" s="121">
        <v>1</v>
      </c>
      <c r="B6" s="122" t="s">
        <v>103</v>
      </c>
      <c r="C6" s="123">
        <v>12</v>
      </c>
      <c r="D6" s="124" t="s">
        <v>1</v>
      </c>
      <c r="E6" s="123">
        <v>9</v>
      </c>
      <c r="F6" s="125">
        <v>957</v>
      </c>
      <c r="G6" s="123" t="s">
        <v>2</v>
      </c>
      <c r="H6" s="123" t="s">
        <v>2</v>
      </c>
      <c r="I6" s="123" t="s">
        <v>2</v>
      </c>
      <c r="J6" s="123" t="s">
        <v>2</v>
      </c>
      <c r="K6" s="123" t="s">
        <v>2</v>
      </c>
      <c r="L6" s="123" t="s">
        <v>2</v>
      </c>
      <c r="M6" s="123" t="s">
        <v>2</v>
      </c>
      <c r="N6" s="123" t="s">
        <v>2</v>
      </c>
      <c r="O6" s="124" t="s">
        <v>1</v>
      </c>
      <c r="P6" s="123">
        <v>283</v>
      </c>
      <c r="Q6" s="121">
        <v>1</v>
      </c>
      <c r="T6" s="124"/>
    </row>
    <row r="7" spans="1:20" s="119" customFormat="1" ht="12" customHeight="1" x14ac:dyDescent="0.2">
      <c r="A7" s="121">
        <v>2</v>
      </c>
      <c r="B7" s="122" t="s">
        <v>104</v>
      </c>
      <c r="C7" s="123">
        <v>28</v>
      </c>
      <c r="D7" s="123">
        <v>2</v>
      </c>
      <c r="E7" s="123">
        <v>16</v>
      </c>
      <c r="F7" s="125">
        <v>1536</v>
      </c>
      <c r="G7" s="123">
        <v>131</v>
      </c>
      <c r="H7" s="123">
        <v>243</v>
      </c>
      <c r="I7" s="123">
        <v>11</v>
      </c>
      <c r="J7" s="123">
        <v>71</v>
      </c>
      <c r="K7" s="123">
        <v>14</v>
      </c>
      <c r="L7" s="123">
        <v>220</v>
      </c>
      <c r="M7" s="123">
        <v>37</v>
      </c>
      <c r="N7" s="123">
        <v>104</v>
      </c>
      <c r="O7" s="123" t="s">
        <v>2</v>
      </c>
      <c r="P7" s="123" t="s">
        <v>2</v>
      </c>
      <c r="Q7" s="121">
        <v>2</v>
      </c>
      <c r="T7" s="123"/>
    </row>
    <row r="8" spans="1:20" s="119" customFormat="1" ht="12" customHeight="1" x14ac:dyDescent="0.2">
      <c r="A8" s="121">
        <v>3</v>
      </c>
      <c r="B8" s="122" t="s">
        <v>105</v>
      </c>
      <c r="C8" s="123">
        <v>15</v>
      </c>
      <c r="D8" s="123">
        <v>4</v>
      </c>
      <c r="E8" s="123">
        <v>7</v>
      </c>
      <c r="F8" s="125">
        <v>4285</v>
      </c>
      <c r="G8" s="123">
        <v>96</v>
      </c>
      <c r="H8" s="123">
        <v>639</v>
      </c>
      <c r="I8" s="123">
        <v>8</v>
      </c>
      <c r="J8" s="123">
        <v>339</v>
      </c>
      <c r="K8" s="123">
        <v>26</v>
      </c>
      <c r="L8" s="123">
        <v>914</v>
      </c>
      <c r="M8" s="123">
        <v>30</v>
      </c>
      <c r="N8" s="123">
        <v>145</v>
      </c>
      <c r="O8" s="123" t="s">
        <v>2</v>
      </c>
      <c r="P8" s="123" t="s">
        <v>2</v>
      </c>
      <c r="Q8" s="121">
        <v>3</v>
      </c>
      <c r="T8" s="123"/>
    </row>
    <row r="9" spans="1:20" s="119" customFormat="1" ht="12" customHeight="1" x14ac:dyDescent="0.2">
      <c r="A9" s="121">
        <v>4</v>
      </c>
      <c r="B9" s="122" t="s">
        <v>106</v>
      </c>
      <c r="C9" s="125">
        <v>13</v>
      </c>
      <c r="D9" s="124" t="s">
        <v>1</v>
      </c>
      <c r="E9" s="125">
        <v>12</v>
      </c>
      <c r="F9" s="125">
        <v>1369</v>
      </c>
      <c r="G9" s="123" t="s">
        <v>2</v>
      </c>
      <c r="H9" s="123" t="s">
        <v>2</v>
      </c>
      <c r="I9" s="123" t="s">
        <v>2</v>
      </c>
      <c r="J9" s="123" t="s">
        <v>2</v>
      </c>
      <c r="K9" s="123" t="s">
        <v>2</v>
      </c>
      <c r="L9" s="123" t="s">
        <v>2</v>
      </c>
      <c r="M9" s="123" t="s">
        <v>2</v>
      </c>
      <c r="N9" s="123" t="s">
        <v>2</v>
      </c>
      <c r="O9" s="124" t="s">
        <v>1</v>
      </c>
      <c r="P9" s="123">
        <v>698</v>
      </c>
      <c r="Q9" s="121">
        <v>4</v>
      </c>
      <c r="R9" s="127"/>
      <c r="T9" s="124"/>
    </row>
    <row r="10" spans="1:20" s="119" customFormat="1" ht="12" customHeight="1" x14ac:dyDescent="0.2">
      <c r="A10" s="121"/>
      <c r="B10" s="122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6"/>
      <c r="P10" s="125"/>
      <c r="Q10" s="128"/>
      <c r="R10" s="127"/>
    </row>
    <row r="11" spans="1:20" s="119" customFormat="1" ht="12" customHeight="1" x14ac:dyDescent="0.2">
      <c r="A11" s="121">
        <v>5</v>
      </c>
      <c r="B11" s="122" t="s">
        <v>107</v>
      </c>
      <c r="C11" s="125">
        <v>124</v>
      </c>
      <c r="D11" s="125">
        <v>24</v>
      </c>
      <c r="E11" s="125">
        <v>85</v>
      </c>
      <c r="F11" s="125">
        <v>20415</v>
      </c>
      <c r="G11" s="125">
        <v>1611</v>
      </c>
      <c r="H11" s="125">
        <v>2574</v>
      </c>
      <c r="I11" s="125">
        <v>372</v>
      </c>
      <c r="J11" s="125">
        <v>1062</v>
      </c>
      <c r="K11" s="125">
        <v>498</v>
      </c>
      <c r="L11" s="125">
        <v>2749</v>
      </c>
      <c r="M11" s="125">
        <v>325</v>
      </c>
      <c r="N11" s="126">
        <v>889</v>
      </c>
      <c r="O11" s="125">
        <v>5682</v>
      </c>
      <c r="P11" s="125">
        <v>4653</v>
      </c>
      <c r="Q11" s="121">
        <v>5</v>
      </c>
      <c r="R11" s="127"/>
    </row>
    <row r="12" spans="1:20" s="119" customFormat="1" ht="12" customHeight="1" x14ac:dyDescent="0.2">
      <c r="A12" s="121">
        <v>6</v>
      </c>
      <c r="B12" s="122" t="s">
        <v>108</v>
      </c>
      <c r="C12" s="125">
        <v>336</v>
      </c>
      <c r="D12" s="125">
        <v>41</v>
      </c>
      <c r="E12" s="125">
        <v>223</v>
      </c>
      <c r="F12" s="125">
        <v>34984</v>
      </c>
      <c r="G12" s="125">
        <v>2677</v>
      </c>
      <c r="H12" s="125">
        <v>4812</v>
      </c>
      <c r="I12" s="125">
        <v>397</v>
      </c>
      <c r="J12" s="125">
        <v>2109</v>
      </c>
      <c r="K12" s="125">
        <v>1075</v>
      </c>
      <c r="L12" s="125">
        <v>5912</v>
      </c>
      <c r="M12" s="125">
        <v>445</v>
      </c>
      <c r="N12" s="126">
        <v>1683</v>
      </c>
      <c r="O12" s="125">
        <v>9009</v>
      </c>
      <c r="P12" s="125">
        <v>6865</v>
      </c>
      <c r="Q12" s="121">
        <v>6</v>
      </c>
      <c r="R12" s="127"/>
    </row>
    <row r="13" spans="1:20" s="119" customFormat="1" ht="12" customHeight="1" x14ac:dyDescent="0.2">
      <c r="A13" s="121">
        <v>7</v>
      </c>
      <c r="B13" s="122" t="s">
        <v>109</v>
      </c>
      <c r="C13" s="125">
        <v>421</v>
      </c>
      <c r="D13" s="125">
        <v>56</v>
      </c>
      <c r="E13" s="125">
        <v>233</v>
      </c>
      <c r="F13" s="125">
        <v>47989</v>
      </c>
      <c r="G13" s="125">
        <v>3583</v>
      </c>
      <c r="H13" s="125">
        <v>6469</v>
      </c>
      <c r="I13" s="125">
        <v>1616</v>
      </c>
      <c r="J13" s="125">
        <v>3126</v>
      </c>
      <c r="K13" s="125">
        <v>2201</v>
      </c>
      <c r="L13" s="125">
        <v>7410</v>
      </c>
      <c r="M13" s="125">
        <v>389</v>
      </c>
      <c r="N13" s="126">
        <v>1561</v>
      </c>
      <c r="O13" s="125">
        <v>14997</v>
      </c>
      <c r="P13" s="125">
        <v>6637</v>
      </c>
      <c r="Q13" s="121">
        <v>7</v>
      </c>
      <c r="R13" s="127"/>
    </row>
    <row r="14" spans="1:20" s="119" customFormat="1" ht="12" customHeight="1" x14ac:dyDescent="0.2">
      <c r="A14" s="121">
        <v>8</v>
      </c>
      <c r="B14" s="122" t="s">
        <v>110</v>
      </c>
      <c r="C14" s="125">
        <v>211</v>
      </c>
      <c r="D14" s="125">
        <v>44</v>
      </c>
      <c r="E14" s="125">
        <v>144</v>
      </c>
      <c r="F14" s="125">
        <v>34266</v>
      </c>
      <c r="G14" s="125">
        <v>2744</v>
      </c>
      <c r="H14" s="125">
        <v>4651</v>
      </c>
      <c r="I14" s="125">
        <v>384</v>
      </c>
      <c r="J14" s="125">
        <v>1724</v>
      </c>
      <c r="K14" s="125">
        <v>867</v>
      </c>
      <c r="L14" s="125">
        <v>5012</v>
      </c>
      <c r="M14" s="125">
        <v>568</v>
      </c>
      <c r="N14" s="126">
        <v>1734</v>
      </c>
      <c r="O14" s="125">
        <v>9028</v>
      </c>
      <c r="P14" s="125">
        <v>7554</v>
      </c>
      <c r="Q14" s="121">
        <v>8</v>
      </c>
      <c r="R14" s="127"/>
    </row>
    <row r="15" spans="1:20" s="119" customFormat="1" ht="12" customHeight="1" x14ac:dyDescent="0.2">
      <c r="A15" s="121">
        <v>9</v>
      </c>
      <c r="B15" s="122" t="s">
        <v>111</v>
      </c>
      <c r="C15" s="125">
        <v>193</v>
      </c>
      <c r="D15" s="125">
        <v>27</v>
      </c>
      <c r="E15" s="125">
        <v>111</v>
      </c>
      <c r="F15" s="125">
        <v>23339</v>
      </c>
      <c r="G15" s="125">
        <v>1111</v>
      </c>
      <c r="H15" s="125">
        <v>2992</v>
      </c>
      <c r="I15" s="125">
        <v>821</v>
      </c>
      <c r="J15" s="125">
        <v>1487</v>
      </c>
      <c r="K15" s="125">
        <v>1389</v>
      </c>
      <c r="L15" s="125">
        <v>4188</v>
      </c>
      <c r="M15" s="125">
        <v>222</v>
      </c>
      <c r="N15" s="126">
        <v>826</v>
      </c>
      <c r="O15" s="125">
        <v>7803</v>
      </c>
      <c r="P15" s="125">
        <v>2500</v>
      </c>
      <c r="Q15" s="121">
        <v>9</v>
      </c>
      <c r="R15" s="127"/>
    </row>
    <row r="16" spans="1:20" s="119" customFormat="1" ht="12" customHeight="1" x14ac:dyDescent="0.2">
      <c r="A16" s="121">
        <v>10</v>
      </c>
      <c r="B16" s="122" t="s">
        <v>112</v>
      </c>
      <c r="C16" s="125">
        <v>236</v>
      </c>
      <c r="D16" s="125">
        <v>40</v>
      </c>
      <c r="E16" s="125">
        <v>161</v>
      </c>
      <c r="F16" s="125">
        <v>24658</v>
      </c>
      <c r="G16" s="125">
        <v>2432</v>
      </c>
      <c r="H16" s="125">
        <v>2926</v>
      </c>
      <c r="I16" s="125">
        <v>429</v>
      </c>
      <c r="J16" s="125">
        <v>1174</v>
      </c>
      <c r="K16" s="125">
        <v>968</v>
      </c>
      <c r="L16" s="125">
        <v>3327</v>
      </c>
      <c r="M16" s="125">
        <v>342</v>
      </c>
      <c r="N16" s="126">
        <v>1538</v>
      </c>
      <c r="O16" s="125">
        <v>6284</v>
      </c>
      <c r="P16" s="125">
        <v>5238</v>
      </c>
      <c r="Q16" s="121">
        <v>10</v>
      </c>
      <c r="R16" s="127"/>
    </row>
    <row r="17" spans="1:18" s="119" customFormat="1" ht="12" customHeight="1" x14ac:dyDescent="0.2">
      <c r="A17" s="121">
        <v>11</v>
      </c>
      <c r="B17" s="122" t="s">
        <v>113</v>
      </c>
      <c r="C17" s="125">
        <v>247</v>
      </c>
      <c r="D17" s="125">
        <v>27</v>
      </c>
      <c r="E17" s="125">
        <v>158</v>
      </c>
      <c r="F17" s="125">
        <v>15480</v>
      </c>
      <c r="G17" s="125">
        <v>1225</v>
      </c>
      <c r="H17" s="125">
        <v>2018</v>
      </c>
      <c r="I17" s="125">
        <v>229</v>
      </c>
      <c r="J17" s="125">
        <v>827</v>
      </c>
      <c r="K17" s="125">
        <v>495</v>
      </c>
      <c r="L17" s="125">
        <v>2129</v>
      </c>
      <c r="M17" s="123">
        <v>266</v>
      </c>
      <c r="N17" s="126">
        <v>815</v>
      </c>
      <c r="O17" s="125">
        <v>3675</v>
      </c>
      <c r="P17" s="125">
        <v>3801</v>
      </c>
      <c r="Q17" s="121">
        <v>11</v>
      </c>
      <c r="R17" s="127"/>
    </row>
    <row r="18" spans="1:18" s="119" customFormat="1" ht="12" customHeight="1" x14ac:dyDescent="0.2">
      <c r="A18" s="121">
        <v>12</v>
      </c>
      <c r="B18" s="122" t="s">
        <v>114</v>
      </c>
      <c r="C18" s="125">
        <v>214</v>
      </c>
      <c r="D18" s="125">
        <v>47</v>
      </c>
      <c r="E18" s="125">
        <v>141</v>
      </c>
      <c r="F18" s="125">
        <v>32321</v>
      </c>
      <c r="G18" s="125">
        <v>1624</v>
      </c>
      <c r="H18" s="125">
        <v>4221</v>
      </c>
      <c r="I18" s="125">
        <v>411</v>
      </c>
      <c r="J18" s="125">
        <v>2146</v>
      </c>
      <c r="K18" s="125">
        <v>914</v>
      </c>
      <c r="L18" s="125">
        <v>5276</v>
      </c>
      <c r="M18" s="125">
        <v>351</v>
      </c>
      <c r="N18" s="126">
        <v>1188</v>
      </c>
      <c r="O18" s="125">
        <v>12857</v>
      </c>
      <c r="P18" s="125">
        <v>3333</v>
      </c>
      <c r="Q18" s="121">
        <v>12</v>
      </c>
      <c r="R18" s="127"/>
    </row>
    <row r="19" spans="1:18" s="119" customFormat="1" ht="12" customHeight="1" x14ac:dyDescent="0.2">
      <c r="A19" s="121">
        <v>13</v>
      </c>
      <c r="B19" s="122" t="s">
        <v>115</v>
      </c>
      <c r="C19" s="125">
        <v>367</v>
      </c>
      <c r="D19" s="125">
        <v>52</v>
      </c>
      <c r="E19" s="125">
        <v>256</v>
      </c>
      <c r="F19" s="125">
        <v>50987</v>
      </c>
      <c r="G19" s="125">
        <v>4784</v>
      </c>
      <c r="H19" s="125">
        <v>7473</v>
      </c>
      <c r="I19" s="125">
        <v>1055</v>
      </c>
      <c r="J19" s="125">
        <v>2571</v>
      </c>
      <c r="K19" s="125">
        <v>2203</v>
      </c>
      <c r="L19" s="125">
        <v>8312</v>
      </c>
      <c r="M19" s="125">
        <v>733</v>
      </c>
      <c r="N19" s="126">
        <v>1932</v>
      </c>
      <c r="O19" s="125">
        <v>10392</v>
      </c>
      <c r="P19" s="125">
        <v>11532</v>
      </c>
      <c r="Q19" s="121">
        <v>13</v>
      </c>
      <c r="R19" s="127"/>
    </row>
    <row r="20" spans="1:18" s="119" customFormat="1" ht="12" customHeight="1" x14ac:dyDescent="0.2">
      <c r="A20" s="121">
        <v>14</v>
      </c>
      <c r="B20" s="122" t="s">
        <v>175</v>
      </c>
      <c r="C20" s="125">
        <v>300</v>
      </c>
      <c r="D20" s="125">
        <v>52</v>
      </c>
      <c r="E20" s="125">
        <v>222</v>
      </c>
      <c r="F20" s="125">
        <v>42446</v>
      </c>
      <c r="G20" s="125">
        <v>3644</v>
      </c>
      <c r="H20" s="125">
        <v>5778</v>
      </c>
      <c r="I20" s="125">
        <v>865</v>
      </c>
      <c r="J20" s="125">
        <v>2180</v>
      </c>
      <c r="K20" s="125">
        <v>2088</v>
      </c>
      <c r="L20" s="125">
        <v>5687</v>
      </c>
      <c r="M20" s="125">
        <v>686</v>
      </c>
      <c r="N20" s="126">
        <v>1996</v>
      </c>
      <c r="O20" s="125">
        <v>11806</v>
      </c>
      <c r="P20" s="125">
        <v>7716</v>
      </c>
      <c r="Q20" s="121">
        <v>14</v>
      </c>
      <c r="R20" s="127"/>
    </row>
    <row r="21" spans="1:18" s="119" customFormat="1" ht="12" customHeight="1" x14ac:dyDescent="0.2">
      <c r="A21" s="121">
        <v>15</v>
      </c>
      <c r="B21" s="122" t="s">
        <v>116</v>
      </c>
      <c r="C21" s="125">
        <v>441</v>
      </c>
      <c r="D21" s="125">
        <v>93</v>
      </c>
      <c r="E21" s="125">
        <v>261</v>
      </c>
      <c r="F21" s="125">
        <v>57832</v>
      </c>
      <c r="G21" s="125">
        <v>4623</v>
      </c>
      <c r="H21" s="125">
        <v>7907</v>
      </c>
      <c r="I21" s="125">
        <v>1330</v>
      </c>
      <c r="J21" s="125">
        <v>3464</v>
      </c>
      <c r="K21" s="125">
        <v>2945</v>
      </c>
      <c r="L21" s="125">
        <v>8889</v>
      </c>
      <c r="M21" s="125">
        <v>487</v>
      </c>
      <c r="N21" s="126">
        <v>2746</v>
      </c>
      <c r="O21" s="125">
        <v>17103</v>
      </c>
      <c r="P21" s="125">
        <v>8338</v>
      </c>
      <c r="Q21" s="121">
        <v>15</v>
      </c>
      <c r="R21" s="127"/>
    </row>
    <row r="22" spans="1:18" s="119" customFormat="1" ht="12" customHeight="1" x14ac:dyDescent="0.2">
      <c r="A22" s="121">
        <v>16</v>
      </c>
      <c r="B22" s="122" t="s">
        <v>117</v>
      </c>
      <c r="C22" s="125">
        <v>338</v>
      </c>
      <c r="D22" s="125">
        <v>34</v>
      </c>
      <c r="E22" s="125">
        <v>225</v>
      </c>
      <c r="F22" s="125">
        <v>27924</v>
      </c>
      <c r="G22" s="125">
        <v>1898</v>
      </c>
      <c r="H22" s="125">
        <v>3332</v>
      </c>
      <c r="I22" s="125">
        <v>965</v>
      </c>
      <c r="J22" s="125">
        <v>1927</v>
      </c>
      <c r="K22" s="125">
        <v>1410</v>
      </c>
      <c r="L22" s="125">
        <v>4188</v>
      </c>
      <c r="M22" s="125">
        <v>324</v>
      </c>
      <c r="N22" s="126">
        <v>1014</v>
      </c>
      <c r="O22" s="125">
        <v>7633</v>
      </c>
      <c r="P22" s="125">
        <v>5233</v>
      </c>
      <c r="Q22" s="121">
        <v>16</v>
      </c>
      <c r="R22" s="127"/>
    </row>
    <row r="23" spans="1:18" s="119" customFormat="1" ht="12" customHeight="1" x14ac:dyDescent="0.2">
      <c r="A23" s="121">
        <v>17</v>
      </c>
      <c r="B23" s="122" t="s">
        <v>118</v>
      </c>
      <c r="C23" s="125">
        <v>168</v>
      </c>
      <c r="D23" s="125">
        <v>26</v>
      </c>
      <c r="E23" s="125">
        <v>108</v>
      </c>
      <c r="F23" s="125">
        <v>25405</v>
      </c>
      <c r="G23" s="125">
        <v>1769</v>
      </c>
      <c r="H23" s="125">
        <v>3402</v>
      </c>
      <c r="I23" s="125">
        <v>630</v>
      </c>
      <c r="J23" s="125">
        <v>1796</v>
      </c>
      <c r="K23" s="125">
        <v>1025</v>
      </c>
      <c r="L23" s="125">
        <v>3958</v>
      </c>
      <c r="M23" s="125">
        <v>291</v>
      </c>
      <c r="N23" s="126">
        <v>911</v>
      </c>
      <c r="O23" s="125">
        <v>8067</v>
      </c>
      <c r="P23" s="125">
        <v>3556</v>
      </c>
      <c r="Q23" s="121">
        <v>17</v>
      </c>
      <c r="R23" s="127"/>
    </row>
    <row r="24" spans="1:18" s="119" customFormat="1" ht="12" customHeight="1" x14ac:dyDescent="0.2">
      <c r="A24" s="121">
        <v>18</v>
      </c>
      <c r="B24" s="122" t="s">
        <v>119</v>
      </c>
      <c r="C24" s="125">
        <v>293</v>
      </c>
      <c r="D24" s="125">
        <v>35</v>
      </c>
      <c r="E24" s="125">
        <v>195</v>
      </c>
      <c r="F24" s="125">
        <v>46047</v>
      </c>
      <c r="G24" s="125">
        <v>2838</v>
      </c>
      <c r="H24" s="125">
        <v>6230</v>
      </c>
      <c r="I24" s="125">
        <v>1021</v>
      </c>
      <c r="J24" s="125">
        <v>2549</v>
      </c>
      <c r="K24" s="125">
        <v>1961</v>
      </c>
      <c r="L24" s="125">
        <v>6786</v>
      </c>
      <c r="M24" s="125">
        <v>507</v>
      </c>
      <c r="N24" s="126">
        <v>2115</v>
      </c>
      <c r="O24" s="125">
        <v>13477</v>
      </c>
      <c r="P24" s="125">
        <v>8563</v>
      </c>
      <c r="Q24" s="121">
        <v>18</v>
      </c>
      <c r="R24" s="127"/>
    </row>
    <row r="25" spans="1:18" s="119" customFormat="1" ht="12" customHeight="1" x14ac:dyDescent="0.2">
      <c r="A25" s="121">
        <v>19</v>
      </c>
      <c r="B25" s="129" t="s">
        <v>120</v>
      </c>
      <c r="C25" s="130">
        <v>3957</v>
      </c>
      <c r="D25" s="130">
        <v>604</v>
      </c>
      <c r="E25" s="130">
        <v>2567</v>
      </c>
      <c r="F25" s="130">
        <v>492240</v>
      </c>
      <c r="G25" s="130">
        <v>37046</v>
      </c>
      <c r="H25" s="130">
        <v>66074</v>
      </c>
      <c r="I25" s="130">
        <v>10555</v>
      </c>
      <c r="J25" s="130">
        <v>28720</v>
      </c>
      <c r="K25" s="130">
        <v>20134</v>
      </c>
      <c r="L25" s="130">
        <v>75208</v>
      </c>
      <c r="M25" s="130">
        <v>6087</v>
      </c>
      <c r="N25" s="130">
        <v>21310</v>
      </c>
      <c r="O25" s="130">
        <v>140083</v>
      </c>
      <c r="P25" s="130">
        <v>87023</v>
      </c>
      <c r="Q25" s="121">
        <v>19</v>
      </c>
      <c r="R25" s="127"/>
    </row>
    <row r="26" spans="1:18" ht="12" customHeight="1" x14ac:dyDescent="0.2"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8" s="3" customFormat="1" ht="12" customHeight="1" x14ac:dyDescent="0.2">
      <c r="A27" s="73" t="s">
        <v>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18" s="3" customFormat="1" ht="12" customHeight="1" x14ac:dyDescent="0.2">
      <c r="A28" s="196" t="s">
        <v>178</v>
      </c>
      <c r="B28" s="196"/>
      <c r="C28" s="196"/>
      <c r="D28" s="196"/>
      <c r="E28" s="196"/>
      <c r="F28" s="196"/>
      <c r="G28" s="196"/>
      <c r="H28" s="196"/>
    </row>
    <row r="29" spans="1:18" ht="12" customHeight="1" x14ac:dyDescent="0.2">
      <c r="A29" s="196" t="s">
        <v>179</v>
      </c>
      <c r="B29" s="196"/>
      <c r="C29" s="196"/>
      <c r="D29" s="196"/>
      <c r="E29" s="196"/>
      <c r="F29" s="196"/>
      <c r="G29" s="196"/>
      <c r="H29" s="196"/>
    </row>
    <row r="30" spans="1:18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3" t="s">
        <v>202</v>
      </c>
      <c r="B1" s="193"/>
      <c r="C1" s="193"/>
      <c r="D1" s="193"/>
      <c r="E1" s="193"/>
      <c r="F1" s="193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47</v>
      </c>
      <c r="B3" s="198" t="s">
        <v>49</v>
      </c>
      <c r="C3" s="199"/>
      <c r="D3" s="200"/>
      <c r="E3" s="22" t="s">
        <v>142</v>
      </c>
      <c r="F3" s="43" t="s">
        <v>47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48</v>
      </c>
      <c r="B5" s="21">
        <v>1</v>
      </c>
      <c r="C5" s="128" t="s">
        <v>50</v>
      </c>
      <c r="D5" s="151">
        <v>9</v>
      </c>
      <c r="E5" s="70">
        <v>1760</v>
      </c>
      <c r="F5" s="70">
        <v>6282</v>
      </c>
    </row>
    <row r="6" spans="1:11" s="21" customFormat="1" ht="12" customHeight="1" x14ac:dyDescent="0.2">
      <c r="A6" s="78"/>
      <c r="B6" s="21">
        <v>10</v>
      </c>
      <c r="C6" s="128" t="s">
        <v>50</v>
      </c>
      <c r="D6" s="151">
        <v>19</v>
      </c>
      <c r="E6" s="70">
        <v>448</v>
      </c>
      <c r="F6" s="70">
        <v>6151</v>
      </c>
    </row>
    <row r="7" spans="1:11" s="21" customFormat="1" ht="12" customHeight="1" x14ac:dyDescent="0.2">
      <c r="A7" s="78"/>
      <c r="B7" s="21">
        <v>20</v>
      </c>
      <c r="C7" s="128" t="s">
        <v>50</v>
      </c>
      <c r="D7" s="151">
        <v>49</v>
      </c>
      <c r="E7" s="70">
        <v>448</v>
      </c>
      <c r="F7" s="70">
        <v>14372</v>
      </c>
    </row>
    <row r="8" spans="1:11" s="21" customFormat="1" ht="12" customHeight="1" x14ac:dyDescent="0.2">
      <c r="A8" s="78"/>
      <c r="B8" s="21">
        <v>50</v>
      </c>
      <c r="C8" s="128" t="s">
        <v>50</v>
      </c>
      <c r="D8" s="151">
        <v>99</v>
      </c>
      <c r="E8" s="70">
        <v>334</v>
      </c>
      <c r="F8" s="70">
        <v>23776</v>
      </c>
    </row>
    <row r="9" spans="1:11" s="21" customFormat="1" ht="12" customHeight="1" x14ac:dyDescent="0.2">
      <c r="A9" s="78"/>
      <c r="B9" s="21">
        <v>100</v>
      </c>
      <c r="C9" s="128" t="s">
        <v>50</v>
      </c>
      <c r="D9" s="151">
        <v>199</v>
      </c>
      <c r="E9" s="70">
        <v>303</v>
      </c>
      <c r="F9" s="70">
        <v>43130</v>
      </c>
    </row>
    <row r="10" spans="1:11" s="21" customFormat="1" ht="12" customHeight="1" x14ac:dyDescent="0.2">
      <c r="A10" s="78"/>
      <c r="B10" s="21">
        <v>200</v>
      </c>
      <c r="C10" s="128" t="s">
        <v>50</v>
      </c>
      <c r="D10" s="151">
        <v>499</v>
      </c>
      <c r="E10" s="70">
        <v>377</v>
      </c>
      <c r="F10" s="70">
        <v>122262</v>
      </c>
    </row>
    <row r="11" spans="1:11" s="21" customFormat="1" ht="12" customHeight="1" x14ac:dyDescent="0.2">
      <c r="A11" s="78"/>
      <c r="B11" s="21">
        <v>500</v>
      </c>
      <c r="C11" s="21" t="s">
        <v>51</v>
      </c>
      <c r="D11" s="150"/>
      <c r="E11" s="70">
        <v>287</v>
      </c>
      <c r="F11" s="70">
        <v>276267</v>
      </c>
      <c r="H11" s="149"/>
    </row>
    <row r="12" spans="1:11" s="21" customFormat="1" ht="12" customHeight="1" x14ac:dyDescent="0.2">
      <c r="A12" s="78"/>
      <c r="B12" s="201" t="s">
        <v>0</v>
      </c>
      <c r="C12" s="201"/>
      <c r="D12" s="201"/>
      <c r="E12" s="69">
        <v>3957</v>
      </c>
      <c r="F12" s="69">
        <v>492240</v>
      </c>
      <c r="G12" s="21" t="s">
        <v>90</v>
      </c>
      <c r="K12" s="149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52</v>
      </c>
      <c r="B14" s="21">
        <v>1</v>
      </c>
      <c r="C14" s="128" t="s">
        <v>50</v>
      </c>
      <c r="D14" s="151">
        <v>9</v>
      </c>
      <c r="E14" s="71">
        <v>205</v>
      </c>
      <c r="F14" s="71">
        <v>423</v>
      </c>
    </row>
    <row r="15" spans="1:11" s="21" customFormat="1" ht="12" customHeight="1" x14ac:dyDescent="0.2">
      <c r="A15" s="78"/>
      <c r="B15" s="21">
        <v>10</v>
      </c>
      <c r="C15" s="128" t="s">
        <v>50</v>
      </c>
      <c r="D15" s="151">
        <v>19</v>
      </c>
      <c r="E15" s="72">
        <v>13</v>
      </c>
      <c r="F15" s="72">
        <v>168</v>
      </c>
    </row>
    <row r="16" spans="1:11" s="21" customFormat="1" ht="12" customHeight="1" x14ac:dyDescent="0.2">
      <c r="A16" s="78"/>
      <c r="B16" s="21">
        <v>20</v>
      </c>
      <c r="C16" s="128" t="s">
        <v>50</v>
      </c>
      <c r="D16" s="151">
        <v>49</v>
      </c>
      <c r="E16" s="72">
        <v>33</v>
      </c>
      <c r="F16" s="72">
        <v>1067</v>
      </c>
    </row>
    <row r="17" spans="1:8" s="21" customFormat="1" ht="12" customHeight="1" x14ac:dyDescent="0.2">
      <c r="A17" s="78"/>
      <c r="B17" s="21">
        <v>50</v>
      </c>
      <c r="C17" s="128" t="s">
        <v>50</v>
      </c>
      <c r="D17" s="151">
        <v>99</v>
      </c>
      <c r="E17" s="72">
        <v>59</v>
      </c>
      <c r="F17" s="72">
        <v>4073</v>
      </c>
      <c r="H17" s="151"/>
    </row>
    <row r="18" spans="1:8" s="21" customFormat="1" ht="12" customHeight="1" x14ac:dyDescent="0.2">
      <c r="A18" s="78"/>
      <c r="B18" s="21">
        <v>100</v>
      </c>
      <c r="C18" s="128" t="s">
        <v>50</v>
      </c>
      <c r="D18" s="151">
        <v>199</v>
      </c>
      <c r="E18" s="72">
        <v>71</v>
      </c>
      <c r="F18" s="72">
        <v>10555</v>
      </c>
    </row>
    <row r="19" spans="1:8" s="21" customFormat="1" ht="12" customHeight="1" x14ac:dyDescent="0.2">
      <c r="A19" s="78"/>
      <c r="B19" s="21">
        <v>200</v>
      </c>
      <c r="C19" s="128" t="s">
        <v>50</v>
      </c>
      <c r="D19" s="151">
        <v>499</v>
      </c>
      <c r="E19" s="72">
        <v>136</v>
      </c>
      <c r="F19" s="72">
        <v>46027</v>
      </c>
    </row>
    <row r="20" spans="1:8" s="21" customFormat="1" ht="12" customHeight="1" x14ac:dyDescent="0.2">
      <c r="A20" s="78"/>
      <c r="B20" s="21">
        <v>500</v>
      </c>
      <c r="C20" s="21" t="s">
        <v>51</v>
      </c>
      <c r="D20" s="150"/>
      <c r="E20" s="72">
        <v>87</v>
      </c>
      <c r="F20" s="72">
        <v>77770</v>
      </c>
    </row>
    <row r="21" spans="1:8" s="21" customFormat="1" ht="12" customHeight="1" x14ac:dyDescent="0.2">
      <c r="A21" s="78"/>
      <c r="B21" s="201" t="s">
        <v>0</v>
      </c>
      <c r="C21" s="201"/>
      <c r="D21" s="201"/>
      <c r="E21" s="79">
        <v>604</v>
      </c>
      <c r="F21" s="79">
        <v>140083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148</v>
      </c>
      <c r="B23" s="21">
        <v>1</v>
      </c>
      <c r="C23" s="128" t="s">
        <v>50</v>
      </c>
      <c r="D23" s="151">
        <v>9</v>
      </c>
      <c r="E23" s="72">
        <v>1458</v>
      </c>
      <c r="F23" s="72">
        <v>4947</v>
      </c>
    </row>
    <row r="24" spans="1:8" s="21" customFormat="1" ht="12" customHeight="1" x14ac:dyDescent="0.2">
      <c r="A24" s="78"/>
      <c r="B24" s="21">
        <v>10</v>
      </c>
      <c r="C24" s="128" t="s">
        <v>50</v>
      </c>
      <c r="D24" s="151">
        <v>19</v>
      </c>
      <c r="E24" s="72">
        <v>277</v>
      </c>
      <c r="F24" s="72">
        <v>3775</v>
      </c>
    </row>
    <row r="25" spans="1:8" s="21" customFormat="1" ht="12" customHeight="1" x14ac:dyDescent="0.2">
      <c r="A25" s="78"/>
      <c r="B25" s="21">
        <v>20</v>
      </c>
      <c r="C25" s="128" t="s">
        <v>50</v>
      </c>
      <c r="D25" s="151">
        <v>49</v>
      </c>
      <c r="E25" s="72">
        <v>374</v>
      </c>
      <c r="F25" s="72">
        <v>11970</v>
      </c>
    </row>
    <row r="26" spans="1:8" s="21" customFormat="1" ht="12" customHeight="1" x14ac:dyDescent="0.2">
      <c r="A26" s="78"/>
      <c r="B26" s="21">
        <v>50</v>
      </c>
      <c r="C26" s="128" t="s">
        <v>50</v>
      </c>
      <c r="D26" s="151">
        <v>99</v>
      </c>
      <c r="E26" s="72">
        <v>211</v>
      </c>
      <c r="F26" s="72">
        <v>14775</v>
      </c>
    </row>
    <row r="27" spans="1:8" s="21" customFormat="1" ht="12" customHeight="1" x14ac:dyDescent="0.2">
      <c r="A27" s="78"/>
      <c r="B27" s="21">
        <v>100</v>
      </c>
      <c r="C27" s="21" t="s">
        <v>51</v>
      </c>
      <c r="D27" s="150"/>
      <c r="E27" s="72">
        <v>247</v>
      </c>
      <c r="F27" s="72">
        <v>51556</v>
      </c>
    </row>
    <row r="28" spans="1:8" s="21" customFormat="1" ht="12" customHeight="1" x14ac:dyDescent="0.2">
      <c r="A28" s="78"/>
      <c r="B28" s="201" t="s">
        <v>0</v>
      </c>
      <c r="C28" s="201"/>
      <c r="D28" s="201"/>
      <c r="E28" s="79">
        <v>2567</v>
      </c>
      <c r="F28" s="79">
        <v>87023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53</v>
      </c>
      <c r="B30" s="21">
        <v>1</v>
      </c>
      <c r="C30" s="128" t="s">
        <v>50</v>
      </c>
      <c r="D30" s="151">
        <v>9</v>
      </c>
      <c r="E30" s="72">
        <v>1563</v>
      </c>
      <c r="F30" s="72">
        <v>5018</v>
      </c>
    </row>
    <row r="31" spans="1:8" s="21" customFormat="1" ht="12" customHeight="1" x14ac:dyDescent="0.2">
      <c r="A31" s="78"/>
      <c r="B31" s="21">
        <v>10</v>
      </c>
      <c r="C31" s="128" t="s">
        <v>50</v>
      </c>
      <c r="D31" s="151">
        <v>19</v>
      </c>
      <c r="E31" s="72">
        <v>333</v>
      </c>
      <c r="F31" s="72">
        <v>4700</v>
      </c>
    </row>
    <row r="32" spans="1:8" s="21" customFormat="1" ht="12" customHeight="1" x14ac:dyDescent="0.2">
      <c r="A32" s="78"/>
      <c r="B32" s="21">
        <v>20</v>
      </c>
      <c r="C32" s="128" t="s">
        <v>50</v>
      </c>
      <c r="D32" s="151">
        <v>49</v>
      </c>
      <c r="E32" s="72">
        <v>402</v>
      </c>
      <c r="F32" s="72">
        <v>12656</v>
      </c>
    </row>
    <row r="33" spans="1:8" s="21" customFormat="1" ht="12" customHeight="1" x14ac:dyDescent="0.2">
      <c r="A33" s="78"/>
      <c r="B33" s="21">
        <v>50</v>
      </c>
      <c r="C33" s="128" t="s">
        <v>50</v>
      </c>
      <c r="D33" s="151">
        <v>99</v>
      </c>
      <c r="E33" s="72">
        <v>277</v>
      </c>
      <c r="F33" s="72">
        <v>19531</v>
      </c>
    </row>
    <row r="34" spans="1:8" s="21" customFormat="1" ht="12" customHeight="1" x14ac:dyDescent="0.2">
      <c r="A34" s="78"/>
      <c r="B34" s="21">
        <v>100</v>
      </c>
      <c r="C34" s="21" t="s">
        <v>51</v>
      </c>
      <c r="D34" s="150"/>
      <c r="E34" s="72">
        <v>443</v>
      </c>
      <c r="F34" s="72">
        <v>100490</v>
      </c>
    </row>
    <row r="35" spans="1:8" s="21" customFormat="1" ht="12" customHeight="1" x14ac:dyDescent="0.2">
      <c r="A35" s="78"/>
      <c r="B35" s="201" t="s">
        <v>0</v>
      </c>
      <c r="C35" s="201"/>
      <c r="D35" s="201"/>
      <c r="E35" s="79">
        <v>3018</v>
      </c>
      <c r="F35" s="79">
        <v>142395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157</v>
      </c>
      <c r="B37" s="21">
        <v>1</v>
      </c>
      <c r="C37" s="128" t="s">
        <v>50</v>
      </c>
      <c r="D37" s="151">
        <v>9</v>
      </c>
      <c r="E37" s="72">
        <v>2101</v>
      </c>
      <c r="F37" s="72">
        <v>5141</v>
      </c>
    </row>
    <row r="38" spans="1:8" s="75" customFormat="1" ht="12" customHeight="1" x14ac:dyDescent="0.2">
      <c r="A38" s="78" t="s">
        <v>158</v>
      </c>
      <c r="B38" s="21">
        <v>10</v>
      </c>
      <c r="C38" s="128" t="s">
        <v>50</v>
      </c>
      <c r="D38" s="151">
        <v>19</v>
      </c>
      <c r="E38" s="72">
        <v>181</v>
      </c>
      <c r="F38" s="72">
        <v>2395</v>
      </c>
    </row>
    <row r="39" spans="1:8" s="75" customFormat="1" ht="12" customHeight="1" x14ac:dyDescent="0.2">
      <c r="A39" s="78"/>
      <c r="B39" s="21">
        <v>20</v>
      </c>
      <c r="C39" s="128" t="s">
        <v>50</v>
      </c>
      <c r="D39" s="151">
        <v>49</v>
      </c>
      <c r="E39" s="72">
        <v>117</v>
      </c>
      <c r="F39" s="72">
        <v>3553</v>
      </c>
    </row>
    <row r="40" spans="1:8" s="75" customFormat="1" ht="12" customHeight="1" x14ac:dyDescent="0.2">
      <c r="A40" s="78"/>
      <c r="B40" s="21">
        <v>50</v>
      </c>
      <c r="C40" s="128" t="s">
        <v>50</v>
      </c>
      <c r="D40" s="151">
        <v>99</v>
      </c>
      <c r="E40" s="72">
        <v>53</v>
      </c>
      <c r="F40" s="72">
        <v>4013</v>
      </c>
    </row>
    <row r="41" spans="1:8" s="75" customFormat="1" ht="12" customHeight="1" x14ac:dyDescent="0.2">
      <c r="A41" s="78"/>
      <c r="B41" s="21">
        <v>100</v>
      </c>
      <c r="C41" s="21" t="s">
        <v>51</v>
      </c>
      <c r="D41" s="150"/>
      <c r="E41" s="72">
        <v>56</v>
      </c>
      <c r="F41" s="72">
        <v>11119</v>
      </c>
    </row>
    <row r="42" spans="1:8" s="75" customFormat="1" ht="12" customHeight="1" x14ac:dyDescent="0.2">
      <c r="A42" s="78"/>
      <c r="B42" s="201" t="s">
        <v>0</v>
      </c>
      <c r="C42" s="201"/>
      <c r="D42" s="201"/>
      <c r="E42" s="79">
        <v>2508</v>
      </c>
      <c r="F42" s="79">
        <v>26221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6" t="s">
        <v>180</v>
      </c>
      <c r="B44" s="196"/>
      <c r="C44" s="196"/>
      <c r="D44" s="196"/>
      <c r="E44" s="196"/>
      <c r="F44" s="196"/>
      <c r="G44" s="196"/>
      <c r="H44" s="196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197" t="s">
        <v>203</v>
      </c>
      <c r="B50" s="197"/>
      <c r="C50" s="197"/>
      <c r="D50" s="197"/>
      <c r="E50" s="197"/>
      <c r="F50" s="197"/>
      <c r="G50" s="197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145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159</v>
      </c>
      <c r="J55" s="91">
        <v>1760</v>
      </c>
      <c r="K55" s="92">
        <v>44.478140005054335</v>
      </c>
      <c r="M55" s="145"/>
    </row>
    <row r="56" spans="1:13" s="75" customFormat="1" ht="12" customHeight="1" x14ac:dyDescent="0.2">
      <c r="B56" s="76"/>
      <c r="C56" s="76"/>
      <c r="D56" s="76"/>
      <c r="E56" s="76"/>
      <c r="I56" s="83" t="s">
        <v>151</v>
      </c>
      <c r="J56" s="91">
        <v>448</v>
      </c>
      <c r="K56" s="92">
        <v>11.321708364922921</v>
      </c>
      <c r="M56" s="145"/>
    </row>
    <row r="57" spans="1:13" s="75" customFormat="1" ht="12" customHeight="1" x14ac:dyDescent="0.2">
      <c r="B57" s="76"/>
      <c r="C57" s="76"/>
      <c r="D57" s="76"/>
      <c r="E57" s="76"/>
      <c r="I57" s="83" t="s">
        <v>160</v>
      </c>
      <c r="J57" s="91">
        <v>448</v>
      </c>
      <c r="K57" s="92">
        <v>11.321708364922921</v>
      </c>
      <c r="M57" s="145"/>
    </row>
    <row r="58" spans="1:13" s="75" customFormat="1" ht="12" customHeight="1" x14ac:dyDescent="0.2">
      <c r="B58" s="76"/>
      <c r="C58" s="76"/>
      <c r="D58" s="76"/>
      <c r="E58" s="76"/>
      <c r="I58" s="83" t="s">
        <v>152</v>
      </c>
      <c r="J58" s="91">
        <v>334</v>
      </c>
      <c r="K58" s="92">
        <v>8.4407379327773562</v>
      </c>
      <c r="M58" s="145"/>
    </row>
    <row r="59" spans="1:13" s="75" customFormat="1" ht="12" customHeight="1" x14ac:dyDescent="0.2">
      <c r="B59" s="76"/>
      <c r="C59" s="76"/>
      <c r="D59" s="76"/>
      <c r="E59" s="76"/>
      <c r="I59" s="83" t="s">
        <v>153</v>
      </c>
      <c r="J59" s="91">
        <v>303</v>
      </c>
      <c r="K59" s="92">
        <v>7.6573161485974222</v>
      </c>
      <c r="M59" s="145"/>
    </row>
    <row r="60" spans="1:13" s="75" customFormat="1" ht="12" customHeight="1" x14ac:dyDescent="0.2">
      <c r="B60" s="76"/>
      <c r="C60" s="76"/>
      <c r="D60" s="76"/>
      <c r="E60" s="76"/>
      <c r="I60" s="83" t="s">
        <v>161</v>
      </c>
      <c r="J60" s="91">
        <v>377</v>
      </c>
      <c r="K60" s="92">
        <v>9.5274197624462964</v>
      </c>
      <c r="M60" s="145"/>
    </row>
    <row r="61" spans="1:13" s="75" customFormat="1" ht="12" customHeight="1" x14ac:dyDescent="0.2">
      <c r="B61" s="76"/>
      <c r="C61" s="76"/>
      <c r="D61" s="76"/>
      <c r="E61" s="76"/>
      <c r="I61" s="75" t="s">
        <v>55</v>
      </c>
      <c r="J61" s="91">
        <v>287</v>
      </c>
      <c r="K61" s="92">
        <v>7.2529694212787463</v>
      </c>
      <c r="M61" s="145"/>
    </row>
    <row r="62" spans="1:13" s="75" customFormat="1" ht="12" customHeight="1" x14ac:dyDescent="0.2">
      <c r="B62" s="76"/>
      <c r="C62" s="76"/>
      <c r="D62" s="76"/>
      <c r="E62" s="76"/>
      <c r="I62" s="83"/>
      <c r="J62" s="91">
        <v>3957</v>
      </c>
      <c r="K62" s="92">
        <v>100.00000000000001</v>
      </c>
      <c r="M62" s="145"/>
    </row>
    <row r="63" spans="1:13" s="75" customFormat="1" ht="12" customHeight="1" x14ac:dyDescent="0.2">
      <c r="B63" s="76"/>
      <c r="C63" s="76"/>
      <c r="D63" s="76"/>
      <c r="E63" s="76"/>
      <c r="I63" s="83"/>
      <c r="J63" s="91"/>
      <c r="K63" s="92"/>
      <c r="M63" s="145"/>
    </row>
    <row r="64" spans="1:13" s="75" customFormat="1" ht="12" customHeight="1" x14ac:dyDescent="0.2">
      <c r="B64" s="76"/>
      <c r="C64" s="76"/>
      <c r="D64" s="76"/>
      <c r="E64" s="76"/>
      <c r="I64" s="83"/>
      <c r="J64" s="91"/>
      <c r="K64" s="92"/>
      <c r="M64" s="145"/>
    </row>
    <row r="65" spans="1:13" s="75" customFormat="1" ht="12" customHeight="1" x14ac:dyDescent="0.2">
      <c r="B65" s="76"/>
      <c r="C65" s="76"/>
      <c r="D65" s="76"/>
      <c r="E65" s="76"/>
      <c r="I65" s="83"/>
      <c r="J65" s="91"/>
      <c r="K65" s="92"/>
      <c r="M65" s="145"/>
    </row>
    <row r="66" spans="1:13" s="75" customFormat="1" ht="12" customHeight="1" x14ac:dyDescent="0.2">
      <c r="B66" s="76"/>
      <c r="C66" s="76"/>
      <c r="D66" s="76"/>
      <c r="E66" s="76"/>
      <c r="I66" s="83"/>
      <c r="K66" s="145"/>
      <c r="M66" s="145"/>
    </row>
    <row r="67" spans="1:13" s="75" customFormat="1" ht="12" customHeight="1" x14ac:dyDescent="0.2">
      <c r="B67" s="76"/>
      <c r="C67" s="76"/>
      <c r="D67" s="76"/>
      <c r="E67" s="76"/>
      <c r="M67" s="145"/>
    </row>
    <row r="68" spans="1:13" s="75" customFormat="1" ht="12" customHeight="1" x14ac:dyDescent="0.2">
      <c r="B68" s="76"/>
      <c r="C68" s="76"/>
      <c r="D68" s="76"/>
      <c r="E68" s="76"/>
      <c r="I68" s="83"/>
      <c r="M68" s="145"/>
    </row>
    <row r="69" spans="1:13" s="75" customFormat="1" ht="12" customHeight="1" x14ac:dyDescent="0.2">
      <c r="B69" s="76"/>
      <c r="C69" s="76"/>
      <c r="D69" s="76"/>
      <c r="E69" s="76"/>
      <c r="I69" s="83"/>
      <c r="M69" s="145"/>
    </row>
    <row r="70" spans="1:13" s="75" customFormat="1" ht="12" customHeight="1" x14ac:dyDescent="0.2">
      <c r="B70" s="76"/>
      <c r="C70" s="76"/>
      <c r="D70" s="76"/>
      <c r="E70" s="76"/>
      <c r="I70" s="83"/>
      <c r="M70" s="145"/>
    </row>
    <row r="71" spans="1:13" s="75" customFormat="1" ht="12" customHeight="1" x14ac:dyDescent="0.2">
      <c r="B71" s="76"/>
      <c r="C71" s="76"/>
      <c r="D71" s="76"/>
      <c r="E71" s="76"/>
      <c r="I71" s="83"/>
      <c r="M71" s="145"/>
    </row>
    <row r="72" spans="1:13" s="75" customFormat="1" ht="12" customHeight="1" x14ac:dyDescent="0.2">
      <c r="B72" s="76"/>
      <c r="C72" s="76"/>
      <c r="D72" s="76"/>
      <c r="E72" s="76"/>
      <c r="I72" s="83"/>
      <c r="M72" s="145"/>
    </row>
    <row r="73" spans="1:13" s="75" customFormat="1" ht="12" customHeight="1" x14ac:dyDescent="0.25">
      <c r="A73" s="188" t="s">
        <v>204</v>
      </c>
      <c r="B73" s="188"/>
      <c r="C73" s="188"/>
      <c r="D73" s="188"/>
      <c r="E73" s="188"/>
      <c r="F73" s="188"/>
      <c r="M73" s="145"/>
    </row>
    <row r="74" spans="1:13" s="75" customFormat="1" ht="12" customHeight="1" x14ac:dyDescent="0.2">
      <c r="B74" s="76"/>
      <c r="C74" s="76"/>
      <c r="D74" s="76"/>
      <c r="E74" s="76"/>
      <c r="M74" s="145"/>
    </row>
    <row r="75" spans="1:13" s="75" customFormat="1" ht="12" customHeight="1" x14ac:dyDescent="0.2">
      <c r="B75" s="76"/>
      <c r="C75" s="76"/>
      <c r="D75" s="76"/>
      <c r="E75" s="76"/>
      <c r="I75" s="75" t="s">
        <v>56</v>
      </c>
      <c r="M75" s="145"/>
    </row>
    <row r="76" spans="1:13" s="75" customFormat="1" ht="12" customHeight="1" x14ac:dyDescent="0.2">
      <c r="B76" s="76"/>
      <c r="C76" s="76"/>
      <c r="D76" s="76"/>
      <c r="E76" s="76"/>
      <c r="M76" s="145"/>
    </row>
    <row r="77" spans="1:13" s="75" customFormat="1" ht="12" customHeight="1" x14ac:dyDescent="0.2">
      <c r="B77" s="76"/>
      <c r="C77" s="76"/>
      <c r="D77" s="76"/>
      <c r="E77" s="76"/>
      <c r="I77" s="83" t="s">
        <v>159</v>
      </c>
      <c r="J77" s="91">
        <v>6282</v>
      </c>
      <c r="K77" s="92">
        <v>1.2762067284251584</v>
      </c>
      <c r="M77" s="145"/>
    </row>
    <row r="78" spans="1:13" s="75" customFormat="1" ht="12" customHeight="1" x14ac:dyDescent="0.2">
      <c r="B78" s="76"/>
      <c r="C78" s="76"/>
      <c r="D78" s="76"/>
      <c r="E78" s="76"/>
      <c r="I78" s="83" t="s">
        <v>151</v>
      </c>
      <c r="J78" s="91">
        <v>6151</v>
      </c>
      <c r="K78" s="92">
        <v>1.2495936941329433</v>
      </c>
      <c r="M78" s="145"/>
    </row>
    <row r="79" spans="1:13" s="75" customFormat="1" ht="12" customHeight="1" x14ac:dyDescent="0.2">
      <c r="B79" s="76"/>
      <c r="C79" s="76"/>
      <c r="D79" s="76"/>
      <c r="E79" s="76"/>
      <c r="I79" s="83" t="s">
        <v>160</v>
      </c>
      <c r="J79" s="91">
        <v>14372</v>
      </c>
      <c r="K79" s="92">
        <v>2.9197139606695921</v>
      </c>
      <c r="M79" s="145"/>
    </row>
    <row r="80" spans="1:13" s="75" customFormat="1" ht="12" customHeight="1" x14ac:dyDescent="0.2">
      <c r="B80" s="76"/>
      <c r="C80" s="76"/>
      <c r="D80" s="76"/>
      <c r="E80" s="76"/>
      <c r="I80" s="83" t="s">
        <v>152</v>
      </c>
      <c r="J80" s="91">
        <v>23776</v>
      </c>
      <c r="K80" s="92">
        <v>4.830164147570291</v>
      </c>
      <c r="M80" s="145"/>
    </row>
    <row r="81" spans="2:13" s="75" customFormat="1" ht="12" customHeight="1" x14ac:dyDescent="0.2">
      <c r="B81" s="76"/>
      <c r="C81" s="76"/>
      <c r="D81" s="76"/>
      <c r="E81" s="76"/>
      <c r="I81" s="83" t="s">
        <v>153</v>
      </c>
      <c r="J81" s="91">
        <v>43130</v>
      </c>
      <c r="K81" s="92">
        <v>8.7619860230781743</v>
      </c>
      <c r="M81" s="145"/>
    </row>
    <row r="82" spans="2:13" s="75" customFormat="1" ht="12" customHeight="1" x14ac:dyDescent="0.2">
      <c r="B82" s="76"/>
      <c r="C82" s="76"/>
      <c r="D82" s="76"/>
      <c r="E82" s="76"/>
      <c r="I82" s="83" t="s">
        <v>161</v>
      </c>
      <c r="J82" s="91">
        <v>122262</v>
      </c>
      <c r="K82" s="92">
        <v>24.837883959044369</v>
      </c>
      <c r="M82" s="145"/>
    </row>
    <row r="83" spans="2:13" s="75" customFormat="1" ht="12" customHeight="1" x14ac:dyDescent="0.2">
      <c r="B83" s="76"/>
      <c r="C83" s="76"/>
      <c r="D83" s="76"/>
      <c r="E83" s="76"/>
      <c r="I83" s="75" t="s">
        <v>55</v>
      </c>
      <c r="J83" s="91">
        <v>276267</v>
      </c>
      <c r="K83" s="92">
        <v>56.124451487079476</v>
      </c>
      <c r="M83" s="145"/>
    </row>
    <row r="84" spans="2:13" s="75" customFormat="1" ht="12" customHeight="1" x14ac:dyDescent="0.2">
      <c r="B84" s="76"/>
      <c r="C84" s="76"/>
      <c r="D84" s="76"/>
      <c r="E84" s="76"/>
      <c r="I84" s="83"/>
      <c r="J84" s="91">
        <v>492240</v>
      </c>
      <c r="K84" s="92">
        <v>100</v>
      </c>
      <c r="M84" s="145"/>
    </row>
    <row r="85" spans="2:13" s="75" customFormat="1" ht="12" customHeight="1" x14ac:dyDescent="0.2">
      <c r="B85" s="76"/>
      <c r="C85" s="76"/>
      <c r="D85" s="76"/>
      <c r="E85" s="76"/>
      <c r="I85" s="83"/>
      <c r="J85" s="91"/>
      <c r="K85" s="92"/>
      <c r="M85" s="145"/>
    </row>
    <row r="86" spans="2:13" s="75" customFormat="1" ht="12" customHeight="1" x14ac:dyDescent="0.2">
      <c r="B86" s="76"/>
      <c r="C86" s="76"/>
      <c r="D86" s="76"/>
      <c r="E86" s="76"/>
      <c r="I86" s="83"/>
      <c r="J86" s="91"/>
      <c r="K86" s="92"/>
      <c r="M86" s="145"/>
    </row>
    <row r="87" spans="2:13" s="75" customFormat="1" ht="12" customHeight="1" x14ac:dyDescent="0.2">
      <c r="B87" s="76"/>
      <c r="C87" s="76"/>
      <c r="D87" s="76"/>
      <c r="E87" s="76"/>
      <c r="J87" s="91"/>
      <c r="K87" s="92"/>
      <c r="M87" s="145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20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2020</dc:title>
  <dc:subject>Rinder</dc:subject>
  <dc:creator>Amt für Statistik Berlin-Brandenburg</dc:creator>
  <cp:keywords>Rinder, Kühe, Kälber</cp:keywords>
  <cp:lastModifiedBy>Heike Büttner</cp:lastModifiedBy>
  <cp:lastPrinted>2020-10-19T11:42:04Z</cp:lastPrinted>
  <dcterms:created xsi:type="dcterms:W3CDTF">2006-03-07T15:11:17Z</dcterms:created>
  <dcterms:modified xsi:type="dcterms:W3CDTF">2020-10-28T09:35:19Z</dcterms:modified>
  <cp:category>Statistischer Bericht C III 9 - hj 1/20</cp:category>
</cp:coreProperties>
</file>