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936" yWindow="132" windowWidth="13080" windowHeight="10596"/>
  </bookViews>
  <sheets>
    <sheet name="Titel" sheetId="28" r:id="rId1"/>
    <sheet name="Impressum" sheetId="33" r:id="rId2"/>
    <sheet name="Inhaltsverzeichnis" sheetId="18" r:id="rId3"/>
    <sheet name="Grafiken" sheetId="12" r:id="rId4"/>
    <sheet name="T1" sheetId="20" r:id="rId5"/>
    <sheet name="T2" sheetId="21" r:id="rId6"/>
    <sheet name="T3" sheetId="22" r:id="rId7"/>
    <sheet name="T4" sheetId="23" r:id="rId8"/>
    <sheet name="T5" sheetId="24" r:id="rId9"/>
    <sheet name="T6" sheetId="25" r:id="rId10"/>
    <sheet name="T7" sheetId="26" r:id="rId11"/>
    <sheet name="U4" sheetId="34" r:id="rId12"/>
    <sheet name="Daten" sheetId="35" r:id="rId13"/>
  </sheets>
  <definedNames>
    <definedName name="_xlnm.Database" localSheetId="1">#REF!</definedName>
    <definedName name="_xlnm.Database" localSheetId="11">#REF!</definedName>
    <definedName name="_xlnm.Database">#REF!</definedName>
    <definedName name="_xlnm.Print_Area" localSheetId="3">Grafiken!$A$1:$H$58</definedName>
    <definedName name="_xlnm.Print_Area" localSheetId="2">Inhaltsverzeichnis!$A$1:$H$35</definedName>
    <definedName name="_xlnm.Print_Area" localSheetId="4">'T1'!$A$1:$K$175</definedName>
    <definedName name="_xlnm.Print_Area" localSheetId="6">'T3'!$A$1:$L$68</definedName>
    <definedName name="_xlnm.Print_Area" localSheetId="7">'T4'!$A$1:$L$64</definedName>
    <definedName name="_xlnm.Print_Area" localSheetId="8">'T5'!$A$1:$M$76</definedName>
    <definedName name="_xlnm.Print_Area" localSheetId="9">'T6'!$A$1:$J$101</definedName>
    <definedName name="_xlnm.Print_Area" localSheetId="0">Titel!$A$1:$D$41</definedName>
    <definedName name="_xlnm.Print_Titles" localSheetId="4">'T1'!$1:$9</definedName>
    <definedName name="_xlnm.Print_Titles" localSheetId="8">'T5'!$1:$9</definedName>
    <definedName name="_xlnm.Print_Titles" localSheetId="9">'T6'!$1:$9</definedName>
    <definedName name="HTML_CodePage" hidden="1">1252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calcChain.xml><?xml version="1.0" encoding="utf-8"?>
<calcChain xmlns="http://schemas.openxmlformats.org/spreadsheetml/2006/main">
  <c r="G173" i="20" l="1"/>
  <c r="D173" i="20"/>
  <c r="I173" i="20"/>
  <c r="I118" i="20"/>
  <c r="H118" i="20"/>
  <c r="G118" i="20"/>
  <c r="D118" i="20"/>
  <c r="D63" i="20"/>
  <c r="E63" i="20"/>
  <c r="H63" i="20"/>
  <c r="I63" i="20"/>
  <c r="G63" i="20"/>
  <c r="C22" i="35" l="1"/>
  <c r="D22" i="35"/>
  <c r="B22" i="35"/>
  <c r="G172" i="20" l="1"/>
  <c r="I172" i="20"/>
  <c r="D172" i="20"/>
</calcChain>
</file>

<file path=xl/sharedStrings.xml><?xml version="1.0" encoding="utf-8"?>
<sst xmlns="http://schemas.openxmlformats.org/spreadsheetml/2006/main" count="1593" uniqueCount="396">
  <si>
    <t>mangels
Masse
abgelehnt</t>
  </si>
  <si>
    <t>Insolvenzverfahren  insgesamt</t>
  </si>
  <si>
    <t xml:space="preserve">Insolvenzverfahren von Unternehmen </t>
  </si>
  <si>
    <t xml:space="preserve">Land Brandenburg </t>
  </si>
  <si>
    <t>Insgesamt</t>
  </si>
  <si>
    <t>–</t>
  </si>
  <si>
    <t>•</t>
  </si>
  <si>
    <t>Anzahl</t>
  </si>
  <si>
    <t xml:space="preserve"> </t>
  </si>
  <si>
    <t>x</t>
  </si>
  <si>
    <t>_____</t>
  </si>
  <si>
    <t>%</t>
  </si>
  <si>
    <t>1 000 EUR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</si>
  <si>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</si>
  <si>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</si>
  <si>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</si>
  <si>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</si>
  <si>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</si>
  <si>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</si>
  <si>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</si>
  <si>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</si>
  <si>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</si>
  <si>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</si>
  <si>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</si>
  <si>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</si>
  <si>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</si>
  <si>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</si>
  <si>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</si>
  <si>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</si>
  <si>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</si>
  <si>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</si>
  <si>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</si>
  <si>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</si>
  <si>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</si>
  <si>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</si>
  <si>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</si>
  <si>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</si>
  <si>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</si>
  <si>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t>Inhaltsverzeichnis</t>
  </si>
  <si>
    <t>( )</t>
  </si>
  <si>
    <t>eröffnet</t>
  </si>
  <si>
    <t>Insolvenzverfahren insgesamt</t>
  </si>
  <si>
    <t>dagegen Vorjahr</t>
  </si>
  <si>
    <t>Januar</t>
  </si>
  <si>
    <t>Februar</t>
  </si>
  <si>
    <t>März</t>
  </si>
  <si>
    <t>Insolvenzverfahren von Unternehmen</t>
  </si>
  <si>
    <t>Insolvenzverfahren von übrigen Schuldnern</t>
  </si>
  <si>
    <t>nach Art des Verfahrens</t>
  </si>
  <si>
    <t>Eröffnetes Verfahren</t>
  </si>
  <si>
    <t>Mangels Masse abgelehnte Verfahren</t>
  </si>
  <si>
    <t>Verfahren mit Schuldenbereinigungsplan</t>
  </si>
  <si>
    <t xml:space="preserve">                              unter  5 000 EUR           </t>
  </si>
  <si>
    <t xml:space="preserve">25 000 000 EUR und mehr        </t>
  </si>
  <si>
    <t>unbekannt</t>
  </si>
  <si>
    <t>Zusammen</t>
  </si>
  <si>
    <t>Gesellschaften mit beschränkter Haftung</t>
  </si>
  <si>
    <t>Aktiengesellschaften</t>
  </si>
  <si>
    <t>sonstige Rechtsformen</t>
  </si>
  <si>
    <t>unter  8 Jahre alt</t>
  </si>
  <si>
    <t>8 Jahre und älter</t>
  </si>
  <si>
    <t>Natürliche Person als Gesellschafter u. Ä.</t>
  </si>
  <si>
    <t xml:space="preserve">Verbraucher </t>
  </si>
  <si>
    <t xml:space="preserve">Übrige Schuldner </t>
  </si>
  <si>
    <t>nach Rechtsformen</t>
  </si>
  <si>
    <t>Unternehmen</t>
  </si>
  <si>
    <t>nach  Forderungsgrößenklassen</t>
  </si>
  <si>
    <t/>
  </si>
  <si>
    <t>Übrige Schuldner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</si>
  <si>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</si>
  <si>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</si>
  <si>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</si>
  <si>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</si>
  <si>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</si>
  <si>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</si>
  <si>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</si>
  <si>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</si>
  <si>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</si>
  <si>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</si>
  <si>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</si>
  <si>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</si>
  <si>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</si>
  <si>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</si>
  <si>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P</t>
  </si>
  <si>
    <t>Q</t>
  </si>
  <si>
    <t>R</t>
  </si>
  <si>
    <t>S</t>
  </si>
  <si>
    <t>Verarbeitendes Gewerbe</t>
  </si>
  <si>
    <t xml:space="preserve">Energieversorgung </t>
  </si>
  <si>
    <t>Baugewerbe</t>
  </si>
  <si>
    <t xml:space="preserve"> Reparatur von Kraftfahrzeugen</t>
  </si>
  <si>
    <t xml:space="preserve">Handel; Instandhaltung und </t>
  </si>
  <si>
    <t>Verkehr und Lagerei</t>
  </si>
  <si>
    <t>Gastgewerbe</t>
  </si>
  <si>
    <t>Information und Kommunikation</t>
  </si>
  <si>
    <t>Grundstücks- und Wohnungswesen</t>
  </si>
  <si>
    <t>Land- und Forstwirtschaft, Fischerei</t>
  </si>
  <si>
    <t>Erziehung und Unterricht</t>
  </si>
  <si>
    <t>Gesundheits- und Sozialwesen</t>
  </si>
  <si>
    <t>Kunst, Unterhaltung und Erholung</t>
  </si>
  <si>
    <t>Bergbau und Gewinnung von Steinen</t>
  </si>
  <si>
    <t xml:space="preserve"> und Erden</t>
  </si>
  <si>
    <t>unter 8 Jahre alt</t>
  </si>
  <si>
    <t>GmbH</t>
  </si>
  <si>
    <t>nach Antragstellern</t>
  </si>
  <si>
    <t>nach Eröffnungsgründen</t>
  </si>
  <si>
    <t>Zahlungsunfähigkeit</t>
  </si>
  <si>
    <t>Drohende Zahlungsunfähigkeit</t>
  </si>
  <si>
    <t>Überschuldung</t>
  </si>
  <si>
    <t xml:space="preserve">Drohende Zahlungsunfähigkeit und </t>
  </si>
  <si>
    <t xml:space="preserve"> Überschuldung</t>
  </si>
  <si>
    <t>Schulden-bereinigungs-plan angenommen</t>
  </si>
  <si>
    <t xml:space="preserve"> verbundene Tätigkeiten</t>
  </si>
  <si>
    <t>Getränkeherstellung</t>
  </si>
  <si>
    <t>Herstellung von Textilien</t>
  </si>
  <si>
    <t xml:space="preserve"> Korkwaren (ohne Möbel)</t>
  </si>
  <si>
    <t>Herstellung von Metallerzeugnissen</t>
  </si>
  <si>
    <t xml:space="preserve"> tronischen und optischen Erzeugnissen</t>
  </si>
  <si>
    <t>Herstellung von elektrischen Ausrüstungen</t>
  </si>
  <si>
    <t>Maschinenbau</t>
  </si>
  <si>
    <t>Herstellung von Kraftwagen und Kraftwagenteilen</t>
  </si>
  <si>
    <t>Herstellung von Möbeln</t>
  </si>
  <si>
    <t>Energieversorgung</t>
  </si>
  <si>
    <t xml:space="preserve">Baugewerbe </t>
  </si>
  <si>
    <t>Hochbau</t>
  </si>
  <si>
    <t xml:space="preserve">Tiefbau </t>
  </si>
  <si>
    <t xml:space="preserve">Vorbereitende Baustellenarbeiten, Bauinstallation     </t>
  </si>
  <si>
    <t>Handel mit Kraftfahrzeugen; Instandhaltung und</t>
  </si>
  <si>
    <t xml:space="preserve"> Reparatur von Kraftfahrzeugen </t>
  </si>
  <si>
    <t>Einzelhandel (ohne Handel mit Kraftfahrzeugen)</t>
  </si>
  <si>
    <t xml:space="preserve">Landverkehr und Transport in Rohrfernleitungen </t>
  </si>
  <si>
    <t>Beherbergung</t>
  </si>
  <si>
    <t>Gastronomie</t>
  </si>
  <si>
    <t>Verlagswesen</t>
  </si>
  <si>
    <t xml:space="preserve">Telekommunikation </t>
  </si>
  <si>
    <t xml:space="preserve"> technologie</t>
  </si>
  <si>
    <t>Informationsdienstleistungen</t>
  </si>
  <si>
    <t xml:space="preserve"> Betrieben; Unternehmensberatung</t>
  </si>
  <si>
    <t xml:space="preserve">Verwaltung und Führung von Unternehmen und      </t>
  </si>
  <si>
    <t>Werbung und Marktforschung</t>
  </si>
  <si>
    <t>Vermietung von beweglichen Sachen</t>
  </si>
  <si>
    <t>Vermittlung und Überlassung von Arbeitskräften</t>
  </si>
  <si>
    <t xml:space="preserve">Reisebüros, Reiseveranstalter und Erbringung                </t>
  </si>
  <si>
    <t xml:space="preserve"> sonstiger Reservierungsdienstleistungen</t>
  </si>
  <si>
    <t>Erbringung von sonstigen Dienstleistungen</t>
  </si>
  <si>
    <t xml:space="preserve">Brandenburg an der Havel </t>
  </si>
  <si>
    <t xml:space="preserve">Cottbus </t>
  </si>
  <si>
    <t>Frankfurt (Oder)</t>
  </si>
  <si>
    <t xml:space="preserve">Potsdam </t>
  </si>
  <si>
    <t>Barnim</t>
  </si>
  <si>
    <t xml:space="preserve">Dahme-Spreewald  </t>
  </si>
  <si>
    <t>Elbe-Elster</t>
  </si>
  <si>
    <t>Havelland</t>
  </si>
  <si>
    <t xml:space="preserve">Märkisch-Oderland  </t>
  </si>
  <si>
    <t xml:space="preserve">Oberhavel </t>
  </si>
  <si>
    <t>Oberspreewald-Lausitz</t>
  </si>
  <si>
    <t xml:space="preserve">Oder-Spree </t>
  </si>
  <si>
    <t xml:space="preserve">Ostprignitz-Ruppin </t>
  </si>
  <si>
    <t>Potsdam-Mittelmark</t>
  </si>
  <si>
    <t>Prignitz</t>
  </si>
  <si>
    <t xml:space="preserve">Spree-Neiße </t>
  </si>
  <si>
    <t xml:space="preserve">Teltow-Fläming </t>
  </si>
  <si>
    <t>Uckermark</t>
  </si>
  <si>
    <t>Land Brandenburg</t>
  </si>
  <si>
    <t>Insolvenzverfahren von Verbrauchern</t>
  </si>
  <si>
    <r>
      <t>Handel</t>
    </r>
    <r>
      <rPr>
        <vertAlign val="superscript"/>
        <sz val="8"/>
        <rFont val="Arial"/>
        <family val="2"/>
      </rPr>
      <t xml:space="preserve"> </t>
    </r>
  </si>
  <si>
    <t>Bergbau und Gewinnung von Steinen und Erden</t>
  </si>
  <si>
    <t xml:space="preserve"> und sonstiges Ausbaugewerbe</t>
  </si>
  <si>
    <t>ins-
gesamt</t>
  </si>
  <si>
    <t>Ver-
änderung</t>
  </si>
  <si>
    <t xml:space="preserve">                GbR</t>
  </si>
  <si>
    <t xml:space="preserve">  darunter bis 3 Jahre alt</t>
  </si>
  <si>
    <t>er-
öffnet</t>
  </si>
  <si>
    <t>insge-
samt</t>
  </si>
  <si>
    <t>Ver-
ände-
rung</t>
  </si>
  <si>
    <t>Bau-
ge-
werbe</t>
  </si>
  <si>
    <t>Insolvenzverfahren</t>
  </si>
  <si>
    <t>darunter nach Rechtsformen</t>
  </si>
  <si>
    <t xml:space="preserve">Dienst-
leistun-
gen² </t>
  </si>
  <si>
    <t>¹</t>
  </si>
  <si>
    <t>Schulden-
bereinigungs-
plan
angenommen</t>
  </si>
  <si>
    <t>Voraus-
sichtliche Forde-
rungen</t>
  </si>
  <si>
    <t>Voraus-
sichtliche 
Forde-
rungen</t>
  </si>
  <si>
    <t>mangels
Masse
abge-
lehnt</t>
  </si>
  <si>
    <t>Verar-
beiten-
des
Ge-
werbe</t>
  </si>
  <si>
    <t>Gastge-
werbe</t>
  </si>
  <si>
    <t>Verkehr
und
Nach-
richten-
übermitt-
lung¹</t>
  </si>
  <si>
    <t>AG,
KGaA</t>
  </si>
  <si>
    <t>Son-
stige
Rechts-
formen</t>
  </si>
  <si>
    <t>Voraus-
sicht-
liche
Forde-
rungen</t>
  </si>
  <si>
    <t>Voraus-
sichtliche
Forde-
rungen</t>
  </si>
  <si>
    <t>Ins-
gesamt</t>
  </si>
  <si>
    <t xml:space="preserve">  darunter GmbH &amp; Co. KG</t>
  </si>
  <si>
    <t xml:space="preserve">geheim zu halten </t>
  </si>
  <si>
    <t>1 Mill.
bis
unter
5 Mill.</t>
  </si>
  <si>
    <t>5 Mill.
bis
unter
25 Mill.</t>
  </si>
  <si>
    <t>25 Mill.
und
mehr</t>
  </si>
  <si>
    <t>Einzel-
unter-
nehmen,
Freie
Berufe,
Klein-
gewerbe u. Ä.</t>
  </si>
  <si>
    <t>Einzel-
unter-
nehmen,
Freie
Berufe,
Kleinge-
werbe
u. Ä.</t>
  </si>
  <si>
    <t>Herausgeber</t>
  </si>
  <si>
    <t xml:space="preserve">weniger als die Hälfte von 1 </t>
  </si>
  <si>
    <t>in der letzten besetzten Stelle,</t>
  </si>
  <si>
    <r>
      <t xml:space="preserve"> statistik</t>
    </r>
    <r>
      <rPr>
        <sz val="18"/>
        <color indexed="8"/>
        <rFont val="Arial"/>
        <family val="2"/>
      </rPr>
      <t xml:space="preserve">  </t>
    </r>
    <r>
      <rPr>
        <sz val="13"/>
        <color indexed="8"/>
        <rFont val="Arial"/>
        <family val="2"/>
      </rPr>
      <t>Ber</t>
    </r>
    <r>
      <rPr>
        <sz val="13"/>
        <rFont val="Arial"/>
        <family val="2"/>
      </rPr>
      <t>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</si>
  <si>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</si>
  <si>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 xml:space="preserve">gung und Beseitigung von Umweltverschmutzungen  </t>
  </si>
  <si>
    <t>fahrzeugen</t>
  </si>
  <si>
    <t>leistungen</t>
  </si>
  <si>
    <t xml:space="preserve">Erbringung von freiberuflichen, wissenschaftlichen </t>
  </si>
  <si>
    <t>und technischen Dienstleistungen</t>
  </si>
  <si>
    <t>Jahr
Monat</t>
  </si>
  <si>
    <t>Kreisfreie Stadt
Landkreis</t>
  </si>
  <si>
    <t>Grafikwerte für Grafik 1</t>
  </si>
  <si>
    <t>Grafikwerte für Grafik 2</t>
  </si>
  <si>
    <t>Grafikwerte für Titelgrafik</t>
  </si>
  <si>
    <t>Tel. 0331 8173  - 1777</t>
  </si>
  <si>
    <t>Fax 030 9028  -  4091</t>
  </si>
  <si>
    <t>nach Wirtschaftsabschnitten</t>
  </si>
  <si>
    <t>darunter nach Wirtschaftsabschnitten</t>
  </si>
  <si>
    <t>Verfahren mit geltend gemachten Forderungen von  … EUR</t>
  </si>
  <si>
    <t>unter
5 000</t>
  </si>
  <si>
    <t>5 000
bis
unter
50 000</t>
  </si>
  <si>
    <t>50 000
bis
unter
250 000</t>
  </si>
  <si>
    <t>250 000
bis
unter
500 000</t>
  </si>
  <si>
    <t xml:space="preserve">500 000
bis
unter
1 Mill.       </t>
  </si>
  <si>
    <t xml:space="preserve">1 Entwicklung der Insolvenzen in Brandenburg </t>
  </si>
  <si>
    <t>Insolvenzen in Brandenburg nach</t>
  </si>
  <si>
    <t>2 Insolvenzen in Brandenburg nach Schuldnergruppen</t>
  </si>
  <si>
    <t xml:space="preserve">Entwicklung der Insolvenzen in Brandenburg </t>
  </si>
  <si>
    <t>Personengesellschaften (OHG, KG, GbR)</t>
  </si>
  <si>
    <t>Wirtschaftsabschnitt
Wirtschaftsabteilung</t>
  </si>
  <si>
    <t xml:space="preserve"> Versicherungsdienstleistungen</t>
  </si>
  <si>
    <t xml:space="preserve">Erbringung von Finanz- und </t>
  </si>
  <si>
    <t xml:space="preserve">Freiberufliche, wissenschaftliche und </t>
  </si>
  <si>
    <t xml:space="preserve"> tigung von Umweltverschmutzungen  </t>
  </si>
  <si>
    <t xml:space="preserve"> technische Dienstleistungen</t>
  </si>
  <si>
    <t xml:space="preserve">Sonstige wirtschaftliche Dienstleistungen </t>
  </si>
  <si>
    <t>Herstellung von Bekleidung</t>
  </si>
  <si>
    <t>Großhandel (ohne Handel mit Kraftfahrzeugen)</t>
  </si>
  <si>
    <t>nach Alter der Unternehmen</t>
  </si>
  <si>
    <t>Wasserversorgung; Entsorgung, Besei-</t>
  </si>
  <si>
    <t xml:space="preserve">Erbringung von sonstigen Dienstleistungen </t>
  </si>
  <si>
    <t xml:space="preserve">Schuldnergruppen </t>
  </si>
  <si>
    <t>Insolvenzerfahren</t>
  </si>
  <si>
    <t xml:space="preserve"> Insolvenzverfahren</t>
  </si>
  <si>
    <t>davon: GmbH ohne Unternehmergesell-</t>
  </si>
  <si>
    <t xml:space="preserve">             schaft (haftungsbeschränkt)</t>
  </si>
  <si>
    <t xml:space="preserve">             (haftungsbeschränkt)</t>
  </si>
  <si>
    <t>Ehemals selbständig Tätige</t>
  </si>
  <si>
    <t xml:space="preserve">            Unternehmergesellschaft </t>
  </si>
  <si>
    <t>davon: mit Regelinsolvenzverfahren</t>
  </si>
  <si>
    <t xml:space="preserve">            mit vereinfachtem Verfahren</t>
  </si>
  <si>
    <t>nach Anordnung der Eigenverwaltung</t>
  </si>
  <si>
    <t>Mit Eröffnung angeordnete</t>
  </si>
  <si>
    <t xml:space="preserve"> Eigenverwaltung</t>
  </si>
  <si>
    <t>Ins-
ge-
samt</t>
  </si>
  <si>
    <t xml:space="preserve">Art des Verfahrens                                                                                                                                                                                                            —
Forderungsgrößenklasse 
—
Rechtsform
—
Altersgruppe der Unternehmen       </t>
  </si>
  <si>
    <t>Wirtschaftsabschnitt
—
Rechtsform
—
Altersgruppe der Unternehmen</t>
  </si>
  <si>
    <t xml:space="preserve"> Steinen und Erden</t>
  </si>
  <si>
    <t xml:space="preserve">Sonstige wirtschaftliche </t>
  </si>
  <si>
    <t xml:space="preserve"> Dienstleistungen </t>
  </si>
  <si>
    <t xml:space="preserve">Bergbau und Gewinnung von </t>
  </si>
  <si>
    <t xml:space="preserve"> verschmutzungen</t>
  </si>
  <si>
    <t>Wasserversorgung; Entsorgung,</t>
  </si>
  <si>
    <t xml:space="preserve">Freiberufliche, wissenschaftliche  </t>
  </si>
  <si>
    <t xml:space="preserve"> und technische Dienstleistungen</t>
  </si>
  <si>
    <t xml:space="preserve"> Dienstleistungen</t>
  </si>
  <si>
    <t xml:space="preserve">Erbringung von sonstigen </t>
  </si>
  <si>
    <t xml:space="preserve">Zahlungsunfähigkeit und </t>
  </si>
  <si>
    <t>Personen-
gesellschaften</t>
  </si>
  <si>
    <t>dar.:
GmbH &amp;
Co. KG</t>
  </si>
  <si>
    <t>GmbH
ohne UG
(haftungs-
be-
schränkt)</t>
  </si>
  <si>
    <t>UG
(haftungs-
be-
schränkt)</t>
  </si>
  <si>
    <t>Insolvenzverfahren von ehemals selbständig Tätigen</t>
  </si>
  <si>
    <t>dar. außerhalb Brandenburgs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</si>
  <si>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</si>
  <si>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</si>
  <si>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</si>
  <si>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</si>
  <si>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</si>
  <si>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</si>
  <si>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</si>
  <si>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</si>
  <si>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</si>
  <si>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 xml:space="preserve">Nachlässe und Gesamtgut </t>
  </si>
  <si>
    <t xml:space="preserve">Nachlässe und Gesamtgut  </t>
  </si>
  <si>
    <t>Private Company Limited by Shares (Ltd.)</t>
  </si>
  <si>
    <t>Private
Company
Limited
by
Shares
(Ltd.)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</si>
  <si>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</si>
  <si>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</si>
  <si>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1   WZ2008-Abschnitte H und J</t>
  </si>
  <si>
    <t>2   WZ2008-Abschnitte K, M, N und S</t>
  </si>
  <si>
    <t>Wirtschaftsabschnitt
—
Altersgruppe der Unternehmen
—
Antragsteller
—
Eröffnungsgründe
—
Eigenverwaltung</t>
  </si>
  <si>
    <t>Verbraucher</t>
  </si>
  <si>
    <t>Teltow-Fläming</t>
  </si>
  <si>
    <t>Spree-Neiße</t>
  </si>
  <si>
    <t>Ostprignitz-Ruppin</t>
  </si>
  <si>
    <t>Oder-Spree</t>
  </si>
  <si>
    <t>Oberhavel</t>
  </si>
  <si>
    <t>Märkisch-Oderland</t>
  </si>
  <si>
    <t>Dahme-Spreewald</t>
  </si>
  <si>
    <t>Potsdam</t>
  </si>
  <si>
    <t>Cottbus</t>
  </si>
  <si>
    <t>Brandenburg an der Havel</t>
  </si>
  <si>
    <t>nach Art des Verfahrens, Forderungsgrößen-</t>
  </si>
  <si>
    <t>klassen, Rechtsformen und Alter</t>
  </si>
  <si>
    <t>nach Wirtschaftsabschnitten, Rechtsformen,</t>
  </si>
  <si>
    <t>Alter des Unternehmens und nach</t>
  </si>
  <si>
    <t xml:space="preserve">Forderungsgrößenklassen </t>
  </si>
  <si>
    <t>abschnitten, Alter des Unternehmens, Antrag-</t>
  </si>
  <si>
    <t xml:space="preserve">stellern, Eröffnungsgründen und Anordnung </t>
  </si>
  <si>
    <t>der Eigenverwaltung</t>
  </si>
  <si>
    <t xml:space="preserve">Wirtschaftsbereichen </t>
  </si>
  <si>
    <t xml:space="preserve"> Art des Verfahrens </t>
  </si>
  <si>
    <t>bezirken, ausgewählten Wirtschaftsab-</t>
  </si>
  <si>
    <t>Beantragte Insolvenzverfahren</t>
  </si>
  <si>
    <t xml:space="preserve">Voraussicht-liche Forderungen       </t>
  </si>
  <si>
    <t>mangels Masse abgelehnt</t>
  </si>
  <si>
    <t>Veränderung gegenüber dem Vorjahr in %</t>
  </si>
  <si>
    <t xml:space="preserve">des Unternehmens </t>
  </si>
  <si>
    <r>
      <t>Amt für Statistik</t>
    </r>
    <r>
      <rPr>
        <sz val="8"/>
        <rFont val="Arial"/>
        <family val="2"/>
      </rPr>
      <t xml:space="preserve"> Berlin-Brandenburg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</si>
  <si>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</si>
  <si>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>Einzelunternehmen,
  Freie Berufe, Kleingewerbe</t>
  </si>
  <si>
    <t>Metadaten zu dieser Statistik</t>
  </si>
  <si>
    <t>(externer Link)</t>
  </si>
  <si>
    <t>Arbeit-
nehmer/
-innen</t>
  </si>
  <si>
    <t xml:space="preserve">         5 000 EUR   -        50 000 EUR           </t>
  </si>
  <si>
    <t xml:space="preserve">       50 000 EUR   -      250 000 EUR           </t>
  </si>
  <si>
    <t xml:space="preserve">     250 000 EUR   -      500 000 EUR           </t>
  </si>
  <si>
    <t xml:space="preserve">     500 000 EUR   -   1 000 000 EUR           </t>
  </si>
  <si>
    <t xml:space="preserve">  1 000 000 EUR   -   5 000 000 EUR           </t>
  </si>
  <si>
    <t xml:space="preserve">  5 000 000 EUR   - 25 000 000 EUR           </t>
  </si>
  <si>
    <t xml:space="preserve">A-S   Insgesamt  </t>
  </si>
  <si>
    <t xml:space="preserve"> Beseitigung von Umwelt-  </t>
  </si>
  <si>
    <t>A-S</t>
  </si>
  <si>
    <t>Herstellung von Nahrungs- und Futtermitteln</t>
  </si>
  <si>
    <t xml:space="preserve">Herstellung von Holz-, Flecht-, Korb- und                </t>
  </si>
  <si>
    <t xml:space="preserve">Herstellung von Druckerzeugnissen; Vervielfäl-         </t>
  </si>
  <si>
    <t xml:space="preserve"> tigung von bespielten Ton-, Bild- und Datenträgern</t>
  </si>
  <si>
    <t xml:space="preserve">Herstellung von Datenverarbeitungsgeräten, elek-           </t>
  </si>
  <si>
    <t xml:space="preserve">Wasserversorgung; Abwasser- und Abfallentsor-            </t>
  </si>
  <si>
    <t>Handel; Instandhaltung und Reparatur von Kraft-</t>
  </si>
  <si>
    <t>Post-, Kurier- und Expressdienste</t>
  </si>
  <si>
    <t xml:space="preserve">Erbringung von Dienstleistungen der Informations- </t>
  </si>
  <si>
    <t>Erbringung von Finanz- und  Versicherungsdienst-</t>
  </si>
  <si>
    <t>Mit Finanz- und Versicherungsdienstleistungen</t>
  </si>
  <si>
    <t>Erbringung von sonstigen wirtschaftlichen Dienst-</t>
  </si>
  <si>
    <t>Gebäudebetreuung; Garten- und Landschaftsbau</t>
  </si>
  <si>
    <t>I/16</t>
  </si>
  <si>
    <t>II/16</t>
  </si>
  <si>
    <t>III/16</t>
  </si>
  <si>
    <t>IV/16</t>
  </si>
  <si>
    <t>Per-
sonen-
gesell-
schaften</t>
  </si>
  <si>
    <t>ehemals selbständig Tätige</t>
  </si>
  <si>
    <t xml:space="preserve"> x</t>
  </si>
  <si>
    <t>I/17</t>
  </si>
  <si>
    <t>II/17</t>
  </si>
  <si>
    <t>III/17</t>
  </si>
  <si>
    <t>IV/17</t>
  </si>
  <si>
    <t>Steinstraße 104 - 106</t>
  </si>
  <si>
    <t>14480 Potsdam</t>
  </si>
  <si>
    <r>
      <t xml:space="preserve">Erscheinungsfolge: </t>
    </r>
    <r>
      <rPr>
        <sz val="8"/>
        <rFont val="Arial"/>
        <family val="2"/>
      </rPr>
      <t>jährlich</t>
    </r>
  </si>
  <si>
    <r>
      <t>1  Vergleichbarkeit der Daten zum Vorjahr ist eingeschränkt</t>
    </r>
    <r>
      <rPr>
        <sz val="7"/>
        <rFont val="Arial"/>
        <family val="2"/>
      </rPr>
      <t xml:space="preserve">. </t>
    </r>
  </si>
  <si>
    <t>I/18</t>
  </si>
  <si>
    <t>II/18</t>
  </si>
  <si>
    <t>III/18</t>
  </si>
  <si>
    <t>IV/18</t>
  </si>
  <si>
    <t>D III 2 – j / 19</t>
  </si>
  <si>
    <r>
      <t xml:space="preserve">Insolvenzen
im </t>
    </r>
    <r>
      <rPr>
        <b/>
        <sz val="16"/>
        <rFont val="Arial"/>
        <family val="2"/>
      </rPr>
      <t xml:space="preserve">Land Brandenburg 
2019
</t>
    </r>
  </si>
  <si>
    <t xml:space="preserve">Eröffnete Insolvenzverfahren im Land Brandenburg 2019 nach ausgewählten Schuldnergruppen und Verwaltungsbezirken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</si>
  <si>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Potsdam, 2020</t>
  </si>
  <si>
    <t>1  Entwicklung der Insolvenzen in Brandenburg von 2000 bis Dezember 2019</t>
  </si>
  <si>
    <t xml:space="preserve">von 2000 bis Dezember 2019 </t>
  </si>
  <si>
    <t>Insolvenzverfahren in Brandenburg 2019</t>
  </si>
  <si>
    <t>2  Insolvenzverfahren in Brandenburg 2019 nach Art des Verfahrens, Forderungsgrößenklassen,
    Rechtsformen und Alter des Unternehmens</t>
  </si>
  <si>
    <t>3  Insolvenzverfahren in Brandenburg 2019 nach Wirtschaftsabschnitten, Rechtsformen,
    Alter des Unternehmens und nach Forderungsgrößenklassen</t>
  </si>
  <si>
    <t>in Brandenburg 2019 nach Wirtschafts-</t>
  </si>
  <si>
    <t>4  Insolvenzverfahren von Unternehmen in Brandenburg 2019 nach Wirtschaftsabschnitten, Alter des
    Unternehmens, Antragstellern, Eröffnungsgründen und Anordnung der Eigenverwaltung</t>
  </si>
  <si>
    <t>in Brandenburg 2019 nach</t>
  </si>
  <si>
    <t>5  Insolvenzverfahren von Unternehmen in Brandenburg 2019 nach Wirtschaftsbereichen</t>
  </si>
  <si>
    <t>in Brandenburg 2019 nach Verwaltungs-</t>
  </si>
  <si>
    <r>
      <t>7  Insolvenzverfahren von Unternehmen in Brandenburg 2019 nach Verwaltungsbezirken,
    ausgewählten Wirtschaftsabschnitten und nach Rechtsformen</t>
    </r>
    <r>
      <rPr>
        <b/>
        <sz val="9"/>
        <color indexed="10"/>
        <rFont val="Arial"/>
        <family val="2"/>
      </rPr>
      <t xml:space="preserve"> </t>
    </r>
  </si>
  <si>
    <r>
      <t xml:space="preserve">6  Insolvenzverfahren in Brandenburg 2019 nach Verwaltungsbezirken und 
     ausgewählter Art des Verfahrens </t>
    </r>
    <r>
      <rPr>
        <b/>
        <sz val="9"/>
        <color indexed="10"/>
        <rFont val="Arial"/>
        <family val="2"/>
      </rPr>
      <t xml:space="preserve">
    </t>
    </r>
    <r>
      <rPr>
        <b/>
        <sz val="9"/>
        <color indexed="12"/>
        <rFont val="Arial"/>
        <family val="2"/>
      </rPr>
      <t/>
    </r>
  </si>
  <si>
    <t>nach Verwaltungsbezirken und ausgewählter</t>
  </si>
  <si>
    <t>Einzelunternehmen,
 Freie Berufe, Kleingewerbe</t>
  </si>
  <si>
    <t>insgesamt</t>
  </si>
  <si>
    <t>eröffnete</t>
  </si>
  <si>
    <t>I/19</t>
  </si>
  <si>
    <t>II/19</t>
  </si>
  <si>
    <t>III/19</t>
  </si>
  <si>
    <t>IV/19</t>
  </si>
  <si>
    <t>mangels Masse abgewiesene</t>
  </si>
  <si>
    <t>Vierteljahr</t>
  </si>
  <si>
    <t xml:space="preserve">schnitten und nach Rechtsformen </t>
  </si>
  <si>
    <t>Gläubiger</t>
  </si>
  <si>
    <t>Schuldner</t>
  </si>
  <si>
    <r>
      <t>Erschienen im</t>
    </r>
    <r>
      <rPr>
        <b/>
        <sz val="8"/>
        <rFont val="Arial"/>
        <family val="2"/>
      </rPr>
      <t xml:space="preserve"> April 2020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</si>
</sst>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2">
    <numFmt numFmtId="44" formatCode="_-* #,##0.00\ &quot;€&quot;_-;\-* #,##0.00\ &quot;€&quot;_-;_-* &quot;-&quot;??\ &quot;€&quot;_-;_-@_-"/>
    <numFmt numFmtId="164" formatCode="@*."/>
    <numFmt numFmtId="165" formatCode="#,##0.0;\–\ #,##0.0"/>
    <numFmt numFmtId="166" formatCode="\+?#,##0.0;\-?#,##0.0"/>
    <numFmt numFmtId="167" formatCode="#,##0;\–\ #,##0"/>
    <numFmt numFmtId="168" formatCode="\ \x"/>
    <numFmt numFmtId="169" formatCode="&quot; &quot;0&quot;       &quot;"/>
    <numFmt numFmtId="170" formatCode="\ #\ ###\ ##0"/>
    <numFmt numFmtId="171" formatCode="\-"/>
    <numFmt numFmtId="172" formatCode="\ \x&quot;        &quot;"/>
    <numFmt numFmtId="173" formatCode="&quot;+&quot;\ \ 0.0;&quot;-&quot;\ \ \ 0.0;0.0"/>
    <numFmt numFmtId="174" formatCode="#\ ###\ ##0"/>
    <numFmt numFmtId="175" formatCode="\ #\ ##0&quot;        &quot;"/>
    <numFmt numFmtId="176" formatCode="#\ ##0"/>
    <numFmt numFmtId="177" formatCode="#,##0;\-#,##0"/>
    <numFmt numFmtId="178" formatCode="&quot;  &quot;\-&quot;    &quot;"/>
    <numFmt numFmtId="179" formatCode="&quot;  &quot;0&quot;      &quot;"/>
    <numFmt numFmtId="180" formatCode="\+?#,##0.0&quot;    &quot;;\-?#,##0.0&quot;    &quot;"/>
    <numFmt numFmtId="181" formatCode="#\ ##0;\–\ #\ ##0"/>
    <numFmt numFmtId="182" formatCode=";;;"/>
    <numFmt numFmtId="183" formatCode="#\ ###\ ##0&quot; TDM&quot;"/>
    <numFmt numFmtId="184" formatCode="#\ ###\ ##0&quot; Tsd&quot;"/>
    <numFmt numFmtId="185" formatCode="0\ &quot;%&quot;"/>
    <numFmt numFmtId="186" formatCode="#\ ###\ ##0&quot; TEuro&quot;"/>
    <numFmt numFmtId="187" formatCode="_-* #,##0.00\ [$€-1]_-;\-* #,##0.00\ [$€-1]_-;_-* &quot;-&quot;??\ [$€-1]_-"/>
    <numFmt numFmtId="188" formatCode="0.0;\–\ 0.0"/>
    <numFmt numFmtId="189" formatCode="#\ ##0.0;\–#\ ##0.0"/>
    <numFmt numFmtId="190" formatCode="@\ *."/>
    <numFmt numFmtId="191" formatCode="##\ ##"/>
    <numFmt numFmtId="192" formatCode="##\ ##\ #"/>
    <numFmt numFmtId="193" formatCode="##\ ##\ ##"/>
    <numFmt numFmtId="194" formatCode="##\ ##\ ##\ ###"/>
  </numFmts>
  <fonts count="75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3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b/>
      <sz val="10"/>
      <color indexed="12"/>
      <name val="MS Sans Serif"/>
      <family val="2"/>
    </font>
    <font>
      <b/>
      <sz val="10"/>
      <color indexed="12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10"/>
      <name val="MS Sans"/>
    </font>
    <font>
      <vertAlign val="superscript"/>
      <sz val="8"/>
      <name val="Arial"/>
      <family val="2"/>
    </font>
    <font>
      <sz val="8"/>
      <name val="Univers (W1)"/>
    </font>
    <font>
      <sz val="2"/>
      <name val="Arial"/>
      <family val="2"/>
    </font>
    <font>
      <u/>
      <sz val="8"/>
      <name val="Arial"/>
      <family val="2"/>
    </font>
    <font>
      <sz val="7.5"/>
      <name val="Arial"/>
      <family val="2"/>
    </font>
    <font>
      <sz val="10"/>
      <color indexed="12"/>
      <name val="MS Sans Serif"/>
      <family val="2"/>
    </font>
    <font>
      <sz val="10"/>
      <name val="Times New Roman"/>
      <family val="1"/>
    </font>
    <font>
      <sz val="8"/>
      <name val="Arial"/>
      <family val="2"/>
    </font>
    <font>
      <sz val="10"/>
      <color indexed="12"/>
      <name val="MS Sans Serif"/>
      <family val="2"/>
    </font>
    <font>
      <sz val="10"/>
      <color indexed="12"/>
      <name val="Arial"/>
      <family val="2"/>
    </font>
    <font>
      <sz val="8"/>
      <name val="Arial"/>
      <family val="2"/>
    </font>
    <font>
      <sz val="8"/>
      <name val="MS Sans"/>
    </font>
    <font>
      <sz val="7"/>
      <name val="Arial"/>
      <family val="2"/>
    </font>
    <font>
      <sz val="8"/>
      <color indexed="10"/>
      <name val="Arial"/>
      <family val="2"/>
    </font>
    <font>
      <sz val="9"/>
      <color indexed="12"/>
      <name val="MS Sans Serif"/>
      <family val="2"/>
    </font>
    <font>
      <b/>
      <i/>
      <sz val="8"/>
      <name val="Arial"/>
      <family val="2"/>
    </font>
    <font>
      <b/>
      <sz val="7.5"/>
      <name val="Arial"/>
      <family val="2"/>
    </font>
    <font>
      <sz val="8"/>
      <color indexed="14"/>
      <name val="Arial"/>
      <family val="2"/>
    </font>
    <font>
      <sz val="22"/>
      <color indexed="10"/>
      <name val="Arial"/>
      <family val="2"/>
    </font>
    <font>
      <b/>
      <sz val="18"/>
      <color indexed="8"/>
      <name val="Arial"/>
      <family val="2"/>
    </font>
    <font>
      <sz val="18"/>
      <color indexed="8"/>
      <name val="Arial"/>
      <family val="2"/>
    </font>
    <font>
      <sz val="13"/>
      <color indexed="8"/>
      <name val="Arial"/>
      <family val="2"/>
    </font>
    <font>
      <sz val="9.5"/>
      <name val="Arial"/>
      <family val="2"/>
    </font>
    <font>
      <i/>
      <sz val="10"/>
      <name val="Arial"/>
      <family val="2"/>
    </font>
    <font>
      <b/>
      <sz val="9"/>
      <color indexed="10"/>
      <name val="Arial"/>
      <family val="2"/>
    </font>
    <font>
      <sz val="8"/>
      <color indexed="8"/>
      <name val="Arial"/>
      <family val="2"/>
    </font>
    <font>
      <sz val="10"/>
      <color indexed="14"/>
      <name val="Arial"/>
      <family val="2"/>
    </font>
    <font>
      <sz val="8"/>
      <color indexed="11"/>
      <name val="Arial"/>
      <family val="2"/>
    </font>
    <font>
      <i/>
      <sz val="9"/>
      <color indexed="12"/>
      <name val="Arial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0"/>
      <color indexed="9"/>
      <name val="Arial"/>
      <family val="2"/>
    </font>
    <font>
      <sz val="14"/>
      <name val="Arial"/>
      <family val="2"/>
    </font>
    <font>
      <sz val="18"/>
      <color indexed="10"/>
      <name val="Arial"/>
      <family val="2"/>
    </font>
    <font>
      <sz val="7.5"/>
      <color indexed="10"/>
      <name val="Arial"/>
      <family val="2"/>
    </font>
    <font>
      <i/>
      <sz val="2"/>
      <name val="Arial"/>
      <family val="2"/>
    </font>
    <font>
      <b/>
      <sz val="12"/>
      <color indexed="10"/>
      <name val="Arial"/>
      <family val="2"/>
    </font>
    <font>
      <sz val="8"/>
      <color rgb="FFFF0000"/>
      <name val="Arial"/>
      <family val="2"/>
    </font>
    <font>
      <sz val="9"/>
      <color rgb="FFFF0000"/>
      <name val="Arial"/>
      <family val="2"/>
    </font>
    <font>
      <sz val="8"/>
      <name val="Times New Roman"/>
      <family val="1"/>
    </font>
    <font>
      <u/>
      <sz val="10"/>
      <color indexed="12"/>
      <name val="Arial"/>
      <family val="2"/>
    </font>
    <font>
      <u/>
      <sz val="10"/>
      <color theme="10"/>
      <name val="Arial"/>
      <family val="2"/>
    </font>
    <font>
      <sz val="10"/>
      <color rgb="FFFF000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39">
    <xf numFmtId="0" fontId="0" fillId="0" borderId="0"/>
    <xf numFmtId="1" fontId="56" fillId="2" borderId="0">
      <alignment horizontal="center" vertical="center"/>
    </xf>
    <xf numFmtId="0" fontId="57" fillId="0" borderId="1">
      <alignment horizontal="center" vertical="center"/>
      <protection locked="0"/>
    </xf>
    <xf numFmtId="182" fontId="58" fillId="3" borderId="2" applyFont="0" applyBorder="0" applyAlignment="0">
      <alignment horizontal="right"/>
    </xf>
    <xf numFmtId="0" fontId="24" fillId="0" borderId="0" applyNumberFormat="0" applyFill="0" applyBorder="0" applyAlignment="0" applyProtection="0"/>
    <xf numFmtId="0" fontId="59" fillId="3" borderId="0" applyNumberFormat="0" applyBorder="0" applyAlignment="0">
      <alignment horizontal="right"/>
    </xf>
    <xf numFmtId="174" fontId="60" fillId="4" borderId="0" applyBorder="0">
      <alignment horizontal="right" vertical="center"/>
      <protection locked="0"/>
    </xf>
    <xf numFmtId="187" fontId="1" fillId="0" borderId="0" applyFont="0" applyFill="0" applyBorder="0" applyAlignment="0" applyProtection="0"/>
    <xf numFmtId="184" fontId="52" fillId="4" borderId="0">
      <alignment horizontal="center" vertical="center"/>
      <protection hidden="1"/>
    </xf>
    <xf numFmtId="185" fontId="61" fillId="0" borderId="1">
      <alignment horizontal="center" vertical="center"/>
      <protection locked="0"/>
    </xf>
    <xf numFmtId="174" fontId="62" fillId="5" borderId="0">
      <alignment horizontal="center" vertical="center"/>
    </xf>
    <xf numFmtId="184" fontId="61" fillId="0" borderId="1">
      <alignment horizontal="center" vertical="center"/>
      <protection locked="0"/>
    </xf>
    <xf numFmtId="183" fontId="61" fillId="0" borderId="1">
      <alignment horizontal="center" vertical="center"/>
      <protection locked="0"/>
    </xf>
    <xf numFmtId="186" fontId="61" fillId="0" borderId="1">
      <alignment horizontal="center" vertical="center"/>
      <protection locked="0"/>
    </xf>
    <xf numFmtId="1" fontId="60" fillId="4" borderId="0" applyBorder="0">
      <alignment horizontal="right" vertical="center"/>
      <protection locked="0"/>
    </xf>
    <xf numFmtId="0" fontId="24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2" fillId="0" borderId="0"/>
    <xf numFmtId="0" fontId="28" fillId="0" borderId="0" applyNumberFormat="0"/>
    <xf numFmtId="1" fontId="26" fillId="0" borderId="0"/>
    <xf numFmtId="0" fontId="28" fillId="0" borderId="0" applyNumberFormat="0"/>
    <xf numFmtId="1" fontId="26" fillId="0" borderId="0"/>
    <xf numFmtId="182" fontId="59" fillId="3" borderId="0" applyFont="0" applyBorder="0" applyAlignment="0">
      <alignment horizontal="right"/>
    </xf>
    <xf numFmtId="49" fontId="63" fillId="3" borderId="0" applyFont="0" applyFill="0" applyBorder="0" applyAlignment="0" applyProtection="0">
      <alignment horizontal="right"/>
    </xf>
    <xf numFmtId="44" fontId="1" fillId="0" borderId="0" applyFont="0" applyFill="0" applyBorder="0" applyAlignment="0" applyProtection="0"/>
    <xf numFmtId="49" fontId="60" fillId="4" borderId="0" applyBorder="0" applyAlignment="0">
      <alignment horizontal="right"/>
      <protection locked="0"/>
    </xf>
    <xf numFmtId="49" fontId="56" fillId="2" borderId="0">
      <alignment horizontal="left" vertical="center"/>
    </xf>
    <xf numFmtId="49" fontId="61" fillId="0" borderId="1">
      <alignment horizontal="left" vertical="center"/>
      <protection locked="0"/>
    </xf>
    <xf numFmtId="0" fontId="1" fillId="0" borderId="0"/>
    <xf numFmtId="191" fontId="71" fillId="0" borderId="1">
      <alignment horizontal="left"/>
    </xf>
    <xf numFmtId="192" fontId="71" fillId="0" borderId="1">
      <alignment horizontal="left"/>
    </xf>
    <xf numFmtId="193" fontId="71" fillId="0" borderId="1">
      <alignment horizontal="left"/>
    </xf>
    <xf numFmtId="194" fontId="71" fillId="0" borderId="1">
      <alignment horizontal="left"/>
    </xf>
    <xf numFmtId="0" fontId="72" fillId="0" borderId="0" applyNumberFormat="0" applyFill="0" applyBorder="0" applyAlignment="0" applyProtection="0">
      <alignment vertical="top"/>
      <protection locked="0"/>
    </xf>
    <xf numFmtId="0" fontId="72" fillId="0" borderId="0" applyNumberFormat="0" applyFill="0" applyBorder="0" applyAlignment="0" applyProtection="0">
      <alignment vertical="top"/>
      <protection locked="0"/>
    </xf>
    <xf numFmtId="0" fontId="73" fillId="0" borderId="0" applyNumberFormat="0" applyFill="0" applyBorder="0" applyAlignment="0" applyProtection="0"/>
    <xf numFmtId="0" fontId="72" fillId="0" borderId="0" applyNumberFormat="0" applyFill="0" applyBorder="0" applyAlignment="0" applyProtection="0">
      <alignment vertical="top"/>
      <protection locked="0"/>
    </xf>
    <xf numFmtId="0" fontId="73" fillId="0" borderId="0" applyNumberFormat="0" applyFill="0" applyBorder="0" applyAlignment="0" applyProtection="0"/>
  </cellStyleXfs>
  <cellXfs count="492">
    <xf numFmtId="0" fontId="0" fillId="0" borderId="0" xfId="0"/>
    <xf numFmtId="0" fontId="3" fillId="0" borderId="0" xfId="0" applyFont="1" applyAlignment="1">
      <alignment horizontal="right"/>
    </xf>
    <xf numFmtId="0" fontId="5" fillId="0" borderId="0" xfId="0" applyFont="1" applyAlignment="1">
      <alignment horizontal="left"/>
    </xf>
    <xf numFmtId="0" fontId="0" fillId="0" borderId="0" xfId="0" applyProtection="1"/>
    <xf numFmtId="0" fontId="8" fillId="0" borderId="0" xfId="0" applyFont="1" applyProtection="1"/>
    <xf numFmtId="0" fontId="5" fillId="0" borderId="0" xfId="0" applyFont="1" applyProtection="1"/>
    <xf numFmtId="0" fontId="11" fillId="0" borderId="0" xfId="0" applyFont="1" applyAlignment="1" applyProtection="1">
      <alignment wrapText="1"/>
      <protection locked="0"/>
    </xf>
    <xf numFmtId="0" fontId="12" fillId="0" borderId="0" xfId="0" applyFont="1" applyAlignment="1">
      <alignment horizontal="right"/>
    </xf>
    <xf numFmtId="0" fontId="12" fillId="0" borderId="0" xfId="0" applyFont="1" applyProtection="1">
      <protection locked="0"/>
    </xf>
    <xf numFmtId="0" fontId="12" fillId="0" borderId="0" xfId="0" applyNumberFormat="1" applyFont="1" applyAlignment="1" applyProtection="1">
      <alignment horizontal="left"/>
      <protection locked="0"/>
    </xf>
    <xf numFmtId="0" fontId="12" fillId="0" borderId="0" xfId="0" applyFont="1"/>
    <xf numFmtId="0" fontId="17" fillId="0" borderId="0" xfId="0" applyFont="1" applyProtection="1">
      <protection locked="0"/>
    </xf>
    <xf numFmtId="0" fontId="10" fillId="0" borderId="0" xfId="0" applyFont="1" applyAlignment="1" applyProtection="1">
      <alignment vertical="top" wrapText="1"/>
      <protection locked="0"/>
    </xf>
    <xf numFmtId="0" fontId="10" fillId="0" borderId="0" xfId="0" applyFont="1" applyAlignment="1"/>
    <xf numFmtId="0" fontId="20" fillId="0" borderId="0" xfId="0" applyFont="1"/>
    <xf numFmtId="0" fontId="10" fillId="0" borderId="0" xfId="0" applyFont="1" applyAlignment="1">
      <alignment horizontal="left"/>
    </xf>
    <xf numFmtId="0" fontId="12" fillId="0" borderId="0" xfId="16" applyFont="1" applyAlignment="1" applyProtection="1">
      <alignment horizontal="right"/>
    </xf>
    <xf numFmtId="0" fontId="20" fillId="0" borderId="0" xfId="0" applyNumberFormat="1" applyFont="1" applyAlignment="1" applyProtection="1">
      <alignment horizontal="left" wrapText="1"/>
      <protection locked="0"/>
    </xf>
    <xf numFmtId="0" fontId="12" fillId="0" borderId="0" xfId="16" applyFont="1" applyAlignment="1" applyProtection="1">
      <alignment horizontal="right"/>
      <protection locked="0"/>
    </xf>
    <xf numFmtId="164" fontId="20" fillId="0" borderId="0" xfId="0" applyNumberFormat="1" applyFont="1" applyAlignment="1" applyProtection="1">
      <alignment horizontal="lef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20" fillId="0" borderId="0" xfId="0" applyFont="1" applyAlignment="1" applyProtection="1">
      <alignment horizontal="right"/>
      <protection locked="0"/>
    </xf>
    <xf numFmtId="0" fontId="20" fillId="0" borderId="0" xfId="0" applyFont="1" applyAlignment="1">
      <alignment horizontal="right"/>
    </xf>
    <xf numFmtId="49" fontId="20" fillId="0" borderId="0" xfId="0" applyNumberFormat="1" applyFont="1" applyAlignment="1" applyProtection="1">
      <alignment wrapText="1"/>
      <protection locked="0"/>
    </xf>
    <xf numFmtId="0" fontId="22" fillId="0" borderId="0" xfId="15" applyFont="1"/>
    <xf numFmtId="0" fontId="24" fillId="0" borderId="0" xfId="15" applyFont="1" applyAlignment="1" applyProtection="1">
      <alignment horizontal="right"/>
      <protection locked="0"/>
    </xf>
    <xf numFmtId="0" fontId="24" fillId="0" borderId="0" xfId="15" applyNumberFormat="1" applyFont="1" applyAlignment="1" applyProtection="1">
      <alignment horizontal="left" wrapText="1"/>
      <protection locked="0"/>
    </xf>
    <xf numFmtId="0" fontId="25" fillId="0" borderId="0" xfId="15" applyFont="1"/>
    <xf numFmtId="0" fontId="25" fillId="0" borderId="0" xfId="15" applyFont="1" applyAlignment="1" applyProtection="1">
      <alignment horizontal="right"/>
      <protection locked="0"/>
    </xf>
    <xf numFmtId="1" fontId="3" fillId="0" borderId="0" xfId="22" applyFont="1" applyFill="1" applyBorder="1"/>
    <xf numFmtId="1" fontId="3" fillId="0" borderId="0" xfId="20" applyFont="1" applyFill="1" applyBorder="1" applyAlignment="1">
      <alignment horizontal="center"/>
    </xf>
    <xf numFmtId="174" fontId="3" fillId="0" borderId="0" xfId="19" applyNumberFormat="1" applyFont="1" applyFill="1" applyAlignment="1">
      <alignment horizontal="right"/>
    </xf>
    <xf numFmtId="1" fontId="23" fillId="0" borderId="0" xfId="15" applyNumberFormat="1" applyFont="1" applyFill="1" applyAlignment="1"/>
    <xf numFmtId="1" fontId="19" fillId="0" borderId="0" xfId="20" applyFont="1" applyFill="1"/>
    <xf numFmtId="1" fontId="29" fillId="0" borderId="0" xfId="20" applyFont="1" applyFill="1" applyAlignment="1"/>
    <xf numFmtId="1" fontId="3" fillId="0" borderId="0" xfId="20" applyFont="1" applyFill="1" applyAlignment="1"/>
    <xf numFmtId="1" fontId="3" fillId="0" borderId="0" xfId="20" applyFont="1" applyFill="1"/>
    <xf numFmtId="1" fontId="31" fillId="0" borderId="0" xfId="20" applyFont="1" applyFill="1" applyAlignment="1"/>
    <xf numFmtId="1" fontId="31" fillId="0" borderId="0" xfId="20" applyFont="1" applyFill="1"/>
    <xf numFmtId="0" fontId="30" fillId="0" borderId="0" xfId="0" applyFont="1" applyFill="1" applyBorder="1" applyAlignment="1">
      <alignment horizontal="center"/>
    </xf>
    <xf numFmtId="0" fontId="30" fillId="0" borderId="0" xfId="0" applyFont="1" applyFill="1" applyBorder="1" applyAlignment="1">
      <alignment horizontal="center" vertical="top"/>
    </xf>
    <xf numFmtId="0" fontId="3" fillId="0" borderId="0" xfId="0" applyFont="1" applyFill="1" applyBorder="1" applyAlignment="1">
      <alignment horizontal="center"/>
    </xf>
    <xf numFmtId="1" fontId="3" fillId="0" borderId="0" xfId="20" applyFont="1" applyFill="1" applyBorder="1" applyAlignment="1">
      <alignment horizontal="centerContinuous"/>
    </xf>
    <xf numFmtId="3" fontId="3" fillId="0" borderId="0" xfId="20" applyNumberFormat="1" applyFont="1" applyFill="1" applyBorder="1" applyAlignment="1">
      <alignment horizontal="centerContinuous"/>
    </xf>
    <xf numFmtId="49" fontId="3" fillId="0" borderId="0" xfId="20" applyNumberFormat="1" applyFont="1" applyFill="1" applyBorder="1" applyAlignment="1">
      <alignment horizontal="centerContinuous"/>
    </xf>
    <xf numFmtId="1" fontId="3" fillId="0" borderId="0" xfId="20" applyFont="1" applyFill="1" applyBorder="1" applyAlignment="1"/>
    <xf numFmtId="0" fontId="3" fillId="0" borderId="0" xfId="20" applyNumberFormat="1" applyFont="1" applyFill="1" applyBorder="1" applyAlignment="1">
      <alignment horizontal="right"/>
    </xf>
    <xf numFmtId="1" fontId="3" fillId="0" borderId="0" xfId="20" applyFont="1" applyFill="1" applyAlignment="1">
      <alignment horizontal="right"/>
    </xf>
    <xf numFmtId="0" fontId="3" fillId="0" borderId="0" xfId="20" applyNumberFormat="1" applyFont="1" applyFill="1" applyAlignment="1">
      <alignment horizontal="right"/>
    </xf>
    <xf numFmtId="1" fontId="3" fillId="0" borderId="0" xfId="20" applyFont="1" applyFill="1" applyBorder="1" applyAlignment="1">
      <alignment horizontal="left"/>
    </xf>
    <xf numFmtId="1" fontId="3" fillId="0" borderId="0" xfId="20" applyFont="1" applyFill="1" applyBorder="1" applyAlignment="1">
      <alignment wrapText="1"/>
    </xf>
    <xf numFmtId="177" fontId="3" fillId="0" borderId="0" xfId="20" applyNumberFormat="1" applyFont="1" applyFill="1" applyAlignment="1"/>
    <xf numFmtId="177" fontId="3" fillId="0" borderId="0" xfId="20" applyNumberFormat="1" applyFont="1" applyFill="1" applyAlignment="1">
      <alignment horizontal="right"/>
    </xf>
    <xf numFmtId="178" fontId="3" fillId="0" borderId="0" xfId="20" applyNumberFormat="1" applyFont="1" applyFill="1" applyAlignment="1">
      <alignment horizontal="right"/>
    </xf>
    <xf numFmtId="1" fontId="3" fillId="0" borderId="0" xfId="20" quotePrefix="1" applyNumberFormat="1" applyFont="1" applyFill="1" applyBorder="1" applyAlignment="1">
      <alignment horizontal="center"/>
    </xf>
    <xf numFmtId="179" fontId="3" fillId="0" borderId="0" xfId="20" applyNumberFormat="1" applyFont="1" applyFill="1" applyBorder="1" applyAlignment="1"/>
    <xf numFmtId="180" fontId="3" fillId="0" borderId="0" xfId="20" applyNumberFormat="1" applyFont="1" applyFill="1" applyAlignment="1"/>
    <xf numFmtId="1" fontId="2" fillId="0" borderId="0" xfId="20" applyFont="1" applyFill="1"/>
    <xf numFmtId="1" fontId="2" fillId="0" borderId="0" xfId="20" applyFont="1" applyFill="1" applyAlignment="1"/>
    <xf numFmtId="3" fontId="2" fillId="0" borderId="0" xfId="20" applyNumberFormat="1" applyFont="1" applyFill="1" applyAlignment="1"/>
    <xf numFmtId="1" fontId="3" fillId="0" borderId="3" xfId="20" applyFont="1" applyFill="1" applyBorder="1"/>
    <xf numFmtId="1" fontId="29" fillId="0" borderId="3" xfId="20" applyFont="1" applyFill="1" applyBorder="1" applyAlignment="1"/>
    <xf numFmtId="3" fontId="29" fillId="0" borderId="3" xfId="20" applyNumberFormat="1" applyFont="1" applyFill="1" applyBorder="1" applyAlignment="1"/>
    <xf numFmtId="1" fontId="3" fillId="0" borderId="4" xfId="20" applyFont="1" applyFill="1" applyBorder="1" applyAlignment="1">
      <alignment horizontal="center"/>
    </xf>
    <xf numFmtId="1" fontId="3" fillId="0" borderId="0" xfId="20" applyFont="1" applyFill="1" applyBorder="1"/>
    <xf numFmtId="1" fontId="3" fillId="0" borderId="5" xfId="20" applyFont="1" applyFill="1" applyBorder="1"/>
    <xf numFmtId="1" fontId="31" fillId="0" borderId="0" xfId="20" applyFont="1" applyFill="1" applyBorder="1"/>
    <xf numFmtId="49" fontId="3" fillId="0" borderId="6" xfId="20" applyNumberFormat="1" applyFont="1" applyFill="1" applyBorder="1" applyAlignment="1">
      <alignment horizontal="centerContinuous"/>
    </xf>
    <xf numFmtId="1" fontId="29" fillId="0" borderId="0" xfId="20" applyFont="1" applyFill="1" applyBorder="1" applyAlignment="1"/>
    <xf numFmtId="3" fontId="29" fillId="0" borderId="0" xfId="20" applyNumberFormat="1" applyFont="1" applyFill="1" applyBorder="1" applyAlignment="1"/>
    <xf numFmtId="1" fontId="35" fillId="0" borderId="0" xfId="15" applyNumberFormat="1" applyFont="1" applyFill="1" applyAlignment="1"/>
    <xf numFmtId="1" fontId="36" fillId="0" borderId="0" xfId="15" applyNumberFormat="1" applyFont="1" applyFill="1" applyAlignment="1"/>
    <xf numFmtId="0" fontId="32" fillId="0" borderId="0" xfId="15" applyFont="1" applyAlignment="1" applyProtection="1">
      <alignment horizontal="right"/>
      <protection locked="0"/>
    </xf>
    <xf numFmtId="1" fontId="39" fillId="0" borderId="0" xfId="20" applyFont="1" applyFill="1"/>
    <xf numFmtId="1" fontId="3" fillId="0" borderId="0" xfId="20" applyFont="1" applyFill="1" applyAlignment="1">
      <alignment horizontal="left"/>
    </xf>
    <xf numFmtId="0" fontId="24" fillId="0" borderId="0" xfId="15" applyFont="1"/>
    <xf numFmtId="1" fontId="19" fillId="0" borderId="0" xfId="21" quotePrefix="1" applyNumberFormat="1" applyFont="1" applyFill="1" applyAlignment="1"/>
    <xf numFmtId="0" fontId="3" fillId="0" borderId="0" xfId="21" applyFont="1" applyFill="1"/>
    <xf numFmtId="0" fontId="23" fillId="0" borderId="0" xfId="15" applyFont="1" applyFill="1" applyBorder="1" applyAlignment="1"/>
    <xf numFmtId="0" fontId="23" fillId="0" borderId="0" xfId="15" applyFont="1" applyFill="1" applyAlignment="1"/>
    <xf numFmtId="0" fontId="3" fillId="0" borderId="0" xfId="21" applyFont="1" applyFill="1" applyAlignment="1"/>
    <xf numFmtId="0" fontId="3" fillId="0" borderId="0" xfId="21" applyFont="1" applyFill="1" applyAlignment="1">
      <alignment horizontal="center"/>
    </xf>
    <xf numFmtId="0" fontId="3" fillId="0" borderId="0" xfId="21" applyFont="1" applyFill="1" applyBorder="1"/>
    <xf numFmtId="0" fontId="3" fillId="0" borderId="0" xfId="21" applyFont="1" applyFill="1" applyBorder="1" applyAlignment="1">
      <alignment horizontal="centerContinuous"/>
    </xf>
    <xf numFmtId="49" fontId="3" fillId="0" borderId="0" xfId="21" applyNumberFormat="1" applyFont="1" applyFill="1" applyBorder="1" applyAlignment="1">
      <alignment horizontal="center"/>
    </xf>
    <xf numFmtId="0" fontId="4" fillId="0" borderId="0" xfId="21" applyFont="1" applyFill="1" applyBorder="1" applyAlignment="1">
      <alignment horizontal="center"/>
    </xf>
    <xf numFmtId="0" fontId="4" fillId="0" borderId="0" xfId="21" applyFont="1" applyFill="1" applyBorder="1" applyAlignment="1"/>
    <xf numFmtId="0" fontId="31" fillId="0" borderId="0" xfId="21" applyFont="1" applyFill="1"/>
    <xf numFmtId="1" fontId="3" fillId="0" borderId="0" xfId="21" applyNumberFormat="1" applyFont="1" applyFill="1" applyBorder="1"/>
    <xf numFmtId="1" fontId="3" fillId="0" borderId="0" xfId="21" applyNumberFormat="1" applyFont="1" applyFill="1" applyBorder="1" applyAlignment="1">
      <alignment horizontal="left"/>
    </xf>
    <xf numFmtId="0" fontId="3" fillId="0" borderId="4" xfId="21" applyFont="1" applyFill="1" applyBorder="1" applyAlignment="1">
      <alignment horizontal="centerContinuous" vertical="center"/>
    </xf>
    <xf numFmtId="0" fontId="23" fillId="0" borderId="0" xfId="15" quotePrefix="1" applyFont="1" applyAlignment="1"/>
    <xf numFmtId="0" fontId="23" fillId="0" borderId="0" xfId="15" applyFont="1" applyFill="1"/>
    <xf numFmtId="0" fontId="24" fillId="0" borderId="0" xfId="15" quotePrefix="1" applyAlignment="1"/>
    <xf numFmtId="0" fontId="3" fillId="0" borderId="0" xfId="0" applyFont="1" applyFill="1" applyBorder="1"/>
    <xf numFmtId="1" fontId="3" fillId="0" borderId="4" xfId="20" applyFont="1" applyFill="1" applyBorder="1" applyAlignment="1">
      <alignment horizontal="center" vertical="center"/>
    </xf>
    <xf numFmtId="0" fontId="23" fillId="0" borderId="0" xfId="15" applyFont="1" applyBorder="1" applyAlignment="1"/>
    <xf numFmtId="49" fontId="3" fillId="0" borderId="7" xfId="21" applyNumberFormat="1" applyFont="1" applyFill="1" applyBorder="1" applyAlignment="1">
      <alignment horizontal="center" vertical="center"/>
    </xf>
    <xf numFmtId="49" fontId="34" fillId="0" borderId="5" xfId="0" applyNumberFormat="1" applyFont="1" applyFill="1" applyBorder="1" applyAlignment="1">
      <alignment horizontal="left" vertical="center" wrapText="1"/>
    </xf>
    <xf numFmtId="1" fontId="4" fillId="0" borderId="0" xfId="20" applyFont="1" applyFill="1" applyBorder="1" applyAlignment="1">
      <alignment horizontal="left"/>
    </xf>
    <xf numFmtId="1" fontId="2" fillId="0" borderId="0" xfId="20" applyFont="1" applyFill="1" applyBorder="1"/>
    <xf numFmtId="1" fontId="31" fillId="0" borderId="0" xfId="20" applyFont="1" applyFill="1" applyBorder="1" applyAlignment="1"/>
    <xf numFmtId="174" fontId="3" fillId="0" borderId="0" xfId="19" applyNumberFormat="1" applyFont="1" applyFill="1" applyBorder="1" applyAlignment="1">
      <alignment horizontal="right"/>
    </xf>
    <xf numFmtId="1" fontId="39" fillId="0" borderId="0" xfId="20" applyFont="1" applyFill="1" applyBorder="1"/>
    <xf numFmtId="49" fontId="33" fillId="0" borderId="0" xfId="0" applyNumberFormat="1" applyFont="1" applyFill="1" applyBorder="1" applyAlignment="1">
      <alignment horizontal="left" vertical="center" wrapText="1"/>
    </xf>
    <xf numFmtId="1" fontId="2" fillId="0" borderId="0" xfId="20" applyFont="1" applyFill="1" applyBorder="1" applyAlignment="1"/>
    <xf numFmtId="3" fontId="2" fillId="0" borderId="0" xfId="20" applyNumberFormat="1" applyFont="1" applyFill="1" applyBorder="1" applyAlignment="1"/>
    <xf numFmtId="49" fontId="3" fillId="0" borderId="0" xfId="20" applyNumberFormat="1" applyFont="1" applyFill="1" applyBorder="1" applyAlignment="1"/>
    <xf numFmtId="1" fontId="4" fillId="0" borderId="0" xfId="20" applyFont="1" applyFill="1" applyBorder="1" applyAlignment="1"/>
    <xf numFmtId="1" fontId="3" fillId="0" borderId="0" xfId="20" applyNumberFormat="1" applyFont="1" applyFill="1" applyBorder="1" applyAlignment="1"/>
    <xf numFmtId="49" fontId="3" fillId="0" borderId="6" xfId="20" applyNumberFormat="1" applyFont="1" applyFill="1" applyBorder="1" applyAlignment="1">
      <alignment horizontal="centerContinuous" vertical="center"/>
    </xf>
    <xf numFmtId="165" fontId="3" fillId="0" borderId="0" xfId="0" applyNumberFormat="1" applyFont="1" applyFill="1" applyBorder="1" applyAlignment="1">
      <alignment horizontal="right"/>
    </xf>
    <xf numFmtId="167" fontId="4" fillId="0" borderId="0" xfId="0" applyNumberFormat="1" applyFont="1" applyFill="1" applyBorder="1"/>
    <xf numFmtId="165" fontId="4" fillId="0" borderId="0" xfId="0" applyNumberFormat="1" applyFont="1" applyFill="1" applyBorder="1" applyAlignment="1">
      <alignment horizontal="right"/>
    </xf>
    <xf numFmtId="0" fontId="5" fillId="0" borderId="0" xfId="0" applyFont="1" applyFill="1" applyAlignment="1">
      <alignment horizontal="left"/>
    </xf>
    <xf numFmtId="167" fontId="3" fillId="0" borderId="0" xfId="0" applyNumberFormat="1" applyFont="1" applyFill="1" applyBorder="1" applyAlignment="1">
      <alignment horizontal="right"/>
    </xf>
    <xf numFmtId="167" fontId="4" fillId="0" borderId="0" xfId="0" applyNumberFormat="1" applyFont="1" applyFill="1" applyBorder="1" applyAlignment="1">
      <alignment horizontal="right"/>
    </xf>
    <xf numFmtId="0" fontId="3" fillId="0" borderId="0" xfId="18" applyFont="1" applyFill="1" applyBorder="1" applyAlignment="1">
      <alignment horizontal="center" vertical="center" wrapText="1"/>
    </xf>
    <xf numFmtId="0" fontId="3" fillId="0" borderId="0" xfId="18" applyFont="1" applyFill="1" applyAlignment="1"/>
    <xf numFmtId="0" fontId="3" fillId="0" borderId="0" xfId="18" applyFont="1" applyFill="1" applyBorder="1" applyAlignment="1">
      <alignment horizontal="center"/>
    </xf>
    <xf numFmtId="0" fontId="3" fillId="0" borderId="3" xfId="18" applyFont="1" applyFill="1" applyBorder="1" applyAlignment="1"/>
    <xf numFmtId="0" fontId="3" fillId="0" borderId="8" xfId="18" applyFont="1" applyFill="1" applyBorder="1" applyAlignment="1">
      <alignment horizontal="center" vertical="center" wrapText="1"/>
    </xf>
    <xf numFmtId="0" fontId="3" fillId="0" borderId="0" xfId="18" applyFont="1" applyFill="1" applyAlignment="1">
      <alignment horizontal="center"/>
    </xf>
    <xf numFmtId="0" fontId="3" fillId="0" borderId="0" xfId="18" applyFont="1" applyFill="1" applyBorder="1" applyAlignment="1">
      <alignment horizontal="center" vertical="center"/>
    </xf>
    <xf numFmtId="1" fontId="3" fillId="0" borderId="0" xfId="18" applyNumberFormat="1" applyFont="1" applyFill="1" applyBorder="1" applyAlignment="1">
      <alignment horizontal="left"/>
    </xf>
    <xf numFmtId="1" fontId="3" fillId="0" borderId="0" xfId="22" applyFont="1" applyFill="1" applyBorder="1" applyAlignment="1">
      <alignment horizontal="right"/>
    </xf>
    <xf numFmtId="168" fontId="3" fillId="0" borderId="0" xfId="22" applyNumberFormat="1" applyFont="1" applyFill="1" applyBorder="1" applyAlignment="1">
      <alignment horizontal="right"/>
    </xf>
    <xf numFmtId="1" fontId="3" fillId="0" borderId="0" xfId="22" quotePrefix="1" applyFont="1" applyFill="1" applyBorder="1" applyAlignment="1">
      <alignment horizontal="right"/>
    </xf>
    <xf numFmtId="0" fontId="3" fillId="0" borderId="0" xfId="18" applyFont="1" applyFill="1" applyBorder="1" applyAlignment="1"/>
    <xf numFmtId="1" fontId="2" fillId="0" borderId="0" xfId="22" applyFont="1" applyFill="1" applyBorder="1"/>
    <xf numFmtId="1" fontId="2" fillId="0" borderId="0" xfId="22" applyFont="1" applyFill="1" applyBorder="1" applyAlignment="1">
      <alignment horizontal="right"/>
    </xf>
    <xf numFmtId="1" fontId="39" fillId="0" borderId="0" xfId="22" applyFont="1" applyFill="1" applyBorder="1" applyAlignment="1">
      <alignment horizontal="left"/>
    </xf>
    <xf numFmtId="1" fontId="3" fillId="0" borderId="0" xfId="22" quotePrefix="1" applyFont="1" applyFill="1" applyBorder="1" applyAlignment="1">
      <alignment horizontal="center"/>
    </xf>
    <xf numFmtId="170" fontId="3" fillId="0" borderId="0" xfId="22" applyNumberFormat="1" applyFont="1" applyFill="1" applyBorder="1" applyAlignment="1">
      <alignment horizontal="right"/>
    </xf>
    <xf numFmtId="1" fontId="19" fillId="0" borderId="0" xfId="22" applyFont="1" applyFill="1" applyBorder="1"/>
    <xf numFmtId="1" fontId="3" fillId="0" borderId="0" xfId="22" applyFont="1" applyFill="1" applyBorder="1" applyAlignment="1"/>
    <xf numFmtId="168" fontId="3" fillId="0" borderId="0" xfId="22" applyNumberFormat="1" applyFont="1" applyFill="1" applyBorder="1"/>
    <xf numFmtId="0" fontId="5" fillId="0" borderId="0" xfId="0" applyFont="1" applyFill="1" applyBorder="1" applyAlignment="1">
      <alignment horizontal="left"/>
    </xf>
    <xf numFmtId="0" fontId="0" fillId="0" borderId="0" xfId="0" applyFill="1"/>
    <xf numFmtId="167" fontId="3" fillId="0" borderId="7" xfId="0" applyNumberFormat="1" applyFont="1" applyFill="1" applyBorder="1" applyAlignment="1">
      <alignment horizontal="center"/>
    </xf>
    <xf numFmtId="1" fontId="2" fillId="0" borderId="0" xfId="20" applyFont="1" applyFill="1" applyBorder="1" applyAlignment="1">
      <alignment horizontal="left"/>
    </xf>
    <xf numFmtId="0" fontId="40" fillId="0" borderId="0" xfId="21" applyFont="1" applyFill="1"/>
    <xf numFmtId="0" fontId="4" fillId="0" borderId="0" xfId="21" applyFont="1" applyFill="1"/>
    <xf numFmtId="0" fontId="20" fillId="0" borderId="0" xfId="21" applyFont="1" applyFill="1"/>
    <xf numFmtId="164" fontId="24" fillId="0" borderId="0" xfId="15" applyNumberFormat="1" applyFont="1" applyAlignment="1" applyProtection="1">
      <alignment horizontal="left"/>
      <protection locked="0"/>
    </xf>
    <xf numFmtId="1" fontId="41" fillId="0" borderId="0" xfId="15" applyNumberFormat="1" applyFont="1" applyFill="1" applyAlignment="1"/>
    <xf numFmtId="0" fontId="24" fillId="0" borderId="0" xfId="15"/>
    <xf numFmtId="1" fontId="31" fillId="0" borderId="0" xfId="20" applyFont="1" applyFill="1" applyBorder="1" applyAlignment="1">
      <alignment horizontal="right"/>
    </xf>
    <xf numFmtId="1" fontId="2" fillId="0" borderId="0" xfId="20" applyFont="1" applyFill="1" applyAlignment="1">
      <alignment horizontal="left" vertical="top"/>
    </xf>
    <xf numFmtId="1" fontId="3" fillId="0" borderId="0" xfId="22" applyFont="1" applyFill="1" applyBorder="1" applyAlignment="1">
      <alignment horizontal="left"/>
    </xf>
    <xf numFmtId="0" fontId="23" fillId="0" borderId="3" xfId="15" applyFont="1" applyFill="1" applyBorder="1" applyAlignment="1"/>
    <xf numFmtId="0" fontId="3" fillId="0" borderId="5" xfId="18" applyFont="1" applyFill="1" applyBorder="1" applyAlignment="1">
      <alignment horizontal="center" vertical="center"/>
    </xf>
    <xf numFmtId="172" fontId="3" fillId="0" borderId="0" xfId="20" applyNumberFormat="1" applyFont="1" applyFill="1" applyBorder="1" applyAlignment="1">
      <alignment horizontal="right"/>
    </xf>
    <xf numFmtId="1" fontId="12" fillId="0" borderId="0" xfId="20" applyFont="1" applyFill="1" applyBorder="1" applyAlignment="1"/>
    <xf numFmtId="0" fontId="4" fillId="0" borderId="0" xfId="20" applyNumberFormat="1" applyFont="1" applyFill="1" applyBorder="1"/>
    <xf numFmtId="0" fontId="4" fillId="0" borderId="0" xfId="20" applyNumberFormat="1" applyFont="1" applyFill="1" applyBorder="1" applyAlignment="1"/>
    <xf numFmtId="0" fontId="3" fillId="0" borderId="0" xfId="20" applyNumberFormat="1" applyFont="1" applyFill="1" applyBorder="1" applyAlignment="1"/>
    <xf numFmtId="1" fontId="4" fillId="0" borderId="0" xfId="20" applyFont="1" applyFill="1" applyBorder="1"/>
    <xf numFmtId="49" fontId="3" fillId="0" borderId="0" xfId="20" applyNumberFormat="1" applyFont="1" applyFill="1" applyBorder="1" applyAlignment="1">
      <alignment horizontal="left"/>
    </xf>
    <xf numFmtId="0" fontId="31" fillId="0" borderId="0" xfId="21" applyFont="1" applyFill="1" applyBorder="1"/>
    <xf numFmtId="0" fontId="3" fillId="0" borderId="7" xfId="21" applyFont="1" applyFill="1" applyBorder="1" applyAlignment="1">
      <alignment horizontal="centerContinuous" vertical="center"/>
    </xf>
    <xf numFmtId="0" fontId="3" fillId="0" borderId="6" xfId="21" applyFont="1" applyFill="1" applyBorder="1" applyAlignment="1">
      <alignment horizontal="centerContinuous" vertical="center"/>
    </xf>
    <xf numFmtId="176" fontId="3" fillId="0" borderId="0" xfId="0" applyNumberFormat="1" applyFont="1" applyFill="1" applyBorder="1" applyAlignment="1">
      <alignment horizontal="right"/>
    </xf>
    <xf numFmtId="174" fontId="3" fillId="0" borderId="0" xfId="0" applyNumberFormat="1" applyFont="1" applyFill="1" applyBorder="1" applyAlignment="1">
      <alignment horizontal="right"/>
    </xf>
    <xf numFmtId="174" fontId="4" fillId="0" borderId="0" xfId="0" applyNumberFormat="1" applyFont="1" applyFill="1" applyBorder="1" applyAlignment="1">
      <alignment horizontal="right"/>
    </xf>
    <xf numFmtId="1" fontId="3" fillId="0" borderId="0" xfId="20" applyFont="1" applyFill="1" applyBorder="1" applyAlignment="1">
      <alignment horizontal="left" vertical="top"/>
    </xf>
    <xf numFmtId="165" fontId="6" fillId="0" borderId="0" xfId="0" applyNumberFormat="1" applyFont="1" applyFill="1" applyBorder="1" applyAlignment="1">
      <alignment horizontal="right"/>
    </xf>
    <xf numFmtId="165" fontId="42" fillId="0" borderId="0" xfId="0" applyNumberFormat="1" applyFont="1" applyFill="1" applyBorder="1" applyAlignment="1">
      <alignment horizontal="right"/>
    </xf>
    <xf numFmtId="0" fontId="4" fillId="0" borderId="0" xfId="20" applyNumberFormat="1" applyFont="1" applyFill="1" applyBorder="1" applyAlignment="1">
      <alignment horizontal="right"/>
    </xf>
    <xf numFmtId="171" fontId="4" fillId="0" borderId="0" xfId="20" applyNumberFormat="1" applyFont="1" applyFill="1" applyBorder="1" applyAlignment="1">
      <alignment horizontal="right"/>
    </xf>
    <xf numFmtId="166" fontId="4" fillId="0" borderId="0" xfId="20" applyNumberFormat="1" applyFont="1" applyFill="1" applyBorder="1" applyAlignment="1">
      <alignment horizontal="right"/>
    </xf>
    <xf numFmtId="175" fontId="4" fillId="0" borderId="0" xfId="20" applyNumberFormat="1" applyFont="1" applyFill="1" applyBorder="1" applyAlignment="1">
      <alignment horizontal="right"/>
    </xf>
    <xf numFmtId="0" fontId="6" fillId="0" borderId="0" xfId="21" applyFont="1" applyFill="1"/>
    <xf numFmtId="1" fontId="44" fillId="0" borderId="0" xfId="20" applyFont="1" applyFill="1"/>
    <xf numFmtId="0" fontId="6" fillId="0" borderId="0" xfId="21" applyFont="1" applyFill="1" applyAlignment="1"/>
    <xf numFmtId="0" fontId="6" fillId="0" borderId="0" xfId="21" applyFont="1" applyFill="1" applyBorder="1" applyAlignment="1">
      <alignment horizontal="centerContinuous"/>
    </xf>
    <xf numFmtId="173" fontId="6" fillId="0" borderId="0" xfId="21" applyNumberFormat="1" applyFont="1" applyFill="1" applyBorder="1" applyAlignment="1">
      <alignment horizontal="right"/>
    </xf>
    <xf numFmtId="174" fontId="6" fillId="0" borderId="0" xfId="19" applyNumberFormat="1" applyFont="1" applyFill="1" applyBorder="1" applyAlignment="1">
      <alignment horizontal="right"/>
    </xf>
    <xf numFmtId="0" fontId="6" fillId="0" borderId="0" xfId="21" applyFont="1" applyFill="1" applyBorder="1"/>
    <xf numFmtId="0" fontId="3" fillId="0" borderId="0" xfId="21" applyFont="1" applyFill="1" applyAlignment="1">
      <alignment horizontal="right"/>
    </xf>
    <xf numFmtId="176" fontId="3" fillId="0" borderId="3" xfId="20" applyNumberFormat="1" applyFont="1" applyFill="1" applyBorder="1" applyAlignment="1"/>
    <xf numFmtId="176" fontId="34" fillId="0" borderId="7" xfId="0" applyNumberFormat="1" applyFont="1" applyFill="1" applyBorder="1" applyAlignment="1">
      <alignment horizontal="center" vertical="center" wrapText="1"/>
    </xf>
    <xf numFmtId="176" fontId="31" fillId="0" borderId="0" xfId="20" applyNumberFormat="1" applyFont="1" applyFill="1" applyBorder="1"/>
    <xf numFmtId="176" fontId="43" fillId="0" borderId="0" xfId="20" applyNumberFormat="1" applyFont="1" applyFill="1" applyBorder="1"/>
    <xf numFmtId="176" fontId="4" fillId="0" borderId="0" xfId="0" applyNumberFormat="1" applyFont="1" applyFill="1" applyBorder="1"/>
    <xf numFmtId="176" fontId="3" fillId="0" borderId="0" xfId="20" applyNumberFormat="1" applyFont="1" applyFill="1" applyBorder="1"/>
    <xf numFmtId="176" fontId="33" fillId="0" borderId="0" xfId="0" applyNumberFormat="1" applyFont="1" applyFill="1" applyBorder="1" applyAlignment="1">
      <alignment horizontal="left" vertical="center" wrapText="1"/>
    </xf>
    <xf numFmtId="176" fontId="3" fillId="0" borderId="0" xfId="20" applyNumberFormat="1" applyFont="1" applyFill="1"/>
    <xf numFmtId="176" fontId="2" fillId="0" borderId="0" xfId="20" applyNumberFormat="1" applyFont="1" applyFill="1"/>
    <xf numFmtId="176" fontId="2" fillId="0" borderId="0" xfId="20" applyNumberFormat="1" applyFont="1" applyFill="1" applyAlignment="1"/>
    <xf numFmtId="1" fontId="6" fillId="0" borderId="0" xfId="20" applyFont="1" applyFill="1" applyAlignment="1"/>
    <xf numFmtId="0" fontId="12" fillId="0" borderId="0" xfId="0" applyFont="1" applyFill="1" applyAlignment="1" applyProtection="1">
      <alignment wrapText="1"/>
      <protection locked="0"/>
    </xf>
    <xf numFmtId="0" fontId="45" fillId="0" borderId="0" xfId="0" applyFont="1" applyAlignment="1" applyProtection="1">
      <alignment horizontal="center" vertical="top"/>
    </xf>
    <xf numFmtId="49" fontId="3" fillId="0" borderId="0" xfId="0" applyNumberFormat="1" applyFont="1" applyFill="1" applyBorder="1" applyAlignment="1">
      <alignment horizontal="left" wrapText="1"/>
    </xf>
    <xf numFmtId="49" fontId="2" fillId="0" borderId="0" xfId="20" applyNumberFormat="1" applyFont="1" applyFill="1" applyBorder="1" applyAlignment="1"/>
    <xf numFmtId="49" fontId="3" fillId="0" borderId="0" xfId="21" applyNumberFormat="1" applyFont="1" applyFill="1" applyBorder="1"/>
    <xf numFmtId="49" fontId="23" fillId="0" borderId="0" xfId="15" applyNumberFormat="1" applyFont="1" applyFill="1" applyBorder="1" applyAlignment="1"/>
    <xf numFmtId="49" fontId="4" fillId="0" borderId="0" xfId="21" applyNumberFormat="1" applyFont="1" applyFill="1" applyBorder="1" applyAlignment="1">
      <alignment horizontal="right"/>
    </xf>
    <xf numFmtId="49" fontId="3" fillId="0" borderId="0" xfId="21" applyNumberFormat="1" applyFont="1" applyFill="1"/>
    <xf numFmtId="49" fontId="23" fillId="0" borderId="3" xfId="15" applyNumberFormat="1" applyFont="1" applyFill="1" applyBorder="1" applyAlignment="1"/>
    <xf numFmtId="49" fontId="3" fillId="0" borderId="5" xfId="21" applyNumberFormat="1" applyFont="1" applyFill="1" applyBorder="1"/>
    <xf numFmtId="49" fontId="2" fillId="0" borderId="0" xfId="22" applyNumberFormat="1" applyFont="1" applyFill="1" applyBorder="1"/>
    <xf numFmtId="49" fontId="19" fillId="0" borderId="0" xfId="22" applyNumberFormat="1" applyFont="1" applyFill="1" applyBorder="1"/>
    <xf numFmtId="49" fontId="3" fillId="0" borderId="0" xfId="18" applyNumberFormat="1" applyFont="1" applyFill="1" applyAlignment="1"/>
    <xf numFmtId="1" fontId="4" fillId="0" borderId="0" xfId="20" applyFont="1" applyFill="1" applyBorder="1" applyAlignment="1">
      <alignment horizontal="right"/>
    </xf>
    <xf numFmtId="49" fontId="34" fillId="0" borderId="0" xfId="0" applyNumberFormat="1" applyFont="1" applyFill="1" applyBorder="1" applyAlignment="1">
      <alignment horizontal="left" vertical="center" wrapText="1"/>
    </xf>
    <xf numFmtId="49" fontId="3" fillId="0" borderId="0" xfId="0" applyNumberFormat="1" applyFont="1" applyFill="1" applyBorder="1" applyAlignment="1">
      <alignment horizontal="left"/>
    </xf>
    <xf numFmtId="0" fontId="49" fillId="0" borderId="0" xfId="0" applyFont="1" applyFill="1" applyBorder="1"/>
    <xf numFmtId="0" fontId="49" fillId="0" borderId="0" xfId="0" applyFont="1" applyFill="1"/>
    <xf numFmtId="0" fontId="19" fillId="6" borderId="9" xfId="0" applyFont="1" applyFill="1" applyBorder="1"/>
    <xf numFmtId="0" fontId="3" fillId="6" borderId="9" xfId="0" applyFont="1" applyFill="1" applyBorder="1"/>
    <xf numFmtId="0" fontId="3" fillId="6" borderId="0" xfId="0" applyFont="1" applyFill="1"/>
    <xf numFmtId="0" fontId="3" fillId="6" borderId="1" xfId="0" applyFont="1" applyFill="1" applyBorder="1"/>
    <xf numFmtId="0" fontId="3" fillId="6" borderId="11" xfId="0" applyFont="1" applyFill="1" applyBorder="1"/>
    <xf numFmtId="0" fontId="19" fillId="6" borderId="0" xfId="0" applyFont="1" applyFill="1" applyBorder="1"/>
    <xf numFmtId="0" fontId="6" fillId="0" borderId="0" xfId="21" applyFont="1" applyFill="1" applyAlignment="1">
      <alignment horizontal="right"/>
    </xf>
    <xf numFmtId="1" fontId="6" fillId="0" borderId="0" xfId="20" applyFont="1" applyFill="1" applyBorder="1" applyAlignment="1">
      <alignment horizontal="center"/>
    </xf>
    <xf numFmtId="0" fontId="0" fillId="0" borderId="0" xfId="0" applyFill="1" applyProtection="1"/>
    <xf numFmtId="168" fontId="6" fillId="0" borderId="0" xfId="22" applyNumberFormat="1" applyFont="1" applyFill="1" applyBorder="1" applyAlignment="1">
      <alignment horizontal="right"/>
    </xf>
    <xf numFmtId="164" fontId="24" fillId="0" borderId="0" xfId="4" applyNumberFormat="1" applyFont="1" applyAlignment="1" applyProtection="1">
      <alignment horizontal="left" wrapText="1"/>
      <protection locked="0"/>
    </xf>
    <xf numFmtId="0" fontId="24" fillId="0" borderId="0" xfId="15" applyAlignment="1" applyProtection="1">
      <alignment horizontal="right"/>
      <protection locked="0"/>
    </xf>
    <xf numFmtId="174" fontId="3" fillId="0" borderId="0" xfId="22" applyNumberFormat="1" applyFont="1" applyFill="1" applyBorder="1" applyAlignment="1">
      <alignment horizontal="right"/>
    </xf>
    <xf numFmtId="174" fontId="3" fillId="0" borderId="0" xfId="20" applyNumberFormat="1" applyFont="1" applyFill="1"/>
    <xf numFmtId="170" fontId="4" fillId="0" borderId="0" xfId="0" applyNumberFormat="1" applyFont="1" applyFill="1" applyBorder="1" applyAlignment="1">
      <alignment horizontal="right"/>
    </xf>
    <xf numFmtId="170" fontId="3" fillId="0" borderId="0" xfId="0" applyNumberFormat="1" applyFont="1" applyFill="1" applyBorder="1" applyAlignment="1">
      <alignment horizontal="right"/>
    </xf>
    <xf numFmtId="170" fontId="3" fillId="0" borderId="0" xfId="0" applyNumberFormat="1" applyFont="1" applyFill="1" applyAlignment="1">
      <alignment horizontal="right"/>
    </xf>
    <xf numFmtId="170" fontId="3" fillId="0" borderId="0" xfId="19" applyNumberFormat="1" applyFont="1" applyFill="1" applyBorder="1" applyAlignment="1">
      <alignment horizontal="right"/>
    </xf>
    <xf numFmtId="170" fontId="31" fillId="0" borderId="0" xfId="20" applyNumberFormat="1" applyFont="1" applyFill="1" applyAlignment="1">
      <alignment horizontal="right"/>
    </xf>
    <xf numFmtId="170" fontId="4" fillId="0" borderId="0" xfId="0" applyNumberFormat="1" applyFont="1" applyBorder="1" applyAlignment="1">
      <alignment horizontal="right"/>
    </xf>
    <xf numFmtId="170" fontId="3" fillId="0" borderId="0" xfId="20" applyNumberFormat="1" applyFont="1" applyFill="1" applyBorder="1" applyAlignment="1">
      <alignment horizontal="centerContinuous"/>
    </xf>
    <xf numFmtId="170" fontId="2" fillId="0" borderId="0" xfId="20" applyNumberFormat="1" applyFont="1" applyFill="1" applyAlignment="1">
      <alignment horizontal="right"/>
    </xf>
    <xf numFmtId="170" fontId="3" fillId="0" borderId="0" xfId="20" applyNumberFormat="1" applyFont="1" applyFill="1" applyBorder="1" applyAlignment="1">
      <alignment horizontal="center"/>
    </xf>
    <xf numFmtId="170" fontId="3" fillId="0" borderId="0" xfId="20" applyNumberFormat="1" applyFont="1" applyFill="1" applyBorder="1" applyAlignment="1">
      <alignment horizontal="right"/>
    </xf>
    <xf numFmtId="174" fontId="3" fillId="0" borderId="0" xfId="21" applyNumberFormat="1" applyFont="1" applyFill="1" applyBorder="1" applyAlignment="1">
      <alignment horizontal="right"/>
    </xf>
    <xf numFmtId="174" fontId="3" fillId="0" borderId="0" xfId="21" applyNumberFormat="1" applyFont="1" applyFill="1" applyAlignment="1">
      <alignment horizontal="right"/>
    </xf>
    <xf numFmtId="170" fontId="3" fillId="0" borderId="0" xfId="21" applyNumberFormat="1" applyFont="1" applyFill="1" applyBorder="1" applyAlignment="1">
      <alignment horizontal="right"/>
    </xf>
    <xf numFmtId="170" fontId="4" fillId="0" borderId="0" xfId="19" applyNumberFormat="1" applyFont="1" applyFill="1" applyBorder="1" applyAlignment="1">
      <alignment horizontal="right"/>
    </xf>
    <xf numFmtId="170" fontId="3" fillId="0" borderId="0" xfId="21" applyNumberFormat="1" applyFont="1" applyFill="1" applyAlignment="1">
      <alignment horizontal="right"/>
    </xf>
    <xf numFmtId="170" fontId="3" fillId="0" borderId="0" xfId="0" applyNumberFormat="1" applyFont="1" applyBorder="1" applyAlignment="1">
      <alignment horizontal="right"/>
    </xf>
    <xf numFmtId="170" fontId="0" fillId="0" borderId="0" xfId="0" applyNumberFormat="1"/>
    <xf numFmtId="170" fontId="3" fillId="0" borderId="0" xfId="21" applyNumberFormat="1" applyFont="1" applyFill="1"/>
    <xf numFmtId="170" fontId="4" fillId="0" borderId="0" xfId="19" applyNumberFormat="1" applyFont="1" applyFill="1" applyAlignment="1">
      <alignment horizontal="right"/>
    </xf>
    <xf numFmtId="16" fontId="4" fillId="6" borderId="10" xfId="0" applyNumberFormat="1" applyFont="1" applyFill="1" applyBorder="1" applyAlignment="1">
      <alignment horizontal="center"/>
    </xf>
    <xf numFmtId="0" fontId="50" fillId="0" borderId="0" xfId="0" applyFont="1" applyProtection="1"/>
    <xf numFmtId="1" fontId="50" fillId="0" borderId="0" xfId="20" applyFont="1" applyFill="1" applyAlignment="1"/>
    <xf numFmtId="174" fontId="6" fillId="0" borderId="0" xfId="0" applyNumberFormat="1" applyFont="1" applyFill="1" applyBorder="1" applyAlignment="1">
      <alignment horizontal="right"/>
    </xf>
    <xf numFmtId="181" fontId="4" fillId="0" borderId="0" xfId="0" applyNumberFormat="1" applyFont="1" applyFill="1" applyBorder="1" applyAlignment="1">
      <alignment horizontal="right"/>
    </xf>
    <xf numFmtId="1" fontId="6" fillId="0" borderId="0" xfId="20" applyFont="1" applyFill="1" applyAlignment="1">
      <alignment horizontal="right"/>
    </xf>
    <xf numFmtId="181" fontId="3" fillId="0" borderId="0" xfId="20" applyNumberFormat="1" applyFont="1" applyFill="1"/>
    <xf numFmtId="0" fontId="3" fillId="0" borderId="12" xfId="21" applyFont="1" applyFill="1" applyBorder="1" applyAlignment="1">
      <alignment horizontal="center" vertical="center"/>
    </xf>
    <xf numFmtId="1" fontId="53" fillId="0" borderId="0" xfId="20" applyFont="1" applyFill="1"/>
    <xf numFmtId="0" fontId="3" fillId="0" borderId="0" xfId="21" applyFont="1" applyFill="1" applyBorder="1" applyAlignment="1">
      <alignment horizontal="right"/>
    </xf>
    <xf numFmtId="1" fontId="54" fillId="0" borderId="0" xfId="20" applyFont="1" applyFill="1" applyAlignment="1"/>
    <xf numFmtId="1" fontId="43" fillId="0" borderId="0" xfId="20" applyFont="1" applyFill="1" applyBorder="1" applyAlignment="1"/>
    <xf numFmtId="0" fontId="55" fillId="0" borderId="0" xfId="15" applyFont="1" applyProtection="1"/>
    <xf numFmtId="1" fontId="64" fillId="0" borderId="0" xfId="20" applyFont="1" applyFill="1" applyAlignment="1"/>
    <xf numFmtId="1" fontId="64" fillId="0" borderId="0" xfId="20" applyFont="1" applyFill="1"/>
    <xf numFmtId="1" fontId="16" fillId="0" borderId="0" xfId="20" applyFont="1" applyFill="1" applyAlignment="1"/>
    <xf numFmtId="0" fontId="65" fillId="0" borderId="0" xfId="0" applyFont="1"/>
    <xf numFmtId="174" fontId="3" fillId="0" borderId="0" xfId="21" applyNumberFormat="1" applyFont="1" applyFill="1"/>
    <xf numFmtId="1" fontId="66" fillId="0" borderId="0" xfId="20" applyFont="1" applyFill="1"/>
    <xf numFmtId="0" fontId="3" fillId="0" borderId="5" xfId="18" applyFont="1" applyFill="1" applyBorder="1" applyAlignment="1">
      <alignment horizontal="center" vertical="center" wrapText="1"/>
    </xf>
    <xf numFmtId="1" fontId="67" fillId="0" borderId="3" xfId="20" applyFont="1" applyFill="1" applyBorder="1" applyAlignment="1"/>
    <xf numFmtId="170" fontId="6" fillId="0" borderId="0" xfId="0" applyNumberFormat="1" applyFont="1" applyFill="1" applyBorder="1" applyAlignment="1">
      <alignment horizontal="right"/>
    </xf>
    <xf numFmtId="176" fontId="33" fillId="0" borderId="0" xfId="0" applyNumberFormat="1" applyFont="1" applyFill="1" applyAlignment="1">
      <alignment horizontal="right" vertical="center" wrapText="1"/>
    </xf>
    <xf numFmtId="0" fontId="20" fillId="0" borderId="0" xfId="0" applyFont="1" applyFill="1"/>
    <xf numFmtId="0" fontId="68" fillId="0" borderId="0" xfId="18" applyFont="1" applyFill="1" applyAlignment="1"/>
    <xf numFmtId="0" fontId="3" fillId="0" borderId="0" xfId="0" applyFont="1" applyFill="1" applyAlignment="1">
      <alignment horizontal="right"/>
    </xf>
    <xf numFmtId="1" fontId="2" fillId="0" borderId="0" xfId="22" applyFont="1" applyFill="1" applyBorder="1" applyAlignment="1">
      <alignment horizontal="left"/>
    </xf>
    <xf numFmtId="174" fontId="3" fillId="0" borderId="0" xfId="0" applyNumberFormat="1" applyFont="1" applyFill="1" applyAlignment="1">
      <alignment horizontal="right"/>
    </xf>
    <xf numFmtId="171" fontId="3" fillId="0" borderId="0" xfId="22" applyNumberFormat="1" applyFont="1" applyFill="1" applyBorder="1" applyAlignment="1">
      <alignment horizontal="right"/>
    </xf>
    <xf numFmtId="170" fontId="6" fillId="0" borderId="0" xfId="22" applyNumberFormat="1" applyFont="1" applyFill="1" applyBorder="1" applyAlignment="1">
      <alignment horizontal="right"/>
    </xf>
    <xf numFmtId="170" fontId="3" fillId="0" borderId="0" xfId="18" applyNumberFormat="1" applyFont="1" applyFill="1" applyAlignment="1"/>
    <xf numFmtId="0" fontId="69" fillId="0" borderId="0" xfId="18" applyFont="1" applyFill="1" applyAlignment="1"/>
    <xf numFmtId="1" fontId="1" fillId="0" borderId="0" xfId="20" applyFont="1" applyFill="1" applyAlignment="1"/>
    <xf numFmtId="190" fontId="24" fillId="0" borderId="0" xfId="15" applyNumberFormat="1"/>
    <xf numFmtId="190" fontId="24" fillId="0" borderId="0" xfId="15" applyNumberFormat="1" applyFont="1"/>
    <xf numFmtId="0" fontId="70" fillId="0" borderId="0" xfId="0" applyFont="1" applyFill="1"/>
    <xf numFmtId="170" fontId="1" fillId="0" borderId="0" xfId="20" applyNumberFormat="1" applyFont="1" applyFill="1" applyAlignment="1">
      <alignment horizontal="right"/>
    </xf>
    <xf numFmtId="0" fontId="1" fillId="0" borderId="0" xfId="29" applyAlignment="1" applyProtection="1">
      <alignment wrapText="1"/>
    </xf>
    <xf numFmtId="0" fontId="1" fillId="0" borderId="0" xfId="29" applyProtection="1"/>
    <xf numFmtId="0" fontId="20" fillId="0" borderId="0" xfId="29" applyFont="1" applyAlignment="1" applyProtection="1">
      <alignment wrapText="1"/>
    </xf>
    <xf numFmtId="0" fontId="18" fillId="0" borderId="0" xfId="29" applyFont="1" applyProtection="1"/>
    <xf numFmtId="0" fontId="3" fillId="0" borderId="0" xfId="29" applyFont="1" applyFill="1" applyProtection="1">
      <protection locked="0"/>
    </xf>
    <xf numFmtId="0" fontId="3" fillId="0" borderId="0" xfId="29" applyFont="1" applyProtection="1">
      <protection locked="0"/>
    </xf>
    <xf numFmtId="0" fontId="3" fillId="0" borderId="0" xfId="29" applyFont="1" applyProtection="1"/>
    <xf numFmtId="0" fontId="1" fillId="0" borderId="0" xfId="29" applyFill="1" applyProtection="1"/>
    <xf numFmtId="0" fontId="18" fillId="0" borderId="0" xfId="29" applyFont="1" applyAlignment="1" applyProtection="1">
      <alignment vertical="center"/>
    </xf>
    <xf numFmtId="0" fontId="3" fillId="0" borderId="0" xfId="29" applyFont="1" applyAlignment="1" applyProtection="1">
      <alignment vertical="center"/>
    </xf>
    <xf numFmtId="0" fontId="18" fillId="0" borderId="0" xfId="29" applyFont="1" applyAlignment="1" applyProtection="1">
      <alignment horizontal="left" vertical="center"/>
    </xf>
    <xf numFmtId="0" fontId="3" fillId="0" borderId="0" xfId="29" applyFont="1" applyAlignment="1" applyProtection="1">
      <alignment horizontal="left" vertical="center"/>
    </xf>
    <xf numFmtId="0" fontId="4" fillId="0" borderId="0" xfId="29" applyFont="1" applyAlignment="1" applyProtection="1">
      <alignment vertical="center"/>
    </xf>
    <xf numFmtId="0" fontId="1" fillId="0" borderId="0" xfId="29" applyAlignment="1" applyProtection="1">
      <alignment vertical="center"/>
    </xf>
    <xf numFmtId="0" fontId="6" fillId="0" borderId="0" xfId="29" applyFont="1" applyAlignment="1" applyProtection="1">
      <alignment vertical="center"/>
    </xf>
    <xf numFmtId="0" fontId="3" fillId="0" borderId="0" xfId="29" applyFont="1" applyAlignment="1" applyProtection="1">
      <alignment vertical="center"/>
      <protection locked="0"/>
    </xf>
    <xf numFmtId="0" fontId="1" fillId="0" borderId="0" xfId="29"/>
    <xf numFmtId="0" fontId="74" fillId="0" borderId="0" xfId="29" applyFont="1"/>
    <xf numFmtId="190" fontId="24" fillId="0" borderId="0" xfId="15" applyNumberFormat="1" applyFill="1"/>
    <xf numFmtId="1" fontId="3" fillId="0" borderId="0" xfId="22" quotePrefix="1" applyFont="1" applyFill="1" applyBorder="1" applyAlignment="1">
      <alignment horizontal="left"/>
    </xf>
    <xf numFmtId="16" fontId="4" fillId="6" borderId="1" xfId="0" applyNumberFormat="1" applyFont="1" applyFill="1" applyBorder="1" applyAlignment="1">
      <alignment horizontal="center"/>
    </xf>
    <xf numFmtId="1" fontId="6" fillId="0" borderId="0" xfId="17" applyNumberFormat="1" applyFont="1" applyFill="1" applyBorder="1" applyAlignment="1">
      <alignment horizontal="right" indent="1"/>
    </xf>
    <xf numFmtId="49" fontId="33" fillId="0" borderId="0" xfId="0" applyNumberFormat="1" applyFont="1" applyFill="1" applyBorder="1" applyAlignment="1">
      <alignment horizontal="left" vertical="center" wrapText="1"/>
    </xf>
    <xf numFmtId="0" fontId="1" fillId="0" borderId="0" xfId="0" applyFont="1" applyFill="1" applyProtection="1"/>
    <xf numFmtId="0" fontId="70" fillId="0" borderId="0" xfId="15" applyNumberFormat="1" applyFont="1" applyFill="1" applyAlignment="1" applyProtection="1">
      <alignment horizontal="left" wrapText="1"/>
      <protection locked="0"/>
    </xf>
    <xf numFmtId="0" fontId="0" fillId="6" borderId="0" xfId="0" applyFill="1" applyAlignment="1" applyProtection="1">
      <alignment horizontal="center"/>
    </xf>
    <xf numFmtId="0" fontId="0" fillId="0" borderId="0" xfId="0" applyAlignment="1">
      <alignment horizontal="center"/>
    </xf>
    <xf numFmtId="0" fontId="0" fillId="6" borderId="1" xfId="0" applyFill="1" applyBorder="1" applyProtection="1"/>
    <xf numFmtId="0" fontId="24" fillId="0" borderId="0" xfId="15" applyFill="1"/>
    <xf numFmtId="0" fontId="25" fillId="0" borderId="0" xfId="15" applyFont="1" applyFill="1"/>
    <xf numFmtId="0" fontId="20" fillId="0" borderId="0" xfId="0" applyNumberFormat="1" applyFont="1" applyFill="1" applyAlignment="1" applyProtection="1">
      <alignment horizontal="left"/>
      <protection locked="0"/>
    </xf>
    <xf numFmtId="0" fontId="12" fillId="0" borderId="0" xfId="16" applyFont="1" applyFill="1" applyAlignment="1" applyProtection="1">
      <alignment horizontal="right"/>
      <protection locked="0"/>
    </xf>
    <xf numFmtId="0" fontId="3" fillId="7" borderId="0" xfId="0" applyFont="1" applyFill="1"/>
    <xf numFmtId="0" fontId="3" fillId="6" borderId="14" xfId="0" applyFont="1" applyFill="1" applyBorder="1" applyAlignment="1">
      <alignment vertical="center"/>
    </xf>
    <xf numFmtId="0" fontId="4" fillId="6" borderId="1" xfId="0" applyFont="1" applyFill="1" applyBorder="1" applyAlignment="1" applyProtection="1">
      <alignment horizontal="center"/>
    </xf>
    <xf numFmtId="0" fontId="3" fillId="6" borderId="14" xfId="0" applyFont="1" applyFill="1" applyBorder="1" applyProtection="1"/>
    <xf numFmtId="0" fontId="3" fillId="6" borderId="13" xfId="0" applyFont="1" applyFill="1" applyBorder="1" applyProtection="1"/>
    <xf numFmtId="0" fontId="3" fillId="6" borderId="11" xfId="0" applyFont="1" applyFill="1" applyBorder="1" applyProtection="1"/>
    <xf numFmtId="0" fontId="3" fillId="6" borderId="1" xfId="0" applyFont="1" applyFill="1" applyBorder="1" applyProtection="1"/>
    <xf numFmtId="0" fontId="3" fillId="6" borderId="1" xfId="0" applyFont="1" applyFill="1" applyBorder="1" applyAlignment="1" applyProtection="1">
      <alignment horizontal="center"/>
    </xf>
    <xf numFmtId="0" fontId="3" fillId="6" borderId="14" xfId="0" applyFont="1" applyFill="1" applyBorder="1" applyAlignment="1" applyProtection="1">
      <alignment horizontal="center"/>
    </xf>
    <xf numFmtId="0" fontId="3" fillId="6" borderId="0" xfId="0" applyFont="1" applyFill="1" applyAlignment="1" applyProtection="1">
      <alignment horizontal="center"/>
    </xf>
    <xf numFmtId="0" fontId="3" fillId="6" borderId="13" xfId="0" applyFont="1" applyFill="1" applyBorder="1" applyAlignment="1" applyProtection="1">
      <alignment horizontal="center"/>
    </xf>
    <xf numFmtId="0" fontId="3" fillId="6" borderId="11" xfId="0" applyFont="1" applyFill="1" applyBorder="1" applyAlignment="1" applyProtection="1">
      <alignment horizontal="center"/>
    </xf>
    <xf numFmtId="0" fontId="3" fillId="6" borderId="9" xfId="0" applyFont="1" applyFill="1" applyBorder="1" applyAlignment="1" applyProtection="1">
      <alignment horizontal="center"/>
    </xf>
    <xf numFmtId="189" fontId="6" fillId="0" borderId="0" xfId="18" applyNumberFormat="1" applyFont="1" applyFill="1" applyAlignment="1"/>
    <xf numFmtId="0" fontId="3" fillId="0" borderId="0" xfId="18" applyFont="1" applyFill="1" applyAlignment="1">
      <alignment horizontal="right"/>
    </xf>
    <xf numFmtId="170" fontId="3" fillId="0" borderId="0" xfId="18" applyNumberFormat="1" applyFont="1" applyFill="1" applyAlignment="1">
      <alignment horizontal="right"/>
    </xf>
    <xf numFmtId="0" fontId="46" fillId="0" borderId="0" xfId="0" applyFont="1" applyAlignment="1" applyProtection="1">
      <alignment horizontal="center" vertical="top" textRotation="180"/>
    </xf>
    <xf numFmtId="0" fontId="9" fillId="0" borderId="0" xfId="0" applyFont="1" applyAlignment="1" applyProtection="1">
      <alignment horizontal="center" vertical="top" textRotation="180"/>
    </xf>
    <xf numFmtId="0" fontId="6" fillId="0" borderId="0" xfId="29" applyFont="1" applyAlignment="1" applyProtection="1">
      <alignment horizontal="left" wrapText="1"/>
    </xf>
    <xf numFmtId="0" fontId="14" fillId="0" borderId="0" xfId="0" applyFont="1" applyAlignment="1">
      <alignment horizontal="right" vertical="top" textRotation="180"/>
    </xf>
    <xf numFmtId="0" fontId="15" fillId="0" borderId="0" xfId="0" applyFont="1" applyAlignment="1">
      <alignment horizontal="right" vertical="top" textRotation="180"/>
    </xf>
    <xf numFmtId="0" fontId="12" fillId="0" borderId="0" xfId="0" applyFont="1" applyAlignment="1">
      <alignment horizontal="left"/>
    </xf>
    <xf numFmtId="0" fontId="3" fillId="0" borderId="0" xfId="18" applyFont="1" applyFill="1" applyBorder="1" applyAlignment="1">
      <alignment horizontal="center"/>
    </xf>
    <xf numFmtId="0" fontId="25" fillId="0" borderId="0" xfId="15" applyFont="1" applyFill="1" applyAlignment="1">
      <alignment horizontal="left" wrapText="1"/>
    </xf>
    <xf numFmtId="0" fontId="3" fillId="0" borderId="5" xfId="18" applyFont="1" applyFill="1" applyBorder="1" applyAlignment="1">
      <alignment horizontal="center" vertical="center" wrapText="1"/>
    </xf>
    <xf numFmtId="0" fontId="3" fillId="0" borderId="20" xfId="18" applyFont="1" applyFill="1" applyBorder="1" applyAlignment="1">
      <alignment horizontal="center" vertical="center" wrapText="1"/>
    </xf>
    <xf numFmtId="0" fontId="3" fillId="0" borderId="0" xfId="18" applyFont="1" applyFill="1" applyBorder="1" applyAlignment="1">
      <alignment horizontal="center" vertical="center" wrapText="1"/>
    </xf>
    <xf numFmtId="0" fontId="3" fillId="0" borderId="21" xfId="18" applyFont="1" applyFill="1" applyBorder="1" applyAlignment="1">
      <alignment horizontal="center" vertical="center" wrapText="1"/>
    </xf>
    <xf numFmtId="0" fontId="3" fillId="0" borderId="3" xfId="18" applyFont="1" applyFill="1" applyBorder="1" applyAlignment="1">
      <alignment horizontal="center" vertical="center" wrapText="1"/>
    </xf>
    <xf numFmtId="0" fontId="3" fillId="0" borderId="22" xfId="18" applyFont="1" applyFill="1" applyBorder="1" applyAlignment="1">
      <alignment horizontal="center" vertical="center" wrapText="1"/>
    </xf>
    <xf numFmtId="0" fontId="3" fillId="0" borderId="15" xfId="18" applyFont="1" applyFill="1" applyBorder="1" applyAlignment="1">
      <alignment horizontal="center" vertical="distributed"/>
    </xf>
    <xf numFmtId="0" fontId="3" fillId="0" borderId="16" xfId="18" applyFont="1" applyFill="1" applyBorder="1" applyAlignment="1">
      <alignment horizontal="center" vertical="distributed"/>
    </xf>
    <xf numFmtId="0" fontId="3" fillId="0" borderId="17" xfId="18" applyFont="1" applyFill="1" applyBorder="1" applyAlignment="1">
      <alignment horizontal="center" vertical="distributed"/>
    </xf>
    <xf numFmtId="0" fontId="3" fillId="0" borderId="15" xfId="18" applyFont="1" applyFill="1" applyBorder="1" applyAlignment="1">
      <alignment horizontal="center" vertical="center"/>
    </xf>
    <xf numFmtId="0" fontId="3" fillId="0" borderId="16" xfId="18" applyFont="1" applyFill="1" applyBorder="1" applyAlignment="1">
      <alignment horizontal="center" vertical="center"/>
    </xf>
    <xf numFmtId="0" fontId="3" fillId="0" borderId="17" xfId="18" applyFont="1" applyFill="1" applyBorder="1" applyAlignment="1">
      <alignment horizontal="center" vertical="center"/>
    </xf>
    <xf numFmtId="0" fontId="3" fillId="0" borderId="7" xfId="18" applyFont="1" applyFill="1" applyBorder="1" applyAlignment="1">
      <alignment horizontal="center" vertical="center"/>
    </xf>
    <xf numFmtId="0" fontId="3" fillId="0" borderId="6" xfId="18" applyFont="1" applyFill="1" applyBorder="1" applyAlignment="1">
      <alignment horizontal="center" vertical="center"/>
    </xf>
    <xf numFmtId="188" fontId="3" fillId="0" borderId="0" xfId="17" applyNumberFormat="1" applyFont="1" applyFill="1" applyBorder="1" applyAlignment="1">
      <alignment horizontal="center"/>
    </xf>
    <xf numFmtId="44" fontId="4" fillId="0" borderId="0" xfId="25" applyFont="1" applyFill="1" applyBorder="1" applyAlignment="1">
      <alignment horizontal="center"/>
    </xf>
    <xf numFmtId="0" fontId="3" fillId="0" borderId="18" xfId="18" applyFont="1" applyFill="1" applyBorder="1" applyAlignment="1">
      <alignment horizontal="center" vertical="center" wrapText="1"/>
    </xf>
    <xf numFmtId="0" fontId="3" fillId="0" borderId="19" xfId="18" applyFont="1" applyFill="1" applyBorder="1" applyAlignment="1">
      <alignment horizontal="center" vertical="center" wrapText="1"/>
    </xf>
    <xf numFmtId="0" fontId="3" fillId="0" borderId="8" xfId="18" applyFont="1" applyFill="1" applyBorder="1" applyAlignment="1">
      <alignment horizontal="center" vertical="center" wrapText="1"/>
    </xf>
    <xf numFmtId="0" fontId="3" fillId="0" borderId="15" xfId="18" applyFont="1" applyFill="1" applyBorder="1" applyAlignment="1">
      <alignment horizontal="center" vertical="center" wrapText="1"/>
    </xf>
    <xf numFmtId="0" fontId="3" fillId="0" borderId="4" xfId="18" applyFont="1" applyFill="1" applyBorder="1" applyAlignment="1">
      <alignment horizontal="center" vertical="center"/>
    </xf>
    <xf numFmtId="0" fontId="3" fillId="0" borderId="16" xfId="18" applyFont="1" applyFill="1" applyBorder="1" applyAlignment="1">
      <alignment horizontal="center" vertical="center" wrapText="1"/>
    </xf>
    <xf numFmtId="0" fontId="3" fillId="0" borderId="17" xfId="18" applyFont="1" applyFill="1" applyBorder="1" applyAlignment="1">
      <alignment horizontal="center" vertical="center" wrapText="1"/>
    </xf>
    <xf numFmtId="169" fontId="4" fillId="0" borderId="0" xfId="22" applyNumberFormat="1" applyFont="1" applyFill="1" applyBorder="1" applyAlignment="1">
      <alignment horizontal="center"/>
    </xf>
    <xf numFmtId="1" fontId="4" fillId="0" borderId="0" xfId="20" applyFont="1" applyFill="1" applyBorder="1" applyAlignment="1">
      <alignment horizontal="center"/>
    </xf>
    <xf numFmtId="1" fontId="3" fillId="0" borderId="0" xfId="20" applyFont="1" applyFill="1" applyBorder="1" applyAlignment="1">
      <alignment horizontal="center"/>
    </xf>
    <xf numFmtId="1" fontId="3" fillId="0" borderId="0" xfId="20" applyNumberFormat="1" applyFont="1" applyFill="1" applyBorder="1" applyAlignment="1">
      <alignment horizontal="center"/>
    </xf>
    <xf numFmtId="0" fontId="3" fillId="0" borderId="0" xfId="20" applyNumberFormat="1" applyFont="1" applyFill="1" applyBorder="1" applyAlignment="1">
      <alignment horizontal="center"/>
    </xf>
    <xf numFmtId="0" fontId="25" fillId="0" borderId="0" xfId="15" quotePrefix="1" applyFont="1" applyFill="1" applyAlignment="1">
      <alignment horizontal="left" wrapText="1"/>
    </xf>
    <xf numFmtId="0" fontId="3" fillId="0" borderId="20" xfId="0" applyFont="1" applyFill="1" applyBorder="1" applyAlignment="1">
      <alignment horizontal="center" vertical="distributed" wrapText="1" shrinkToFit="1"/>
    </xf>
    <xf numFmtId="0" fontId="3" fillId="0" borderId="21" xfId="0" applyFont="1" applyFill="1" applyBorder="1" applyAlignment="1">
      <alignment horizontal="center" vertical="distributed" wrapText="1" shrinkToFit="1"/>
    </xf>
    <xf numFmtId="0" fontId="3" fillId="0" borderId="22" xfId="0" applyFont="1" applyFill="1" applyBorder="1" applyAlignment="1">
      <alignment horizontal="center" vertical="distributed" wrapText="1" shrinkToFit="1"/>
    </xf>
    <xf numFmtId="1" fontId="3" fillId="0" borderId="7" xfId="20" applyFont="1" applyFill="1" applyBorder="1" applyAlignment="1">
      <alignment horizontal="center" vertical="center"/>
    </xf>
    <xf numFmtId="1" fontId="3" fillId="0" borderId="6" xfId="20" applyFont="1" applyFill="1" applyBorder="1" applyAlignment="1">
      <alignment horizontal="center" vertical="center"/>
    </xf>
    <xf numFmtId="1" fontId="3" fillId="0" borderId="4" xfId="20" applyFont="1" applyFill="1" applyBorder="1" applyAlignment="1">
      <alignment horizontal="center" vertical="center"/>
    </xf>
    <xf numFmtId="1" fontId="3" fillId="0" borderId="18" xfId="20" applyFont="1" applyFill="1" applyBorder="1" applyAlignment="1">
      <alignment horizontal="center" vertical="center" wrapText="1"/>
    </xf>
    <xf numFmtId="1" fontId="3" fillId="0" borderId="19" xfId="20" applyFont="1" applyFill="1" applyBorder="1" applyAlignment="1">
      <alignment horizontal="center" vertical="center" wrapText="1"/>
    </xf>
    <xf numFmtId="1" fontId="3" fillId="0" borderId="8" xfId="20" applyFont="1" applyFill="1" applyBorder="1" applyAlignment="1">
      <alignment horizontal="center" vertical="center" wrapText="1"/>
    </xf>
    <xf numFmtId="3" fontId="3" fillId="0" borderId="15" xfId="20" applyNumberFormat="1" applyFont="1" applyFill="1" applyBorder="1" applyAlignment="1">
      <alignment horizontal="center" vertical="center" wrapText="1"/>
    </xf>
    <xf numFmtId="3" fontId="3" fillId="0" borderId="16" xfId="20" applyNumberFormat="1" applyFont="1" applyFill="1" applyBorder="1" applyAlignment="1">
      <alignment horizontal="center" vertical="center" wrapText="1"/>
    </xf>
    <xf numFmtId="3" fontId="3" fillId="0" borderId="17" xfId="20" applyNumberFormat="1" applyFont="1" applyFill="1" applyBorder="1" applyAlignment="1">
      <alignment horizontal="center" vertical="center" wrapText="1"/>
    </xf>
    <xf numFmtId="1" fontId="3" fillId="0" borderId="15" xfId="20" applyFont="1" applyFill="1" applyBorder="1" applyAlignment="1">
      <alignment horizontal="center" vertical="center" wrapText="1"/>
    </xf>
    <xf numFmtId="1" fontId="3" fillId="0" borderId="16" xfId="20" applyFont="1" applyFill="1" applyBorder="1" applyAlignment="1">
      <alignment horizontal="center" vertical="center" wrapText="1"/>
    </xf>
    <xf numFmtId="1" fontId="3" fillId="0" borderId="17" xfId="20" applyFont="1" applyFill="1" applyBorder="1" applyAlignment="1">
      <alignment horizontal="center" vertical="center" wrapText="1"/>
    </xf>
    <xf numFmtId="1" fontId="3" fillId="0" borderId="20" xfId="20" applyFont="1" applyFill="1" applyBorder="1" applyAlignment="1">
      <alignment horizontal="center" vertical="center" wrapText="1"/>
    </xf>
    <xf numFmtId="1" fontId="3" fillId="0" borderId="22" xfId="20" applyFont="1" applyFill="1" applyBorder="1" applyAlignment="1">
      <alignment horizontal="center" vertical="center" wrapText="1"/>
    </xf>
    <xf numFmtId="1" fontId="38" fillId="0" borderId="15" xfId="20" applyFont="1" applyFill="1" applyBorder="1" applyAlignment="1">
      <alignment horizontal="center" vertical="center" wrapText="1"/>
    </xf>
    <xf numFmtId="1" fontId="38" fillId="0" borderId="17" xfId="20" applyFont="1" applyFill="1" applyBorder="1" applyAlignment="1">
      <alignment horizontal="center" vertical="center" wrapText="1"/>
    </xf>
    <xf numFmtId="0" fontId="28" fillId="0" borderId="15" xfId="19" applyNumberFormat="1" applyFont="1" applyFill="1" applyBorder="1" applyAlignment="1">
      <alignment horizontal="center" vertical="center" wrapText="1"/>
    </xf>
    <xf numFmtId="0" fontId="28" fillId="0" borderId="17" xfId="19" applyNumberFormat="1" applyFont="1" applyFill="1" applyBorder="1" applyAlignment="1">
      <alignment horizontal="center" vertical="center" wrapText="1"/>
    </xf>
    <xf numFmtId="49" fontId="33" fillId="0" borderId="0" xfId="0" applyNumberFormat="1" applyFont="1" applyFill="1" applyBorder="1" applyAlignment="1">
      <alignment horizontal="left" vertical="center" wrapText="1"/>
    </xf>
    <xf numFmtId="49" fontId="34" fillId="0" borderId="6" xfId="0" applyNumberFormat="1" applyFont="1" applyFill="1" applyBorder="1" applyAlignment="1">
      <alignment horizontal="center" vertical="center" wrapText="1"/>
    </xf>
    <xf numFmtId="167" fontId="3" fillId="0" borderId="0" xfId="0" applyNumberFormat="1" applyFont="1" applyFill="1" applyBorder="1" applyAlignment="1">
      <alignment horizontal="center"/>
    </xf>
    <xf numFmtId="0" fontId="4" fillId="0" borderId="0" xfId="20" applyNumberFormat="1" applyFont="1" applyFill="1" applyBorder="1" applyAlignment="1">
      <alignment horizontal="center"/>
    </xf>
    <xf numFmtId="167" fontId="4" fillId="0" borderId="0" xfId="0" applyNumberFormat="1" applyFont="1" applyFill="1" applyBorder="1" applyAlignment="1">
      <alignment horizontal="center"/>
    </xf>
    <xf numFmtId="49" fontId="34" fillId="0" borderId="5" xfId="0" applyNumberFormat="1" applyFont="1" applyFill="1" applyBorder="1" applyAlignment="1">
      <alignment horizontal="center" vertical="center" wrapText="1"/>
    </xf>
    <xf numFmtId="49" fontId="34" fillId="0" borderId="20" xfId="0" applyNumberFormat="1" applyFont="1" applyFill="1" applyBorder="1" applyAlignment="1">
      <alignment horizontal="center" vertical="center" wrapText="1"/>
    </xf>
    <xf numFmtId="49" fontId="34" fillId="0" borderId="0" xfId="0" applyNumberFormat="1" applyFont="1" applyFill="1" applyBorder="1" applyAlignment="1">
      <alignment horizontal="center" vertical="center" wrapText="1"/>
    </xf>
    <xf numFmtId="49" fontId="34" fillId="0" borderId="21" xfId="0" applyNumberFormat="1" applyFont="1" applyFill="1" applyBorder="1" applyAlignment="1">
      <alignment horizontal="center" vertical="center" wrapText="1"/>
    </xf>
    <xf numFmtId="49" fontId="34" fillId="0" borderId="3" xfId="0" applyNumberFormat="1" applyFont="1" applyFill="1" applyBorder="1" applyAlignment="1">
      <alignment horizontal="center" vertical="center" wrapText="1"/>
    </xf>
    <xf numFmtId="49" fontId="34" fillId="0" borderId="22" xfId="0" applyNumberFormat="1" applyFont="1" applyFill="1" applyBorder="1" applyAlignment="1">
      <alignment horizontal="center" vertical="center" wrapText="1"/>
    </xf>
    <xf numFmtId="49" fontId="34" fillId="0" borderId="15" xfId="0" applyNumberFormat="1" applyFont="1" applyFill="1" applyBorder="1" applyAlignment="1">
      <alignment horizontal="center" vertical="center" wrapText="1"/>
    </xf>
    <xf numFmtId="49" fontId="34" fillId="0" borderId="16" xfId="0" applyNumberFormat="1" applyFont="1" applyFill="1" applyBorder="1" applyAlignment="1">
      <alignment horizontal="center" vertical="center" wrapText="1"/>
    </xf>
    <xf numFmtId="49" fontId="34" fillId="0" borderId="17" xfId="0" applyNumberFormat="1" applyFont="1" applyFill="1" applyBorder="1" applyAlignment="1">
      <alignment horizontal="center" vertical="center" wrapText="1"/>
    </xf>
    <xf numFmtId="49" fontId="34" fillId="0" borderId="7" xfId="0" applyNumberFormat="1" applyFont="1" applyFill="1" applyBorder="1" applyAlignment="1">
      <alignment horizontal="center" vertical="center" wrapText="1"/>
    </xf>
    <xf numFmtId="0" fontId="0" fillId="0" borderId="16" xfId="0" applyFill="1" applyBorder="1" applyAlignment="1">
      <alignment horizontal="center" vertical="center" wrapText="1"/>
    </xf>
    <xf numFmtId="0" fontId="0" fillId="0" borderId="17" xfId="0" applyFill="1" applyBorder="1" applyAlignment="1">
      <alignment horizontal="center" vertical="center" wrapText="1"/>
    </xf>
    <xf numFmtId="176" fontId="34" fillId="0" borderId="18" xfId="0" applyNumberFormat="1" applyFont="1" applyFill="1" applyBorder="1" applyAlignment="1">
      <alignment horizontal="center" vertical="center" wrapText="1"/>
    </xf>
    <xf numFmtId="176" fontId="34" fillId="0" borderId="19" xfId="0" applyNumberFormat="1" applyFont="1" applyFill="1" applyBorder="1" applyAlignment="1">
      <alignment horizontal="center" vertical="center" wrapText="1"/>
    </xf>
    <xf numFmtId="176" fontId="34" fillId="0" borderId="8" xfId="0" applyNumberFormat="1" applyFont="1" applyFill="1" applyBorder="1" applyAlignment="1">
      <alignment horizontal="center" vertical="center" wrapText="1"/>
    </xf>
    <xf numFmtId="1" fontId="3" fillId="0" borderId="0" xfId="20" applyFont="1" applyFill="1" applyAlignment="1">
      <alignment horizontal="center"/>
    </xf>
    <xf numFmtId="49" fontId="37" fillId="0" borderId="18" xfId="0" applyNumberFormat="1" applyFont="1" applyFill="1" applyBorder="1" applyAlignment="1">
      <alignment horizontal="center" vertical="center" wrapText="1"/>
    </xf>
    <xf numFmtId="49" fontId="37" fillId="0" borderId="19" xfId="0" applyNumberFormat="1" applyFont="1" applyFill="1" applyBorder="1" applyAlignment="1">
      <alignment horizontal="center" vertical="center" wrapText="1"/>
    </xf>
    <xf numFmtId="49" fontId="37" fillId="0" borderId="8" xfId="0" applyNumberFormat="1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22" xfId="0" applyFont="1" applyFill="1" applyBorder="1" applyAlignment="1">
      <alignment horizontal="center"/>
    </xf>
    <xf numFmtId="49" fontId="37" fillId="0" borderId="15" xfId="0" applyNumberFormat="1" applyFont="1" applyFill="1" applyBorder="1" applyAlignment="1">
      <alignment horizontal="center" vertical="center" wrapText="1"/>
    </xf>
    <xf numFmtId="49" fontId="37" fillId="0" borderId="16" xfId="0" applyNumberFormat="1" applyFont="1" applyFill="1" applyBorder="1" applyAlignment="1">
      <alignment horizontal="center" vertical="center" wrapText="1"/>
    </xf>
    <xf numFmtId="49" fontId="37" fillId="0" borderId="17" xfId="0" applyNumberFormat="1" applyFont="1" applyFill="1" applyBorder="1" applyAlignment="1">
      <alignment horizontal="center" vertical="center" wrapText="1"/>
    </xf>
    <xf numFmtId="49" fontId="37" fillId="0" borderId="20" xfId="0" applyNumberFormat="1" applyFont="1" applyFill="1" applyBorder="1" applyAlignment="1">
      <alignment horizontal="center" vertical="center" wrapText="1"/>
    </xf>
    <xf numFmtId="49" fontId="37" fillId="0" borderId="22" xfId="0" applyNumberFormat="1" applyFont="1" applyFill="1" applyBorder="1" applyAlignment="1">
      <alignment horizontal="center" vertical="center" wrapText="1"/>
    </xf>
    <xf numFmtId="49" fontId="37" fillId="0" borderId="21" xfId="0" applyNumberFormat="1" applyFont="1" applyFill="1" applyBorder="1" applyAlignment="1">
      <alignment horizontal="center" vertical="center" wrapText="1"/>
    </xf>
    <xf numFmtId="49" fontId="52" fillId="0" borderId="5" xfId="0" applyNumberFormat="1" applyFont="1" applyFill="1" applyBorder="1" applyAlignment="1">
      <alignment horizontal="center" vertical="center" wrapText="1"/>
    </xf>
    <xf numFmtId="0" fontId="0" fillId="0" borderId="20" xfId="0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0" fillId="0" borderId="21" xfId="0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0" fontId="0" fillId="0" borderId="22" xfId="0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left"/>
    </xf>
    <xf numFmtId="49" fontId="0" fillId="0" borderId="0" xfId="0" applyNumberFormat="1" applyFill="1" applyBorder="1" applyAlignment="1">
      <alignment horizontal="left"/>
    </xf>
    <xf numFmtId="49" fontId="3" fillId="0" borderId="0" xfId="0" applyNumberFormat="1" applyFont="1" applyFill="1" applyBorder="1" applyAlignment="1">
      <alignment horizontal="left" wrapText="1"/>
    </xf>
    <xf numFmtId="1" fontId="3" fillId="0" borderId="0" xfId="20" applyFont="1" applyFill="1" applyBorder="1" applyAlignment="1">
      <alignment horizontal="left"/>
    </xf>
    <xf numFmtId="1" fontId="38" fillId="0" borderId="16" xfId="20" applyFont="1" applyFill="1" applyBorder="1" applyAlignment="1">
      <alignment horizontal="center" vertical="center"/>
    </xf>
    <xf numFmtId="1" fontId="38" fillId="0" borderId="17" xfId="20" applyFont="1" applyFill="1" applyBorder="1" applyAlignment="1">
      <alignment horizontal="center" vertical="center"/>
    </xf>
    <xf numFmtId="0" fontId="3" fillId="0" borderId="15" xfId="19" applyNumberFormat="1" applyFont="1" applyFill="1" applyBorder="1" applyAlignment="1">
      <alignment horizontal="center" vertical="center" wrapText="1"/>
    </xf>
    <xf numFmtId="0" fontId="28" fillId="0" borderId="16" xfId="19" applyNumberFormat="1" applyFont="1" applyFill="1" applyBorder="1" applyAlignment="1">
      <alignment horizontal="center" vertical="center" wrapText="1"/>
    </xf>
    <xf numFmtId="49" fontId="0" fillId="0" borderId="0" xfId="0" applyNumberFormat="1" applyFill="1" applyBorder="1" applyAlignment="1"/>
    <xf numFmtId="0" fontId="0" fillId="0" borderId="0" xfId="0" applyFill="1" applyBorder="1" applyAlignment="1">
      <alignment horizontal="left"/>
    </xf>
    <xf numFmtId="1" fontId="26" fillId="0" borderId="21" xfId="20" applyFill="1" applyBorder="1" applyAlignment="1">
      <alignment horizontal="center" vertical="center" wrapText="1"/>
    </xf>
    <xf numFmtId="1" fontId="26" fillId="0" borderId="22" xfId="20" applyFill="1" applyBorder="1" applyAlignment="1">
      <alignment horizontal="center" vertical="center" wrapText="1"/>
    </xf>
    <xf numFmtId="1" fontId="3" fillId="0" borderId="5" xfId="20" applyFont="1" applyFill="1" applyBorder="1" applyAlignment="1">
      <alignment horizontal="center" vertical="center" wrapText="1"/>
    </xf>
    <xf numFmtId="1" fontId="26" fillId="0" borderId="0" xfId="20" applyFill="1" applyBorder="1" applyAlignment="1">
      <alignment horizontal="center" vertical="center" wrapText="1"/>
    </xf>
    <xf numFmtId="1" fontId="26" fillId="0" borderId="3" xfId="20" applyFill="1" applyBorder="1" applyAlignment="1">
      <alignment horizontal="center" vertical="center" wrapText="1"/>
    </xf>
    <xf numFmtId="3" fontId="3" fillId="0" borderId="20" xfId="20" applyNumberFormat="1" applyFont="1" applyFill="1" applyBorder="1" applyAlignment="1">
      <alignment horizontal="center" vertical="center" wrapText="1"/>
    </xf>
    <xf numFmtId="1" fontId="26" fillId="0" borderId="17" xfId="20" applyFill="1" applyBorder="1" applyAlignment="1">
      <alignment horizontal="center" vertical="center" wrapText="1"/>
    </xf>
    <xf numFmtId="0" fontId="0" fillId="0" borderId="0" xfId="0" applyFill="1" applyAlignment="1"/>
    <xf numFmtId="1" fontId="3" fillId="0" borderId="7" xfId="20" applyFont="1" applyFill="1" applyBorder="1" applyAlignment="1">
      <alignment horizontal="center"/>
    </xf>
    <xf numFmtId="1" fontId="3" fillId="0" borderId="6" xfId="20" applyFont="1" applyFill="1" applyBorder="1" applyAlignment="1">
      <alignment horizontal="center"/>
    </xf>
    <xf numFmtId="1" fontId="3" fillId="0" borderId="4" xfId="20" applyFont="1" applyFill="1" applyBorder="1" applyAlignment="1">
      <alignment horizontal="center"/>
    </xf>
    <xf numFmtId="1" fontId="26" fillId="0" borderId="16" xfId="20" applyFont="1" applyFill="1" applyBorder="1" applyAlignment="1">
      <alignment horizontal="center" vertical="center"/>
    </xf>
    <xf numFmtId="1" fontId="26" fillId="0" borderId="17" xfId="20" applyFont="1" applyFill="1" applyBorder="1" applyAlignment="1">
      <alignment horizontal="center" vertical="center"/>
    </xf>
    <xf numFmtId="1" fontId="3" fillId="0" borderId="8" xfId="20" applyFont="1" applyFill="1" applyBorder="1" applyAlignment="1">
      <alignment horizontal="center" vertical="center"/>
    </xf>
    <xf numFmtId="1" fontId="3" fillId="0" borderId="22" xfId="20" applyFont="1" applyFill="1" applyBorder="1" applyAlignment="1">
      <alignment horizontal="center" vertical="center"/>
    </xf>
    <xf numFmtId="49" fontId="3" fillId="0" borderId="5" xfId="0" applyNumberFormat="1" applyFont="1" applyFill="1" applyBorder="1" applyAlignment="1">
      <alignment horizontal="center" vertical="center" wrapText="1"/>
    </xf>
    <xf numFmtId="49" fontId="3" fillId="0" borderId="20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 vertical="center" wrapText="1"/>
    </xf>
    <xf numFmtId="49" fontId="3" fillId="0" borderId="21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49" fontId="3" fillId="0" borderId="22" xfId="0" applyNumberFormat="1" applyFont="1" applyFill="1" applyBorder="1" applyAlignment="1">
      <alignment horizontal="center" vertical="center" wrapText="1"/>
    </xf>
    <xf numFmtId="0" fontId="25" fillId="0" borderId="0" xfId="15" quotePrefix="1" applyFont="1" applyAlignment="1">
      <alignment horizontal="left"/>
    </xf>
    <xf numFmtId="1" fontId="2" fillId="0" borderId="0" xfId="20" applyFont="1" applyFill="1" applyBorder="1" applyAlignment="1">
      <alignment horizontal="left"/>
    </xf>
    <xf numFmtId="0" fontId="4" fillId="0" borderId="0" xfId="21" applyFont="1" applyFill="1" applyBorder="1" applyAlignment="1">
      <alignment horizontal="center"/>
    </xf>
    <xf numFmtId="0" fontId="3" fillId="0" borderId="15" xfId="21" applyFont="1" applyFill="1" applyBorder="1" applyAlignment="1">
      <alignment horizontal="center" vertical="center" wrapText="1"/>
    </xf>
    <xf numFmtId="0" fontId="3" fillId="0" borderId="16" xfId="21" applyFont="1" applyFill="1" applyBorder="1" applyAlignment="1">
      <alignment horizontal="center" vertical="center" wrapText="1"/>
    </xf>
    <xf numFmtId="0" fontId="3" fillId="0" borderId="17" xfId="21" applyFont="1" applyFill="1" applyBorder="1" applyAlignment="1">
      <alignment horizontal="center" vertical="center" wrapText="1"/>
    </xf>
    <xf numFmtId="0" fontId="25" fillId="0" borderId="0" xfId="15" quotePrefix="1" applyFont="1" applyAlignment="1">
      <alignment vertical="top" wrapText="1"/>
    </xf>
    <xf numFmtId="0" fontId="25" fillId="0" borderId="0" xfId="15" quotePrefix="1" applyFont="1" applyAlignment="1">
      <alignment vertical="top"/>
    </xf>
    <xf numFmtId="0" fontId="3" fillId="0" borderId="7" xfId="21" applyFont="1" applyFill="1" applyBorder="1" applyAlignment="1">
      <alignment horizontal="center" vertical="center"/>
    </xf>
    <xf numFmtId="0" fontId="3" fillId="0" borderId="4" xfId="21" applyFont="1" applyFill="1" applyBorder="1" applyAlignment="1">
      <alignment horizontal="center" vertical="center"/>
    </xf>
    <xf numFmtId="0" fontId="3" fillId="0" borderId="20" xfId="21" applyFont="1" applyFill="1" applyBorder="1" applyAlignment="1">
      <alignment horizontal="center" vertical="center" wrapText="1"/>
    </xf>
    <xf numFmtId="0" fontId="3" fillId="0" borderId="21" xfId="21" applyFont="1" applyFill="1" applyBorder="1" applyAlignment="1">
      <alignment horizontal="center" vertical="center" wrapText="1"/>
    </xf>
    <xf numFmtId="0" fontId="3" fillId="0" borderId="22" xfId="21" applyFont="1" applyFill="1" applyBorder="1" applyAlignment="1">
      <alignment horizontal="center" vertical="center" wrapText="1"/>
    </xf>
    <xf numFmtId="0" fontId="3" fillId="0" borderId="5" xfId="21" applyFont="1" applyFill="1" applyBorder="1" applyAlignment="1">
      <alignment horizontal="center" vertical="center" wrapText="1"/>
    </xf>
    <xf numFmtId="0" fontId="3" fillId="0" borderId="0" xfId="21" applyFont="1" applyFill="1" applyBorder="1" applyAlignment="1">
      <alignment horizontal="center" vertical="center" wrapText="1"/>
    </xf>
    <xf numFmtId="0" fontId="3" fillId="0" borderId="3" xfId="21" applyFont="1" applyFill="1" applyBorder="1" applyAlignment="1">
      <alignment horizontal="center" vertical="center" wrapText="1"/>
    </xf>
    <xf numFmtId="0" fontId="3" fillId="0" borderId="18" xfId="21" applyFont="1" applyFill="1" applyBorder="1" applyAlignment="1">
      <alignment horizontal="center" vertical="center"/>
    </xf>
    <xf numFmtId="0" fontId="3" fillId="0" borderId="5" xfId="21" applyFont="1" applyFill="1" applyBorder="1" applyAlignment="1">
      <alignment horizontal="center" vertical="center"/>
    </xf>
    <xf numFmtId="0" fontId="3" fillId="0" borderId="20" xfId="21" applyFont="1" applyFill="1" applyBorder="1" applyAlignment="1">
      <alignment horizontal="center" vertical="center"/>
    </xf>
    <xf numFmtId="0" fontId="3" fillId="0" borderId="15" xfId="21" applyFont="1" applyFill="1" applyBorder="1" applyAlignment="1">
      <alignment horizontal="center" vertical="center"/>
    </xf>
    <xf numFmtId="0" fontId="3" fillId="0" borderId="16" xfId="21" applyFont="1" applyFill="1" applyBorder="1" applyAlignment="1">
      <alignment horizontal="center" vertical="center"/>
    </xf>
    <xf numFmtId="0" fontId="3" fillId="0" borderId="17" xfId="21" applyFont="1" applyFill="1" applyBorder="1" applyAlignment="1">
      <alignment horizontal="center" vertical="center"/>
    </xf>
    <xf numFmtId="0" fontId="3" fillId="0" borderId="18" xfId="21" applyFont="1" applyFill="1" applyBorder="1" applyAlignment="1">
      <alignment horizontal="center" vertical="center" wrapText="1"/>
    </xf>
    <xf numFmtId="0" fontId="3" fillId="0" borderId="19" xfId="21" applyFont="1" applyFill="1" applyBorder="1" applyAlignment="1">
      <alignment horizontal="center" vertical="center" wrapText="1"/>
    </xf>
    <xf numFmtId="0" fontId="3" fillId="0" borderId="8" xfId="21" applyFont="1" applyFill="1" applyBorder="1" applyAlignment="1">
      <alignment horizontal="center" vertical="center" wrapText="1"/>
    </xf>
    <xf numFmtId="0" fontId="25" fillId="0" borderId="0" xfId="15" quotePrefix="1" applyFont="1" applyAlignment="1">
      <alignment horizontal="left" wrapText="1"/>
    </xf>
    <xf numFmtId="0" fontId="3" fillId="0" borderId="7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/>
    </xf>
    <xf numFmtId="0" fontId="3" fillId="0" borderId="6" xfId="0" applyFont="1" applyFill="1" applyBorder="1" applyAlignment="1">
      <alignment horizontal="center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/>
    </xf>
  </cellXfs>
  <cellStyles count="39">
    <cellStyle name="4" xfId="30"/>
    <cellStyle name="5" xfId="31"/>
    <cellStyle name="6" xfId="32"/>
    <cellStyle name="9" xfId="33"/>
    <cellStyle name="AllgAus" xfId="1"/>
    <cellStyle name="AllgEin" xfId="2"/>
    <cellStyle name="Aus" xfId="3"/>
    <cellStyle name="Besuchter Hyperlink" xfId="4" builtinId="9"/>
    <cellStyle name="ErfAus" xfId="5"/>
    <cellStyle name="ErfEin" xfId="6"/>
    <cellStyle name="Euro" xfId="7"/>
    <cellStyle name="Finz2Ein" xfId="8"/>
    <cellStyle name="Finz3Ein" xfId="9"/>
    <cellStyle name="FinzAus" xfId="10"/>
    <cellStyle name="FinzEin" xfId="11"/>
    <cellStyle name="FordDM" xfId="12"/>
    <cellStyle name="FordEU" xfId="13"/>
    <cellStyle name="GJhrEin" xfId="14"/>
    <cellStyle name="Hyperlink" xfId="15" builtinId="8"/>
    <cellStyle name="Hyperlink 2" xfId="34"/>
    <cellStyle name="Hyperlink 2 2" xfId="35"/>
    <cellStyle name="Hyperlink 3" xfId="36"/>
    <cellStyle name="Hyperlink 3 2" xfId="37"/>
    <cellStyle name="Hyperlink 4" xfId="38"/>
    <cellStyle name="Hyperlink_AfS_SB_S1bis3" xfId="16"/>
    <cellStyle name="Standard" xfId="0" builtinId="0"/>
    <cellStyle name="Standard 2" xfId="29"/>
    <cellStyle name="Standard_13" xfId="17"/>
    <cellStyle name="Standard_HG 95-00" xfId="18"/>
    <cellStyle name="Standard_QB4_03_Inso-S12-13" xfId="19"/>
    <cellStyle name="Standard_QB4_03_Inso-S14" xfId="20"/>
    <cellStyle name="Standard_QB4_03_Inso-S15-16" xfId="21"/>
    <cellStyle name="Standard_S9-11" xfId="22"/>
    <cellStyle name="TxtAus" xfId="23"/>
    <cellStyle name="TxtEin" xfId="24"/>
    <cellStyle name="Währung" xfId="25" builtinId="4"/>
    <cellStyle name="WisysEin" xfId="26"/>
    <cellStyle name="WzAus" xfId="27"/>
    <cellStyle name="WzEin" xfId="28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FFCC"/>
      <color rgb="FFFF33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891276419394944"/>
          <c:y val="6.5510928780961207E-3"/>
          <c:w val="0.60701780385562465"/>
          <c:h val="0.85913319658572085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Daten!$B$2</c:f>
              <c:strCache>
                <c:ptCount val="1"/>
                <c:pt idx="0">
                  <c:v>Unternehmen</c:v>
                </c:pt>
              </c:strCache>
            </c:strRef>
          </c:tx>
          <c:spPr>
            <a:solidFill>
              <a:schemeClr val="accent2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Daten!$A$3:$A$21</c:f>
              <c:strCache>
                <c:ptCount val="19"/>
                <c:pt idx="0">
                  <c:v>Uckermark</c:v>
                </c:pt>
                <c:pt idx="1">
                  <c:v>Teltow-Fläming</c:v>
                </c:pt>
                <c:pt idx="2">
                  <c:v>Spree-Neiße</c:v>
                </c:pt>
                <c:pt idx="3">
                  <c:v>Prignitz</c:v>
                </c:pt>
                <c:pt idx="4">
                  <c:v>Potsdam-Mittelmark</c:v>
                </c:pt>
                <c:pt idx="5">
                  <c:v>Ostprignitz-Ruppin</c:v>
                </c:pt>
                <c:pt idx="6">
                  <c:v>Oder-Spree</c:v>
                </c:pt>
                <c:pt idx="7">
                  <c:v>Oberspreewald-Lausitz</c:v>
                </c:pt>
                <c:pt idx="8">
                  <c:v>Oberhavel</c:v>
                </c:pt>
                <c:pt idx="9">
                  <c:v>Märkisch-Oderland</c:v>
                </c:pt>
                <c:pt idx="10">
                  <c:v>Havelland</c:v>
                </c:pt>
                <c:pt idx="11">
                  <c:v>Elbe-Elster</c:v>
                </c:pt>
                <c:pt idx="12">
                  <c:v>Dahme-Spreewald</c:v>
                </c:pt>
                <c:pt idx="13">
                  <c:v>Barnim</c:v>
                </c:pt>
                <c:pt idx="15">
                  <c:v>Potsdam</c:v>
                </c:pt>
                <c:pt idx="16">
                  <c:v>Frankfurt (Oder)</c:v>
                </c:pt>
                <c:pt idx="17">
                  <c:v>Cottbus</c:v>
                </c:pt>
                <c:pt idx="18">
                  <c:v>Brandenburg an der Havel</c:v>
                </c:pt>
              </c:strCache>
            </c:strRef>
          </c:cat>
          <c:val>
            <c:numRef>
              <c:f>Daten!$B$3:$B$21</c:f>
              <c:numCache>
                <c:formatCode>General</c:formatCode>
                <c:ptCount val="19"/>
                <c:pt idx="0">
                  <c:v>20</c:v>
                </c:pt>
                <c:pt idx="1">
                  <c:v>24</c:v>
                </c:pt>
                <c:pt idx="2">
                  <c:v>12</c:v>
                </c:pt>
                <c:pt idx="3">
                  <c:v>11</c:v>
                </c:pt>
                <c:pt idx="4">
                  <c:v>30</c:v>
                </c:pt>
                <c:pt idx="5">
                  <c:v>19</c:v>
                </c:pt>
                <c:pt idx="6">
                  <c:v>28</c:v>
                </c:pt>
                <c:pt idx="7">
                  <c:v>15</c:v>
                </c:pt>
                <c:pt idx="8">
                  <c:v>36</c:v>
                </c:pt>
                <c:pt idx="9">
                  <c:v>32</c:v>
                </c:pt>
                <c:pt idx="10">
                  <c:v>22</c:v>
                </c:pt>
                <c:pt idx="11">
                  <c:v>8</c:v>
                </c:pt>
                <c:pt idx="12">
                  <c:v>32</c:v>
                </c:pt>
                <c:pt idx="13">
                  <c:v>23</c:v>
                </c:pt>
                <c:pt idx="14">
                  <c:v>0</c:v>
                </c:pt>
                <c:pt idx="15">
                  <c:v>37</c:v>
                </c:pt>
                <c:pt idx="16">
                  <c:v>9</c:v>
                </c:pt>
                <c:pt idx="17">
                  <c:v>13</c:v>
                </c:pt>
                <c:pt idx="18">
                  <c:v>11</c:v>
                </c:pt>
              </c:numCache>
            </c:numRef>
          </c:val>
        </c:ser>
        <c:ser>
          <c:idx val="1"/>
          <c:order val="1"/>
          <c:tx>
            <c:strRef>
              <c:f>Daten!$C$2</c:f>
              <c:strCache>
                <c:ptCount val="1"/>
                <c:pt idx="0">
                  <c:v>ehemals selbständig Tätige</c:v>
                </c:pt>
              </c:strCache>
            </c:strRef>
          </c:tx>
          <c:spPr>
            <a:solidFill>
              <a:schemeClr val="accent4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Daten!$A$3:$A$21</c:f>
              <c:strCache>
                <c:ptCount val="19"/>
                <c:pt idx="0">
                  <c:v>Uckermark</c:v>
                </c:pt>
                <c:pt idx="1">
                  <c:v>Teltow-Fläming</c:v>
                </c:pt>
                <c:pt idx="2">
                  <c:v>Spree-Neiße</c:v>
                </c:pt>
                <c:pt idx="3">
                  <c:v>Prignitz</c:v>
                </c:pt>
                <c:pt idx="4">
                  <c:v>Potsdam-Mittelmark</c:v>
                </c:pt>
                <c:pt idx="5">
                  <c:v>Ostprignitz-Ruppin</c:v>
                </c:pt>
                <c:pt idx="6">
                  <c:v>Oder-Spree</c:v>
                </c:pt>
                <c:pt idx="7">
                  <c:v>Oberspreewald-Lausitz</c:v>
                </c:pt>
                <c:pt idx="8">
                  <c:v>Oberhavel</c:v>
                </c:pt>
                <c:pt idx="9">
                  <c:v>Märkisch-Oderland</c:v>
                </c:pt>
                <c:pt idx="10">
                  <c:v>Havelland</c:v>
                </c:pt>
                <c:pt idx="11">
                  <c:v>Elbe-Elster</c:v>
                </c:pt>
                <c:pt idx="12">
                  <c:v>Dahme-Spreewald</c:v>
                </c:pt>
                <c:pt idx="13">
                  <c:v>Barnim</c:v>
                </c:pt>
                <c:pt idx="15">
                  <c:v>Potsdam</c:v>
                </c:pt>
                <c:pt idx="16">
                  <c:v>Frankfurt (Oder)</c:v>
                </c:pt>
                <c:pt idx="17">
                  <c:v>Cottbus</c:v>
                </c:pt>
                <c:pt idx="18">
                  <c:v>Brandenburg an der Havel</c:v>
                </c:pt>
              </c:strCache>
            </c:strRef>
          </c:cat>
          <c:val>
            <c:numRef>
              <c:f>Daten!$C$3:$C$21</c:f>
              <c:numCache>
                <c:formatCode>General</c:formatCode>
                <c:ptCount val="19"/>
                <c:pt idx="0">
                  <c:v>12</c:v>
                </c:pt>
                <c:pt idx="1">
                  <c:v>26</c:v>
                </c:pt>
                <c:pt idx="2">
                  <c:v>24</c:v>
                </c:pt>
                <c:pt idx="3">
                  <c:v>8</c:v>
                </c:pt>
                <c:pt idx="4">
                  <c:v>31</c:v>
                </c:pt>
                <c:pt idx="5">
                  <c:v>12</c:v>
                </c:pt>
                <c:pt idx="6">
                  <c:v>41</c:v>
                </c:pt>
                <c:pt idx="7">
                  <c:v>23</c:v>
                </c:pt>
                <c:pt idx="8">
                  <c:v>38</c:v>
                </c:pt>
                <c:pt idx="9">
                  <c:v>42</c:v>
                </c:pt>
                <c:pt idx="10">
                  <c:v>28</c:v>
                </c:pt>
                <c:pt idx="11">
                  <c:v>24</c:v>
                </c:pt>
                <c:pt idx="12">
                  <c:v>35</c:v>
                </c:pt>
                <c:pt idx="13">
                  <c:v>39</c:v>
                </c:pt>
                <c:pt idx="14">
                  <c:v>0</c:v>
                </c:pt>
                <c:pt idx="15">
                  <c:v>31</c:v>
                </c:pt>
                <c:pt idx="16">
                  <c:v>16</c:v>
                </c:pt>
                <c:pt idx="17">
                  <c:v>24</c:v>
                </c:pt>
                <c:pt idx="18">
                  <c:v>23</c:v>
                </c:pt>
              </c:numCache>
            </c:numRef>
          </c:val>
        </c:ser>
        <c:ser>
          <c:idx val="2"/>
          <c:order val="2"/>
          <c:tx>
            <c:strRef>
              <c:f>Daten!$D$2</c:f>
              <c:strCache>
                <c:ptCount val="1"/>
                <c:pt idx="0">
                  <c:v>Verbraucher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Daten!$A$3:$A$21</c:f>
              <c:strCache>
                <c:ptCount val="19"/>
                <c:pt idx="0">
                  <c:v>Uckermark</c:v>
                </c:pt>
                <c:pt idx="1">
                  <c:v>Teltow-Fläming</c:v>
                </c:pt>
                <c:pt idx="2">
                  <c:v>Spree-Neiße</c:v>
                </c:pt>
                <c:pt idx="3">
                  <c:v>Prignitz</c:v>
                </c:pt>
                <c:pt idx="4">
                  <c:v>Potsdam-Mittelmark</c:v>
                </c:pt>
                <c:pt idx="5">
                  <c:v>Ostprignitz-Ruppin</c:v>
                </c:pt>
                <c:pt idx="6">
                  <c:v>Oder-Spree</c:v>
                </c:pt>
                <c:pt idx="7">
                  <c:v>Oberspreewald-Lausitz</c:v>
                </c:pt>
                <c:pt idx="8">
                  <c:v>Oberhavel</c:v>
                </c:pt>
                <c:pt idx="9">
                  <c:v>Märkisch-Oderland</c:v>
                </c:pt>
                <c:pt idx="10">
                  <c:v>Havelland</c:v>
                </c:pt>
                <c:pt idx="11">
                  <c:v>Elbe-Elster</c:v>
                </c:pt>
                <c:pt idx="12">
                  <c:v>Dahme-Spreewald</c:v>
                </c:pt>
                <c:pt idx="13">
                  <c:v>Barnim</c:v>
                </c:pt>
                <c:pt idx="15">
                  <c:v>Potsdam</c:v>
                </c:pt>
                <c:pt idx="16">
                  <c:v>Frankfurt (Oder)</c:v>
                </c:pt>
                <c:pt idx="17">
                  <c:v>Cottbus</c:v>
                </c:pt>
                <c:pt idx="18">
                  <c:v>Brandenburg an der Havel</c:v>
                </c:pt>
              </c:strCache>
            </c:strRef>
          </c:cat>
          <c:val>
            <c:numRef>
              <c:f>Daten!$D$3:$D$21</c:f>
              <c:numCache>
                <c:formatCode>General</c:formatCode>
                <c:ptCount val="19"/>
                <c:pt idx="0">
                  <c:v>118</c:v>
                </c:pt>
                <c:pt idx="1">
                  <c:v>130</c:v>
                </c:pt>
                <c:pt idx="2">
                  <c:v>93</c:v>
                </c:pt>
                <c:pt idx="3">
                  <c:v>80</c:v>
                </c:pt>
                <c:pt idx="4">
                  <c:v>127</c:v>
                </c:pt>
                <c:pt idx="5">
                  <c:v>98</c:v>
                </c:pt>
                <c:pt idx="6">
                  <c:v>161</c:v>
                </c:pt>
                <c:pt idx="7">
                  <c:v>133</c:v>
                </c:pt>
                <c:pt idx="8">
                  <c:v>202</c:v>
                </c:pt>
                <c:pt idx="9">
                  <c:v>187</c:v>
                </c:pt>
                <c:pt idx="10">
                  <c:v>150</c:v>
                </c:pt>
                <c:pt idx="11">
                  <c:v>115</c:v>
                </c:pt>
                <c:pt idx="12">
                  <c:v>127</c:v>
                </c:pt>
                <c:pt idx="13">
                  <c:v>130</c:v>
                </c:pt>
                <c:pt idx="14">
                  <c:v>0</c:v>
                </c:pt>
                <c:pt idx="15">
                  <c:v>190</c:v>
                </c:pt>
                <c:pt idx="16">
                  <c:v>117</c:v>
                </c:pt>
                <c:pt idx="17">
                  <c:v>172</c:v>
                </c:pt>
                <c:pt idx="18">
                  <c:v>151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35530624"/>
        <c:axId val="35532160"/>
      </c:barChart>
      <c:catAx>
        <c:axId val="35530624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5532160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35532160"/>
        <c:scaling>
          <c:orientation val="minMax"/>
          <c:max val="300"/>
          <c:min val="0"/>
        </c:scaling>
        <c:delete val="0"/>
        <c:axPos val="b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General" sourceLinked="1"/>
        <c:majorTickMark val="none"/>
        <c:minorTickMark val="none"/>
        <c:tickLblPos val="low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5530624"/>
        <c:crosses val="autoZero"/>
        <c:crossBetween val="between"/>
        <c:majorUnit val="5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1.2375691844489591E-2"/>
          <c:y val="0.96190476190476193"/>
          <c:w val="0.91024965162936711"/>
          <c:h val="3.1932993669908906E-2"/>
        </c:manualLayout>
      </c:layout>
      <c:overlay val="0"/>
      <c:spPr>
        <a:solidFill>
          <a:schemeClr val="bg1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6484137331594949E-2"/>
          <c:y val="0.11051397473165316"/>
          <c:w val="0.84876221858150658"/>
          <c:h val="0.79211608163236735"/>
        </c:manualLayout>
      </c:layout>
      <c:lineChart>
        <c:grouping val="standard"/>
        <c:varyColors val="0"/>
        <c:ser>
          <c:idx val="0"/>
          <c:order val="0"/>
          <c:spPr>
            <a:ln w="28575">
              <a:solidFill>
                <a:schemeClr val="accent2"/>
              </a:solidFill>
              <a:prstDash val="solid"/>
            </a:ln>
          </c:spPr>
          <c:marker>
            <c:symbol val="none"/>
          </c:marker>
          <c:cat>
            <c:strRef>
              <c:f>Daten!$G$2:$V$2</c:f>
              <c:strCache>
                <c:ptCount val="16"/>
                <c:pt idx="0">
                  <c:v>I/16</c:v>
                </c:pt>
                <c:pt idx="1">
                  <c:v>II/16</c:v>
                </c:pt>
                <c:pt idx="2">
                  <c:v>III/16</c:v>
                </c:pt>
                <c:pt idx="3">
                  <c:v>IV/16</c:v>
                </c:pt>
                <c:pt idx="4">
                  <c:v>I/17</c:v>
                </c:pt>
                <c:pt idx="5">
                  <c:v>II/17</c:v>
                </c:pt>
                <c:pt idx="6">
                  <c:v>III/17</c:v>
                </c:pt>
                <c:pt idx="7">
                  <c:v>IV/17</c:v>
                </c:pt>
                <c:pt idx="8">
                  <c:v>I/18</c:v>
                </c:pt>
                <c:pt idx="9">
                  <c:v>II/18</c:v>
                </c:pt>
                <c:pt idx="10">
                  <c:v>III/18</c:v>
                </c:pt>
                <c:pt idx="11">
                  <c:v>IV/18</c:v>
                </c:pt>
                <c:pt idx="12">
                  <c:v>I/19</c:v>
                </c:pt>
                <c:pt idx="13">
                  <c:v>II/19</c:v>
                </c:pt>
                <c:pt idx="14">
                  <c:v>III/19</c:v>
                </c:pt>
                <c:pt idx="15">
                  <c:v>IV/19</c:v>
                </c:pt>
              </c:strCache>
            </c:strRef>
          </c:cat>
          <c:val>
            <c:numRef>
              <c:f>Daten!$G$4:$V$4</c:f>
              <c:numCache>
                <c:formatCode>General</c:formatCode>
                <c:ptCount val="16"/>
                <c:pt idx="0">
                  <c:v>924</c:v>
                </c:pt>
                <c:pt idx="1">
                  <c:v>1028</c:v>
                </c:pt>
                <c:pt idx="2">
                  <c:v>1069</c:v>
                </c:pt>
                <c:pt idx="3">
                  <c:v>948</c:v>
                </c:pt>
                <c:pt idx="4">
                  <c:v>986</c:v>
                </c:pt>
                <c:pt idx="5">
                  <c:v>891</c:v>
                </c:pt>
                <c:pt idx="6">
                  <c:v>954</c:v>
                </c:pt>
                <c:pt idx="7">
                  <c:v>967</c:v>
                </c:pt>
                <c:pt idx="8">
                  <c:v>818</c:v>
                </c:pt>
                <c:pt idx="9">
                  <c:v>845</c:v>
                </c:pt>
                <c:pt idx="10">
                  <c:v>909</c:v>
                </c:pt>
                <c:pt idx="11">
                  <c:v>847</c:v>
                </c:pt>
                <c:pt idx="12">
                  <c:v>817</c:v>
                </c:pt>
                <c:pt idx="13">
                  <c:v>907</c:v>
                </c:pt>
                <c:pt idx="14">
                  <c:v>841</c:v>
                </c:pt>
                <c:pt idx="15">
                  <c:v>809</c:v>
                </c:pt>
              </c:numCache>
            </c:numRef>
          </c:val>
          <c:smooth val="0"/>
        </c:ser>
        <c:ser>
          <c:idx val="1"/>
          <c:order val="1"/>
          <c:spPr>
            <a:ln>
              <a:solidFill>
                <a:schemeClr val="accent3"/>
              </a:solidFill>
            </a:ln>
          </c:spPr>
          <c:marker>
            <c:symbol val="none"/>
          </c:marker>
          <c:cat>
            <c:strRef>
              <c:f>Daten!$G$2:$V$2</c:f>
              <c:strCache>
                <c:ptCount val="16"/>
                <c:pt idx="0">
                  <c:v>I/16</c:v>
                </c:pt>
                <c:pt idx="1">
                  <c:v>II/16</c:v>
                </c:pt>
                <c:pt idx="2">
                  <c:v>III/16</c:v>
                </c:pt>
                <c:pt idx="3">
                  <c:v>IV/16</c:v>
                </c:pt>
                <c:pt idx="4">
                  <c:v>I/17</c:v>
                </c:pt>
                <c:pt idx="5">
                  <c:v>II/17</c:v>
                </c:pt>
                <c:pt idx="6">
                  <c:v>III/17</c:v>
                </c:pt>
                <c:pt idx="7">
                  <c:v>IV/17</c:v>
                </c:pt>
                <c:pt idx="8">
                  <c:v>I/18</c:v>
                </c:pt>
                <c:pt idx="9">
                  <c:v>II/18</c:v>
                </c:pt>
                <c:pt idx="10">
                  <c:v>III/18</c:v>
                </c:pt>
                <c:pt idx="11">
                  <c:v>IV/18</c:v>
                </c:pt>
                <c:pt idx="12">
                  <c:v>I/19</c:v>
                </c:pt>
                <c:pt idx="13">
                  <c:v>II/19</c:v>
                </c:pt>
                <c:pt idx="14">
                  <c:v>III/19</c:v>
                </c:pt>
                <c:pt idx="15">
                  <c:v>IV/19</c:v>
                </c:pt>
              </c:strCache>
            </c:strRef>
          </c:cat>
          <c:val>
            <c:numRef>
              <c:f>Daten!$G$5:$V$5</c:f>
              <c:numCache>
                <c:formatCode>General</c:formatCode>
                <c:ptCount val="16"/>
                <c:pt idx="0">
                  <c:v>874</c:v>
                </c:pt>
                <c:pt idx="1">
                  <c:v>980</c:v>
                </c:pt>
                <c:pt idx="2">
                  <c:v>1024</c:v>
                </c:pt>
                <c:pt idx="3">
                  <c:v>882</c:v>
                </c:pt>
                <c:pt idx="4">
                  <c:v>933</c:v>
                </c:pt>
                <c:pt idx="5">
                  <c:v>855</c:v>
                </c:pt>
                <c:pt idx="6">
                  <c:v>906</c:v>
                </c:pt>
                <c:pt idx="7">
                  <c:v>918</c:v>
                </c:pt>
                <c:pt idx="8">
                  <c:v>768</c:v>
                </c:pt>
                <c:pt idx="9">
                  <c:v>810</c:v>
                </c:pt>
                <c:pt idx="10">
                  <c:v>871</c:v>
                </c:pt>
                <c:pt idx="11">
                  <c:v>813</c:v>
                </c:pt>
                <c:pt idx="12">
                  <c:v>779</c:v>
                </c:pt>
                <c:pt idx="13">
                  <c:v>880</c:v>
                </c:pt>
                <c:pt idx="14">
                  <c:v>813</c:v>
                </c:pt>
                <c:pt idx="15">
                  <c:v>769</c:v>
                </c:pt>
              </c:numCache>
            </c:numRef>
          </c:val>
          <c:smooth val="0"/>
        </c:ser>
        <c:ser>
          <c:idx val="2"/>
          <c:order val="2"/>
          <c:spPr>
            <a:ln>
              <a:solidFill>
                <a:schemeClr val="accent4"/>
              </a:solidFill>
            </a:ln>
          </c:spPr>
          <c:marker>
            <c:symbol val="none"/>
          </c:marker>
          <c:cat>
            <c:strRef>
              <c:f>Daten!$G$2:$V$2</c:f>
              <c:strCache>
                <c:ptCount val="16"/>
                <c:pt idx="0">
                  <c:v>I/16</c:v>
                </c:pt>
                <c:pt idx="1">
                  <c:v>II/16</c:v>
                </c:pt>
                <c:pt idx="2">
                  <c:v>III/16</c:v>
                </c:pt>
                <c:pt idx="3">
                  <c:v>IV/16</c:v>
                </c:pt>
                <c:pt idx="4">
                  <c:v>I/17</c:v>
                </c:pt>
                <c:pt idx="5">
                  <c:v>II/17</c:v>
                </c:pt>
                <c:pt idx="6">
                  <c:v>III/17</c:v>
                </c:pt>
                <c:pt idx="7">
                  <c:v>IV/17</c:v>
                </c:pt>
                <c:pt idx="8">
                  <c:v>I/18</c:v>
                </c:pt>
                <c:pt idx="9">
                  <c:v>II/18</c:v>
                </c:pt>
                <c:pt idx="10">
                  <c:v>III/18</c:v>
                </c:pt>
                <c:pt idx="11">
                  <c:v>IV/18</c:v>
                </c:pt>
                <c:pt idx="12">
                  <c:v>I/19</c:v>
                </c:pt>
                <c:pt idx="13">
                  <c:v>II/19</c:v>
                </c:pt>
                <c:pt idx="14">
                  <c:v>III/19</c:v>
                </c:pt>
                <c:pt idx="15">
                  <c:v>IV/19</c:v>
                </c:pt>
              </c:strCache>
            </c:strRef>
          </c:cat>
          <c:val>
            <c:numRef>
              <c:f>Daten!$G$6:$V$6</c:f>
              <c:numCache>
                <c:formatCode>General</c:formatCode>
                <c:ptCount val="16"/>
                <c:pt idx="0">
                  <c:v>41</c:v>
                </c:pt>
                <c:pt idx="1">
                  <c:v>38</c:v>
                </c:pt>
                <c:pt idx="2">
                  <c:v>42</c:v>
                </c:pt>
                <c:pt idx="3">
                  <c:v>61</c:v>
                </c:pt>
                <c:pt idx="4">
                  <c:v>45</c:v>
                </c:pt>
                <c:pt idx="5">
                  <c:v>32</c:v>
                </c:pt>
                <c:pt idx="6">
                  <c:v>40</c:v>
                </c:pt>
                <c:pt idx="7">
                  <c:v>44</c:v>
                </c:pt>
                <c:pt idx="8">
                  <c:v>47</c:v>
                </c:pt>
                <c:pt idx="9">
                  <c:v>32</c:v>
                </c:pt>
                <c:pt idx="10">
                  <c:v>37</c:v>
                </c:pt>
                <c:pt idx="11">
                  <c:v>31</c:v>
                </c:pt>
                <c:pt idx="12">
                  <c:v>33</c:v>
                </c:pt>
                <c:pt idx="13">
                  <c:v>25</c:v>
                </c:pt>
                <c:pt idx="14">
                  <c:v>26</c:v>
                </c:pt>
                <c:pt idx="15">
                  <c:v>36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3973376"/>
        <c:axId val="33975296"/>
      </c:lineChart>
      <c:catAx>
        <c:axId val="339733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de-DE"/>
                  <a:t>Vierteljahr/ Jahr</a:t>
                </a:r>
              </a:p>
            </c:rich>
          </c:tx>
          <c:layout>
            <c:manualLayout>
              <c:xMode val="edge"/>
              <c:yMode val="edge"/>
              <c:x val="0.80052219678537584"/>
              <c:y val="0.94623820543937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3C24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339752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975296"/>
        <c:scaling>
          <c:orientation val="minMax"/>
          <c:max val="140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/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2.8683181225554105E-2"/>
              <c:y val="4.301075268817204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33973376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078534031413612"/>
          <c:y val="0.1173789173789174"/>
          <c:w val="0.84947643979057585"/>
          <c:h val="0.76923109025736613"/>
        </c:manualLayout>
      </c:layout>
      <c:lineChart>
        <c:grouping val="standard"/>
        <c:varyColors val="0"/>
        <c:ser>
          <c:idx val="0"/>
          <c:order val="0"/>
          <c:spPr>
            <a:ln w="28575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Daten!$G$10:$V$10</c:f>
              <c:strCache>
                <c:ptCount val="16"/>
                <c:pt idx="0">
                  <c:v>I/16</c:v>
                </c:pt>
                <c:pt idx="1">
                  <c:v>II/16</c:v>
                </c:pt>
                <c:pt idx="2">
                  <c:v>III/16</c:v>
                </c:pt>
                <c:pt idx="3">
                  <c:v>IV/16</c:v>
                </c:pt>
                <c:pt idx="4">
                  <c:v>I/17</c:v>
                </c:pt>
                <c:pt idx="5">
                  <c:v>II/17</c:v>
                </c:pt>
                <c:pt idx="6">
                  <c:v>III/17</c:v>
                </c:pt>
                <c:pt idx="7">
                  <c:v>IV/17</c:v>
                </c:pt>
                <c:pt idx="8">
                  <c:v>I/18</c:v>
                </c:pt>
                <c:pt idx="9">
                  <c:v>II/18</c:v>
                </c:pt>
                <c:pt idx="10">
                  <c:v>III/18</c:v>
                </c:pt>
                <c:pt idx="11">
                  <c:v>IV/18</c:v>
                </c:pt>
                <c:pt idx="12">
                  <c:v>I/19</c:v>
                </c:pt>
                <c:pt idx="13">
                  <c:v>II/19</c:v>
                </c:pt>
                <c:pt idx="14">
                  <c:v>III/19</c:v>
                </c:pt>
                <c:pt idx="15">
                  <c:v>IV/19</c:v>
                </c:pt>
              </c:strCache>
            </c:strRef>
          </c:cat>
          <c:val>
            <c:numRef>
              <c:f>Daten!$G$12:$V$12</c:f>
              <c:numCache>
                <c:formatCode>General</c:formatCode>
                <c:ptCount val="16"/>
                <c:pt idx="0">
                  <c:v>118</c:v>
                </c:pt>
                <c:pt idx="1">
                  <c:v>116</c:v>
                </c:pt>
                <c:pt idx="2">
                  <c:v>144</c:v>
                </c:pt>
                <c:pt idx="3">
                  <c:v>144</c:v>
                </c:pt>
                <c:pt idx="4">
                  <c:v>116</c:v>
                </c:pt>
                <c:pt idx="5">
                  <c:v>85</c:v>
                </c:pt>
                <c:pt idx="6">
                  <c:v>101</c:v>
                </c:pt>
                <c:pt idx="7">
                  <c:v>134</c:v>
                </c:pt>
                <c:pt idx="8">
                  <c:v>102</c:v>
                </c:pt>
                <c:pt idx="9">
                  <c:v>97</c:v>
                </c:pt>
                <c:pt idx="10">
                  <c:v>116</c:v>
                </c:pt>
                <c:pt idx="11">
                  <c:v>103</c:v>
                </c:pt>
                <c:pt idx="12">
                  <c:v>114</c:v>
                </c:pt>
                <c:pt idx="13">
                  <c:v>89</c:v>
                </c:pt>
                <c:pt idx="14">
                  <c:v>86</c:v>
                </c:pt>
                <c:pt idx="15">
                  <c:v>93</c:v>
                </c:pt>
              </c:numCache>
            </c:numRef>
          </c:val>
          <c:smooth val="0"/>
        </c:ser>
        <c:ser>
          <c:idx val="1"/>
          <c:order val="1"/>
          <c:spPr>
            <a:ln>
              <a:solidFill>
                <a:schemeClr val="accent3"/>
              </a:solidFill>
            </a:ln>
          </c:spPr>
          <c:marker>
            <c:symbol val="none"/>
          </c:marker>
          <c:cat>
            <c:strRef>
              <c:f>Daten!$G$10:$V$10</c:f>
              <c:strCache>
                <c:ptCount val="16"/>
                <c:pt idx="0">
                  <c:v>I/16</c:v>
                </c:pt>
                <c:pt idx="1">
                  <c:v>II/16</c:v>
                </c:pt>
                <c:pt idx="2">
                  <c:v>III/16</c:v>
                </c:pt>
                <c:pt idx="3">
                  <c:v>IV/16</c:v>
                </c:pt>
                <c:pt idx="4">
                  <c:v>I/17</c:v>
                </c:pt>
                <c:pt idx="5">
                  <c:v>II/17</c:v>
                </c:pt>
                <c:pt idx="6">
                  <c:v>III/17</c:v>
                </c:pt>
                <c:pt idx="7">
                  <c:v>IV/17</c:v>
                </c:pt>
                <c:pt idx="8">
                  <c:v>I/18</c:v>
                </c:pt>
                <c:pt idx="9">
                  <c:v>II/18</c:v>
                </c:pt>
                <c:pt idx="10">
                  <c:v>III/18</c:v>
                </c:pt>
                <c:pt idx="11">
                  <c:v>IV/18</c:v>
                </c:pt>
                <c:pt idx="12">
                  <c:v>I/19</c:v>
                </c:pt>
                <c:pt idx="13">
                  <c:v>II/19</c:v>
                </c:pt>
                <c:pt idx="14">
                  <c:v>III/19</c:v>
                </c:pt>
                <c:pt idx="15">
                  <c:v>IV/19</c:v>
                </c:pt>
              </c:strCache>
            </c:strRef>
          </c:cat>
          <c:val>
            <c:numRef>
              <c:f>Daten!$G$13:$V$13</c:f>
              <c:numCache>
                <c:formatCode>General</c:formatCode>
                <c:ptCount val="16"/>
                <c:pt idx="0">
                  <c:v>680</c:v>
                </c:pt>
                <c:pt idx="1">
                  <c:v>766</c:v>
                </c:pt>
                <c:pt idx="2">
                  <c:v>784</c:v>
                </c:pt>
                <c:pt idx="3">
                  <c:v>683</c:v>
                </c:pt>
                <c:pt idx="4">
                  <c:v>720</c:v>
                </c:pt>
                <c:pt idx="5">
                  <c:v>652</c:v>
                </c:pt>
                <c:pt idx="6">
                  <c:v>709</c:v>
                </c:pt>
                <c:pt idx="7">
                  <c:v>686</c:v>
                </c:pt>
                <c:pt idx="8">
                  <c:v>603</c:v>
                </c:pt>
                <c:pt idx="9">
                  <c:v>629</c:v>
                </c:pt>
                <c:pt idx="10">
                  <c:v>673</c:v>
                </c:pt>
                <c:pt idx="11">
                  <c:v>630</c:v>
                </c:pt>
                <c:pt idx="12">
                  <c:v>597</c:v>
                </c:pt>
                <c:pt idx="13">
                  <c:v>685</c:v>
                </c:pt>
                <c:pt idx="14">
                  <c:v>603</c:v>
                </c:pt>
                <c:pt idx="15">
                  <c:v>596</c:v>
                </c:pt>
              </c:numCache>
            </c:numRef>
          </c:val>
          <c:smooth val="0"/>
        </c:ser>
        <c:ser>
          <c:idx val="2"/>
          <c:order val="2"/>
          <c:spPr>
            <a:ln>
              <a:solidFill>
                <a:schemeClr val="accent2"/>
              </a:solidFill>
            </a:ln>
          </c:spPr>
          <c:marker>
            <c:symbol val="none"/>
          </c:marker>
          <c:cat>
            <c:strRef>
              <c:f>Daten!$G$10:$V$10</c:f>
              <c:strCache>
                <c:ptCount val="16"/>
                <c:pt idx="0">
                  <c:v>I/16</c:v>
                </c:pt>
                <c:pt idx="1">
                  <c:v>II/16</c:v>
                </c:pt>
                <c:pt idx="2">
                  <c:v>III/16</c:v>
                </c:pt>
                <c:pt idx="3">
                  <c:v>IV/16</c:v>
                </c:pt>
                <c:pt idx="4">
                  <c:v>I/17</c:v>
                </c:pt>
                <c:pt idx="5">
                  <c:v>II/17</c:v>
                </c:pt>
                <c:pt idx="6">
                  <c:v>III/17</c:v>
                </c:pt>
                <c:pt idx="7">
                  <c:v>IV/17</c:v>
                </c:pt>
                <c:pt idx="8">
                  <c:v>I/18</c:v>
                </c:pt>
                <c:pt idx="9">
                  <c:v>II/18</c:v>
                </c:pt>
                <c:pt idx="10">
                  <c:v>III/18</c:v>
                </c:pt>
                <c:pt idx="11">
                  <c:v>IV/18</c:v>
                </c:pt>
                <c:pt idx="12">
                  <c:v>I/19</c:v>
                </c:pt>
                <c:pt idx="13">
                  <c:v>II/19</c:v>
                </c:pt>
                <c:pt idx="14">
                  <c:v>III/19</c:v>
                </c:pt>
                <c:pt idx="15">
                  <c:v>IV/19</c:v>
                </c:pt>
              </c:strCache>
            </c:strRef>
          </c:cat>
          <c:val>
            <c:numRef>
              <c:f>Daten!$G$14:$V$14</c:f>
              <c:numCache>
                <c:formatCode>General</c:formatCode>
                <c:ptCount val="16"/>
                <c:pt idx="0">
                  <c:v>113</c:v>
                </c:pt>
                <c:pt idx="1">
                  <c:v>135</c:v>
                </c:pt>
                <c:pt idx="2">
                  <c:v>132</c:v>
                </c:pt>
                <c:pt idx="3">
                  <c:v>109</c:v>
                </c:pt>
                <c:pt idx="4">
                  <c:v>148</c:v>
                </c:pt>
                <c:pt idx="5">
                  <c:v>145</c:v>
                </c:pt>
                <c:pt idx="6">
                  <c:v>133</c:v>
                </c:pt>
                <c:pt idx="7">
                  <c:v>135</c:v>
                </c:pt>
                <c:pt idx="8">
                  <c:v>101</c:v>
                </c:pt>
                <c:pt idx="9">
                  <c:v>111</c:v>
                </c:pt>
                <c:pt idx="10">
                  <c:v>112</c:v>
                </c:pt>
                <c:pt idx="11">
                  <c:v>104</c:v>
                </c:pt>
                <c:pt idx="12">
                  <c:v>99</c:v>
                </c:pt>
                <c:pt idx="13">
                  <c:v>128</c:v>
                </c:pt>
                <c:pt idx="14">
                  <c:v>143</c:v>
                </c:pt>
                <c:pt idx="15">
                  <c:v>107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5653120"/>
        <c:axId val="35655040"/>
      </c:lineChart>
      <c:catAx>
        <c:axId val="356531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de-DE"/>
                  <a:t>Vierteljahr/ Jahr</a:t>
                </a:r>
              </a:p>
            </c:rich>
          </c:tx>
          <c:layout>
            <c:manualLayout>
              <c:xMode val="edge"/>
              <c:yMode val="edge"/>
              <c:x val="0.81544502617801051"/>
              <c:y val="0.9350431837046009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356550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5655040"/>
        <c:scaling>
          <c:orientation val="minMax"/>
          <c:max val="100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/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4.1884816753926704E-2"/>
              <c:y val="3.4188034188034191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356531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wmf"/><Relationship Id="rId1" Type="http://schemas.openxmlformats.org/officeDocument/2006/relationships/image" Target="../media/image2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403860</xdr:rowOff>
    </xdr:from>
    <xdr:to>
      <xdr:col>2</xdr:col>
      <xdr:colOff>45720</xdr:colOff>
      <xdr:row>6</xdr:row>
      <xdr:rowOff>144780</xdr:rowOff>
    </xdr:to>
    <xdr:pic>
      <xdr:nvPicPr>
        <xdr:cNvPr id="99344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1260"/>
          <a:ext cx="19050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38100</xdr:colOff>
      <xdr:row>13</xdr:row>
      <xdr:rowOff>60960</xdr:rowOff>
    </xdr:from>
    <xdr:to>
      <xdr:col>3</xdr:col>
      <xdr:colOff>22860</xdr:colOff>
      <xdr:row>40</xdr:row>
      <xdr:rowOff>68580</xdr:rowOff>
    </xdr:to>
    <xdr:graphicFrame macro="">
      <xdr:nvGraphicFramePr>
        <xdr:cNvPr id="99345" name="Diagramm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0.85288</cdr:x>
      <cdr:y>0.92118</cdr:y>
    </cdr:from>
    <cdr:to>
      <cdr:x>0.98227</cdr:x>
      <cdr:y>0.95922</cdr:y>
    </cdr:to>
    <cdr:sp macro="" textlink="">
      <cdr:nvSpPr>
        <cdr:cNvPr id="16384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54504" y="4302887"/>
          <a:ext cx="463396" cy="17767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0</xdr:row>
      <xdr:rowOff>0</xdr:rowOff>
    </xdr:from>
    <xdr:to>
      <xdr:col>4</xdr:col>
      <xdr:colOff>693420</xdr:colOff>
      <xdr:row>2</xdr:row>
      <xdr:rowOff>160020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48000" y="0"/>
          <a:ext cx="693420" cy="48387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0</xdr:row>
      <xdr:rowOff>0</xdr:rowOff>
    </xdr:from>
    <xdr:to>
      <xdr:col>4</xdr:col>
      <xdr:colOff>693420</xdr:colOff>
      <xdr:row>2</xdr:row>
      <xdr:rowOff>160020</xdr:rowOff>
    </xdr:to>
    <xdr:sp macro="" textlink="">
      <xdr:nvSpPr>
        <xdr:cNvPr id="3" name="AutoShape 1"/>
        <xdr:cNvSpPr>
          <a:spLocks noChangeAspect="1" noChangeArrowheads="1"/>
        </xdr:cNvSpPr>
      </xdr:nvSpPr>
      <xdr:spPr bwMode="auto">
        <a:xfrm>
          <a:off x="3048000" y="0"/>
          <a:ext cx="693420" cy="48387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676275</xdr:colOff>
      <xdr:row>31</xdr:row>
      <xdr:rowOff>85725</xdr:rowOff>
    </xdr:to>
    <xdr:sp macro="" textlink="">
      <xdr:nvSpPr>
        <xdr:cNvPr id="4" name="AutoShape 1"/>
        <xdr:cNvSpPr>
          <a:spLocks noChangeAspect="1" noChangeArrowheads="1"/>
        </xdr:cNvSpPr>
      </xdr:nvSpPr>
      <xdr:spPr bwMode="auto">
        <a:xfrm>
          <a:off x="3048000" y="4362450"/>
          <a:ext cx="676275" cy="48577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1028700</xdr:colOff>
      <xdr:row>54</xdr:row>
      <xdr:rowOff>0</xdr:rowOff>
    </xdr:to>
    <xdr:pic>
      <xdr:nvPicPr>
        <xdr:cNvPr id="5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8772525"/>
          <a:ext cx="10287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1668780</xdr:colOff>
      <xdr:row>19</xdr:row>
      <xdr:rowOff>99060</xdr:rowOff>
    </xdr:from>
    <xdr:to>
      <xdr:col>2</xdr:col>
      <xdr:colOff>36195</xdr:colOff>
      <xdr:row>20</xdr:row>
      <xdr:rowOff>70485</xdr:rowOff>
    </xdr:to>
    <xdr:pic>
      <xdr:nvPicPr>
        <xdr:cNvPr id="6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83080" y="3175635"/>
          <a:ext cx="13906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1653540</xdr:colOff>
      <xdr:row>32</xdr:row>
      <xdr:rowOff>1005840</xdr:rowOff>
    </xdr:from>
    <xdr:to>
      <xdr:col>2</xdr:col>
      <xdr:colOff>20955</xdr:colOff>
      <xdr:row>34</xdr:row>
      <xdr:rowOff>19050</xdr:rowOff>
    </xdr:to>
    <xdr:pic>
      <xdr:nvPicPr>
        <xdr:cNvPr id="7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67840" y="5901690"/>
          <a:ext cx="139065" cy="1657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1600200</xdr:colOff>
      <xdr:row>33</xdr:row>
      <xdr:rowOff>0</xdr:rowOff>
    </xdr:from>
    <xdr:to>
      <xdr:col>5</xdr:col>
      <xdr:colOff>28575</xdr:colOff>
      <xdr:row>34</xdr:row>
      <xdr:rowOff>19050</xdr:rowOff>
    </xdr:to>
    <xdr:pic>
      <xdr:nvPicPr>
        <xdr:cNvPr id="8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48200" y="5915025"/>
          <a:ext cx="1428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1577340</xdr:colOff>
      <xdr:row>0</xdr:row>
      <xdr:rowOff>0</xdr:rowOff>
    </xdr:from>
    <xdr:to>
      <xdr:col>7</xdr:col>
      <xdr:colOff>106680</xdr:colOff>
      <xdr:row>0</xdr:row>
      <xdr:rowOff>906780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892040" y="0"/>
          <a:ext cx="1226820" cy="906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D III 2 – j  / 19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7620</xdr:rowOff>
    </xdr:from>
    <xdr:to>
      <xdr:col>7</xdr:col>
      <xdr:colOff>929640</xdr:colOff>
      <xdr:row>27</xdr:row>
      <xdr:rowOff>68580</xdr:rowOff>
    </xdr:to>
    <xdr:graphicFrame macro="">
      <xdr:nvGraphicFramePr>
        <xdr:cNvPr id="5152" name="Diagramm 1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32</xdr:row>
      <xdr:rowOff>0</xdr:rowOff>
    </xdr:from>
    <xdr:to>
      <xdr:col>7</xdr:col>
      <xdr:colOff>906780</xdr:colOff>
      <xdr:row>58</xdr:row>
      <xdr:rowOff>99060</xdr:rowOff>
    </xdr:to>
    <xdr:graphicFrame macro="">
      <xdr:nvGraphicFramePr>
        <xdr:cNvPr id="5153" name="Diagramm 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0.6021</cdr:x>
      <cdr:y>0.81229</cdr:y>
    </cdr:from>
    <cdr:to>
      <cdr:x>0.9197</cdr:x>
      <cdr:y>0.84617</cdr:y>
    </cdr:to>
    <cdr:sp macro="" textlink="">
      <cdr:nvSpPr>
        <cdr:cNvPr id="96257" name="Text Box 409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518993" y="3453813"/>
          <a:ext cx="1856226" cy="14405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mangels Masse abgewiesene Verfahren</a:t>
          </a:r>
        </a:p>
      </cdr:txBody>
    </cdr:sp>
  </cdr:relSizeAnchor>
  <cdr:relSizeAnchor xmlns:cdr="http://schemas.openxmlformats.org/drawingml/2006/chartDrawing">
    <cdr:from>
      <cdr:x>0.68188</cdr:x>
      <cdr:y>0.48566</cdr:y>
    </cdr:from>
    <cdr:to>
      <cdr:x>0.84094</cdr:x>
      <cdr:y>0.52151</cdr:y>
    </cdr:to>
    <cdr:sp macro="" textlink="">
      <cdr:nvSpPr>
        <cdr:cNvPr id="96258" name="Text Box 409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985265" y="2065023"/>
          <a:ext cx="929633" cy="152433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eröffnete Verfahren</a:t>
          </a:r>
        </a:p>
      </cdr:txBody>
    </cdr:sp>
  </cdr:relSizeAnchor>
  <cdr:relSizeAnchor xmlns:cdr="http://schemas.openxmlformats.org/drawingml/2006/chartDrawing">
    <cdr:from>
      <cdr:x>0.68188</cdr:x>
      <cdr:y>0.27903</cdr:y>
    </cdr:from>
    <cdr:to>
      <cdr:x>0.86154</cdr:x>
      <cdr:y>0.32558</cdr:y>
    </cdr:to>
    <cdr:sp macro="" textlink="">
      <cdr:nvSpPr>
        <cdr:cNvPr id="96259" name="Text Box 409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985287" y="1186441"/>
          <a:ext cx="1050030" cy="197928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Verfahren insgesamt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0.4622</cdr:x>
      <cdr:y>0.33382</cdr:y>
    </cdr:from>
    <cdr:to>
      <cdr:x>0.48061</cdr:x>
      <cdr:y>0.37823</cdr:y>
    </cdr:to>
    <cdr:sp macro="" textlink="">
      <cdr:nvSpPr>
        <cdr:cNvPr id="98305" name="Text Box 819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91789" y="1488062"/>
          <a:ext cx="107299" cy="1983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0.79712</cdr:x>
      <cdr:y>0.3055</cdr:y>
    </cdr:from>
    <cdr:to>
      <cdr:x>0.91247</cdr:x>
      <cdr:y>0.33698</cdr:y>
    </cdr:to>
    <cdr:sp macro="" textlink="">
      <cdr:nvSpPr>
        <cdr:cNvPr id="98306" name="Text Box 819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640593" y="1361835"/>
          <a:ext cx="671531" cy="140329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Verbraucher</a:t>
          </a:r>
        </a:p>
      </cdr:txBody>
    </cdr:sp>
  </cdr:relSizeAnchor>
  <cdr:relSizeAnchor xmlns:cdr="http://schemas.openxmlformats.org/drawingml/2006/chartDrawing">
    <cdr:from>
      <cdr:x>0.79189</cdr:x>
      <cdr:y>0.83115</cdr:y>
    </cdr:from>
    <cdr:to>
      <cdr:x>0.91755</cdr:x>
      <cdr:y>0.868</cdr:y>
    </cdr:to>
    <cdr:sp macro="" textlink="">
      <cdr:nvSpPr>
        <cdr:cNvPr id="98307" name="Text Box 819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610120" y="3704999"/>
          <a:ext cx="731552" cy="164266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Unternehmen</a:t>
          </a:r>
        </a:p>
      </cdr:txBody>
    </cdr:sp>
  </cdr:relSizeAnchor>
  <cdr:relSizeAnchor xmlns:cdr="http://schemas.openxmlformats.org/drawingml/2006/chartDrawing">
    <cdr:from>
      <cdr:x>0.69037</cdr:x>
      <cdr:y>0.68815</cdr:y>
    </cdr:from>
    <cdr:to>
      <cdr:x>0.92353</cdr:x>
      <cdr:y>0.72866</cdr:y>
    </cdr:to>
    <cdr:sp macro="" textlink="">
      <cdr:nvSpPr>
        <cdr:cNvPr id="98308" name="Text Box 819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19116" y="3067564"/>
          <a:ext cx="1357383" cy="180581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ehemals selbständig Tätige</a:t>
          </a:r>
        </a:p>
      </cdr:txBody>
    </cdr:sp>
  </cdr:relSizeAnchor>
  <cdr:relSizeAnchor xmlns:cdr="http://schemas.openxmlformats.org/drawingml/2006/chartDrawing">
    <cdr:from>
      <cdr:x>0.50025</cdr:x>
      <cdr:y>0.49902</cdr:y>
    </cdr:from>
    <cdr:to>
      <cdr:x>0.51399</cdr:x>
      <cdr:y>0.5366</cdr:y>
    </cdr:to>
    <cdr:sp macro="" textlink="">
      <cdr:nvSpPr>
        <cdr:cNvPr id="98309" name="Text Box 819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913541" y="2225761"/>
          <a:ext cx="80116" cy="16780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                                                                                                                               </a:t>
          </a: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381001</xdr:colOff>
      <xdr:row>18</xdr:row>
      <xdr:rowOff>144781</xdr:rowOff>
    </xdr:from>
    <xdr:to>
      <xdr:col>16</xdr:col>
      <xdr:colOff>426720</xdr:colOff>
      <xdr:row>19</xdr:row>
      <xdr:rowOff>38100</xdr:rowOff>
    </xdr:to>
    <xdr:sp macro="" textlink="">
      <xdr:nvSpPr>
        <xdr:cNvPr id="2" name="Textfeld 1"/>
        <xdr:cNvSpPr txBox="1"/>
      </xdr:nvSpPr>
      <xdr:spPr>
        <a:xfrm>
          <a:off x="9166861" y="2887981"/>
          <a:ext cx="45719" cy="45719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endParaRPr lang="de-DE" sz="1100"/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1813560</xdr:colOff>
          <xdr:row>39</xdr:row>
          <xdr:rowOff>144780</xdr:rowOff>
        </xdr:to>
        <xdr:sp macro="" textlink="">
          <xdr:nvSpPr>
            <xdr:cNvPr id="16385" name="Object 1" hidden="1">
              <a:extLst>
                <a:ext uri="{63B3BB69-23CF-44E3-9099-C40C66FF867C}">
                  <a14:compatExt spid="_x0000_s1638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2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52411_2019.pdf" TargetMode="External"/><Relationship Id="rId1" Type="http://schemas.openxmlformats.org/officeDocument/2006/relationships/hyperlink" Target="https://www.statistik-berlin-brandenburg.de/publikationen/Metadaten/MD_52411_2019.pdf" TargetMode="External"/><Relationship Id="rId4" Type="http://schemas.openxmlformats.org/officeDocument/2006/relationships/drawing" Target="../drawings/drawing4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M85"/>
  <sheetViews>
    <sheetView tabSelected="1" zoomScaleNormal="100" workbookViewId="0"/>
  </sheetViews>
  <sheetFormatPr baseColWidth="10" defaultColWidth="11.5546875" defaultRowHeight="13.2"/>
  <cols>
    <col min="1" max="1" width="38.88671875" style="3" customWidth="1"/>
    <col min="2" max="2" width="0.6640625" style="3" customWidth="1"/>
    <col min="3" max="3" width="51.6640625" style="3" customWidth="1"/>
    <col min="4" max="4" width="6" style="3" customWidth="1"/>
    <col min="5" max="5" width="11.5546875" style="3" hidden="1" customWidth="1"/>
    <col min="6" max="6" width="11.5546875" style="3" customWidth="1"/>
    <col min="7" max="7" width="22" style="3" customWidth="1"/>
    <col min="8" max="8" width="15.5546875" style="3" customWidth="1"/>
    <col min="9" max="9" width="21.88671875" style="3" customWidth="1"/>
    <col min="10" max="10" width="9.88671875" style="3" customWidth="1"/>
    <col min="11" max="25" width="5" style="3" customWidth="1"/>
    <col min="26" max="16384" width="11.5546875" style="3"/>
  </cols>
  <sheetData>
    <row r="1" spans="1:13" ht="60" customHeight="1">
      <c r="A1" s="258"/>
      <c r="D1" s="327" t="s">
        <v>202</v>
      </c>
      <c r="E1" s="192"/>
    </row>
    <row r="2" spans="1:13" ht="40.200000000000003" customHeight="1">
      <c r="A2" s="258"/>
      <c r="B2" s="4" t="s">
        <v>13</v>
      </c>
      <c r="D2" s="328"/>
    </row>
    <row r="3" spans="1:13" ht="34.799999999999997">
      <c r="B3" s="4" t="s">
        <v>14</v>
      </c>
      <c r="D3" s="328"/>
    </row>
    <row r="4" spans="1:13" ht="6.6" customHeight="1">
      <c r="D4" s="328"/>
    </row>
    <row r="5" spans="1:13" ht="20.399999999999999">
      <c r="C5" s="11" t="s">
        <v>366</v>
      </c>
      <c r="D5" s="328"/>
    </row>
    <row r="6" spans="1:13" s="5" customFormat="1" ht="34.950000000000003" customHeight="1">
      <c r="D6" s="328"/>
    </row>
    <row r="7" spans="1:13" ht="84" customHeight="1">
      <c r="C7" s="12" t="s">
        <v>367</v>
      </c>
      <c r="D7" s="328"/>
      <c r="G7" s="217"/>
    </row>
    <row r="8" spans="1:13">
      <c r="D8" s="328"/>
    </row>
    <row r="9" spans="1:13" ht="15">
      <c r="C9" s="6"/>
      <c r="D9" s="328"/>
    </row>
    <row r="10" spans="1:13" ht="7.2" customHeight="1">
      <c r="D10" s="328"/>
    </row>
    <row r="11" spans="1:13" ht="15">
      <c r="C11" s="6"/>
      <c r="D11" s="328"/>
    </row>
    <row r="12" spans="1:13" ht="66" customHeight="1">
      <c r="C12" s="217"/>
    </row>
    <row r="13" spans="1:13" ht="36" customHeight="1">
      <c r="C13" s="191" t="s">
        <v>368</v>
      </c>
    </row>
    <row r="16" spans="1:13">
      <c r="M16" s="217"/>
    </row>
    <row r="17" spans="13:13">
      <c r="M17" s="264"/>
    </row>
    <row r="18" spans="13:13">
      <c r="M18" s="264"/>
    </row>
    <row r="36" spans="3:13">
      <c r="F36" s="208"/>
      <c r="G36" s="208"/>
      <c r="H36" s="208"/>
      <c r="I36" s="208"/>
      <c r="J36" s="208"/>
      <c r="K36" s="208"/>
      <c r="L36" s="208"/>
      <c r="M36" s="208"/>
    </row>
    <row r="37" spans="3:13">
      <c r="H37" s="208"/>
    </row>
    <row r="38" spans="3:13">
      <c r="H38" s="208"/>
    </row>
    <row r="39" spans="3:13">
      <c r="H39" s="208"/>
    </row>
    <row r="40" spans="3:13">
      <c r="H40" s="208"/>
    </row>
    <row r="41" spans="3:13">
      <c r="F41" s="208"/>
      <c r="G41" s="208"/>
      <c r="H41" s="208"/>
    </row>
    <row r="42" spans="3:13">
      <c r="F42" s="207"/>
      <c r="G42" s="207"/>
      <c r="H42" s="208"/>
    </row>
    <row r="43" spans="3:13">
      <c r="C43" s="302"/>
    </row>
    <row r="46" spans="3:13">
      <c r="I46" s="243"/>
    </row>
    <row r="47" spans="3:13">
      <c r="I47" s="243"/>
    </row>
    <row r="48" spans="3:13">
      <c r="I48" s="243"/>
    </row>
    <row r="49" spans="9:9">
      <c r="I49" s="243"/>
    </row>
    <row r="50" spans="9:9">
      <c r="I50" s="243"/>
    </row>
    <row r="51" spans="9:9">
      <c r="I51" s="243"/>
    </row>
    <row r="52" spans="9:9">
      <c r="I52" s="243"/>
    </row>
    <row r="74" spans="9:9">
      <c r="I74" s="243"/>
    </row>
    <row r="75" spans="9:9">
      <c r="I75" s="243"/>
    </row>
    <row r="76" spans="9:9">
      <c r="I76" s="243"/>
    </row>
    <row r="77" spans="9:9">
      <c r="I77" s="243"/>
    </row>
    <row r="78" spans="9:9">
      <c r="I78" s="243"/>
    </row>
    <row r="79" spans="9:9">
      <c r="I79" s="243"/>
    </row>
    <row r="80" spans="9:9">
      <c r="I80" s="243"/>
    </row>
    <row r="81" spans="9:9">
      <c r="I81" s="243"/>
    </row>
    <row r="82" spans="9:9">
      <c r="I82" s="243"/>
    </row>
    <row r="83" spans="9:9">
      <c r="I83" s="243"/>
    </row>
    <row r="84" spans="9:9">
      <c r="I84" s="243"/>
    </row>
    <row r="85" spans="9:9">
      <c r="I85" s="243"/>
    </row>
  </sheetData>
  <mergeCells count="1">
    <mergeCell ref="D1:D11"/>
  </mergeCells>
  <phoneticPr fontId="5" type="noConversion"/>
  <pageMargins left="0.55118110236220474" right="0.19685039370078741" top="0.59055118110236227" bottom="0.39370078740157483" header="0.51181102362204722" footer="0.51181102362204722"/>
  <pageSetup paperSize="9" firstPageNumber="4" orientation="portrait" useFirstPageNumber="1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 enableFormatConditionsCalculation="0"/>
  <dimension ref="A1:N153"/>
  <sheetViews>
    <sheetView zoomScaleNormal="100" workbookViewId="0">
      <pane ySplit="8" topLeftCell="A9" activePane="bottomLeft" state="frozen"/>
      <selection pane="bottomLeft" activeCell="A9" sqref="A9"/>
    </sheetView>
  </sheetViews>
  <sheetFormatPr baseColWidth="10" defaultColWidth="10.33203125" defaultRowHeight="11.85" customHeight="1"/>
  <cols>
    <col min="1" max="2" width="1.109375" style="77" customWidth="1"/>
    <col min="3" max="3" width="22.109375" style="195" customWidth="1"/>
    <col min="4" max="5" width="8.44140625" style="77" customWidth="1"/>
    <col min="6" max="6" width="10.33203125" style="77" customWidth="1"/>
    <col min="7" max="7" width="7.6640625" style="77" customWidth="1"/>
    <col min="8" max="8" width="8.44140625" style="77" customWidth="1"/>
    <col min="9" max="9" width="8.44140625" style="172" customWidth="1"/>
    <col min="10" max="10" width="8.44140625" style="77" customWidth="1"/>
    <col min="11" max="11" width="5.88671875" style="77" customWidth="1"/>
    <col min="12" max="16384" width="10.33203125" style="77"/>
  </cols>
  <sheetData>
    <row r="1" spans="1:14" ht="25.8" customHeight="1">
      <c r="A1" s="461" t="s">
        <v>381</v>
      </c>
      <c r="B1" s="462"/>
      <c r="C1" s="462"/>
      <c r="D1" s="462"/>
      <c r="E1" s="462"/>
      <c r="F1" s="462"/>
      <c r="G1" s="462"/>
      <c r="H1" s="462"/>
      <c r="I1" s="462"/>
      <c r="J1" s="462"/>
      <c r="K1" s="76"/>
    </row>
    <row r="2" spans="1:14" ht="12" customHeight="1">
      <c r="A2" s="78"/>
      <c r="B2" s="78"/>
      <c r="C2" s="196"/>
      <c r="D2" s="79"/>
      <c r="E2" s="79"/>
      <c r="F2" s="79"/>
      <c r="G2" s="79"/>
      <c r="H2" s="80"/>
      <c r="I2" s="174"/>
      <c r="J2" s="80"/>
      <c r="K2" s="80"/>
    </row>
    <row r="3" spans="1:14" ht="12" customHeight="1">
      <c r="A3" s="468" t="s">
        <v>210</v>
      </c>
      <c r="B3" s="468"/>
      <c r="C3" s="465"/>
      <c r="D3" s="471" t="s">
        <v>242</v>
      </c>
      <c r="E3" s="472"/>
      <c r="F3" s="472"/>
      <c r="G3" s="472"/>
      <c r="H3" s="472"/>
      <c r="I3" s="473"/>
      <c r="J3" s="477" t="s">
        <v>181</v>
      </c>
      <c r="M3" s="141"/>
    </row>
    <row r="4" spans="1:14" ht="12" customHeight="1">
      <c r="A4" s="469"/>
      <c r="B4" s="469"/>
      <c r="C4" s="466"/>
      <c r="D4" s="474" t="s">
        <v>40</v>
      </c>
      <c r="E4" s="465" t="s">
        <v>0</v>
      </c>
      <c r="F4" s="458" t="s">
        <v>111</v>
      </c>
      <c r="G4" s="458" t="s">
        <v>168</v>
      </c>
      <c r="H4" s="463" t="s">
        <v>42</v>
      </c>
      <c r="I4" s="464"/>
      <c r="J4" s="478"/>
    </row>
    <row r="5" spans="1:14" ht="12" customHeight="1">
      <c r="A5" s="469"/>
      <c r="B5" s="469"/>
      <c r="C5" s="466"/>
      <c r="D5" s="475"/>
      <c r="E5" s="466"/>
      <c r="F5" s="459"/>
      <c r="G5" s="459"/>
      <c r="H5" s="465" t="s">
        <v>168</v>
      </c>
      <c r="I5" s="466" t="s">
        <v>169</v>
      </c>
      <c r="J5" s="478"/>
    </row>
    <row r="6" spans="1:14" ht="12" customHeight="1">
      <c r="A6" s="469"/>
      <c r="B6" s="469"/>
      <c r="C6" s="466"/>
      <c r="D6" s="475"/>
      <c r="E6" s="466"/>
      <c r="F6" s="459"/>
      <c r="G6" s="459"/>
      <c r="H6" s="466"/>
      <c r="I6" s="466"/>
      <c r="J6" s="478"/>
    </row>
    <row r="7" spans="1:14" ht="12" customHeight="1">
      <c r="A7" s="469"/>
      <c r="B7" s="469"/>
      <c r="C7" s="466"/>
      <c r="D7" s="476"/>
      <c r="E7" s="467"/>
      <c r="F7" s="460"/>
      <c r="G7" s="460"/>
      <c r="H7" s="467"/>
      <c r="I7" s="467"/>
      <c r="J7" s="479"/>
    </row>
    <row r="8" spans="1:14" ht="12" customHeight="1">
      <c r="A8" s="470"/>
      <c r="B8" s="470"/>
      <c r="C8" s="467"/>
      <c r="D8" s="160" t="s">
        <v>7</v>
      </c>
      <c r="E8" s="161"/>
      <c r="F8" s="161"/>
      <c r="G8" s="161"/>
      <c r="H8" s="90"/>
      <c r="I8" s="249" t="s">
        <v>11</v>
      </c>
      <c r="J8" s="97" t="s">
        <v>12</v>
      </c>
      <c r="K8" s="81"/>
    </row>
    <row r="9" spans="1:14" ht="12" customHeight="1">
      <c r="A9" s="82"/>
      <c r="B9" s="82"/>
      <c r="D9" s="83"/>
      <c r="E9" s="83"/>
      <c r="F9" s="83"/>
      <c r="G9" s="83"/>
      <c r="H9" s="83"/>
      <c r="I9" s="175"/>
      <c r="J9" s="84"/>
      <c r="K9" s="81"/>
    </row>
    <row r="10" spans="1:14" ht="12" customHeight="1">
      <c r="A10" s="82"/>
      <c r="B10" s="82"/>
      <c r="D10" s="457" t="s">
        <v>1</v>
      </c>
      <c r="E10" s="457"/>
      <c r="F10" s="457"/>
      <c r="G10" s="457"/>
      <c r="H10" s="457"/>
      <c r="I10" s="457"/>
      <c r="J10" s="457"/>
      <c r="K10" s="86"/>
      <c r="L10" s="86"/>
    </row>
    <row r="11" spans="1:14" ht="12" customHeight="1">
      <c r="A11" s="159"/>
      <c r="B11" s="82"/>
      <c r="C11" s="195" t="s">
        <v>145</v>
      </c>
      <c r="D11" s="163">
        <v>179</v>
      </c>
      <c r="E11" s="163">
        <v>6</v>
      </c>
      <c r="F11" s="163" t="s">
        <v>5</v>
      </c>
      <c r="G11" s="163">
        <v>185</v>
      </c>
      <c r="H11" s="163">
        <v>187</v>
      </c>
      <c r="I11" s="166">
        <v>-1.1000000000000001</v>
      </c>
      <c r="J11" s="224">
        <v>25161</v>
      </c>
      <c r="L11" s="259"/>
    </row>
    <row r="12" spans="1:14" ht="12" customHeight="1">
      <c r="A12" s="159"/>
      <c r="C12" s="195" t="s">
        <v>146</v>
      </c>
      <c r="D12" s="163">
        <v>206</v>
      </c>
      <c r="E12" s="163">
        <v>4</v>
      </c>
      <c r="F12" s="163">
        <v>1</v>
      </c>
      <c r="G12" s="163">
        <v>211</v>
      </c>
      <c r="H12" s="163">
        <v>202</v>
      </c>
      <c r="I12" s="166">
        <v>4.5</v>
      </c>
      <c r="J12" s="224">
        <v>9749</v>
      </c>
    </row>
    <row r="13" spans="1:14" ht="12" customHeight="1">
      <c r="A13" s="82"/>
      <c r="B13" s="85"/>
      <c r="C13" s="195" t="s">
        <v>147</v>
      </c>
      <c r="D13" s="163">
        <v>135</v>
      </c>
      <c r="E13" s="163">
        <v>3</v>
      </c>
      <c r="F13" s="233">
        <v>4</v>
      </c>
      <c r="G13" s="163">
        <v>142</v>
      </c>
      <c r="H13" s="163">
        <v>146</v>
      </c>
      <c r="I13" s="166">
        <v>-2.7</v>
      </c>
      <c r="J13" s="224">
        <v>22832</v>
      </c>
      <c r="L13" s="111"/>
    </row>
    <row r="14" spans="1:14" ht="12" customHeight="1">
      <c r="A14" s="159"/>
      <c r="B14" s="88"/>
      <c r="C14" s="195" t="s">
        <v>148</v>
      </c>
      <c r="D14" s="163">
        <v>251</v>
      </c>
      <c r="E14" s="163">
        <v>9</v>
      </c>
      <c r="F14" s="163" t="s">
        <v>5</v>
      </c>
      <c r="G14" s="163">
        <v>260</v>
      </c>
      <c r="H14" s="163">
        <v>214</v>
      </c>
      <c r="I14" s="166">
        <v>21.5</v>
      </c>
      <c r="J14" s="224">
        <v>183069</v>
      </c>
      <c r="L14" s="179"/>
    </row>
    <row r="15" spans="1:14" ht="12" customHeight="1">
      <c r="A15" s="159"/>
      <c r="B15" s="82"/>
      <c r="D15" s="234" t="s">
        <v>67</v>
      </c>
      <c r="E15" s="234" t="s">
        <v>67</v>
      </c>
      <c r="F15" s="234" t="s">
        <v>67</v>
      </c>
      <c r="G15" s="234" t="s">
        <v>67</v>
      </c>
      <c r="H15" s="234" t="s">
        <v>67</v>
      </c>
      <c r="I15" s="215" t="s">
        <v>67</v>
      </c>
      <c r="J15" s="224" t="s">
        <v>67</v>
      </c>
      <c r="N15" s="143"/>
    </row>
    <row r="16" spans="1:14" ht="12" customHeight="1">
      <c r="A16" s="159"/>
      <c r="B16" s="82"/>
      <c r="C16" s="195" t="s">
        <v>149</v>
      </c>
      <c r="D16" s="163">
        <v>182</v>
      </c>
      <c r="E16" s="163">
        <v>11</v>
      </c>
      <c r="F16" s="163">
        <v>2</v>
      </c>
      <c r="G16" s="163">
        <v>195</v>
      </c>
      <c r="H16" s="163">
        <v>186</v>
      </c>
      <c r="I16" s="166">
        <v>4.8</v>
      </c>
      <c r="J16" s="224">
        <v>18055</v>
      </c>
    </row>
    <row r="17" spans="1:10" ht="12" customHeight="1">
      <c r="A17" s="159"/>
      <c r="B17" s="82"/>
      <c r="C17" s="195" t="s">
        <v>150</v>
      </c>
      <c r="D17" s="163">
        <v>185</v>
      </c>
      <c r="E17" s="163">
        <v>10</v>
      </c>
      <c r="F17" s="163">
        <v>1</v>
      </c>
      <c r="G17" s="163">
        <v>196</v>
      </c>
      <c r="H17" s="163">
        <v>199</v>
      </c>
      <c r="I17" s="166">
        <v>-1.5</v>
      </c>
      <c r="J17" s="224">
        <v>15253</v>
      </c>
    </row>
    <row r="18" spans="1:10" ht="12" customHeight="1">
      <c r="A18" s="159"/>
      <c r="B18" s="82"/>
      <c r="C18" s="195" t="s">
        <v>151</v>
      </c>
      <c r="D18" s="163">
        <v>143</v>
      </c>
      <c r="E18" s="163">
        <v>6</v>
      </c>
      <c r="F18" s="163" t="s">
        <v>5</v>
      </c>
      <c r="G18" s="163">
        <v>149</v>
      </c>
      <c r="H18" s="163">
        <v>123</v>
      </c>
      <c r="I18" s="166">
        <v>21.1</v>
      </c>
      <c r="J18" s="224">
        <v>9393</v>
      </c>
    </row>
    <row r="19" spans="1:10" ht="12" customHeight="1">
      <c r="A19" s="159"/>
      <c r="B19" s="82"/>
      <c r="C19" s="195" t="s">
        <v>152</v>
      </c>
      <c r="D19" s="163">
        <v>193</v>
      </c>
      <c r="E19" s="163">
        <v>8</v>
      </c>
      <c r="F19" s="163" t="s">
        <v>5</v>
      </c>
      <c r="G19" s="163">
        <v>201</v>
      </c>
      <c r="H19" s="163">
        <v>205</v>
      </c>
      <c r="I19" s="166">
        <v>-2</v>
      </c>
      <c r="J19" s="224">
        <v>14970</v>
      </c>
    </row>
    <row r="20" spans="1:10" ht="12" customHeight="1">
      <c r="A20" s="159"/>
      <c r="B20" s="89"/>
      <c r="C20" s="195" t="s">
        <v>153</v>
      </c>
      <c r="D20" s="163">
        <v>252</v>
      </c>
      <c r="E20" s="163">
        <v>10</v>
      </c>
      <c r="F20" s="163">
        <v>3</v>
      </c>
      <c r="G20" s="163">
        <v>265</v>
      </c>
      <c r="H20" s="163">
        <v>293</v>
      </c>
      <c r="I20" s="166">
        <v>-9.6</v>
      </c>
      <c r="J20" s="224">
        <v>21493</v>
      </c>
    </row>
    <row r="21" spans="1:10" ht="12" customHeight="1">
      <c r="A21" s="159"/>
      <c r="B21" s="82"/>
      <c r="C21" s="195" t="s">
        <v>154</v>
      </c>
      <c r="D21" s="163">
        <v>266</v>
      </c>
      <c r="E21" s="163">
        <v>11</v>
      </c>
      <c r="F21" s="163" t="s">
        <v>5</v>
      </c>
      <c r="G21" s="163">
        <v>277</v>
      </c>
      <c r="H21" s="163">
        <v>304</v>
      </c>
      <c r="I21" s="166">
        <v>-8.9</v>
      </c>
      <c r="J21" s="224">
        <v>21954</v>
      </c>
    </row>
    <row r="22" spans="1:10" ht="12" customHeight="1">
      <c r="A22" s="159"/>
      <c r="B22" s="82"/>
      <c r="C22" s="195" t="s">
        <v>155</v>
      </c>
      <c r="D22" s="163">
        <v>164</v>
      </c>
      <c r="E22" s="163">
        <v>7</v>
      </c>
      <c r="F22" s="163">
        <v>1</v>
      </c>
      <c r="G22" s="163">
        <v>172</v>
      </c>
      <c r="H22" s="163">
        <v>156</v>
      </c>
      <c r="I22" s="166">
        <v>10.3</v>
      </c>
      <c r="J22" s="224">
        <v>10528</v>
      </c>
    </row>
    <row r="23" spans="1:10" ht="12" customHeight="1">
      <c r="A23" s="159"/>
      <c r="B23" s="82"/>
      <c r="C23" s="195" t="s">
        <v>156</v>
      </c>
      <c r="D23" s="163">
        <v>224</v>
      </c>
      <c r="E23" s="163">
        <v>7</v>
      </c>
      <c r="F23" s="163" t="s">
        <v>5</v>
      </c>
      <c r="G23" s="163">
        <v>231</v>
      </c>
      <c r="H23" s="163">
        <v>209</v>
      </c>
      <c r="I23" s="166">
        <v>10.5</v>
      </c>
      <c r="J23" s="224">
        <v>41917</v>
      </c>
    </row>
    <row r="24" spans="1:10" ht="12" customHeight="1">
      <c r="A24" s="159"/>
      <c r="B24" s="82"/>
      <c r="C24" s="195" t="s">
        <v>157</v>
      </c>
      <c r="D24" s="163">
        <v>121</v>
      </c>
      <c r="E24" s="163">
        <v>9</v>
      </c>
      <c r="F24" s="163" t="s">
        <v>5</v>
      </c>
      <c r="G24" s="163">
        <v>130</v>
      </c>
      <c r="H24" s="163">
        <v>119</v>
      </c>
      <c r="I24" s="166">
        <v>9.1999999999999993</v>
      </c>
      <c r="J24" s="224">
        <v>15311</v>
      </c>
    </row>
    <row r="25" spans="1:10" ht="12" customHeight="1">
      <c r="A25" s="159"/>
      <c r="B25" s="82"/>
      <c r="C25" s="195" t="s">
        <v>158</v>
      </c>
      <c r="D25" s="163">
        <v>189</v>
      </c>
      <c r="E25" s="163">
        <v>2</v>
      </c>
      <c r="F25" s="163" t="s">
        <v>5</v>
      </c>
      <c r="G25" s="163">
        <v>191</v>
      </c>
      <c r="H25" s="163">
        <v>266</v>
      </c>
      <c r="I25" s="166">
        <v>-28.2</v>
      </c>
      <c r="J25" s="224">
        <v>22760</v>
      </c>
    </row>
    <row r="26" spans="1:10" ht="12" customHeight="1">
      <c r="A26" s="159"/>
      <c r="B26" s="82"/>
      <c r="C26" s="195" t="s">
        <v>159</v>
      </c>
      <c r="D26" s="163">
        <v>98</v>
      </c>
      <c r="E26" s="163">
        <v>4</v>
      </c>
      <c r="F26" s="163" t="s">
        <v>5</v>
      </c>
      <c r="G26" s="163">
        <v>102</v>
      </c>
      <c r="H26" s="163">
        <v>140</v>
      </c>
      <c r="I26" s="166">
        <v>-27.1</v>
      </c>
      <c r="J26" s="224">
        <v>6468</v>
      </c>
    </row>
    <row r="27" spans="1:10" ht="12" customHeight="1">
      <c r="A27" s="159"/>
      <c r="B27" s="82"/>
      <c r="C27" s="195" t="s">
        <v>160</v>
      </c>
      <c r="D27" s="163">
        <v>128</v>
      </c>
      <c r="E27" s="163">
        <v>5</v>
      </c>
      <c r="F27" s="163">
        <v>1</v>
      </c>
      <c r="G27" s="163">
        <v>134</v>
      </c>
      <c r="H27" s="163">
        <v>138</v>
      </c>
      <c r="I27" s="166">
        <v>-2.9</v>
      </c>
      <c r="J27" s="224">
        <v>25189</v>
      </c>
    </row>
    <row r="28" spans="1:10" ht="12" customHeight="1">
      <c r="A28" s="159"/>
      <c r="B28" s="82"/>
      <c r="C28" s="195" t="s">
        <v>161</v>
      </c>
      <c r="D28" s="163">
        <v>179</v>
      </c>
      <c r="E28" s="163">
        <v>3</v>
      </c>
      <c r="F28" s="163" t="s">
        <v>5</v>
      </c>
      <c r="G28" s="163">
        <v>182</v>
      </c>
      <c r="H28" s="163">
        <v>177</v>
      </c>
      <c r="I28" s="166">
        <v>2.8</v>
      </c>
      <c r="J28" s="224">
        <v>29351</v>
      </c>
    </row>
    <row r="29" spans="1:10" ht="12" customHeight="1">
      <c r="A29" s="159"/>
      <c r="B29" s="82"/>
      <c r="C29" s="195" t="s">
        <v>162</v>
      </c>
      <c r="D29" s="163">
        <v>146</v>
      </c>
      <c r="E29" s="163">
        <v>5</v>
      </c>
      <c r="F29" s="163" t="s">
        <v>5</v>
      </c>
      <c r="G29" s="163">
        <v>151</v>
      </c>
      <c r="H29" s="163">
        <v>155</v>
      </c>
      <c r="I29" s="166">
        <v>-2.6</v>
      </c>
      <c r="J29" s="224">
        <v>14551</v>
      </c>
    </row>
    <row r="30" spans="1:10" ht="12" customHeight="1">
      <c r="A30" s="159"/>
      <c r="B30" s="82"/>
      <c r="C30" s="197" t="s">
        <v>163</v>
      </c>
      <c r="D30" s="164">
        <v>3241</v>
      </c>
      <c r="E30" s="164">
        <v>120</v>
      </c>
      <c r="F30" s="164">
        <v>13</v>
      </c>
      <c r="G30" s="164">
        <v>3374</v>
      </c>
      <c r="H30" s="164">
        <v>3419</v>
      </c>
      <c r="I30" s="166">
        <v>-1.3</v>
      </c>
      <c r="J30" s="164">
        <v>508005</v>
      </c>
    </row>
    <row r="31" spans="1:10" ht="12" customHeight="1">
      <c r="A31" s="159"/>
      <c r="B31" s="82"/>
      <c r="C31" s="251" t="s">
        <v>273</v>
      </c>
      <c r="D31" s="163">
        <v>10</v>
      </c>
      <c r="E31" s="163" t="s">
        <v>5</v>
      </c>
      <c r="F31" s="163" t="s">
        <v>5</v>
      </c>
      <c r="G31" s="163">
        <v>10</v>
      </c>
      <c r="H31" s="163">
        <v>8</v>
      </c>
      <c r="I31" s="166" t="s">
        <v>9</v>
      </c>
      <c r="J31" s="163">
        <v>540</v>
      </c>
    </row>
    <row r="32" spans="1:10" ht="12" customHeight="1">
      <c r="A32" s="159"/>
      <c r="B32" s="82"/>
      <c r="J32" s="179"/>
    </row>
    <row r="33" spans="1:10" ht="12" customHeight="1">
      <c r="A33" s="159"/>
      <c r="D33" s="457" t="s">
        <v>2</v>
      </c>
      <c r="E33" s="457"/>
      <c r="F33" s="457"/>
      <c r="G33" s="457"/>
      <c r="H33" s="457"/>
      <c r="I33" s="457"/>
      <c r="J33" s="457"/>
    </row>
    <row r="34" spans="1:10" ht="12" customHeight="1">
      <c r="A34" s="159"/>
      <c r="B34" s="82"/>
      <c r="C34" s="195" t="s">
        <v>145</v>
      </c>
      <c r="D34" s="226">
        <v>9</v>
      </c>
      <c r="E34" s="226">
        <v>2</v>
      </c>
      <c r="F34" s="224" t="s">
        <v>9</v>
      </c>
      <c r="G34" s="226">
        <v>11</v>
      </c>
      <c r="H34" s="226">
        <v>12</v>
      </c>
      <c r="I34" s="166" t="s">
        <v>9</v>
      </c>
      <c r="J34" s="224">
        <v>19090</v>
      </c>
    </row>
    <row r="35" spans="1:10" ht="12" customHeight="1">
      <c r="A35" s="159"/>
      <c r="B35" s="82"/>
      <c r="C35" s="195" t="s">
        <v>146</v>
      </c>
      <c r="D35" s="226">
        <v>11</v>
      </c>
      <c r="E35" s="226">
        <v>2</v>
      </c>
      <c r="F35" s="224" t="s">
        <v>9</v>
      </c>
      <c r="G35" s="226">
        <v>13</v>
      </c>
      <c r="H35" s="226">
        <v>29</v>
      </c>
      <c r="I35" s="166" t="s">
        <v>9</v>
      </c>
      <c r="J35" s="224">
        <v>1985</v>
      </c>
    </row>
    <row r="36" spans="1:10" ht="12" customHeight="1">
      <c r="A36" s="159"/>
      <c r="B36" s="82"/>
      <c r="C36" s="195" t="s">
        <v>147</v>
      </c>
      <c r="D36" s="226">
        <v>7</v>
      </c>
      <c r="E36" s="226">
        <v>2</v>
      </c>
      <c r="F36" s="224" t="s">
        <v>9</v>
      </c>
      <c r="G36" s="226">
        <v>9</v>
      </c>
      <c r="H36" s="226">
        <v>13</v>
      </c>
      <c r="I36" s="166" t="s">
        <v>9</v>
      </c>
      <c r="J36" s="224">
        <v>17823</v>
      </c>
    </row>
    <row r="37" spans="1:10" ht="12" customHeight="1">
      <c r="A37" s="82"/>
      <c r="B37" s="82"/>
      <c r="C37" s="195" t="s">
        <v>148</v>
      </c>
      <c r="D37" s="226">
        <v>31</v>
      </c>
      <c r="E37" s="226">
        <v>6</v>
      </c>
      <c r="F37" s="224" t="s">
        <v>9</v>
      </c>
      <c r="G37" s="226">
        <v>37</v>
      </c>
      <c r="H37" s="226">
        <v>31</v>
      </c>
      <c r="I37" s="166" t="s">
        <v>9</v>
      </c>
      <c r="J37" s="224">
        <v>173626</v>
      </c>
    </row>
    <row r="38" spans="1:10" ht="12" customHeight="1">
      <c r="A38" s="82"/>
      <c r="B38" s="159"/>
      <c r="D38" s="235" t="s">
        <v>67</v>
      </c>
      <c r="E38" s="235" t="s">
        <v>67</v>
      </c>
      <c r="F38" s="224" t="s">
        <v>67</v>
      </c>
      <c r="G38" s="235" t="s">
        <v>67</v>
      </c>
      <c r="H38" s="235" t="s">
        <v>67</v>
      </c>
      <c r="I38" s="176" t="s">
        <v>67</v>
      </c>
      <c r="J38" s="224" t="s">
        <v>67</v>
      </c>
    </row>
    <row r="39" spans="1:10" ht="12" customHeight="1">
      <c r="A39" s="82"/>
      <c r="C39" s="195" t="s">
        <v>149</v>
      </c>
      <c r="D39" s="226">
        <v>18</v>
      </c>
      <c r="E39" s="226">
        <v>5</v>
      </c>
      <c r="F39" s="224" t="s">
        <v>9</v>
      </c>
      <c r="G39" s="226">
        <v>23</v>
      </c>
      <c r="H39" s="226">
        <v>34</v>
      </c>
      <c r="I39" s="166" t="s">
        <v>9</v>
      </c>
      <c r="J39" s="224">
        <v>9362</v>
      </c>
    </row>
    <row r="40" spans="1:10" ht="12" customHeight="1">
      <c r="A40" s="82"/>
      <c r="B40" s="82"/>
      <c r="C40" s="195" t="s">
        <v>150</v>
      </c>
      <c r="D40" s="226">
        <v>24</v>
      </c>
      <c r="E40" s="226">
        <v>8</v>
      </c>
      <c r="F40" s="224" t="s">
        <v>9</v>
      </c>
      <c r="G40" s="226">
        <v>32</v>
      </c>
      <c r="H40" s="226">
        <v>26</v>
      </c>
      <c r="I40" s="166" t="s">
        <v>9</v>
      </c>
      <c r="J40" s="224">
        <v>4974</v>
      </c>
    </row>
    <row r="41" spans="1:10" ht="12" customHeight="1">
      <c r="A41" s="82"/>
      <c r="B41" s="88"/>
      <c r="C41" s="195" t="s">
        <v>151</v>
      </c>
      <c r="D41" s="226">
        <v>6</v>
      </c>
      <c r="E41" s="226">
        <v>2</v>
      </c>
      <c r="F41" s="224" t="s">
        <v>9</v>
      </c>
      <c r="G41" s="226">
        <v>8</v>
      </c>
      <c r="H41" s="226">
        <v>5</v>
      </c>
      <c r="I41" s="166" t="s">
        <v>9</v>
      </c>
      <c r="J41" s="224">
        <v>3695</v>
      </c>
    </row>
    <row r="42" spans="1:10" ht="12" customHeight="1">
      <c r="A42" s="82"/>
      <c r="B42" s="159"/>
      <c r="C42" s="195" t="s">
        <v>152</v>
      </c>
      <c r="D42" s="226">
        <v>20</v>
      </c>
      <c r="E42" s="226">
        <v>2</v>
      </c>
      <c r="F42" s="224" t="s">
        <v>9</v>
      </c>
      <c r="G42" s="226">
        <v>22</v>
      </c>
      <c r="H42" s="226">
        <v>24</v>
      </c>
      <c r="I42" s="166" t="s">
        <v>9</v>
      </c>
      <c r="J42" s="224">
        <v>7364</v>
      </c>
    </row>
    <row r="43" spans="1:10" ht="12" customHeight="1">
      <c r="A43" s="82"/>
      <c r="B43" s="159"/>
      <c r="C43" s="195" t="s">
        <v>153</v>
      </c>
      <c r="D43" s="226">
        <v>26</v>
      </c>
      <c r="E43" s="226">
        <v>6</v>
      </c>
      <c r="F43" s="224" t="s">
        <v>9</v>
      </c>
      <c r="G43" s="226">
        <v>32</v>
      </c>
      <c r="H43" s="226">
        <v>24</v>
      </c>
      <c r="I43" s="166" t="s">
        <v>9</v>
      </c>
      <c r="J43" s="224">
        <v>10993</v>
      </c>
    </row>
    <row r="44" spans="1:10" ht="12" customHeight="1">
      <c r="A44" s="82"/>
      <c r="B44" s="159"/>
      <c r="C44" s="195" t="s">
        <v>154</v>
      </c>
      <c r="D44" s="226">
        <v>26</v>
      </c>
      <c r="E44" s="226">
        <v>10</v>
      </c>
      <c r="F44" s="224" t="s">
        <v>9</v>
      </c>
      <c r="G44" s="226">
        <v>36</v>
      </c>
      <c r="H44" s="226">
        <v>57</v>
      </c>
      <c r="I44" s="166" t="s">
        <v>9</v>
      </c>
      <c r="J44" s="224">
        <v>11136</v>
      </c>
    </row>
    <row r="45" spans="1:10" ht="12" customHeight="1">
      <c r="A45" s="82"/>
      <c r="B45" s="159"/>
      <c r="C45" s="195" t="s">
        <v>155</v>
      </c>
      <c r="D45" s="226">
        <v>10</v>
      </c>
      <c r="E45" s="226">
        <v>5</v>
      </c>
      <c r="F45" s="224" t="s">
        <v>9</v>
      </c>
      <c r="G45" s="226">
        <v>15</v>
      </c>
      <c r="H45" s="226">
        <v>18</v>
      </c>
      <c r="I45" s="166" t="s">
        <v>9</v>
      </c>
      <c r="J45" s="224">
        <v>5098</v>
      </c>
    </row>
    <row r="46" spans="1:10" ht="12" customHeight="1">
      <c r="A46" s="82"/>
      <c r="B46" s="159"/>
      <c r="C46" s="195" t="s">
        <v>156</v>
      </c>
      <c r="D46" s="226">
        <v>23</v>
      </c>
      <c r="E46" s="226">
        <v>5</v>
      </c>
      <c r="F46" s="224" t="s">
        <v>9</v>
      </c>
      <c r="G46" s="226">
        <v>28</v>
      </c>
      <c r="H46" s="226">
        <v>15</v>
      </c>
      <c r="I46" s="166" t="s">
        <v>9</v>
      </c>
      <c r="J46" s="224">
        <v>30781</v>
      </c>
    </row>
    <row r="47" spans="1:10" ht="12" customHeight="1">
      <c r="A47" s="82"/>
      <c r="B47" s="89"/>
      <c r="C47" s="195" t="s">
        <v>157</v>
      </c>
      <c r="D47" s="226">
        <v>12</v>
      </c>
      <c r="E47" s="226">
        <v>7</v>
      </c>
      <c r="F47" s="224" t="s">
        <v>9</v>
      </c>
      <c r="G47" s="226">
        <v>19</v>
      </c>
      <c r="H47" s="226">
        <v>14</v>
      </c>
      <c r="I47" s="166" t="s">
        <v>9</v>
      </c>
      <c r="J47" s="224">
        <v>9284</v>
      </c>
    </row>
    <row r="48" spans="1:10" ht="12" customHeight="1">
      <c r="A48" s="82"/>
      <c r="B48" s="159"/>
      <c r="C48" s="195" t="s">
        <v>158</v>
      </c>
      <c r="D48" s="226">
        <v>29</v>
      </c>
      <c r="E48" s="226">
        <v>1</v>
      </c>
      <c r="F48" s="224" t="s">
        <v>9</v>
      </c>
      <c r="G48" s="226">
        <v>30</v>
      </c>
      <c r="H48" s="226">
        <v>37</v>
      </c>
      <c r="I48" s="166" t="s">
        <v>9</v>
      </c>
      <c r="J48" s="224">
        <v>10072</v>
      </c>
    </row>
    <row r="49" spans="1:14" ht="12" customHeight="1">
      <c r="A49" s="82"/>
      <c r="B49" s="159"/>
      <c r="C49" s="195" t="s">
        <v>159</v>
      </c>
      <c r="D49" s="226">
        <v>8</v>
      </c>
      <c r="E49" s="224">
        <v>3</v>
      </c>
      <c r="F49" s="224" t="s">
        <v>9</v>
      </c>
      <c r="G49" s="226">
        <v>11</v>
      </c>
      <c r="H49" s="226">
        <v>14</v>
      </c>
      <c r="I49" s="166" t="s">
        <v>9</v>
      </c>
      <c r="J49" s="224">
        <v>2137</v>
      </c>
    </row>
    <row r="50" spans="1:14" ht="12" customHeight="1">
      <c r="A50" s="82"/>
      <c r="B50" s="159"/>
      <c r="C50" s="195" t="s">
        <v>160</v>
      </c>
      <c r="D50" s="226">
        <v>8</v>
      </c>
      <c r="E50" s="226">
        <v>4</v>
      </c>
      <c r="F50" s="224" t="s">
        <v>9</v>
      </c>
      <c r="G50" s="226">
        <v>12</v>
      </c>
      <c r="H50" s="226">
        <v>18</v>
      </c>
      <c r="I50" s="166" t="s">
        <v>9</v>
      </c>
      <c r="J50" s="224" t="s">
        <v>6</v>
      </c>
      <c r="N50" s="141"/>
    </row>
    <row r="51" spans="1:14" ht="12" customHeight="1">
      <c r="A51" s="82"/>
      <c r="B51" s="159"/>
      <c r="C51" s="195" t="s">
        <v>161</v>
      </c>
      <c r="D51" s="226">
        <v>22</v>
      </c>
      <c r="E51" s="226">
        <v>2</v>
      </c>
      <c r="F51" s="224" t="s">
        <v>9</v>
      </c>
      <c r="G51" s="226">
        <v>24</v>
      </c>
      <c r="H51" s="226">
        <v>29</v>
      </c>
      <c r="I51" s="166" t="s">
        <v>9</v>
      </c>
      <c r="J51" s="224">
        <v>17623</v>
      </c>
    </row>
    <row r="52" spans="1:14" ht="12" customHeight="1">
      <c r="A52" s="82"/>
      <c r="B52" s="159"/>
      <c r="C52" s="195" t="s">
        <v>162</v>
      </c>
      <c r="D52" s="226">
        <v>17</v>
      </c>
      <c r="E52" s="226">
        <v>3</v>
      </c>
      <c r="F52" s="224" t="s">
        <v>9</v>
      </c>
      <c r="G52" s="226">
        <v>20</v>
      </c>
      <c r="H52" s="226">
        <v>18</v>
      </c>
      <c r="I52" s="166" t="s">
        <v>9</v>
      </c>
      <c r="J52" s="224">
        <v>9298</v>
      </c>
    </row>
    <row r="53" spans="1:14" ht="12" customHeight="1">
      <c r="A53" s="82"/>
      <c r="B53" s="159"/>
      <c r="C53" s="197" t="s">
        <v>3</v>
      </c>
      <c r="D53" s="236">
        <v>307</v>
      </c>
      <c r="E53" s="236">
        <v>75</v>
      </c>
      <c r="F53" s="223" t="s">
        <v>9</v>
      </c>
      <c r="G53" s="236">
        <v>382</v>
      </c>
      <c r="H53" s="236">
        <v>418</v>
      </c>
      <c r="I53" s="167">
        <v>-8.6</v>
      </c>
      <c r="J53" s="223">
        <v>360846</v>
      </c>
    </row>
    <row r="54" spans="1:14" ht="12" customHeight="1">
      <c r="A54" s="82"/>
      <c r="B54" s="82"/>
      <c r="C54" s="251" t="s">
        <v>273</v>
      </c>
      <c r="D54" s="163">
        <v>1</v>
      </c>
      <c r="E54" s="163" t="s">
        <v>5</v>
      </c>
      <c r="F54" s="224" t="s">
        <v>9</v>
      </c>
      <c r="G54" s="163">
        <v>1</v>
      </c>
      <c r="H54" s="163">
        <v>1</v>
      </c>
      <c r="I54" s="166" t="s">
        <v>5</v>
      </c>
      <c r="J54" s="224" t="s">
        <v>6</v>
      </c>
    </row>
    <row r="55" spans="1:14" ht="12" customHeight="1">
      <c r="A55" s="82"/>
      <c r="B55" s="159"/>
      <c r="J55" s="179"/>
    </row>
    <row r="56" spans="1:14" ht="12" customHeight="1">
      <c r="A56" s="82"/>
      <c r="B56" s="82"/>
      <c r="D56" s="457" t="s">
        <v>272</v>
      </c>
      <c r="E56" s="457"/>
      <c r="F56" s="457"/>
      <c r="G56" s="457"/>
      <c r="H56" s="457"/>
      <c r="I56" s="457"/>
      <c r="J56" s="457"/>
    </row>
    <row r="57" spans="1:14" ht="12" customHeight="1">
      <c r="A57" s="82"/>
      <c r="B57" s="82"/>
      <c r="C57" s="195" t="s">
        <v>145</v>
      </c>
      <c r="D57" s="226">
        <v>23</v>
      </c>
      <c r="E57" s="226" t="s">
        <v>5</v>
      </c>
      <c r="F57" s="226" t="s">
        <v>5</v>
      </c>
      <c r="G57" s="226">
        <v>23</v>
      </c>
      <c r="H57" s="226">
        <v>10</v>
      </c>
      <c r="I57" s="166" t="s">
        <v>9</v>
      </c>
      <c r="J57" s="224">
        <v>1640</v>
      </c>
    </row>
    <row r="58" spans="1:14" ht="12" customHeight="1">
      <c r="A58" s="82"/>
      <c r="B58" s="88"/>
      <c r="C58" s="195" t="s">
        <v>146</v>
      </c>
      <c r="D58" s="226">
        <v>23</v>
      </c>
      <c r="E58" s="226">
        <v>1</v>
      </c>
      <c r="F58" s="226" t="s">
        <v>5</v>
      </c>
      <c r="G58" s="226">
        <v>24</v>
      </c>
      <c r="H58" s="226">
        <v>31</v>
      </c>
      <c r="I58" s="166" t="s">
        <v>9</v>
      </c>
      <c r="J58" s="224">
        <v>3651</v>
      </c>
    </row>
    <row r="59" spans="1:14" ht="12" customHeight="1">
      <c r="A59" s="82"/>
      <c r="B59" s="159"/>
      <c r="C59" s="195" t="s">
        <v>147</v>
      </c>
      <c r="D59" s="226">
        <v>15</v>
      </c>
      <c r="E59" s="226">
        <v>1</v>
      </c>
      <c r="F59" s="226" t="s">
        <v>5</v>
      </c>
      <c r="G59" s="226">
        <v>16</v>
      </c>
      <c r="H59" s="226">
        <v>11</v>
      </c>
      <c r="I59" s="166" t="s">
        <v>9</v>
      </c>
      <c r="J59" s="224">
        <v>1603</v>
      </c>
    </row>
    <row r="60" spans="1:14" ht="12" customHeight="1">
      <c r="A60" s="82"/>
      <c r="B60" s="159"/>
      <c r="C60" s="195" t="s">
        <v>148</v>
      </c>
      <c r="D60" s="226">
        <v>29</v>
      </c>
      <c r="E60" s="226">
        <v>2</v>
      </c>
      <c r="F60" s="226" t="s">
        <v>5</v>
      </c>
      <c r="G60" s="226">
        <v>31</v>
      </c>
      <c r="H60" s="226">
        <v>33</v>
      </c>
      <c r="I60" s="166" t="s">
        <v>9</v>
      </c>
      <c r="J60" s="224">
        <v>3109</v>
      </c>
    </row>
    <row r="61" spans="1:14" ht="12" customHeight="1">
      <c r="A61" s="82"/>
      <c r="B61" s="159"/>
      <c r="C61" s="198"/>
      <c r="D61" s="237" t="s">
        <v>67</v>
      </c>
      <c r="E61" s="237" t="s">
        <v>67</v>
      </c>
      <c r="F61" s="237" t="s">
        <v>67</v>
      </c>
      <c r="G61" s="237" t="s">
        <v>67</v>
      </c>
      <c r="H61" s="237" t="s">
        <v>67</v>
      </c>
      <c r="I61" s="215" t="s">
        <v>67</v>
      </c>
      <c r="J61" s="224" t="s">
        <v>67</v>
      </c>
    </row>
    <row r="62" spans="1:14" ht="12" customHeight="1">
      <c r="A62" s="82"/>
      <c r="B62" s="159"/>
      <c r="C62" s="195" t="s">
        <v>149</v>
      </c>
      <c r="D62" s="226">
        <v>35</v>
      </c>
      <c r="E62" s="226">
        <v>4</v>
      </c>
      <c r="F62" s="226" t="s">
        <v>5</v>
      </c>
      <c r="G62" s="226">
        <v>39</v>
      </c>
      <c r="H62" s="226">
        <v>26</v>
      </c>
      <c r="I62" s="166" t="s">
        <v>9</v>
      </c>
      <c r="J62" s="224">
        <v>4554</v>
      </c>
    </row>
    <row r="63" spans="1:14" ht="12" customHeight="1">
      <c r="A63" s="82"/>
      <c r="B63" s="159"/>
      <c r="C63" s="195" t="s">
        <v>150</v>
      </c>
      <c r="D63" s="226">
        <v>32</v>
      </c>
      <c r="E63" s="226">
        <v>2</v>
      </c>
      <c r="F63" s="226">
        <v>1</v>
      </c>
      <c r="G63" s="226">
        <v>35</v>
      </c>
      <c r="H63" s="226">
        <v>31</v>
      </c>
      <c r="I63" s="166" t="s">
        <v>9</v>
      </c>
      <c r="J63" s="224">
        <v>5289</v>
      </c>
    </row>
    <row r="64" spans="1:14" ht="12" customHeight="1">
      <c r="A64" s="82"/>
      <c r="B64" s="89"/>
      <c r="C64" s="195" t="s">
        <v>151</v>
      </c>
      <c r="D64" s="226">
        <v>22</v>
      </c>
      <c r="E64" s="226">
        <v>2</v>
      </c>
      <c r="F64" s="226" t="s">
        <v>5</v>
      </c>
      <c r="G64" s="226">
        <v>24</v>
      </c>
      <c r="H64" s="226">
        <v>12</v>
      </c>
      <c r="I64" s="166" t="s">
        <v>9</v>
      </c>
      <c r="J64" s="224">
        <v>2458</v>
      </c>
    </row>
    <row r="65" spans="1:10" ht="12" customHeight="1">
      <c r="A65" s="82"/>
      <c r="B65" s="159"/>
      <c r="C65" s="195" t="s">
        <v>152</v>
      </c>
      <c r="D65" s="226">
        <v>24</v>
      </c>
      <c r="E65" s="226">
        <v>4</v>
      </c>
      <c r="F65" s="226" t="s">
        <v>5</v>
      </c>
      <c r="G65" s="226">
        <v>28</v>
      </c>
      <c r="H65" s="226">
        <v>32</v>
      </c>
      <c r="I65" s="166" t="s">
        <v>9</v>
      </c>
      <c r="J65" s="224">
        <v>3450</v>
      </c>
    </row>
    <row r="66" spans="1:10" ht="12" customHeight="1">
      <c r="A66" s="82"/>
      <c r="B66" s="159"/>
      <c r="C66" s="195" t="s">
        <v>153</v>
      </c>
      <c r="D66" s="226">
        <v>40</v>
      </c>
      <c r="E66" s="226">
        <v>2</v>
      </c>
      <c r="F66" s="226" t="s">
        <v>5</v>
      </c>
      <c r="G66" s="226">
        <v>42</v>
      </c>
      <c r="H66" s="226">
        <v>41</v>
      </c>
      <c r="I66" s="166" t="s">
        <v>9</v>
      </c>
      <c r="J66" s="224">
        <v>5021</v>
      </c>
    </row>
    <row r="67" spans="1:10" ht="12" customHeight="1">
      <c r="A67" s="82"/>
      <c r="B67" s="159"/>
      <c r="C67" s="195" t="s">
        <v>154</v>
      </c>
      <c r="D67" s="226">
        <v>38</v>
      </c>
      <c r="E67" s="226" t="s">
        <v>5</v>
      </c>
      <c r="F67" s="226" t="s">
        <v>5</v>
      </c>
      <c r="G67" s="226">
        <v>38</v>
      </c>
      <c r="H67" s="226">
        <v>38</v>
      </c>
      <c r="I67" s="166" t="s">
        <v>5</v>
      </c>
      <c r="J67" s="224">
        <v>4450</v>
      </c>
    </row>
    <row r="68" spans="1:10" ht="12" customHeight="1">
      <c r="A68" s="82"/>
      <c r="B68" s="159"/>
      <c r="C68" s="195" t="s">
        <v>155</v>
      </c>
      <c r="D68" s="226">
        <v>22</v>
      </c>
      <c r="E68" s="226">
        <v>1</v>
      </c>
      <c r="F68" s="226" t="s">
        <v>5</v>
      </c>
      <c r="G68" s="226">
        <v>23</v>
      </c>
      <c r="H68" s="226">
        <v>16</v>
      </c>
      <c r="I68" s="166" t="s">
        <v>9</v>
      </c>
      <c r="J68" s="224">
        <v>2035</v>
      </c>
    </row>
    <row r="69" spans="1:10" ht="12" customHeight="1">
      <c r="A69" s="82"/>
      <c r="B69" s="159"/>
      <c r="C69" s="195" t="s">
        <v>156</v>
      </c>
      <c r="D69" s="226">
        <v>40</v>
      </c>
      <c r="E69" s="226">
        <v>1</v>
      </c>
      <c r="F69" s="226" t="s">
        <v>5</v>
      </c>
      <c r="G69" s="226">
        <v>41</v>
      </c>
      <c r="H69" s="226">
        <v>24</v>
      </c>
      <c r="I69" s="166" t="s">
        <v>9</v>
      </c>
      <c r="J69" s="224">
        <v>5440</v>
      </c>
    </row>
    <row r="70" spans="1:10" ht="12" customHeight="1">
      <c r="A70" s="82"/>
      <c r="B70" s="159"/>
      <c r="C70" s="195" t="s">
        <v>157</v>
      </c>
      <c r="D70" s="226">
        <v>11</v>
      </c>
      <c r="E70" s="226">
        <v>1</v>
      </c>
      <c r="F70" s="226" t="s">
        <v>5</v>
      </c>
      <c r="G70" s="226">
        <v>12</v>
      </c>
      <c r="H70" s="226">
        <v>10</v>
      </c>
      <c r="I70" s="166" t="s">
        <v>9</v>
      </c>
      <c r="J70" s="224">
        <v>1476</v>
      </c>
    </row>
    <row r="71" spans="1:10" ht="12" customHeight="1">
      <c r="A71" s="82"/>
      <c r="B71" s="159"/>
      <c r="C71" s="195" t="s">
        <v>158</v>
      </c>
      <c r="D71" s="226">
        <v>30</v>
      </c>
      <c r="E71" s="226">
        <v>1</v>
      </c>
      <c r="F71" s="226" t="s">
        <v>5</v>
      </c>
      <c r="G71" s="226">
        <v>31</v>
      </c>
      <c r="H71" s="226">
        <v>51</v>
      </c>
      <c r="I71" s="166" t="s">
        <v>9</v>
      </c>
      <c r="J71" s="224">
        <v>6623</v>
      </c>
    </row>
    <row r="72" spans="1:10" ht="12" customHeight="1">
      <c r="A72" s="82"/>
      <c r="B72" s="159"/>
      <c r="C72" s="195" t="s">
        <v>159</v>
      </c>
      <c r="D72" s="226">
        <v>8</v>
      </c>
      <c r="E72" s="226" t="s">
        <v>5</v>
      </c>
      <c r="F72" s="226" t="s">
        <v>5</v>
      </c>
      <c r="G72" s="226">
        <v>8</v>
      </c>
      <c r="H72" s="226">
        <v>12</v>
      </c>
      <c r="I72" s="166" t="s">
        <v>9</v>
      </c>
      <c r="J72" s="224" t="s">
        <v>6</v>
      </c>
    </row>
    <row r="73" spans="1:10" ht="12" customHeight="1">
      <c r="A73" s="82"/>
      <c r="B73" s="159"/>
      <c r="C73" s="195" t="s">
        <v>160</v>
      </c>
      <c r="D73" s="226">
        <v>24</v>
      </c>
      <c r="E73" s="226" t="s">
        <v>5</v>
      </c>
      <c r="F73" s="226" t="s">
        <v>5</v>
      </c>
      <c r="G73" s="226">
        <v>24</v>
      </c>
      <c r="H73" s="226">
        <v>19</v>
      </c>
      <c r="I73" s="166" t="s">
        <v>9</v>
      </c>
      <c r="J73" s="224">
        <v>6059</v>
      </c>
    </row>
    <row r="74" spans="1:10" ht="12" customHeight="1">
      <c r="A74" s="82"/>
      <c r="B74" s="159"/>
      <c r="C74" s="195" t="s">
        <v>161</v>
      </c>
      <c r="D74" s="226">
        <v>25</v>
      </c>
      <c r="E74" s="226">
        <v>1</v>
      </c>
      <c r="F74" s="226" t="s">
        <v>5</v>
      </c>
      <c r="G74" s="226">
        <v>26</v>
      </c>
      <c r="H74" s="226">
        <v>19</v>
      </c>
      <c r="I74" s="166" t="s">
        <v>9</v>
      </c>
      <c r="J74" s="224" t="s">
        <v>6</v>
      </c>
    </row>
    <row r="75" spans="1:10" ht="12" customHeight="1">
      <c r="A75" s="82"/>
      <c r="B75" s="159"/>
      <c r="C75" s="195" t="s">
        <v>162</v>
      </c>
      <c r="D75" s="226">
        <v>11</v>
      </c>
      <c r="E75" s="226">
        <v>1</v>
      </c>
      <c r="F75" s="226" t="s">
        <v>5</v>
      </c>
      <c r="G75" s="226">
        <v>12</v>
      </c>
      <c r="H75" s="226">
        <v>12</v>
      </c>
      <c r="I75" s="166" t="s">
        <v>5</v>
      </c>
      <c r="J75" s="224">
        <v>2030</v>
      </c>
    </row>
    <row r="76" spans="1:10" ht="12" customHeight="1">
      <c r="A76" s="82"/>
      <c r="B76" s="159"/>
      <c r="C76" s="197" t="s">
        <v>3</v>
      </c>
      <c r="D76" s="236">
        <v>452</v>
      </c>
      <c r="E76" s="236">
        <v>24</v>
      </c>
      <c r="F76" s="236">
        <v>1</v>
      </c>
      <c r="G76" s="236">
        <v>477</v>
      </c>
      <c r="H76" s="236">
        <v>428</v>
      </c>
      <c r="I76" s="167">
        <v>11.4</v>
      </c>
      <c r="J76" s="223">
        <v>64111</v>
      </c>
    </row>
    <row r="77" spans="1:10" ht="12" customHeight="1">
      <c r="A77" s="82"/>
      <c r="B77" s="82"/>
      <c r="C77" s="251" t="s">
        <v>273</v>
      </c>
      <c r="D77" s="163">
        <v>1</v>
      </c>
      <c r="E77" s="163" t="s">
        <v>5</v>
      </c>
      <c r="F77" s="163" t="s">
        <v>5</v>
      </c>
      <c r="G77" s="163">
        <v>1</v>
      </c>
      <c r="H77" s="163">
        <v>1</v>
      </c>
      <c r="I77" s="166" t="s">
        <v>5</v>
      </c>
      <c r="J77" s="224" t="s">
        <v>6</v>
      </c>
    </row>
    <row r="78" spans="1:10" ht="12" customHeight="1">
      <c r="A78" s="82"/>
      <c r="B78" s="159"/>
      <c r="D78" s="102"/>
      <c r="E78" s="102"/>
      <c r="F78" s="102"/>
      <c r="G78" s="102"/>
      <c r="H78" s="102"/>
      <c r="I78" s="177"/>
      <c r="J78" s="179"/>
    </row>
    <row r="79" spans="1:10" ht="12" customHeight="1">
      <c r="A79" s="82"/>
      <c r="B79" s="82"/>
      <c r="D79" s="457" t="s">
        <v>164</v>
      </c>
      <c r="E79" s="457"/>
      <c r="F79" s="457"/>
      <c r="G79" s="457"/>
      <c r="H79" s="457"/>
      <c r="I79" s="457"/>
      <c r="J79" s="457"/>
    </row>
    <row r="80" spans="1:10" ht="12" customHeight="1">
      <c r="A80" s="82"/>
      <c r="B80" s="159"/>
      <c r="C80" s="195" t="s">
        <v>145</v>
      </c>
      <c r="D80" s="226">
        <v>147</v>
      </c>
      <c r="E80" s="226">
        <v>4</v>
      </c>
      <c r="F80" s="226" t="s">
        <v>5</v>
      </c>
      <c r="G80" s="226">
        <v>151</v>
      </c>
      <c r="H80" s="226">
        <v>163</v>
      </c>
      <c r="I80" s="166">
        <v>-7.4</v>
      </c>
      <c r="J80" s="224">
        <v>4431</v>
      </c>
    </row>
    <row r="81" spans="1:10" ht="12" customHeight="1">
      <c r="A81" s="82"/>
      <c r="B81" s="88"/>
      <c r="C81" s="195" t="s">
        <v>146</v>
      </c>
      <c r="D81" s="226">
        <v>171</v>
      </c>
      <c r="E81" s="226" t="s">
        <v>5</v>
      </c>
      <c r="F81" s="226">
        <v>1</v>
      </c>
      <c r="G81" s="226">
        <v>172</v>
      </c>
      <c r="H81" s="226">
        <v>139</v>
      </c>
      <c r="I81" s="166">
        <v>23.7</v>
      </c>
      <c r="J81" s="224">
        <v>4047</v>
      </c>
    </row>
    <row r="82" spans="1:10" ht="12" customHeight="1">
      <c r="A82" s="82"/>
      <c r="B82" s="159"/>
      <c r="C82" s="195" t="s">
        <v>147</v>
      </c>
      <c r="D82" s="226">
        <v>113</v>
      </c>
      <c r="E82" s="226" t="s">
        <v>5</v>
      </c>
      <c r="F82" s="226">
        <v>4</v>
      </c>
      <c r="G82" s="226">
        <v>117</v>
      </c>
      <c r="H82" s="226">
        <v>121</v>
      </c>
      <c r="I82" s="166">
        <v>-3.3</v>
      </c>
      <c r="J82" s="224">
        <v>3405</v>
      </c>
    </row>
    <row r="83" spans="1:10" ht="12" customHeight="1">
      <c r="A83" s="82"/>
      <c r="B83" s="159"/>
      <c r="C83" s="195" t="s">
        <v>148</v>
      </c>
      <c r="D83" s="226">
        <v>189</v>
      </c>
      <c r="E83" s="226">
        <v>1</v>
      </c>
      <c r="F83" s="226" t="s">
        <v>5</v>
      </c>
      <c r="G83" s="226">
        <v>190</v>
      </c>
      <c r="H83" s="226">
        <v>148</v>
      </c>
      <c r="I83" s="166">
        <v>28.4</v>
      </c>
      <c r="J83" s="224">
        <v>5832</v>
      </c>
    </row>
    <row r="84" spans="1:10" ht="12" customHeight="1">
      <c r="A84" s="82"/>
      <c r="B84" s="159"/>
      <c r="D84" s="235" t="s">
        <v>67</v>
      </c>
      <c r="E84" s="235" t="s">
        <v>67</v>
      </c>
      <c r="F84" s="226" t="s">
        <v>67</v>
      </c>
      <c r="G84" s="235" t="s">
        <v>67</v>
      </c>
      <c r="H84" s="235" t="s">
        <v>67</v>
      </c>
      <c r="I84" s="176" t="s">
        <v>67</v>
      </c>
      <c r="J84" s="224" t="s">
        <v>67</v>
      </c>
    </row>
    <row r="85" spans="1:10" ht="12" customHeight="1">
      <c r="A85" s="82"/>
      <c r="B85" s="159"/>
      <c r="C85" s="195" t="s">
        <v>149</v>
      </c>
      <c r="D85" s="226">
        <v>128</v>
      </c>
      <c r="E85" s="226" t="s">
        <v>5</v>
      </c>
      <c r="F85" s="226">
        <v>2</v>
      </c>
      <c r="G85" s="226">
        <v>130</v>
      </c>
      <c r="H85" s="226">
        <v>123</v>
      </c>
      <c r="I85" s="166">
        <v>5.7</v>
      </c>
      <c r="J85" s="224">
        <v>4036</v>
      </c>
    </row>
    <row r="86" spans="1:10" ht="12" customHeight="1">
      <c r="A86" s="82"/>
      <c r="B86" s="159"/>
      <c r="C86" s="195" t="s">
        <v>150</v>
      </c>
      <c r="D86" s="226">
        <v>127</v>
      </c>
      <c r="E86" s="226" t="s">
        <v>5</v>
      </c>
      <c r="F86" s="226" t="s">
        <v>5</v>
      </c>
      <c r="G86" s="226">
        <v>127</v>
      </c>
      <c r="H86" s="226">
        <v>141</v>
      </c>
      <c r="I86" s="166">
        <v>-9.9</v>
      </c>
      <c r="J86" s="224">
        <v>4928</v>
      </c>
    </row>
    <row r="87" spans="1:10" ht="12" customHeight="1">
      <c r="A87" s="82"/>
      <c r="B87" s="89"/>
      <c r="C87" s="195" t="s">
        <v>151</v>
      </c>
      <c r="D87" s="226">
        <v>113</v>
      </c>
      <c r="E87" s="226">
        <v>2</v>
      </c>
      <c r="F87" s="226" t="s">
        <v>5</v>
      </c>
      <c r="G87" s="226">
        <v>115</v>
      </c>
      <c r="H87" s="226">
        <v>104</v>
      </c>
      <c r="I87" s="166">
        <v>10.6</v>
      </c>
      <c r="J87" s="224">
        <v>2859</v>
      </c>
    </row>
    <row r="88" spans="1:10" ht="12" customHeight="1">
      <c r="A88" s="82"/>
      <c r="B88" s="159"/>
      <c r="C88" s="195" t="s">
        <v>152</v>
      </c>
      <c r="D88" s="226">
        <v>148</v>
      </c>
      <c r="E88" s="226">
        <v>2</v>
      </c>
      <c r="F88" s="226" t="s">
        <v>5</v>
      </c>
      <c r="G88" s="226">
        <v>150</v>
      </c>
      <c r="H88" s="226">
        <v>147</v>
      </c>
      <c r="I88" s="166">
        <v>2</v>
      </c>
      <c r="J88" s="224">
        <v>3853</v>
      </c>
    </row>
    <row r="89" spans="1:10" ht="12" customHeight="1">
      <c r="A89" s="82"/>
      <c r="B89" s="159"/>
      <c r="C89" s="195" t="s">
        <v>153</v>
      </c>
      <c r="D89" s="226">
        <v>184</v>
      </c>
      <c r="E89" s="226" t="s">
        <v>5</v>
      </c>
      <c r="F89" s="226">
        <v>3</v>
      </c>
      <c r="G89" s="226">
        <v>187</v>
      </c>
      <c r="H89" s="226">
        <v>223</v>
      </c>
      <c r="I89" s="166">
        <v>-16.100000000000001</v>
      </c>
      <c r="J89" s="224">
        <v>5264</v>
      </c>
    </row>
    <row r="90" spans="1:10" ht="12" customHeight="1">
      <c r="A90" s="82"/>
      <c r="B90" s="159"/>
      <c r="C90" s="195" t="s">
        <v>154</v>
      </c>
      <c r="D90" s="226">
        <v>201</v>
      </c>
      <c r="E90" s="226">
        <v>1</v>
      </c>
      <c r="F90" s="226" t="s">
        <v>5</v>
      </c>
      <c r="G90" s="226">
        <v>202</v>
      </c>
      <c r="H90" s="226">
        <v>205</v>
      </c>
      <c r="I90" s="166">
        <v>-1.5</v>
      </c>
      <c r="J90" s="224">
        <v>6344</v>
      </c>
    </row>
    <row r="91" spans="1:10" ht="12" customHeight="1">
      <c r="A91" s="82"/>
      <c r="B91" s="159"/>
      <c r="C91" s="195" t="s">
        <v>155</v>
      </c>
      <c r="D91" s="226">
        <v>132</v>
      </c>
      <c r="E91" s="226" t="s">
        <v>5</v>
      </c>
      <c r="F91" s="226">
        <v>1</v>
      </c>
      <c r="G91" s="226">
        <v>133</v>
      </c>
      <c r="H91" s="226">
        <v>120</v>
      </c>
      <c r="I91" s="166">
        <v>10.8</v>
      </c>
      <c r="J91" s="224">
        <v>3351</v>
      </c>
    </row>
    <row r="92" spans="1:10" ht="12" customHeight="1">
      <c r="A92" s="82"/>
      <c r="B92" s="159"/>
      <c r="C92" s="195" t="s">
        <v>156</v>
      </c>
      <c r="D92" s="226">
        <v>161</v>
      </c>
      <c r="E92" s="226" t="s">
        <v>5</v>
      </c>
      <c r="F92" s="226" t="s">
        <v>5</v>
      </c>
      <c r="G92" s="226">
        <v>161</v>
      </c>
      <c r="H92" s="226">
        <v>170</v>
      </c>
      <c r="I92" s="166">
        <v>-5.3</v>
      </c>
      <c r="J92" s="224">
        <v>5678</v>
      </c>
    </row>
    <row r="93" spans="1:10" ht="12" customHeight="1">
      <c r="A93" s="82"/>
      <c r="B93" s="159"/>
      <c r="C93" s="195" t="s">
        <v>157</v>
      </c>
      <c r="D93" s="226">
        <v>98</v>
      </c>
      <c r="E93" s="226" t="s">
        <v>5</v>
      </c>
      <c r="F93" s="226" t="s">
        <v>5</v>
      </c>
      <c r="G93" s="226">
        <v>98</v>
      </c>
      <c r="H93" s="226">
        <v>93</v>
      </c>
      <c r="I93" s="166" t="s">
        <v>9</v>
      </c>
      <c r="J93" s="224">
        <v>4535</v>
      </c>
    </row>
    <row r="94" spans="1:10" ht="12" customHeight="1">
      <c r="A94" s="82"/>
      <c r="B94" s="159"/>
      <c r="C94" s="195" t="s">
        <v>158</v>
      </c>
      <c r="D94" s="226">
        <v>127</v>
      </c>
      <c r="E94" s="226" t="s">
        <v>5</v>
      </c>
      <c r="F94" s="226" t="s">
        <v>5</v>
      </c>
      <c r="G94" s="226">
        <v>127</v>
      </c>
      <c r="H94" s="226">
        <v>176</v>
      </c>
      <c r="I94" s="166">
        <v>-27.8</v>
      </c>
      <c r="J94" s="224">
        <v>5184</v>
      </c>
    </row>
    <row r="95" spans="1:10" ht="12" customHeight="1">
      <c r="A95" s="82"/>
      <c r="B95" s="159"/>
      <c r="C95" s="195" t="s">
        <v>159</v>
      </c>
      <c r="D95" s="226">
        <v>80</v>
      </c>
      <c r="E95" s="226" t="s">
        <v>5</v>
      </c>
      <c r="F95" s="226" t="s">
        <v>5</v>
      </c>
      <c r="G95" s="226">
        <v>80</v>
      </c>
      <c r="H95" s="226">
        <v>113</v>
      </c>
      <c r="I95" s="166" t="s">
        <v>9</v>
      </c>
      <c r="J95" s="224">
        <v>3191</v>
      </c>
    </row>
    <row r="96" spans="1:10" ht="12" customHeight="1">
      <c r="A96" s="82"/>
      <c r="B96" s="159"/>
      <c r="C96" s="195" t="s">
        <v>160</v>
      </c>
      <c r="D96" s="226">
        <v>92</v>
      </c>
      <c r="E96" s="226" t="s">
        <v>5</v>
      </c>
      <c r="F96" s="226">
        <v>1</v>
      </c>
      <c r="G96" s="226">
        <v>93</v>
      </c>
      <c r="H96" s="226">
        <v>99</v>
      </c>
      <c r="I96" s="166" t="s">
        <v>9</v>
      </c>
      <c r="J96" s="224">
        <v>2424</v>
      </c>
    </row>
    <row r="97" spans="1:10" ht="12" customHeight="1">
      <c r="A97" s="82"/>
      <c r="B97" s="159"/>
      <c r="C97" s="195" t="s">
        <v>161</v>
      </c>
      <c r="D97" s="226">
        <v>130</v>
      </c>
      <c r="E97" s="226" t="s">
        <v>5</v>
      </c>
      <c r="F97" s="226" t="s">
        <v>5</v>
      </c>
      <c r="G97" s="226">
        <v>130</v>
      </c>
      <c r="H97" s="226">
        <v>126</v>
      </c>
      <c r="I97" s="166">
        <v>3.2</v>
      </c>
      <c r="J97" s="224">
        <v>7380</v>
      </c>
    </row>
    <row r="98" spans="1:10" ht="12" customHeight="1">
      <c r="A98" s="82"/>
      <c r="B98" s="159"/>
      <c r="C98" s="195" t="s">
        <v>162</v>
      </c>
      <c r="D98" s="226">
        <v>118</v>
      </c>
      <c r="E98" s="226" t="s">
        <v>5</v>
      </c>
      <c r="F98" s="226" t="s">
        <v>5</v>
      </c>
      <c r="G98" s="226">
        <v>118</v>
      </c>
      <c r="H98" s="226">
        <v>124</v>
      </c>
      <c r="I98" s="166">
        <v>-4.8</v>
      </c>
      <c r="J98" s="224">
        <v>3205</v>
      </c>
    </row>
    <row r="99" spans="1:10" ht="12" customHeight="1">
      <c r="A99" s="82"/>
      <c r="C99" s="197" t="s">
        <v>3</v>
      </c>
      <c r="D99" s="236">
        <v>2459</v>
      </c>
      <c r="E99" s="236">
        <v>10</v>
      </c>
      <c r="F99" s="236">
        <v>12</v>
      </c>
      <c r="G99" s="236">
        <v>2481</v>
      </c>
      <c r="H99" s="236">
        <v>2535</v>
      </c>
      <c r="I99" s="167">
        <v>-2.1</v>
      </c>
      <c r="J99" s="223">
        <v>79947</v>
      </c>
    </row>
    <row r="100" spans="1:10" ht="12" customHeight="1">
      <c r="A100" s="82"/>
      <c r="B100" s="82"/>
      <c r="C100" s="251" t="s">
        <v>273</v>
      </c>
      <c r="D100" s="163">
        <v>8</v>
      </c>
      <c r="E100" s="163" t="s">
        <v>5</v>
      </c>
      <c r="F100" s="163" t="s">
        <v>5</v>
      </c>
      <c r="G100" s="163">
        <v>8</v>
      </c>
      <c r="H100" s="163">
        <v>6</v>
      </c>
      <c r="I100" s="166" t="s">
        <v>9</v>
      </c>
      <c r="J100" s="224">
        <v>274</v>
      </c>
    </row>
    <row r="101" spans="1:10" ht="12" customHeight="1">
      <c r="A101" s="82"/>
      <c r="B101" s="159"/>
      <c r="C101" s="198"/>
      <c r="J101" s="179"/>
    </row>
    <row r="102" spans="1:10" ht="12" customHeight="1">
      <c r="C102" s="77"/>
      <c r="I102" s="77"/>
    </row>
    <row r="103" spans="1:10" ht="12" customHeight="1">
      <c r="C103" s="77"/>
      <c r="I103" s="77"/>
    </row>
    <row r="104" spans="1:10" ht="12" customHeight="1">
      <c r="C104" s="77"/>
      <c r="I104" s="77"/>
    </row>
    <row r="105" spans="1:10" ht="12" customHeight="1">
      <c r="C105" s="77"/>
      <c r="I105" s="77"/>
    </row>
    <row r="106" spans="1:10" ht="12" customHeight="1">
      <c r="C106" s="77"/>
      <c r="I106" s="77"/>
    </row>
    <row r="107" spans="1:10" ht="12" customHeight="1">
      <c r="C107" s="77"/>
      <c r="I107" s="77"/>
    </row>
    <row r="108" spans="1:10" ht="12" customHeight="1">
      <c r="C108" s="77"/>
      <c r="I108" s="77"/>
    </row>
    <row r="109" spans="1:10" ht="12" customHeight="1">
      <c r="C109" s="77"/>
      <c r="I109" s="77"/>
    </row>
    <row r="110" spans="1:10" ht="12" customHeight="1">
      <c r="C110" s="77"/>
      <c r="I110" s="77"/>
    </row>
    <row r="111" spans="1:10" ht="12" customHeight="1">
      <c r="C111" s="77"/>
      <c r="I111" s="77"/>
    </row>
    <row r="112" spans="1:10" ht="12" customHeight="1">
      <c r="C112" s="77"/>
      <c r="I112" s="77"/>
    </row>
    <row r="113" spans="1:10" ht="12" customHeight="1">
      <c r="C113" s="77"/>
      <c r="I113" s="77"/>
    </row>
    <row r="114" spans="1:10" ht="12" customHeight="1">
      <c r="C114" s="77"/>
      <c r="I114" s="77"/>
    </row>
    <row r="115" spans="1:10" ht="12" customHeight="1">
      <c r="C115" s="77"/>
      <c r="I115" s="77"/>
    </row>
    <row r="116" spans="1:10" ht="12" customHeight="1">
      <c r="C116" s="77"/>
      <c r="I116" s="77"/>
    </row>
    <row r="117" spans="1:10" ht="12" customHeight="1">
      <c r="B117" s="141"/>
      <c r="C117" s="77"/>
      <c r="I117" s="77"/>
    </row>
    <row r="118" spans="1:10" ht="12" customHeight="1">
      <c r="C118" s="77"/>
      <c r="I118" s="77"/>
    </row>
    <row r="119" spans="1:10" ht="12" customHeight="1">
      <c r="C119" s="77"/>
      <c r="I119" s="77"/>
    </row>
    <row r="120" spans="1:10" ht="12" customHeight="1">
      <c r="C120" s="77"/>
      <c r="I120" s="77"/>
    </row>
    <row r="121" spans="1:10" ht="12" customHeight="1">
      <c r="C121" s="77"/>
      <c r="I121" s="77"/>
    </row>
    <row r="122" spans="1:10" ht="12" customHeight="1">
      <c r="C122" s="77"/>
      <c r="I122" s="77"/>
    </row>
    <row r="123" spans="1:10" ht="12" customHeight="1">
      <c r="A123" s="245"/>
      <c r="C123" s="77"/>
      <c r="I123" s="77"/>
    </row>
    <row r="124" spans="1:10" ht="12" customHeight="1">
      <c r="C124" s="77"/>
      <c r="I124" s="77"/>
    </row>
    <row r="125" spans="1:10" ht="12" customHeight="1">
      <c r="C125" s="77"/>
      <c r="I125" s="77"/>
    </row>
    <row r="126" spans="1:10" ht="12" customHeight="1">
      <c r="A126" s="82"/>
      <c r="B126" s="82"/>
      <c r="D126" s="82"/>
      <c r="E126" s="82"/>
      <c r="F126" s="82"/>
      <c r="G126" s="82"/>
      <c r="H126" s="82"/>
      <c r="I126" s="178"/>
      <c r="J126" s="82"/>
    </row>
    <row r="127" spans="1:10" ht="12" customHeight="1">
      <c r="A127" s="82"/>
      <c r="B127" s="82"/>
      <c r="D127" s="82"/>
      <c r="E127" s="82"/>
      <c r="F127" s="82"/>
      <c r="G127" s="82"/>
      <c r="H127" s="82"/>
      <c r="I127" s="178"/>
      <c r="J127" s="82"/>
    </row>
    <row r="128" spans="1:10" ht="12" customHeight="1">
      <c r="A128" s="82"/>
      <c r="B128" s="82"/>
      <c r="D128" s="82"/>
      <c r="E128" s="82"/>
      <c r="F128" s="82"/>
      <c r="G128" s="82"/>
      <c r="H128" s="82"/>
      <c r="I128" s="178"/>
      <c r="J128" s="82"/>
    </row>
    <row r="129" spans="1:10" ht="12" customHeight="1">
      <c r="A129" s="82"/>
      <c r="B129" s="82"/>
      <c r="D129" s="82"/>
      <c r="E129" s="82"/>
      <c r="F129" s="82"/>
      <c r="G129" s="82"/>
      <c r="H129" s="82"/>
      <c r="I129" s="178"/>
      <c r="J129" s="82"/>
    </row>
    <row r="130" spans="1:10" ht="12" customHeight="1">
      <c r="A130" s="82"/>
      <c r="B130" s="82"/>
      <c r="D130" s="82"/>
      <c r="E130" s="82"/>
      <c r="F130" s="82"/>
      <c r="G130" s="82"/>
      <c r="H130" s="82"/>
      <c r="I130" s="178"/>
      <c r="J130" s="82"/>
    </row>
    <row r="131" spans="1:10" ht="12" customHeight="1">
      <c r="A131" s="82"/>
      <c r="B131" s="82"/>
      <c r="D131" s="82"/>
      <c r="E131" s="82"/>
      <c r="F131" s="82"/>
      <c r="G131" s="82"/>
      <c r="H131" s="82"/>
      <c r="I131" s="178"/>
      <c r="J131" s="82"/>
    </row>
    <row r="132" spans="1:10" ht="12" customHeight="1">
      <c r="A132" s="82"/>
      <c r="B132" s="82"/>
      <c r="D132" s="82"/>
      <c r="E132" s="82"/>
      <c r="F132" s="82"/>
      <c r="G132" s="82"/>
      <c r="H132" s="82"/>
      <c r="I132" s="178"/>
      <c r="J132" s="82"/>
    </row>
    <row r="133" spans="1:10" ht="12" customHeight="1">
      <c r="A133" s="82"/>
      <c r="B133" s="82"/>
      <c r="D133" s="82"/>
      <c r="E133" s="82"/>
      <c r="F133" s="82"/>
      <c r="G133" s="82"/>
      <c r="H133" s="82"/>
      <c r="I133" s="178"/>
      <c r="J133" s="82"/>
    </row>
    <row r="134" spans="1:10" ht="12" customHeight="1">
      <c r="A134" s="82"/>
      <c r="B134" s="82"/>
      <c r="D134" s="82"/>
      <c r="E134" s="82"/>
      <c r="F134" s="82"/>
      <c r="G134" s="82"/>
      <c r="H134" s="82"/>
      <c r="I134" s="178"/>
      <c r="J134" s="82"/>
    </row>
    <row r="135" spans="1:10" ht="12" customHeight="1">
      <c r="A135" s="82"/>
      <c r="B135" s="82"/>
      <c r="D135" s="82"/>
      <c r="E135" s="82"/>
      <c r="F135" s="82"/>
      <c r="G135" s="82"/>
      <c r="H135" s="82"/>
      <c r="I135" s="178"/>
      <c r="J135" s="82"/>
    </row>
    <row r="136" spans="1:10" ht="12" customHeight="1">
      <c r="A136" s="82"/>
      <c r="B136" s="82"/>
      <c r="D136" s="82"/>
      <c r="E136" s="82"/>
      <c r="F136" s="82"/>
      <c r="G136" s="82"/>
      <c r="H136" s="82"/>
      <c r="I136" s="178"/>
      <c r="J136" s="82"/>
    </row>
    <row r="137" spans="1:10" ht="12" customHeight="1">
      <c r="A137" s="82"/>
      <c r="B137" s="82"/>
      <c r="D137" s="82"/>
      <c r="E137" s="82"/>
      <c r="F137" s="82"/>
      <c r="G137" s="82"/>
      <c r="H137" s="82"/>
      <c r="I137" s="178"/>
      <c r="J137" s="82"/>
    </row>
    <row r="138" spans="1:10" ht="12" customHeight="1">
      <c r="A138" s="82"/>
      <c r="B138" s="82"/>
      <c r="D138" s="82"/>
      <c r="E138" s="82"/>
      <c r="F138" s="82"/>
      <c r="G138" s="82"/>
      <c r="H138" s="82"/>
      <c r="I138" s="178"/>
      <c r="J138" s="82"/>
    </row>
    <row r="139" spans="1:10" ht="12" customHeight="1">
      <c r="A139" s="82"/>
      <c r="B139" s="82"/>
      <c r="D139" s="82"/>
      <c r="E139" s="82"/>
      <c r="F139" s="82"/>
      <c r="G139" s="82"/>
      <c r="H139" s="82"/>
      <c r="I139" s="178"/>
      <c r="J139" s="82"/>
    </row>
    <row r="140" spans="1:10" ht="12" customHeight="1">
      <c r="A140" s="82"/>
      <c r="B140" s="82"/>
      <c r="D140" s="82"/>
      <c r="E140" s="82"/>
      <c r="F140" s="82"/>
      <c r="G140" s="82"/>
      <c r="H140" s="82"/>
      <c r="I140" s="178"/>
      <c r="J140" s="82"/>
    </row>
    <row r="141" spans="1:10" ht="12" customHeight="1">
      <c r="A141" s="82"/>
      <c r="B141" s="82"/>
      <c r="D141" s="82"/>
      <c r="E141" s="82"/>
      <c r="F141" s="82"/>
      <c r="G141" s="82"/>
      <c r="H141" s="82"/>
      <c r="I141" s="178"/>
      <c r="J141" s="82"/>
    </row>
    <row r="142" spans="1:10" ht="12" customHeight="1">
      <c r="A142" s="82"/>
      <c r="B142" s="82"/>
      <c r="D142" s="82"/>
      <c r="E142" s="82"/>
      <c r="F142" s="82"/>
      <c r="G142" s="82"/>
      <c r="H142" s="82"/>
      <c r="I142" s="178"/>
      <c r="J142" s="82"/>
    </row>
    <row r="143" spans="1:10" ht="12" customHeight="1">
      <c r="A143" s="82"/>
      <c r="B143" s="82"/>
      <c r="D143" s="82"/>
      <c r="E143" s="82"/>
      <c r="F143" s="82"/>
      <c r="G143" s="82"/>
      <c r="H143" s="82"/>
      <c r="I143" s="178"/>
      <c r="J143" s="82"/>
    </row>
    <row r="144" spans="1:10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</sheetData>
  <mergeCells count="15">
    <mergeCell ref="D56:J56"/>
    <mergeCell ref="D79:J79"/>
    <mergeCell ref="F4:F7"/>
    <mergeCell ref="G4:G7"/>
    <mergeCell ref="A1:J1"/>
    <mergeCell ref="H4:I4"/>
    <mergeCell ref="H5:H7"/>
    <mergeCell ref="I5:I7"/>
    <mergeCell ref="A3:C8"/>
    <mergeCell ref="D3:I3"/>
    <mergeCell ref="D4:D7"/>
    <mergeCell ref="D10:J10"/>
    <mergeCell ref="J3:J7"/>
    <mergeCell ref="E4:E7"/>
    <mergeCell ref="D33:J33"/>
  </mergeCells>
  <phoneticPr fontId="5" type="noConversion"/>
  <hyperlinks>
    <hyperlink ref="A1:G1" location="Inhaltsverzeichnis!A28" display=" 4  Insolvenzverfahren 3. Vierteljahr 2004 nach Verwaltungsregionen "/>
    <hyperlink ref="A1:J1" location="Inhaltsverzeichnis!E22" display="6  Insolvenzverfahren im Land Brandenburg im 1. Vierteljahr 2010 nach Verwaltungsbezirken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2 - j/19 –  Brandenburg  &amp;G</oddFooter>
  </headerFooter>
  <rowBreaks count="1" manualBreakCount="1">
    <brk id="55" max="16383" man="1"/>
  </row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 enableFormatConditionsCalculation="0"/>
  <dimension ref="A1:O33"/>
  <sheetViews>
    <sheetView workbookViewId="0">
      <pane ySplit="9" topLeftCell="A10" activePane="bottomLeft" state="frozen"/>
      <selection pane="bottomLeft" activeCell="A10" sqref="A10"/>
    </sheetView>
  </sheetViews>
  <sheetFormatPr baseColWidth="10" defaultColWidth="10.33203125" defaultRowHeight="11.85" customHeight="1"/>
  <cols>
    <col min="1" max="2" width="1.109375" style="77" customWidth="1"/>
    <col min="3" max="3" width="19.33203125" style="195" customWidth="1"/>
    <col min="4" max="10" width="7" customWidth="1"/>
    <col min="11" max="13" width="7" style="77" customWidth="1"/>
    <col min="14" max="16384" width="10.33203125" style="77"/>
  </cols>
  <sheetData>
    <row r="1" spans="1:15" ht="24" customHeight="1">
      <c r="A1" s="480" t="s">
        <v>380</v>
      </c>
      <c r="B1" s="455"/>
      <c r="C1" s="455"/>
      <c r="D1" s="455"/>
      <c r="E1" s="455"/>
      <c r="F1" s="455"/>
      <c r="G1" s="455"/>
      <c r="H1" s="455"/>
      <c r="I1" s="455"/>
      <c r="J1" s="455"/>
      <c r="K1" s="455"/>
      <c r="L1" s="455"/>
      <c r="M1" s="455"/>
      <c r="N1" s="142"/>
    </row>
    <row r="2" spans="1:15" ht="11.4" customHeight="1">
      <c r="A2" s="150"/>
      <c r="B2" s="150"/>
      <c r="C2" s="199"/>
      <c r="D2" s="96"/>
      <c r="E2" s="91"/>
      <c r="F2" s="92"/>
      <c r="G2" s="91"/>
      <c r="H2" s="91"/>
      <c r="I2" s="93"/>
      <c r="J2" s="91"/>
      <c r="K2" s="80"/>
    </row>
    <row r="3" spans="1:15" ht="12" customHeight="1">
      <c r="A3" s="469" t="s">
        <v>210</v>
      </c>
      <c r="B3" s="469"/>
      <c r="C3" s="466"/>
      <c r="D3" s="484" t="s">
        <v>176</v>
      </c>
      <c r="E3" s="485"/>
      <c r="F3" s="485"/>
      <c r="G3" s="485"/>
      <c r="H3" s="485"/>
      <c r="I3" s="485"/>
      <c r="J3" s="485"/>
      <c r="K3" s="485"/>
      <c r="L3" s="485"/>
      <c r="M3" s="485"/>
    </row>
    <row r="4" spans="1:15" ht="12" customHeight="1">
      <c r="A4" s="469"/>
      <c r="B4" s="469"/>
      <c r="C4" s="466"/>
      <c r="D4" s="486" t="s">
        <v>168</v>
      </c>
      <c r="E4" s="481" t="s">
        <v>217</v>
      </c>
      <c r="F4" s="482"/>
      <c r="G4" s="482"/>
      <c r="H4" s="482"/>
      <c r="I4" s="482"/>
      <c r="J4" s="483"/>
      <c r="K4" s="482" t="s">
        <v>177</v>
      </c>
      <c r="L4" s="482"/>
      <c r="M4" s="482"/>
      <c r="O4" s="141"/>
    </row>
    <row r="5" spans="1:15" ht="18" customHeight="1">
      <c r="A5" s="469"/>
      <c r="B5" s="469"/>
      <c r="C5" s="466"/>
      <c r="D5" s="487"/>
      <c r="E5" s="486" t="s">
        <v>184</v>
      </c>
      <c r="F5" s="486" t="s">
        <v>175</v>
      </c>
      <c r="G5" s="490" t="s">
        <v>165</v>
      </c>
      <c r="H5" s="486" t="s">
        <v>185</v>
      </c>
      <c r="I5" s="486" t="s">
        <v>186</v>
      </c>
      <c r="J5" s="486" t="s">
        <v>178</v>
      </c>
      <c r="K5" s="486" t="s">
        <v>351</v>
      </c>
      <c r="L5" s="486" t="s">
        <v>103</v>
      </c>
      <c r="M5" s="488" t="s">
        <v>197</v>
      </c>
    </row>
    <row r="6" spans="1:15" ht="14.25" customHeight="1">
      <c r="A6" s="469"/>
      <c r="B6" s="469"/>
      <c r="C6" s="466"/>
      <c r="D6" s="487"/>
      <c r="E6" s="487"/>
      <c r="F6" s="487"/>
      <c r="G6" s="491"/>
      <c r="H6" s="487"/>
      <c r="I6" s="487"/>
      <c r="J6" s="487"/>
      <c r="K6" s="487"/>
      <c r="L6" s="487"/>
      <c r="M6" s="489"/>
    </row>
    <row r="7" spans="1:15" ht="19.5" customHeight="1">
      <c r="A7" s="469"/>
      <c r="B7" s="469"/>
      <c r="C7" s="466"/>
      <c r="D7" s="487"/>
      <c r="E7" s="487"/>
      <c r="F7" s="487"/>
      <c r="G7" s="491"/>
      <c r="H7" s="487"/>
      <c r="I7" s="487"/>
      <c r="J7" s="487"/>
      <c r="K7" s="487"/>
      <c r="L7" s="487"/>
      <c r="M7" s="489"/>
    </row>
    <row r="8" spans="1:15" ht="36.6" customHeight="1">
      <c r="A8" s="469"/>
      <c r="B8" s="469"/>
      <c r="C8" s="466"/>
      <c r="D8" s="487"/>
      <c r="E8" s="487"/>
      <c r="F8" s="487"/>
      <c r="G8" s="491"/>
      <c r="H8" s="487"/>
      <c r="I8" s="487"/>
      <c r="J8" s="487"/>
      <c r="K8" s="487"/>
      <c r="L8" s="487"/>
      <c r="M8" s="489"/>
    </row>
    <row r="9" spans="1:15" ht="13.2" customHeight="1">
      <c r="A9" s="470"/>
      <c r="B9" s="470"/>
      <c r="C9" s="467"/>
      <c r="D9" s="484" t="s">
        <v>7</v>
      </c>
      <c r="E9" s="485"/>
      <c r="F9" s="485"/>
      <c r="G9" s="485"/>
      <c r="H9" s="485"/>
      <c r="I9" s="485"/>
      <c r="J9" s="485"/>
      <c r="K9" s="485"/>
      <c r="L9" s="485"/>
      <c r="M9" s="485"/>
    </row>
    <row r="10" spans="1:15" ht="11.4" customHeight="1">
      <c r="A10" s="82"/>
      <c r="B10" s="82"/>
      <c r="C10" s="200"/>
      <c r="D10" s="94"/>
      <c r="E10" s="94"/>
      <c r="F10" s="94"/>
      <c r="G10" s="94"/>
      <c r="H10" s="94"/>
      <c r="I10" s="94"/>
      <c r="J10" s="94"/>
      <c r="K10" s="81"/>
    </row>
    <row r="11" spans="1:15" ht="12" customHeight="1">
      <c r="A11" s="87"/>
      <c r="C11" s="195" t="s">
        <v>145</v>
      </c>
      <c r="D11" s="238">
        <v>11</v>
      </c>
      <c r="E11" s="238">
        <v>3</v>
      </c>
      <c r="F11" s="238" t="s">
        <v>5</v>
      </c>
      <c r="G11" s="238" t="s">
        <v>5</v>
      </c>
      <c r="H11" s="238" t="s">
        <v>5</v>
      </c>
      <c r="I11" s="238">
        <v>3</v>
      </c>
      <c r="J11" s="238">
        <v>5</v>
      </c>
      <c r="K11" s="238">
        <v>2</v>
      </c>
      <c r="L11" s="238">
        <v>5</v>
      </c>
      <c r="M11" s="238">
        <v>4</v>
      </c>
    </row>
    <row r="12" spans="1:15" ht="12" customHeight="1">
      <c r="A12" s="87"/>
      <c r="C12" s="195" t="s">
        <v>146</v>
      </c>
      <c r="D12" s="238">
        <v>13</v>
      </c>
      <c r="E12" s="238">
        <v>1</v>
      </c>
      <c r="F12" s="238">
        <v>3</v>
      </c>
      <c r="G12" s="238">
        <v>2</v>
      </c>
      <c r="H12" s="238">
        <v>1</v>
      </c>
      <c r="I12" s="238">
        <v>2</v>
      </c>
      <c r="J12" s="238">
        <v>3</v>
      </c>
      <c r="K12" s="238">
        <v>2</v>
      </c>
      <c r="L12" s="238">
        <v>5</v>
      </c>
      <c r="M12" s="238">
        <v>4</v>
      </c>
    </row>
    <row r="13" spans="1:15" ht="12" customHeight="1">
      <c r="A13" s="87"/>
      <c r="B13" s="88"/>
      <c r="C13" s="195" t="s">
        <v>147</v>
      </c>
      <c r="D13" s="238">
        <v>9</v>
      </c>
      <c r="E13" s="238">
        <v>2</v>
      </c>
      <c r="F13" s="238">
        <v>1</v>
      </c>
      <c r="G13" s="238">
        <v>1</v>
      </c>
      <c r="H13" s="238" t="s">
        <v>5</v>
      </c>
      <c r="I13" s="238">
        <v>4</v>
      </c>
      <c r="J13" s="238">
        <v>1</v>
      </c>
      <c r="K13" s="238" t="s">
        <v>5</v>
      </c>
      <c r="L13" s="238">
        <v>9</v>
      </c>
      <c r="M13" s="238" t="s">
        <v>5</v>
      </c>
    </row>
    <row r="14" spans="1:15" ht="12" customHeight="1">
      <c r="A14" s="87"/>
      <c r="C14" s="195" t="s">
        <v>148</v>
      </c>
      <c r="D14" s="238">
        <v>37</v>
      </c>
      <c r="E14" s="238">
        <v>2</v>
      </c>
      <c r="F14" s="238">
        <v>2</v>
      </c>
      <c r="G14" s="238">
        <v>8</v>
      </c>
      <c r="H14" s="238">
        <v>6</v>
      </c>
      <c r="I14" s="238">
        <v>4</v>
      </c>
      <c r="J14" s="238">
        <v>13</v>
      </c>
      <c r="K14" s="238">
        <v>2</v>
      </c>
      <c r="L14" s="238">
        <v>21</v>
      </c>
      <c r="M14" s="238">
        <v>12</v>
      </c>
    </row>
    <row r="15" spans="1:15" ht="12" customHeight="1">
      <c r="A15" s="87"/>
      <c r="D15" s="239" t="s">
        <v>67</v>
      </c>
      <c r="E15" s="239" t="s">
        <v>67</v>
      </c>
      <c r="F15" s="239" t="s">
        <v>67</v>
      </c>
      <c r="G15" s="239" t="s">
        <v>67</v>
      </c>
      <c r="H15" s="239" t="s">
        <v>67</v>
      </c>
      <c r="I15" s="239" t="s">
        <v>67</v>
      </c>
      <c r="J15" s="239" t="s">
        <v>67</v>
      </c>
      <c r="K15" s="240" t="s">
        <v>67</v>
      </c>
      <c r="L15" s="240" t="s">
        <v>67</v>
      </c>
      <c r="M15" s="240" t="s">
        <v>67</v>
      </c>
    </row>
    <row r="16" spans="1:15" ht="12" customHeight="1">
      <c r="A16" s="87"/>
      <c r="C16" s="195" t="s">
        <v>149</v>
      </c>
      <c r="D16" s="238">
        <v>23</v>
      </c>
      <c r="E16" s="238">
        <v>2</v>
      </c>
      <c r="F16" s="238">
        <v>6</v>
      </c>
      <c r="G16" s="238">
        <v>3</v>
      </c>
      <c r="H16" s="238">
        <v>2</v>
      </c>
      <c r="I16" s="238">
        <v>3</v>
      </c>
      <c r="J16" s="238">
        <v>4</v>
      </c>
      <c r="K16" s="238">
        <v>2</v>
      </c>
      <c r="L16" s="238">
        <v>11</v>
      </c>
      <c r="M16" s="238">
        <v>9</v>
      </c>
    </row>
    <row r="17" spans="1:13" ht="12" customHeight="1">
      <c r="A17" s="87"/>
      <c r="C17" s="195" t="s">
        <v>150</v>
      </c>
      <c r="D17" s="238">
        <v>32</v>
      </c>
      <c r="E17" s="238">
        <v>1</v>
      </c>
      <c r="F17" s="238">
        <v>9</v>
      </c>
      <c r="G17" s="238">
        <v>8</v>
      </c>
      <c r="H17" s="238">
        <v>1</v>
      </c>
      <c r="I17" s="238">
        <v>6</v>
      </c>
      <c r="J17" s="238">
        <v>3</v>
      </c>
      <c r="K17" s="238" t="s">
        <v>5</v>
      </c>
      <c r="L17" s="238">
        <v>24</v>
      </c>
      <c r="M17" s="238">
        <v>8</v>
      </c>
    </row>
    <row r="18" spans="1:13" ht="12" customHeight="1">
      <c r="A18" s="87"/>
      <c r="C18" s="195" t="s">
        <v>151</v>
      </c>
      <c r="D18" s="238">
        <v>8</v>
      </c>
      <c r="E18" s="238">
        <v>3</v>
      </c>
      <c r="F18" s="238">
        <v>2</v>
      </c>
      <c r="G18" s="238" t="s">
        <v>5</v>
      </c>
      <c r="H18" s="238" t="s">
        <v>5</v>
      </c>
      <c r="I18" s="238" t="s">
        <v>5</v>
      </c>
      <c r="J18" s="238">
        <v>2</v>
      </c>
      <c r="K18" s="238" t="s">
        <v>5</v>
      </c>
      <c r="L18" s="238">
        <v>6</v>
      </c>
      <c r="M18" s="238">
        <v>2</v>
      </c>
    </row>
    <row r="19" spans="1:13" ht="12" customHeight="1">
      <c r="A19" s="87"/>
      <c r="B19" s="89"/>
      <c r="C19" s="195" t="s">
        <v>152</v>
      </c>
      <c r="D19" s="238">
        <v>22</v>
      </c>
      <c r="E19" s="238">
        <v>1</v>
      </c>
      <c r="F19" s="238">
        <v>5</v>
      </c>
      <c r="G19" s="238">
        <v>3</v>
      </c>
      <c r="H19" s="238" t="s">
        <v>5</v>
      </c>
      <c r="I19" s="238">
        <v>4</v>
      </c>
      <c r="J19" s="238">
        <v>5</v>
      </c>
      <c r="K19" s="238">
        <v>1</v>
      </c>
      <c r="L19" s="238">
        <v>12</v>
      </c>
      <c r="M19" s="238">
        <v>7</v>
      </c>
    </row>
    <row r="20" spans="1:13" ht="12" customHeight="1">
      <c r="A20" s="87"/>
      <c r="C20" s="195" t="s">
        <v>153</v>
      </c>
      <c r="D20" s="238">
        <v>32</v>
      </c>
      <c r="E20" s="238">
        <v>3</v>
      </c>
      <c r="F20" s="238">
        <v>9</v>
      </c>
      <c r="G20" s="238">
        <v>6</v>
      </c>
      <c r="H20" s="238">
        <v>2</v>
      </c>
      <c r="I20" s="238">
        <v>6</v>
      </c>
      <c r="J20" s="238">
        <v>5</v>
      </c>
      <c r="K20" s="238" t="s">
        <v>5</v>
      </c>
      <c r="L20" s="238">
        <v>18</v>
      </c>
      <c r="M20" s="238">
        <v>13</v>
      </c>
    </row>
    <row r="21" spans="1:13" ht="12" customHeight="1">
      <c r="A21" s="87"/>
      <c r="C21" s="195" t="s">
        <v>154</v>
      </c>
      <c r="D21" s="238">
        <v>36</v>
      </c>
      <c r="E21" s="238">
        <v>2</v>
      </c>
      <c r="F21" s="238">
        <v>14</v>
      </c>
      <c r="G21" s="238">
        <v>7</v>
      </c>
      <c r="H21" s="238">
        <v>1</v>
      </c>
      <c r="I21" s="238">
        <v>2</v>
      </c>
      <c r="J21" s="238">
        <v>8</v>
      </c>
      <c r="K21" s="238">
        <v>5</v>
      </c>
      <c r="L21" s="238">
        <v>20</v>
      </c>
      <c r="M21" s="238">
        <v>11</v>
      </c>
    </row>
    <row r="22" spans="1:13" ht="12" customHeight="1">
      <c r="A22" s="87"/>
      <c r="C22" s="195" t="s">
        <v>155</v>
      </c>
      <c r="D22" s="238">
        <v>15</v>
      </c>
      <c r="E22" s="238">
        <v>4</v>
      </c>
      <c r="F22" s="238">
        <v>4</v>
      </c>
      <c r="G22" s="238">
        <v>1</v>
      </c>
      <c r="H22" s="238">
        <v>2</v>
      </c>
      <c r="I22" s="238">
        <v>1</v>
      </c>
      <c r="J22" s="238">
        <v>3</v>
      </c>
      <c r="K22" s="238" t="s">
        <v>5</v>
      </c>
      <c r="L22" s="238">
        <v>10</v>
      </c>
      <c r="M22" s="238">
        <v>5</v>
      </c>
    </row>
    <row r="23" spans="1:13" ht="12" customHeight="1">
      <c r="A23" s="87"/>
      <c r="C23" s="195" t="s">
        <v>156</v>
      </c>
      <c r="D23" s="238">
        <v>28</v>
      </c>
      <c r="E23" s="238">
        <v>9</v>
      </c>
      <c r="F23" s="238">
        <v>5</v>
      </c>
      <c r="G23" s="238">
        <v>5</v>
      </c>
      <c r="H23" s="238">
        <v>1</v>
      </c>
      <c r="I23" s="238">
        <v>1</v>
      </c>
      <c r="J23" s="238">
        <v>5</v>
      </c>
      <c r="K23" s="238">
        <v>1</v>
      </c>
      <c r="L23" s="238">
        <v>18</v>
      </c>
      <c r="M23" s="238">
        <v>9</v>
      </c>
    </row>
    <row r="24" spans="1:13" ht="12" customHeight="1">
      <c r="A24" s="87"/>
      <c r="C24" s="195" t="s">
        <v>157</v>
      </c>
      <c r="D24" s="238">
        <v>19</v>
      </c>
      <c r="E24" s="238" t="s">
        <v>5</v>
      </c>
      <c r="F24" s="238">
        <v>4</v>
      </c>
      <c r="G24" s="238">
        <v>5</v>
      </c>
      <c r="H24" s="238">
        <v>1</v>
      </c>
      <c r="I24" s="238">
        <v>1</v>
      </c>
      <c r="J24" s="238">
        <v>5</v>
      </c>
      <c r="K24" s="238" t="s">
        <v>5</v>
      </c>
      <c r="L24" s="238">
        <v>10</v>
      </c>
      <c r="M24" s="238">
        <v>9</v>
      </c>
    </row>
    <row r="25" spans="1:13" ht="12" customHeight="1">
      <c r="A25" s="87"/>
      <c r="C25" s="195" t="s">
        <v>158</v>
      </c>
      <c r="D25" s="238">
        <v>30</v>
      </c>
      <c r="E25" s="238">
        <v>2</v>
      </c>
      <c r="F25" s="238">
        <v>4</v>
      </c>
      <c r="G25" s="238">
        <v>4</v>
      </c>
      <c r="H25" s="238">
        <v>1</v>
      </c>
      <c r="I25" s="238">
        <v>3</v>
      </c>
      <c r="J25" s="238">
        <v>10</v>
      </c>
      <c r="K25" s="238" t="s">
        <v>5</v>
      </c>
      <c r="L25" s="238">
        <v>15</v>
      </c>
      <c r="M25" s="238">
        <v>14</v>
      </c>
    </row>
    <row r="26" spans="1:13" ht="12" customHeight="1">
      <c r="A26" s="87"/>
      <c r="C26" s="195" t="s">
        <v>159</v>
      </c>
      <c r="D26" s="238">
        <v>11</v>
      </c>
      <c r="E26" s="238">
        <v>2</v>
      </c>
      <c r="F26" s="238">
        <v>1</v>
      </c>
      <c r="G26" s="238">
        <v>1</v>
      </c>
      <c r="H26" s="238">
        <v>2</v>
      </c>
      <c r="I26" s="238">
        <v>2</v>
      </c>
      <c r="J26" s="238">
        <v>1</v>
      </c>
      <c r="K26" s="238">
        <v>1</v>
      </c>
      <c r="L26" s="238">
        <v>7</v>
      </c>
      <c r="M26" s="238">
        <v>2</v>
      </c>
    </row>
    <row r="27" spans="1:13" ht="12" customHeight="1">
      <c r="A27" s="87"/>
      <c r="C27" s="195" t="s">
        <v>160</v>
      </c>
      <c r="D27" s="238">
        <v>12</v>
      </c>
      <c r="E27" s="238">
        <v>1</v>
      </c>
      <c r="F27" s="238">
        <v>1</v>
      </c>
      <c r="G27" s="238">
        <v>3</v>
      </c>
      <c r="H27" s="238">
        <v>1</v>
      </c>
      <c r="I27" s="238">
        <v>2</v>
      </c>
      <c r="J27" s="238">
        <v>2</v>
      </c>
      <c r="K27" s="238">
        <v>1</v>
      </c>
      <c r="L27" s="238">
        <v>7</v>
      </c>
      <c r="M27" s="238">
        <v>4</v>
      </c>
    </row>
    <row r="28" spans="1:13" ht="12" customHeight="1">
      <c r="A28" s="87"/>
      <c r="C28" s="195" t="s">
        <v>161</v>
      </c>
      <c r="D28" s="238">
        <v>24</v>
      </c>
      <c r="E28" s="238">
        <v>5</v>
      </c>
      <c r="F28" s="238">
        <v>4</v>
      </c>
      <c r="G28" s="238">
        <v>3</v>
      </c>
      <c r="H28" s="238">
        <v>3</v>
      </c>
      <c r="I28" s="238">
        <v>2</v>
      </c>
      <c r="J28" s="238">
        <v>4</v>
      </c>
      <c r="K28" s="238">
        <v>2</v>
      </c>
      <c r="L28" s="238">
        <v>16</v>
      </c>
      <c r="M28" s="238">
        <v>6</v>
      </c>
    </row>
    <row r="29" spans="1:13" ht="12" customHeight="1">
      <c r="A29" s="87"/>
      <c r="C29" s="195" t="s">
        <v>162</v>
      </c>
      <c r="D29" s="238">
        <v>20</v>
      </c>
      <c r="E29" s="238">
        <v>2</v>
      </c>
      <c r="F29" s="238">
        <v>3</v>
      </c>
      <c r="G29" s="238">
        <v>2</v>
      </c>
      <c r="H29" s="238">
        <v>2</v>
      </c>
      <c r="I29" s="238">
        <v>4</v>
      </c>
      <c r="J29" s="238">
        <v>4</v>
      </c>
      <c r="K29" s="238">
        <v>1</v>
      </c>
      <c r="L29" s="238">
        <v>8</v>
      </c>
      <c r="M29" s="238">
        <v>11</v>
      </c>
    </row>
    <row r="30" spans="1:13" ht="12" customHeight="1">
      <c r="A30" s="87"/>
      <c r="C30" s="197" t="s">
        <v>163</v>
      </c>
      <c r="D30" s="241">
        <v>382</v>
      </c>
      <c r="E30" s="241">
        <v>45</v>
      </c>
      <c r="F30" s="241">
        <v>77</v>
      </c>
      <c r="G30" s="241">
        <v>62</v>
      </c>
      <c r="H30" s="241">
        <v>26</v>
      </c>
      <c r="I30" s="241">
        <v>50</v>
      </c>
      <c r="J30" s="241">
        <v>83</v>
      </c>
      <c r="K30" s="241">
        <v>20</v>
      </c>
      <c r="L30" s="241">
        <v>222</v>
      </c>
      <c r="M30" s="241">
        <v>130</v>
      </c>
    </row>
    <row r="31" spans="1:13" ht="12" customHeight="1">
      <c r="A31" s="2" t="s">
        <v>10</v>
      </c>
      <c r="D31" s="264"/>
      <c r="E31" s="264"/>
      <c r="F31" s="264"/>
      <c r="G31" s="264"/>
      <c r="H31" s="264"/>
      <c r="I31" s="264"/>
      <c r="J31" s="264"/>
      <c r="K31" s="264"/>
      <c r="L31" s="264"/>
      <c r="M31" s="264"/>
    </row>
    <row r="32" spans="1:13" ht="12" customHeight="1">
      <c r="A32" s="73" t="s">
        <v>289</v>
      </c>
      <c r="D32" s="31"/>
      <c r="E32" s="31"/>
      <c r="F32" s="31"/>
      <c r="G32" s="31"/>
      <c r="H32" s="31"/>
      <c r="I32" s="31"/>
      <c r="J32" s="31"/>
    </row>
    <row r="33" spans="1:10" ht="12" customHeight="1">
      <c r="A33" s="73" t="s">
        <v>290</v>
      </c>
      <c r="D33" s="31"/>
      <c r="E33" s="31"/>
      <c r="F33" s="31"/>
      <c r="G33" s="31"/>
      <c r="H33" s="31"/>
      <c r="I33" s="31"/>
      <c r="J33" s="31"/>
    </row>
  </sheetData>
  <mergeCells count="16">
    <mergeCell ref="A1:M1"/>
    <mergeCell ref="A3:C9"/>
    <mergeCell ref="E4:J4"/>
    <mergeCell ref="K4:M4"/>
    <mergeCell ref="D3:M3"/>
    <mergeCell ref="D4:D8"/>
    <mergeCell ref="J5:J8"/>
    <mergeCell ref="K5:K8"/>
    <mergeCell ref="L5:L8"/>
    <mergeCell ref="M5:M8"/>
    <mergeCell ref="D9:M9"/>
    <mergeCell ref="E5:E8"/>
    <mergeCell ref="F5:F8"/>
    <mergeCell ref="G5:G8"/>
    <mergeCell ref="H5:H8"/>
    <mergeCell ref="I5:I8"/>
  </mergeCells>
  <phoneticPr fontId="0" type="noConversion"/>
  <hyperlinks>
    <hyperlink ref="A1:G1" location="Inhaltsverzeichnis!A28" display=" 4  Insolvenzverfahren 3. Vierteljahr 2004 nach Verwaltungsregionen "/>
    <hyperlink ref="A1:J1" location="Inhaltsverzeichnis!E19" display=" 6  Insolvenzverfahren 1. Vierteljahr 2008 nach Verwaltungsregionen "/>
    <hyperlink ref="D1:J2" location="Inhaltsverzeichnis!Z12S1" display="5  Insolvenzverfahren von Unternehmen 1. Vierteljahr 2007 nach Verwaltungsregionen und "/>
    <hyperlink ref="D1:I2" location="Inhaltsverzeichnis!A29" display="5  Insolvenzverfahren von Unternehmen 2. Vierteljahr 2007 nach Verwaltungsregionen und "/>
    <hyperlink ref="D1:H2" location="Inhaltsverzeichnis!A12" display="5  Insolvenzverfahren von Unternehmen 2. Vierteljahr 2007 nach Verwaltungsregionen und "/>
    <hyperlink ref="A1:M1" location="Inhaltsverzeichnis!E26" display="Inhaltsverzeichnis!E26"/>
  </hyperlinks>
  <pageMargins left="0.59055118110236227" right="0.59055118110236227" top="0.78740157480314965" bottom="0.59055118110236227" header="0.31496062992125984" footer="0.23622047244094491"/>
  <pageSetup paperSize="9" firstPageNumber="1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2 - j/19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H1:H9"/>
  <sheetViews>
    <sheetView zoomScaleNormal="100" workbookViewId="0"/>
  </sheetViews>
  <sheetFormatPr baseColWidth="10" defaultColWidth="11.5546875" defaultRowHeight="13.2"/>
  <cols>
    <col min="1" max="1" width="2.109375" style="295" customWidth="1"/>
    <col min="2" max="2" width="2" style="295" customWidth="1"/>
    <col min="3" max="3" width="29.5546875" style="295" customWidth="1"/>
    <col min="4" max="4" width="2.109375" style="295" customWidth="1"/>
    <col min="5" max="5" width="29.33203125" style="295" customWidth="1"/>
    <col min="6" max="6" width="2" style="295" customWidth="1"/>
    <col min="7" max="7" width="30" style="295" customWidth="1"/>
    <col min="8" max="8" width="5.33203125" style="295" customWidth="1"/>
    <col min="9" max="9" width="16.109375" style="295" customWidth="1"/>
    <col min="10" max="16384" width="11.5546875" style="295"/>
  </cols>
  <sheetData>
    <row r="1" spans="8:8" ht="111.6" customHeight="1"/>
    <row r="9" spans="8:8">
      <c r="H9" s="296"/>
    </row>
  </sheetData>
  <pageMargins left="0.59055118110236227" right="0" top="0.39370078740157483" bottom="0.39370078740157483" header="0.51181102362204722" footer="0.51181102362204722"/>
  <pageSetup paperSize="9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6385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1813560</xdr:colOff>
                <xdr:row>39</xdr:row>
                <xdr:rowOff>144780</xdr:rowOff>
              </to>
            </anchor>
          </objectPr>
        </oleObject>
      </mc:Choice>
      <mc:Fallback>
        <oleObject progId="Word.Document.12" shapeId="16385" r:id="rId4"/>
      </mc:Fallback>
    </mc:AlternateContent>
  </oleObject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2"/>
  <sheetViews>
    <sheetView workbookViewId="0">
      <selection sqref="A1:XFD1"/>
    </sheetView>
  </sheetViews>
  <sheetFormatPr baseColWidth="10" defaultRowHeight="13.2"/>
  <cols>
    <col min="1" max="1" width="18.109375" customWidth="1"/>
    <col min="2" max="2" width="11.6640625" style="305" customWidth="1"/>
    <col min="3" max="3" width="21.109375" style="305" customWidth="1"/>
    <col min="4" max="4" width="11.44140625" style="305" customWidth="1"/>
    <col min="5" max="5" width="2.109375" customWidth="1"/>
    <col min="6" max="6" width="19.6640625" customWidth="1"/>
    <col min="7" max="22" width="4.77734375" customWidth="1"/>
  </cols>
  <sheetData>
    <row r="1" spans="1:22">
      <c r="A1" s="214" t="s">
        <v>213</v>
      </c>
      <c r="B1" s="304"/>
      <c r="C1" s="304"/>
      <c r="D1" s="304"/>
      <c r="F1" s="209" t="s">
        <v>211</v>
      </c>
      <c r="G1" s="210"/>
      <c r="H1" s="210"/>
      <c r="I1" s="210"/>
      <c r="J1" s="210"/>
      <c r="K1" s="210"/>
      <c r="L1" s="211"/>
      <c r="M1" s="211"/>
      <c r="N1" s="211"/>
      <c r="O1" s="211"/>
      <c r="P1" s="211"/>
      <c r="Q1" s="211"/>
      <c r="R1" s="211"/>
      <c r="S1" s="211"/>
      <c r="T1" s="211"/>
      <c r="U1" s="211"/>
      <c r="V1" s="211"/>
    </row>
    <row r="2" spans="1:22">
      <c r="A2" s="306"/>
      <c r="B2" s="318" t="s">
        <v>65</v>
      </c>
      <c r="C2" s="318" t="s">
        <v>352</v>
      </c>
      <c r="D2" s="318" t="s">
        <v>292</v>
      </c>
      <c r="F2" s="313" t="s">
        <v>391</v>
      </c>
      <c r="G2" s="299" t="s">
        <v>347</v>
      </c>
      <c r="H2" s="242" t="s">
        <v>348</v>
      </c>
      <c r="I2" s="242" t="s">
        <v>349</v>
      </c>
      <c r="J2" s="242" t="s">
        <v>350</v>
      </c>
      <c r="K2" s="242" t="s">
        <v>354</v>
      </c>
      <c r="L2" s="242" t="s">
        <v>355</v>
      </c>
      <c r="M2" s="242" t="s">
        <v>356</v>
      </c>
      <c r="N2" s="242" t="s">
        <v>357</v>
      </c>
      <c r="O2" s="242" t="s">
        <v>362</v>
      </c>
      <c r="P2" s="242" t="s">
        <v>363</v>
      </c>
      <c r="Q2" s="242" t="s">
        <v>364</v>
      </c>
      <c r="R2" s="242" t="s">
        <v>365</v>
      </c>
      <c r="S2" s="242" t="s">
        <v>386</v>
      </c>
      <c r="T2" s="242" t="s">
        <v>387</v>
      </c>
      <c r="U2" s="242" t="s">
        <v>388</v>
      </c>
      <c r="V2" s="242" t="s">
        <v>389</v>
      </c>
    </row>
    <row r="3" spans="1:22">
      <c r="A3" s="314" t="s">
        <v>162</v>
      </c>
      <c r="B3" s="319">
        <v>20</v>
      </c>
      <c r="C3" s="320">
        <v>12</v>
      </c>
      <c r="D3" s="319">
        <v>118</v>
      </c>
      <c r="F3" s="312" t="s">
        <v>176</v>
      </c>
      <c r="G3" s="212"/>
      <c r="H3" s="212"/>
      <c r="I3" s="212"/>
      <c r="J3" s="212"/>
      <c r="K3" s="212"/>
      <c r="L3" s="212"/>
      <c r="M3" s="212"/>
      <c r="N3" s="212"/>
      <c r="O3" s="212"/>
      <c r="P3" s="212"/>
      <c r="Q3" s="212"/>
      <c r="R3" s="212"/>
      <c r="S3" s="212"/>
      <c r="T3" s="212"/>
      <c r="U3" s="212"/>
      <c r="V3" s="212"/>
    </row>
    <row r="4" spans="1:22">
      <c r="A4" s="315" t="s">
        <v>293</v>
      </c>
      <c r="B4" s="321">
        <v>24</v>
      </c>
      <c r="C4" s="320">
        <v>26</v>
      </c>
      <c r="D4" s="321">
        <v>130</v>
      </c>
      <c r="F4" s="212" t="s">
        <v>384</v>
      </c>
      <c r="G4" s="213">
        <v>924</v>
      </c>
      <c r="H4" s="213">
        <v>1028</v>
      </c>
      <c r="I4" s="213">
        <v>1069</v>
      </c>
      <c r="J4" s="213">
        <v>948</v>
      </c>
      <c r="K4" s="213">
        <v>986</v>
      </c>
      <c r="L4" s="213">
        <v>891</v>
      </c>
      <c r="M4" s="213">
        <v>954</v>
      </c>
      <c r="N4" s="213">
        <v>967</v>
      </c>
      <c r="O4" s="213">
        <v>818</v>
      </c>
      <c r="P4" s="213">
        <v>845</v>
      </c>
      <c r="Q4" s="213">
        <v>909</v>
      </c>
      <c r="R4" s="213">
        <v>847</v>
      </c>
      <c r="S4" s="213">
        <v>817</v>
      </c>
      <c r="T4" s="213">
        <v>907</v>
      </c>
      <c r="U4" s="212">
        <v>841</v>
      </c>
      <c r="V4" s="212">
        <v>809</v>
      </c>
    </row>
    <row r="5" spans="1:22">
      <c r="A5" s="315" t="s">
        <v>294</v>
      </c>
      <c r="B5" s="321">
        <v>12</v>
      </c>
      <c r="C5" s="320">
        <v>24</v>
      </c>
      <c r="D5" s="321">
        <v>93</v>
      </c>
      <c r="F5" s="212" t="s">
        <v>385</v>
      </c>
      <c r="G5" s="213">
        <v>874</v>
      </c>
      <c r="H5" s="213">
        <v>980</v>
      </c>
      <c r="I5" s="213">
        <v>1024</v>
      </c>
      <c r="J5" s="213">
        <v>882</v>
      </c>
      <c r="K5" s="213">
        <v>933</v>
      </c>
      <c r="L5" s="213">
        <v>855</v>
      </c>
      <c r="M5" s="213">
        <v>906</v>
      </c>
      <c r="N5" s="213">
        <v>918</v>
      </c>
      <c r="O5" s="213">
        <v>768</v>
      </c>
      <c r="P5" s="213">
        <v>810</v>
      </c>
      <c r="Q5" s="213">
        <v>871</v>
      </c>
      <c r="R5" s="213">
        <v>813</v>
      </c>
      <c r="S5" s="213">
        <v>779</v>
      </c>
      <c r="T5" s="213">
        <v>880</v>
      </c>
      <c r="U5" s="212">
        <v>813</v>
      </c>
      <c r="V5" s="212">
        <v>769</v>
      </c>
    </row>
    <row r="6" spans="1:22">
      <c r="A6" s="315" t="s">
        <v>159</v>
      </c>
      <c r="B6" s="321">
        <v>11</v>
      </c>
      <c r="C6" s="320">
        <v>8</v>
      </c>
      <c r="D6" s="321">
        <v>80</v>
      </c>
      <c r="F6" s="212" t="s">
        <v>390</v>
      </c>
      <c r="G6" s="212">
        <v>41</v>
      </c>
      <c r="H6" s="212">
        <v>38</v>
      </c>
      <c r="I6" s="212">
        <v>42</v>
      </c>
      <c r="J6" s="212">
        <v>61</v>
      </c>
      <c r="K6" s="212">
        <v>45</v>
      </c>
      <c r="L6" s="212">
        <v>32</v>
      </c>
      <c r="M6" s="212">
        <v>40</v>
      </c>
      <c r="N6" s="212">
        <v>44</v>
      </c>
      <c r="O6" s="212">
        <v>47</v>
      </c>
      <c r="P6" s="212">
        <v>32</v>
      </c>
      <c r="Q6" s="212">
        <v>37</v>
      </c>
      <c r="R6" s="212">
        <v>31</v>
      </c>
      <c r="S6" s="212">
        <v>33</v>
      </c>
      <c r="T6" s="212">
        <v>25</v>
      </c>
      <c r="U6" s="212">
        <v>26</v>
      </c>
      <c r="V6" s="212">
        <v>36</v>
      </c>
    </row>
    <row r="7" spans="1:22">
      <c r="A7" s="315" t="s">
        <v>158</v>
      </c>
      <c r="B7" s="321">
        <v>30</v>
      </c>
      <c r="C7" s="320">
        <v>31</v>
      </c>
      <c r="D7" s="321">
        <v>127</v>
      </c>
      <c r="E7" s="138"/>
      <c r="F7" s="311"/>
      <c r="G7" s="311"/>
      <c r="H7" s="311"/>
      <c r="I7" s="311"/>
      <c r="J7" s="311"/>
      <c r="K7" s="311"/>
      <c r="L7" s="311"/>
      <c r="M7" s="311"/>
      <c r="N7" s="311"/>
      <c r="O7" s="311"/>
      <c r="P7" s="311"/>
      <c r="Q7" s="311"/>
      <c r="R7" s="311"/>
      <c r="S7" s="311"/>
      <c r="T7" s="311"/>
      <c r="U7" s="311"/>
      <c r="V7" s="311"/>
    </row>
    <row r="8" spans="1:22">
      <c r="A8" s="315" t="s">
        <v>295</v>
      </c>
      <c r="B8" s="321">
        <v>19</v>
      </c>
      <c r="C8" s="320">
        <v>12</v>
      </c>
      <c r="D8" s="321">
        <v>98</v>
      </c>
      <c r="F8" s="311"/>
      <c r="G8" s="311"/>
      <c r="H8" s="311"/>
      <c r="I8" s="311"/>
      <c r="J8" s="311"/>
      <c r="K8" s="311"/>
      <c r="L8" s="311"/>
      <c r="M8" s="311"/>
      <c r="N8" s="311"/>
      <c r="O8" s="311"/>
      <c r="P8" s="311"/>
      <c r="Q8" s="311"/>
      <c r="R8" s="311"/>
      <c r="S8" s="311"/>
      <c r="T8" s="311"/>
      <c r="U8" s="311"/>
      <c r="V8" s="311"/>
    </row>
    <row r="9" spans="1:22">
      <c r="A9" s="315" t="s">
        <v>296</v>
      </c>
      <c r="B9" s="321">
        <v>28</v>
      </c>
      <c r="C9" s="320">
        <v>41</v>
      </c>
      <c r="D9" s="321">
        <v>161</v>
      </c>
      <c r="F9" s="209" t="s">
        <v>212</v>
      </c>
      <c r="G9" s="211"/>
      <c r="H9" s="211"/>
      <c r="I9" s="211"/>
      <c r="J9" s="211"/>
      <c r="K9" s="211"/>
      <c r="L9" s="211"/>
      <c r="M9" s="211"/>
      <c r="N9" s="210"/>
      <c r="O9" s="211"/>
      <c r="P9" s="211"/>
      <c r="Q9" s="211"/>
      <c r="R9" s="211"/>
      <c r="S9" s="211"/>
      <c r="T9" s="211"/>
      <c r="U9" s="211"/>
      <c r="V9" s="211"/>
    </row>
    <row r="10" spans="1:22">
      <c r="A10" s="315" t="s">
        <v>155</v>
      </c>
      <c r="B10" s="321">
        <v>15</v>
      </c>
      <c r="C10" s="320">
        <v>23</v>
      </c>
      <c r="D10" s="321">
        <v>133</v>
      </c>
      <c r="F10" s="313" t="s">
        <v>391</v>
      </c>
      <c r="G10" s="299" t="s">
        <v>347</v>
      </c>
      <c r="H10" s="242" t="s">
        <v>348</v>
      </c>
      <c r="I10" s="242" t="s">
        <v>349</v>
      </c>
      <c r="J10" s="242" t="s">
        <v>350</v>
      </c>
      <c r="K10" s="242" t="s">
        <v>354</v>
      </c>
      <c r="L10" s="242" t="s">
        <v>355</v>
      </c>
      <c r="M10" s="242" t="s">
        <v>356</v>
      </c>
      <c r="N10" s="242" t="s">
        <v>357</v>
      </c>
      <c r="O10" s="242" t="s">
        <v>362</v>
      </c>
      <c r="P10" s="242" t="s">
        <v>363</v>
      </c>
      <c r="Q10" s="242" t="s">
        <v>364</v>
      </c>
      <c r="R10" s="242" t="s">
        <v>365</v>
      </c>
      <c r="S10" s="242" t="s">
        <v>386</v>
      </c>
      <c r="T10" s="242" t="s">
        <v>387</v>
      </c>
      <c r="U10" s="242" t="s">
        <v>388</v>
      </c>
      <c r="V10" s="242" t="s">
        <v>389</v>
      </c>
    </row>
    <row r="11" spans="1:22">
      <c r="A11" s="315" t="s">
        <v>297</v>
      </c>
      <c r="B11" s="321">
        <v>36</v>
      </c>
      <c r="C11" s="320">
        <v>38</v>
      </c>
      <c r="D11" s="321">
        <v>202</v>
      </c>
      <c r="F11" s="213"/>
      <c r="G11" s="212"/>
      <c r="H11" s="212"/>
      <c r="I11" s="212"/>
      <c r="J11" s="212"/>
      <c r="K11" s="212"/>
      <c r="L11" s="212"/>
      <c r="M11" s="212"/>
      <c r="N11" s="212"/>
      <c r="O11" s="212"/>
      <c r="P11" s="212"/>
      <c r="Q11" s="212"/>
      <c r="R11" s="212"/>
      <c r="S11" s="212"/>
      <c r="T11" s="212"/>
      <c r="U11" s="212"/>
      <c r="V11" s="212"/>
    </row>
    <row r="12" spans="1:22">
      <c r="A12" s="315" t="s">
        <v>298</v>
      </c>
      <c r="B12" s="321">
        <v>32</v>
      </c>
      <c r="C12" s="320">
        <v>42</v>
      </c>
      <c r="D12" s="321">
        <v>187</v>
      </c>
      <c r="F12" s="212" t="s">
        <v>65</v>
      </c>
      <c r="G12" s="213">
        <v>118</v>
      </c>
      <c r="H12" s="213">
        <v>116</v>
      </c>
      <c r="I12" s="213">
        <v>144</v>
      </c>
      <c r="J12" s="213">
        <v>144</v>
      </c>
      <c r="K12" s="213">
        <v>116</v>
      </c>
      <c r="L12" s="213">
        <v>85</v>
      </c>
      <c r="M12" s="213">
        <v>101</v>
      </c>
      <c r="N12" s="213">
        <v>134</v>
      </c>
      <c r="O12" s="213">
        <v>102</v>
      </c>
      <c r="P12" s="213">
        <v>97</v>
      </c>
      <c r="Q12" s="213">
        <v>116</v>
      </c>
      <c r="R12" s="213">
        <v>103</v>
      </c>
      <c r="S12" s="213">
        <v>114</v>
      </c>
      <c r="T12" s="213">
        <v>89</v>
      </c>
      <c r="U12" s="213">
        <v>86</v>
      </c>
      <c r="V12" s="212">
        <v>93</v>
      </c>
    </row>
    <row r="13" spans="1:22">
      <c r="A13" s="315" t="s">
        <v>152</v>
      </c>
      <c r="B13" s="321">
        <v>22</v>
      </c>
      <c r="C13" s="320">
        <v>28</v>
      </c>
      <c r="D13" s="321">
        <v>150</v>
      </c>
      <c r="F13" s="212" t="s">
        <v>292</v>
      </c>
      <c r="G13" s="212">
        <v>680</v>
      </c>
      <c r="H13" s="212">
        <v>766</v>
      </c>
      <c r="I13" s="212">
        <v>784</v>
      </c>
      <c r="J13" s="212">
        <v>683</v>
      </c>
      <c r="K13" s="212">
        <v>720</v>
      </c>
      <c r="L13" s="212">
        <v>652</v>
      </c>
      <c r="M13" s="212">
        <v>709</v>
      </c>
      <c r="N13" s="212">
        <v>686</v>
      </c>
      <c r="O13" s="212">
        <v>603</v>
      </c>
      <c r="P13" s="212">
        <v>629</v>
      </c>
      <c r="Q13" s="212">
        <v>673</v>
      </c>
      <c r="R13" s="212">
        <v>630</v>
      </c>
      <c r="S13" s="212">
        <v>597</v>
      </c>
      <c r="T13" s="212">
        <v>685</v>
      </c>
      <c r="U13" s="212">
        <v>603</v>
      </c>
      <c r="V13" s="212">
        <v>596</v>
      </c>
    </row>
    <row r="14" spans="1:22">
      <c r="A14" s="315" t="s">
        <v>151</v>
      </c>
      <c r="B14" s="321">
        <v>8</v>
      </c>
      <c r="C14" s="320">
        <v>24</v>
      </c>
      <c r="D14" s="321">
        <v>115</v>
      </c>
      <c r="F14" s="212" t="s">
        <v>352</v>
      </c>
      <c r="G14" s="212">
        <v>113</v>
      </c>
      <c r="H14" s="212">
        <v>135</v>
      </c>
      <c r="I14" s="212">
        <v>132</v>
      </c>
      <c r="J14" s="212">
        <v>109</v>
      </c>
      <c r="K14" s="212">
        <v>148</v>
      </c>
      <c r="L14" s="212">
        <v>145</v>
      </c>
      <c r="M14" s="212">
        <v>133</v>
      </c>
      <c r="N14" s="212">
        <v>135</v>
      </c>
      <c r="O14" s="212">
        <v>101</v>
      </c>
      <c r="P14" s="212">
        <v>111</v>
      </c>
      <c r="Q14" s="212">
        <v>112</v>
      </c>
      <c r="R14" s="212">
        <v>104</v>
      </c>
      <c r="S14" s="212">
        <v>99</v>
      </c>
      <c r="T14" s="212">
        <v>128</v>
      </c>
      <c r="U14" s="212">
        <v>143</v>
      </c>
      <c r="V14" s="212">
        <v>107</v>
      </c>
    </row>
    <row r="15" spans="1:22">
      <c r="A15" s="315" t="s">
        <v>299</v>
      </c>
      <c r="B15" s="321">
        <v>32</v>
      </c>
      <c r="C15" s="320">
        <v>35</v>
      </c>
      <c r="D15" s="321">
        <v>127</v>
      </c>
    </row>
    <row r="16" spans="1:22">
      <c r="A16" s="315" t="s">
        <v>149</v>
      </c>
      <c r="B16" s="321">
        <v>23</v>
      </c>
      <c r="C16" s="320">
        <v>39</v>
      </c>
      <c r="D16" s="321">
        <v>130</v>
      </c>
    </row>
    <row r="17" spans="1:4">
      <c r="A17" s="315"/>
      <c r="B17" s="321" t="s">
        <v>67</v>
      </c>
      <c r="C17" s="320" t="s">
        <v>67</v>
      </c>
      <c r="D17" s="321" t="s">
        <v>67</v>
      </c>
    </row>
    <row r="18" spans="1:4">
      <c r="A18" s="315" t="s">
        <v>300</v>
      </c>
      <c r="B18" s="321">
        <v>37</v>
      </c>
      <c r="C18" s="320">
        <v>31</v>
      </c>
      <c r="D18" s="321">
        <v>190</v>
      </c>
    </row>
    <row r="19" spans="1:4">
      <c r="A19" s="315" t="s">
        <v>147</v>
      </c>
      <c r="B19" s="321">
        <v>9</v>
      </c>
      <c r="C19" s="320">
        <v>16</v>
      </c>
      <c r="D19" s="321">
        <v>117</v>
      </c>
    </row>
    <row r="20" spans="1:4">
      <c r="A20" s="315" t="s">
        <v>301</v>
      </c>
      <c r="B20" s="321">
        <v>13</v>
      </c>
      <c r="C20" s="320">
        <v>24</v>
      </c>
      <c r="D20" s="321">
        <v>172</v>
      </c>
    </row>
    <row r="21" spans="1:4">
      <c r="A21" s="316" t="s">
        <v>302</v>
      </c>
      <c r="B21" s="322">
        <v>11</v>
      </c>
      <c r="C21" s="323">
        <v>23</v>
      </c>
      <c r="D21" s="322">
        <v>151</v>
      </c>
    </row>
    <row r="22" spans="1:4">
      <c r="A22" s="317"/>
      <c r="B22" s="322">
        <f>SUM(B3:B21)</f>
        <v>382</v>
      </c>
      <c r="C22" s="322">
        <f t="shared" ref="C22:D22" si="0">SUM(C3:C21)</f>
        <v>477</v>
      </c>
      <c r="D22" s="322">
        <f t="shared" si="0"/>
        <v>2481</v>
      </c>
    </row>
  </sheetData>
  <pageMargins left="0.70866141732283472" right="0.70866141732283472" top="0.78740157480314965" bottom="0.78740157480314965" header="0.31496062992125984" footer="0.31496062992125984"/>
  <pageSetup paperSize="9" orientation="portrait" r:id="rId1"/>
  <headerFooter>
    <oddHeader>&amp;C&amp;"Arial,Standard"&amp;8– &amp;P –</oddHeader>
    <oddFooter>&amp;C&amp;"Arial,Standard"&amp;7&amp;K000000 Amt für Statistik Berlin-Brandenburg — SB D III 2 - j/19 –  Brandenburg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workbookViewId="0"/>
  </sheetViews>
  <sheetFormatPr baseColWidth="10" defaultColWidth="11.44140625" defaultRowHeight="13.2"/>
  <cols>
    <col min="1" max="1" width="1.6640625" style="279" customWidth="1"/>
    <col min="2" max="2" width="26.5546875" style="280" customWidth="1"/>
    <col min="3" max="3" width="15.6640625" style="280" customWidth="1"/>
    <col min="4" max="4" width="1.6640625" style="280" customWidth="1"/>
    <col min="5" max="5" width="25.6640625" style="280" customWidth="1"/>
    <col min="6" max="16384" width="11.44140625" style="280"/>
  </cols>
  <sheetData>
    <row r="3" spans="1:2">
      <c r="B3" s="279"/>
    </row>
    <row r="4" spans="1:2">
      <c r="B4" s="279"/>
    </row>
    <row r="5" spans="1:2">
      <c r="B5" s="279"/>
    </row>
    <row r="6" spans="1:2">
      <c r="B6" s="279"/>
    </row>
    <row r="7" spans="1:2">
      <c r="B7" s="279"/>
    </row>
    <row r="8" spans="1:2">
      <c r="B8" s="279"/>
    </row>
    <row r="9" spans="1:2">
      <c r="B9" s="279"/>
    </row>
    <row r="10" spans="1:2">
      <c r="B10" s="279"/>
    </row>
    <row r="11" spans="1:2">
      <c r="B11" s="279"/>
    </row>
    <row r="12" spans="1:2">
      <c r="B12" s="279"/>
    </row>
    <row r="13" spans="1:2">
      <c r="B13" s="279"/>
    </row>
    <row r="14" spans="1:2">
      <c r="B14" s="279"/>
    </row>
    <row r="15" spans="1:2">
      <c r="B15" s="279"/>
    </row>
    <row r="16" spans="1:2">
      <c r="A16" s="280"/>
      <c r="B16" s="279"/>
    </row>
    <row r="17" spans="1:5">
      <c r="A17" s="280"/>
      <c r="B17" s="279"/>
    </row>
    <row r="18" spans="1:5">
      <c r="A18" s="280"/>
      <c r="B18" s="279"/>
    </row>
    <row r="19" spans="1:5">
      <c r="B19" s="281"/>
    </row>
    <row r="20" spans="1:5">
      <c r="B20" s="279"/>
    </row>
    <row r="21" spans="1:5">
      <c r="A21" s="282" t="s">
        <v>18</v>
      </c>
      <c r="B21" s="279"/>
    </row>
    <row r="23" spans="1:5" ht="11.1" customHeight="1">
      <c r="A23" s="280"/>
      <c r="B23" s="282" t="s">
        <v>37</v>
      </c>
    </row>
    <row r="24" spans="1:5" ht="11.1" customHeight="1">
      <c r="A24" s="280"/>
      <c r="B24" s="283" t="s">
        <v>366</v>
      </c>
    </row>
    <row r="25" spans="1:5" ht="11.1" customHeight="1">
      <c r="A25" s="280"/>
    </row>
    <row r="26" spans="1:5" ht="11.1" customHeight="1">
      <c r="A26" s="280"/>
      <c r="B26" s="283" t="s">
        <v>360</v>
      </c>
    </row>
    <row r="27" spans="1:5" ht="11.1" customHeight="1">
      <c r="A27" s="280"/>
      <c r="B27" s="284" t="s">
        <v>395</v>
      </c>
    </row>
    <row r="28" spans="1:5" ht="11.1" customHeight="1">
      <c r="A28" s="280"/>
      <c r="B28" s="285"/>
    </row>
    <row r="29" spans="1:5" ht="11.1" customHeight="1">
      <c r="A29" s="280"/>
      <c r="B29" s="282"/>
      <c r="E29" s="286"/>
    </row>
    <row r="30" spans="1:5" ht="11.1" customHeight="1">
      <c r="A30" s="280"/>
      <c r="B30" s="285"/>
    </row>
    <row r="31" spans="1:5" ht="11.1" customHeight="1">
      <c r="A31" s="280"/>
      <c r="B31" s="285"/>
    </row>
    <row r="32" spans="1:5" ht="11.1" customHeight="1">
      <c r="A32" s="280"/>
      <c r="B32" s="284"/>
    </row>
    <row r="33" spans="1:5" ht="80.400000000000006" customHeight="1">
      <c r="A33" s="280"/>
      <c r="C33" s="280" t="s">
        <v>8</v>
      </c>
    </row>
    <row r="34" spans="1:5" ht="10.95" customHeight="1">
      <c r="A34" s="287" t="s">
        <v>199</v>
      </c>
      <c r="B34" s="288"/>
      <c r="C34" s="288"/>
      <c r="D34" s="289" t="s">
        <v>21</v>
      </c>
      <c r="E34" s="290"/>
    </row>
    <row r="35" spans="1:5" ht="10.95" customHeight="1">
      <c r="A35" s="288"/>
      <c r="B35" s="288"/>
      <c r="C35" s="288"/>
      <c r="D35" s="290"/>
      <c r="E35" s="290"/>
    </row>
    <row r="36" spans="1:5" ht="10.95" customHeight="1">
      <c r="A36" s="288"/>
      <c r="B36" s="291" t="s">
        <v>319</v>
      </c>
      <c r="C36" s="288"/>
      <c r="D36" s="290">
        <v>0</v>
      </c>
      <c r="E36" s="290" t="s">
        <v>200</v>
      </c>
    </row>
    <row r="37" spans="1:5" ht="10.95" customHeight="1">
      <c r="A37" s="288"/>
      <c r="B37" s="288" t="s">
        <v>358</v>
      </c>
      <c r="C37" s="288"/>
      <c r="D37" s="288"/>
      <c r="E37" s="290" t="s">
        <v>201</v>
      </c>
    </row>
    <row r="38" spans="1:5" ht="10.95" customHeight="1">
      <c r="A38" s="288"/>
      <c r="B38" s="288" t="s">
        <v>359</v>
      </c>
      <c r="C38" s="288"/>
      <c r="D38" s="288"/>
      <c r="E38" s="290" t="s">
        <v>36</v>
      </c>
    </row>
    <row r="39" spans="1:5" ht="10.95" customHeight="1">
      <c r="A39" s="288"/>
      <c r="B39" s="288" t="s">
        <v>19</v>
      </c>
      <c r="C39" s="288"/>
      <c r="D39" s="290" t="s">
        <v>5</v>
      </c>
      <c r="E39" s="290" t="s">
        <v>22</v>
      </c>
    </row>
    <row r="40" spans="1:5" ht="10.95" customHeight="1">
      <c r="A40" s="288"/>
      <c r="B40" s="288" t="s">
        <v>20</v>
      </c>
      <c r="C40" s="288"/>
      <c r="D40" s="290" t="s">
        <v>34</v>
      </c>
      <c r="E40" s="290" t="s">
        <v>28</v>
      </c>
    </row>
    <row r="41" spans="1:5" ht="10.95" customHeight="1">
      <c r="A41" s="288"/>
      <c r="B41" s="291"/>
      <c r="C41" s="292"/>
      <c r="D41" s="290" t="s">
        <v>39</v>
      </c>
      <c r="E41" s="290" t="s">
        <v>23</v>
      </c>
    </row>
    <row r="42" spans="1:5" ht="10.95" customHeight="1">
      <c r="A42" s="288"/>
      <c r="B42" s="288" t="s">
        <v>214</v>
      </c>
      <c r="C42" s="292"/>
      <c r="D42" s="290" t="s">
        <v>24</v>
      </c>
      <c r="E42" s="290" t="s">
        <v>25</v>
      </c>
    </row>
    <row r="43" spans="1:5" ht="10.95" customHeight="1">
      <c r="A43" s="288"/>
      <c r="B43" s="288" t="s">
        <v>215</v>
      </c>
      <c r="C43" s="292"/>
      <c r="D43" s="290" t="s">
        <v>6</v>
      </c>
      <c r="E43" s="290" t="s">
        <v>35</v>
      </c>
    </row>
    <row r="44" spans="1:5" ht="10.95" customHeight="1">
      <c r="A44" s="292"/>
      <c r="B44" s="293"/>
      <c r="C44" s="292"/>
      <c r="D44" s="288"/>
      <c r="E44" s="290" t="s">
        <v>193</v>
      </c>
    </row>
    <row r="45" spans="1:5" ht="10.95" customHeight="1">
      <c r="A45" s="292"/>
      <c r="B45" s="293"/>
      <c r="C45" s="292"/>
      <c r="D45" s="290" t="s">
        <v>9</v>
      </c>
      <c r="E45" s="290" t="s">
        <v>33</v>
      </c>
    </row>
    <row r="46" spans="1:5" ht="10.95" customHeight="1">
      <c r="A46" s="292"/>
      <c r="B46" s="293"/>
      <c r="C46" s="292"/>
      <c r="D46" s="290" t="s">
        <v>26</v>
      </c>
      <c r="E46" s="290" t="s">
        <v>27</v>
      </c>
    </row>
    <row r="47" spans="1:5" ht="10.95" customHeight="1">
      <c r="A47" s="292"/>
      <c r="B47" s="293"/>
      <c r="C47" s="292"/>
      <c r="D47" s="290" t="s">
        <v>29</v>
      </c>
      <c r="E47" s="290" t="s">
        <v>30</v>
      </c>
    </row>
    <row r="48" spans="1:5" ht="10.95" customHeight="1">
      <c r="A48" s="292"/>
      <c r="B48" s="293"/>
      <c r="C48" s="292"/>
      <c r="D48" s="290" t="s">
        <v>31</v>
      </c>
      <c r="E48" s="290" t="s">
        <v>32</v>
      </c>
    </row>
    <row r="49" spans="1:5" ht="10.95" customHeight="1">
      <c r="A49" s="292"/>
      <c r="B49" s="293"/>
      <c r="C49" s="292"/>
      <c r="D49" s="288"/>
      <c r="E49" s="290"/>
    </row>
    <row r="50" spans="1:5" ht="10.95" customHeight="1">
      <c r="A50" s="292"/>
      <c r="B50" s="293"/>
      <c r="C50" s="292"/>
      <c r="D50" s="288"/>
      <c r="E50" s="290"/>
    </row>
    <row r="51" spans="1:5" ht="10.95" customHeight="1">
      <c r="A51" s="288"/>
      <c r="B51" s="291" t="s">
        <v>320</v>
      </c>
      <c r="C51" s="292"/>
    </row>
    <row r="52" spans="1:5" ht="10.95" customHeight="1">
      <c r="A52" s="288"/>
      <c r="B52" s="294" t="s">
        <v>369</v>
      </c>
      <c r="C52" s="292"/>
    </row>
    <row r="53" spans="1:5" ht="10.95" customHeight="1">
      <c r="A53" s="288"/>
      <c r="B53" s="294"/>
      <c r="C53" s="292"/>
    </row>
    <row r="54" spans="1:5" ht="30" customHeight="1">
      <c r="A54" s="288"/>
      <c r="B54" s="294"/>
      <c r="C54" s="292"/>
    </row>
    <row r="55" spans="1:5" ht="18" customHeight="1">
      <c r="A55" s="280"/>
      <c r="B55" s="329" t="s">
        <v>287</v>
      </c>
      <c r="C55" s="329"/>
      <c r="D55" s="329"/>
    </row>
    <row r="56" spans="1:5" ht="18" customHeight="1">
      <c r="A56" s="292"/>
      <c r="B56" s="329"/>
      <c r="C56" s="329"/>
      <c r="D56" s="329"/>
    </row>
    <row r="57" spans="1:5" ht="10.95" customHeight="1">
      <c r="A57" s="292"/>
      <c r="B57" s="254" t="s">
        <v>288</v>
      </c>
      <c r="C57" s="292"/>
    </row>
    <row r="58" spans="1:5" ht="10.95" customHeight="1">
      <c r="A58" s="292"/>
      <c r="C58" s="292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N68"/>
  <sheetViews>
    <sheetView zoomScaleNormal="100" workbookViewId="0">
      <selection sqref="A1:B1"/>
    </sheetView>
  </sheetViews>
  <sheetFormatPr baseColWidth="10" defaultColWidth="11.5546875" defaultRowHeight="12"/>
  <cols>
    <col min="1" max="1" width="2.6640625" style="7" customWidth="1"/>
    <col min="2" max="2" width="37.88671875" style="14" customWidth="1"/>
    <col min="3" max="3" width="2.6640625" style="10" customWidth="1"/>
    <col min="4" max="4" width="2.44140625" style="14" customWidth="1"/>
    <col min="5" max="5" width="2.6640625" style="7" customWidth="1"/>
    <col min="6" max="6" width="36.6640625" style="14" customWidth="1"/>
    <col min="7" max="7" width="2.6640625" style="10" customWidth="1"/>
    <col min="8" max="8" width="9.5546875" style="14" customWidth="1"/>
    <col min="9" max="16384" width="11.5546875" style="14"/>
  </cols>
  <sheetData>
    <row r="1" spans="1:8" ht="100.2" customHeight="1">
      <c r="A1" s="332" t="s">
        <v>38</v>
      </c>
      <c r="B1" s="332"/>
      <c r="C1" s="13"/>
      <c r="G1" s="15"/>
      <c r="H1" s="330" t="s">
        <v>203</v>
      </c>
    </row>
    <row r="2" spans="1:8" ht="20.399999999999999" customHeight="1">
      <c r="C2" s="1" t="s">
        <v>15</v>
      </c>
      <c r="G2" s="1" t="s">
        <v>15</v>
      </c>
      <c r="H2" s="331"/>
    </row>
    <row r="3" spans="1:8">
      <c r="A3" s="22"/>
      <c r="B3" s="146" t="s">
        <v>322</v>
      </c>
      <c r="E3" s="22"/>
      <c r="F3" s="8"/>
      <c r="G3" s="16"/>
      <c r="H3" s="331"/>
    </row>
    <row r="4" spans="1:8" ht="12" customHeight="1">
      <c r="A4"/>
      <c r="B4" s="307" t="s">
        <v>323</v>
      </c>
      <c r="C4" s="27"/>
      <c r="E4" s="25"/>
      <c r="F4" s="303"/>
      <c r="G4" s="25"/>
      <c r="H4" s="331"/>
    </row>
    <row r="5" spans="1:8" ht="12" customHeight="1">
      <c r="A5" s="22"/>
      <c r="C5" s="18"/>
      <c r="E5" s="25"/>
      <c r="F5" s="26"/>
      <c r="G5" s="28"/>
      <c r="H5" s="331"/>
    </row>
    <row r="6" spans="1:8">
      <c r="A6" s="22"/>
      <c r="B6" s="8" t="s">
        <v>16</v>
      </c>
      <c r="C6" s="18"/>
      <c r="E6" s="21"/>
      <c r="F6" s="17"/>
      <c r="G6" s="18"/>
      <c r="H6" s="331"/>
    </row>
    <row r="7" spans="1:8">
      <c r="A7" s="22"/>
      <c r="B7" s="8"/>
      <c r="C7" s="18"/>
      <c r="E7" s="21"/>
      <c r="F7" s="17"/>
      <c r="G7" s="18"/>
      <c r="H7" s="331"/>
    </row>
    <row r="8" spans="1:8">
      <c r="A8" s="220">
        <v>1</v>
      </c>
      <c r="B8" s="219" t="s">
        <v>227</v>
      </c>
      <c r="C8" s="28">
        <v>4</v>
      </c>
      <c r="H8" s="331"/>
    </row>
    <row r="9" spans="1:8">
      <c r="A9" s="25"/>
      <c r="B9" s="144"/>
      <c r="C9" s="28"/>
    </row>
    <row r="10" spans="1:8">
      <c r="A10" s="146">
        <v>2</v>
      </c>
      <c r="B10" s="146" t="s">
        <v>225</v>
      </c>
      <c r="C10" s="146"/>
    </row>
    <row r="11" spans="1:8">
      <c r="A11" s="146"/>
      <c r="B11" s="275" t="s">
        <v>241</v>
      </c>
      <c r="C11" s="27">
        <v>4</v>
      </c>
      <c r="F11" s="277"/>
    </row>
    <row r="12" spans="1:8">
      <c r="E12" s="21"/>
    </row>
    <row r="13" spans="1:8">
      <c r="A13" s="22"/>
      <c r="B13" s="23"/>
      <c r="E13" s="21"/>
      <c r="F13" s="20"/>
      <c r="G13" s="18"/>
    </row>
    <row r="14" spans="1:8" ht="12" customHeight="1">
      <c r="A14" s="22"/>
      <c r="E14" s="21"/>
      <c r="F14" s="19"/>
      <c r="G14" s="18"/>
    </row>
    <row r="15" spans="1:8">
      <c r="A15" s="22"/>
      <c r="E15" s="21"/>
      <c r="F15" s="19"/>
    </row>
    <row r="16" spans="1:8">
      <c r="A16" s="21"/>
      <c r="B16" s="9" t="s">
        <v>17</v>
      </c>
      <c r="C16" s="18"/>
      <c r="E16" s="22"/>
      <c r="G16" s="18"/>
    </row>
    <row r="17" spans="1:14">
      <c r="A17" s="21"/>
      <c r="B17" s="9"/>
      <c r="C17" s="18"/>
      <c r="E17" s="22"/>
      <c r="G17" s="18"/>
    </row>
    <row r="18" spans="1:14">
      <c r="A18" s="146">
        <v>1</v>
      </c>
      <c r="B18" s="146" t="s">
        <v>227</v>
      </c>
      <c r="C18" s="146"/>
      <c r="E18" s="75">
        <v>5</v>
      </c>
      <c r="F18" s="75" t="s">
        <v>46</v>
      </c>
      <c r="G18" s="27"/>
    </row>
    <row r="19" spans="1:14">
      <c r="A19" s="146"/>
      <c r="B19" s="297" t="s">
        <v>371</v>
      </c>
      <c r="C19" s="27">
        <v>5</v>
      </c>
      <c r="E19" s="75"/>
      <c r="F19" s="75" t="s">
        <v>377</v>
      </c>
      <c r="G19" s="27"/>
    </row>
    <row r="20" spans="1:14">
      <c r="A20" s="21"/>
      <c r="B20" s="20"/>
      <c r="C20" s="18"/>
      <c r="E20" s="75"/>
      <c r="F20" s="276" t="s">
        <v>311</v>
      </c>
      <c r="G20" s="27">
        <v>11</v>
      </c>
    </row>
    <row r="21" spans="1:14" ht="11.4">
      <c r="A21" s="146">
        <v>2</v>
      </c>
      <c r="B21" s="146" t="s">
        <v>372</v>
      </c>
      <c r="C21" s="146"/>
      <c r="E21" s="22"/>
      <c r="F21" s="26"/>
      <c r="G21" s="75"/>
      <c r="H21" s="265"/>
    </row>
    <row r="22" spans="1:14" ht="11.4">
      <c r="A22" s="146"/>
      <c r="B22" s="146" t="s">
        <v>303</v>
      </c>
      <c r="C22" s="146"/>
      <c r="E22" s="146">
        <v>6</v>
      </c>
      <c r="F22" s="146" t="s">
        <v>372</v>
      </c>
      <c r="G22" s="146"/>
    </row>
    <row r="23" spans="1:14" ht="11.4">
      <c r="A23" s="146"/>
      <c r="B23" s="146" t="s">
        <v>304</v>
      </c>
      <c r="C23" s="146"/>
      <c r="E23" s="146"/>
      <c r="F23" s="146" t="s">
        <v>382</v>
      </c>
      <c r="G23" s="146"/>
    </row>
    <row r="24" spans="1:14">
      <c r="A24" s="146"/>
      <c r="B24" s="275" t="s">
        <v>318</v>
      </c>
      <c r="C24" s="27">
        <v>8</v>
      </c>
      <c r="E24" s="146"/>
      <c r="F24" s="275" t="s">
        <v>312</v>
      </c>
      <c r="G24" s="27">
        <v>13</v>
      </c>
    </row>
    <row r="25" spans="1:14" ht="13.2">
      <c r="B25" s="20"/>
      <c r="C25" s="18"/>
      <c r="D25" s="145"/>
      <c r="E25"/>
      <c r="F25"/>
      <c r="G25"/>
      <c r="H25" s="70"/>
      <c r="I25" s="70"/>
      <c r="J25" s="70"/>
      <c r="K25" s="71"/>
      <c r="L25" s="71"/>
      <c r="M25" s="57"/>
      <c r="N25" s="57"/>
    </row>
    <row r="26" spans="1:14" ht="11.4">
      <c r="A26" s="146">
        <v>3</v>
      </c>
      <c r="B26" s="146" t="s">
        <v>372</v>
      </c>
      <c r="C26" s="146"/>
      <c r="E26" s="146">
        <v>7</v>
      </c>
      <c r="F26" s="146" t="s">
        <v>46</v>
      </c>
      <c r="G26" s="146"/>
    </row>
    <row r="27" spans="1:14" ht="11.4">
      <c r="A27" s="146"/>
      <c r="B27" s="146" t="s">
        <v>305</v>
      </c>
      <c r="C27" s="146"/>
      <c r="E27" s="146"/>
      <c r="F27" s="146" t="s">
        <v>379</v>
      </c>
      <c r="G27" s="146"/>
    </row>
    <row r="28" spans="1:14" ht="11.4">
      <c r="A28" s="146"/>
      <c r="B28" s="146" t="s">
        <v>306</v>
      </c>
      <c r="C28" s="146"/>
      <c r="E28" s="146"/>
      <c r="F28" s="146" t="s">
        <v>313</v>
      </c>
      <c r="G28" s="146"/>
    </row>
    <row r="29" spans="1:14">
      <c r="A29" s="146"/>
      <c r="B29" s="275" t="s">
        <v>307</v>
      </c>
      <c r="C29" s="27">
        <v>9</v>
      </c>
      <c r="E29" s="146"/>
      <c r="F29" s="275" t="s">
        <v>392</v>
      </c>
      <c r="G29" s="27">
        <v>15</v>
      </c>
    </row>
    <row r="30" spans="1:14">
      <c r="A30" s="21"/>
      <c r="B30" s="20"/>
      <c r="C30" s="18"/>
      <c r="E30" s="25"/>
      <c r="F30" s="144"/>
    </row>
    <row r="31" spans="1:14" ht="11.4">
      <c r="A31" s="146">
        <v>4</v>
      </c>
      <c r="B31" s="146" t="s">
        <v>2</v>
      </c>
      <c r="C31" s="146"/>
      <c r="E31" s="146"/>
      <c r="F31" s="307"/>
      <c r="G31" s="307"/>
    </row>
    <row r="32" spans="1:14">
      <c r="A32" s="146"/>
      <c r="B32" s="146" t="s">
        <v>375</v>
      </c>
      <c r="C32" s="146"/>
      <c r="E32" s="220"/>
      <c r="F32" s="297"/>
      <c r="G32" s="308"/>
    </row>
    <row r="33" spans="1:8">
      <c r="A33" s="146"/>
      <c r="B33" s="146" t="s">
        <v>308</v>
      </c>
      <c r="C33" s="146"/>
      <c r="E33" s="21"/>
      <c r="F33" s="309"/>
      <c r="G33" s="310"/>
      <c r="H33" s="265"/>
    </row>
    <row r="34" spans="1:8">
      <c r="A34" s="146"/>
      <c r="B34" s="146" t="s">
        <v>309</v>
      </c>
      <c r="C34" s="146"/>
      <c r="E34" s="21"/>
      <c r="F34" s="20"/>
      <c r="G34" s="18"/>
    </row>
    <row r="35" spans="1:8">
      <c r="A35" s="146"/>
      <c r="B35" s="275" t="s">
        <v>310</v>
      </c>
      <c r="C35" s="27">
        <v>10</v>
      </c>
      <c r="E35" s="21"/>
      <c r="F35" s="20"/>
      <c r="G35" s="18"/>
    </row>
    <row r="36" spans="1:8" ht="12.6">
      <c r="A36" s="72"/>
      <c r="C36" s="72"/>
      <c r="E36" s="21"/>
      <c r="F36" s="20"/>
      <c r="G36" s="18"/>
    </row>
    <row r="37" spans="1:8" ht="12.6">
      <c r="A37" s="72"/>
      <c r="B37" s="20"/>
      <c r="E37" s="21"/>
      <c r="F37" s="20"/>
      <c r="G37" s="18"/>
    </row>
    <row r="38" spans="1:8">
      <c r="A38" s="21"/>
      <c r="B38" s="20"/>
      <c r="C38" s="18"/>
      <c r="E38" s="21"/>
      <c r="F38" s="20"/>
      <c r="G38" s="18"/>
    </row>
    <row r="39" spans="1:8">
      <c r="A39" s="21"/>
      <c r="B39" s="20"/>
      <c r="C39" s="18"/>
      <c r="E39" s="21"/>
      <c r="F39" s="20"/>
      <c r="G39" s="18"/>
    </row>
    <row r="40" spans="1:8">
      <c r="A40" s="21"/>
      <c r="B40" s="20"/>
      <c r="C40" s="18"/>
      <c r="E40" s="21"/>
      <c r="F40" s="20"/>
      <c r="G40" s="18"/>
    </row>
    <row r="41" spans="1:8">
      <c r="A41" s="21"/>
      <c r="B41" s="20"/>
      <c r="C41" s="18"/>
      <c r="E41" s="21"/>
      <c r="F41" s="20"/>
      <c r="G41" s="18"/>
    </row>
    <row r="42" spans="1:8">
      <c r="A42" s="21"/>
      <c r="B42" s="20"/>
      <c r="C42" s="18"/>
      <c r="E42" s="21"/>
      <c r="F42" s="20"/>
      <c r="G42" s="18"/>
    </row>
    <row r="43" spans="1:8">
      <c r="A43" s="21"/>
      <c r="B43" s="20"/>
      <c r="C43" s="18"/>
      <c r="E43" s="21"/>
      <c r="F43" s="20"/>
      <c r="G43" s="18"/>
    </row>
    <row r="44" spans="1:8">
      <c r="A44" s="21"/>
      <c r="B44" s="20"/>
      <c r="C44" s="18"/>
      <c r="E44" s="21"/>
      <c r="F44" s="20"/>
      <c r="G44" s="18"/>
    </row>
    <row r="45" spans="1:8">
      <c r="A45" s="21"/>
      <c r="B45" s="20"/>
      <c r="C45" s="18"/>
      <c r="E45" s="21"/>
      <c r="F45" s="20"/>
      <c r="G45" s="18"/>
    </row>
    <row r="46" spans="1:8">
      <c r="A46" s="21"/>
      <c r="B46" s="20"/>
      <c r="C46" s="18"/>
      <c r="E46" s="21"/>
      <c r="F46" s="20"/>
      <c r="G46" s="18"/>
    </row>
    <row r="47" spans="1:8">
      <c r="A47" s="21"/>
      <c r="B47" s="20"/>
      <c r="C47" s="18"/>
      <c r="E47" s="21"/>
      <c r="F47" s="20"/>
      <c r="G47" s="18"/>
    </row>
    <row r="48" spans="1:8">
      <c r="A48" s="21"/>
      <c r="B48" s="20"/>
      <c r="C48" s="18"/>
      <c r="E48" s="21"/>
      <c r="F48" s="20"/>
      <c r="G48" s="18"/>
    </row>
    <row r="49" spans="1:7">
      <c r="A49" s="21"/>
      <c r="B49" s="20"/>
      <c r="C49" s="18"/>
      <c r="E49" s="21"/>
      <c r="F49" s="20"/>
      <c r="G49" s="18"/>
    </row>
    <row r="50" spans="1:7">
      <c r="A50" s="21"/>
      <c r="B50" s="20"/>
      <c r="C50" s="18"/>
      <c r="E50" s="21"/>
      <c r="F50" s="20"/>
      <c r="G50" s="18"/>
    </row>
    <row r="51" spans="1:7">
      <c r="A51" s="21"/>
      <c r="B51" s="20"/>
      <c r="C51" s="18"/>
      <c r="E51" s="21"/>
      <c r="F51" s="20"/>
      <c r="G51" s="18"/>
    </row>
    <row r="52" spans="1:7">
      <c r="A52" s="21"/>
      <c r="B52" s="20"/>
      <c r="C52" s="18"/>
      <c r="E52" s="21"/>
      <c r="F52" s="20"/>
      <c r="G52" s="18"/>
    </row>
    <row r="53" spans="1:7">
      <c r="A53" s="21"/>
      <c r="B53" s="20"/>
      <c r="C53" s="18"/>
      <c r="E53" s="21"/>
      <c r="F53" s="20"/>
      <c r="G53" s="18"/>
    </row>
    <row r="54" spans="1:7">
      <c r="A54" s="21"/>
      <c r="B54" s="20"/>
      <c r="C54" s="18"/>
      <c r="E54" s="21"/>
      <c r="F54" s="20"/>
      <c r="G54" s="18"/>
    </row>
    <row r="55" spans="1:7">
      <c r="A55" s="21"/>
      <c r="B55" s="20"/>
      <c r="C55" s="18"/>
      <c r="E55" s="21"/>
      <c r="F55" s="20"/>
      <c r="G55" s="18"/>
    </row>
    <row r="56" spans="1:7">
      <c r="A56" s="21"/>
      <c r="B56" s="20"/>
      <c r="C56" s="18"/>
      <c r="E56" s="21"/>
      <c r="F56" s="20"/>
      <c r="G56" s="18"/>
    </row>
    <row r="57" spans="1:7">
      <c r="A57" s="21"/>
      <c r="B57" s="20"/>
      <c r="C57" s="18"/>
      <c r="E57" s="21"/>
      <c r="F57" s="20"/>
      <c r="G57" s="18"/>
    </row>
    <row r="58" spans="1:7">
      <c r="A58" s="21"/>
      <c r="B58" s="20"/>
      <c r="C58" s="18"/>
      <c r="E58" s="21"/>
      <c r="F58" s="20"/>
      <c r="G58" s="18"/>
    </row>
    <row r="59" spans="1:7">
      <c r="A59" s="21"/>
      <c r="B59" s="20"/>
      <c r="C59" s="18"/>
      <c r="E59" s="21"/>
      <c r="F59" s="20"/>
      <c r="G59" s="18"/>
    </row>
    <row r="60" spans="1:7">
      <c r="A60" s="21"/>
      <c r="C60" s="18"/>
      <c r="E60" s="22"/>
    </row>
    <row r="61" spans="1:7">
      <c r="A61" s="22"/>
      <c r="E61" s="22"/>
    </row>
    <row r="62" spans="1:7">
      <c r="A62" s="22"/>
      <c r="E62" s="22"/>
    </row>
    <row r="63" spans="1:7">
      <c r="A63" s="22"/>
      <c r="E63" s="22"/>
    </row>
    <row r="64" spans="1:7">
      <c r="A64" s="22"/>
      <c r="E64" s="22"/>
    </row>
    <row r="65" spans="1:5" s="14" customFormat="1">
      <c r="A65" s="22"/>
      <c r="C65" s="10"/>
      <c r="E65" s="22"/>
    </row>
    <row r="66" spans="1:5" s="14" customFormat="1">
      <c r="A66" s="7"/>
      <c r="C66" s="10"/>
      <c r="E66" s="22"/>
    </row>
    <row r="67" spans="1:5" s="14" customFormat="1">
      <c r="A67" s="7"/>
      <c r="C67" s="10"/>
      <c r="E67" s="22"/>
    </row>
    <row r="68" spans="1:5" s="14" customFormat="1">
      <c r="A68" s="7"/>
      <c r="C68" s="10"/>
      <c r="E68" s="22"/>
    </row>
  </sheetData>
  <mergeCells count="2">
    <mergeCell ref="H1:H8"/>
    <mergeCell ref="A1:B1"/>
  </mergeCells>
  <phoneticPr fontId="5" type="noConversion"/>
  <hyperlinks>
    <hyperlink ref="B8" location="Grafiken!A1" display="Entwicklung der Insolvenzen im Land Brandenburg……………………….."/>
    <hyperlink ref="C8" location="Grafiken!A1" display="Grafiken!A1"/>
    <hyperlink ref="B4" r:id="rId1"/>
    <hyperlink ref="A10:C11" location="Grafiken!A31" display="Grafiken!A31"/>
    <hyperlink ref="A18:C19" location="'T1'!A1" display="'T1'!A1"/>
    <hyperlink ref="A21:C24" location="'T2'!A1" display="'T2'!A1"/>
    <hyperlink ref="A26:C29" location="'T3'!A1" display="'T3'!A1"/>
    <hyperlink ref="A31:C35" location="'T4'!A1" display="'T4'!A1"/>
    <hyperlink ref="E18:G20" location="'T5'!A1" display="'T5'!A1"/>
    <hyperlink ref="E22:G24" location="'T6'!A1" display="'T6'!A1"/>
    <hyperlink ref="E26:G29" location="'T7'!A1" display="'T7'!A1"/>
    <hyperlink ref="A8" location="Grafiken!A1" display="Grafiken!A1"/>
    <hyperlink ref="B3" r:id="rId2"/>
  </hyperlinks>
  <pageMargins left="0.59055118110236227" right="0.17" top="0.59055118110236227" bottom="0.59055118110236227" header="0.51181102362204722" footer="0.51181102362204722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32"/>
  <sheetViews>
    <sheetView zoomScaleNormal="100" workbookViewId="0"/>
  </sheetViews>
  <sheetFormatPr baseColWidth="10" defaultRowHeight="13.2"/>
  <cols>
    <col min="1" max="1" width="2.33203125" customWidth="1"/>
    <col min="8" max="8" width="14.88671875" customWidth="1"/>
    <col min="9" max="9" width="1.5546875" customWidth="1"/>
    <col min="11" max="11" width="5" customWidth="1"/>
    <col min="12" max="12" width="6" customWidth="1"/>
  </cols>
  <sheetData>
    <row r="1" spans="1:8" ht="12" customHeight="1">
      <c r="A1" s="27" t="s">
        <v>224</v>
      </c>
      <c r="B1" s="27"/>
      <c r="C1" s="27"/>
      <c r="D1" s="27"/>
      <c r="E1" s="146"/>
      <c r="F1" s="146"/>
      <c r="G1" s="146"/>
      <c r="H1" s="146"/>
    </row>
    <row r="29" spans="1:8">
      <c r="B29" s="24"/>
    </row>
    <row r="31" spans="1:8" ht="12" customHeight="1">
      <c r="A31" s="27" t="s">
        <v>226</v>
      </c>
      <c r="B31" s="27"/>
      <c r="C31" s="27"/>
      <c r="D31" s="27"/>
      <c r="E31" s="27"/>
      <c r="F31" s="146"/>
      <c r="G31" s="146"/>
      <c r="H31" s="146"/>
    </row>
    <row r="32" spans="1:8">
      <c r="B32" s="24"/>
    </row>
  </sheetData>
  <phoneticPr fontId="0" type="noConversion"/>
  <hyperlinks>
    <hyperlink ref="A31:H31" location="Inhaltsverzeichnis!A11" display="2 Insolvenzen im Land Brandenburg nach Schuldnergruppen"/>
    <hyperlink ref="A1:H1" location="Inhaltsverzeichnis!A8" display="1 Entwicklung der Insolvenzen im Land Brandenburg "/>
    <hyperlink ref="A31" location="Inhaltsverzeichnis!A10" display="2 Insolvenzen in Brandenburg nach Schuldnergruppen"/>
    <hyperlink ref="A31:E31" location="Inhaltsverzeichnis!A10" display="2 Insolvenzen in Brandenburg nach Schuldnergruppen"/>
    <hyperlink ref="A1:D1" location="Inhaltsverzeichnis!A8" display="1 Entwicklung der Insolvenzen in Brandenburg "/>
  </hyperlinks>
  <pageMargins left="0.59055118110236227" right="0.47244094488188981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2 - j/19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 enableFormatConditionsCalculation="0"/>
  <dimension ref="A1:FN180"/>
  <sheetViews>
    <sheetView zoomScaleNormal="100" workbookViewId="0">
      <pane ySplit="8" topLeftCell="A9" activePane="bottomLeft" state="frozen"/>
      <selection pane="bottomLeft" activeCell="A9" sqref="A9"/>
    </sheetView>
  </sheetViews>
  <sheetFormatPr baseColWidth="10" defaultColWidth="11.5546875" defaultRowHeight="10.199999999999999"/>
  <cols>
    <col min="1" max="1" width="8.6640625" style="118" customWidth="1"/>
    <col min="2" max="2" width="1.44140625" style="118" customWidth="1"/>
    <col min="3" max="3" width="8.6640625" style="203" customWidth="1"/>
    <col min="4" max="5" width="8.6640625" style="118" customWidth="1"/>
    <col min="6" max="6" width="10" style="118" customWidth="1"/>
    <col min="7" max="8" width="8.6640625" style="118" customWidth="1"/>
    <col min="9" max="9" width="9.88671875" style="118" customWidth="1"/>
    <col min="10" max="11" width="8.6640625" style="118" customWidth="1"/>
    <col min="12" max="16384" width="11.5546875" style="118"/>
  </cols>
  <sheetData>
    <row r="1" spans="1:170" ht="12" customHeight="1">
      <c r="A1" s="334" t="s">
        <v>370</v>
      </c>
      <c r="B1" s="334"/>
      <c r="C1" s="334"/>
      <c r="D1" s="334"/>
      <c r="E1" s="334"/>
      <c r="F1" s="334"/>
      <c r="G1" s="334"/>
      <c r="H1" s="334"/>
      <c r="I1" s="334"/>
      <c r="K1" s="266"/>
    </row>
    <row r="2" spans="1:170" ht="12" customHeight="1">
      <c r="A2" s="333"/>
      <c r="B2" s="333"/>
      <c r="C2" s="333"/>
      <c r="D2" s="333"/>
      <c r="E2" s="333"/>
      <c r="F2" s="333"/>
      <c r="G2" s="333"/>
      <c r="H2" s="120"/>
      <c r="I2" s="120"/>
    </row>
    <row r="3" spans="1:170" ht="12" customHeight="1">
      <c r="A3" s="335" t="s">
        <v>209</v>
      </c>
      <c r="B3" s="335"/>
      <c r="C3" s="336"/>
      <c r="D3" s="347" t="s">
        <v>314</v>
      </c>
      <c r="E3" s="348"/>
      <c r="F3" s="348"/>
      <c r="G3" s="348"/>
      <c r="H3" s="354" t="s">
        <v>324</v>
      </c>
      <c r="I3" s="351" t="s">
        <v>315</v>
      </c>
    </row>
    <row r="4" spans="1:170" ht="12" customHeight="1">
      <c r="A4" s="337"/>
      <c r="B4" s="337"/>
      <c r="C4" s="338"/>
      <c r="D4" s="344" t="s">
        <v>40</v>
      </c>
      <c r="E4" s="354" t="s">
        <v>316</v>
      </c>
      <c r="F4" s="341" t="s">
        <v>111</v>
      </c>
      <c r="G4" s="354" t="s">
        <v>168</v>
      </c>
      <c r="H4" s="356"/>
      <c r="I4" s="352"/>
    </row>
    <row r="5" spans="1:170" ht="12" customHeight="1">
      <c r="A5" s="337"/>
      <c r="B5" s="337"/>
      <c r="C5" s="338"/>
      <c r="D5" s="345"/>
      <c r="E5" s="356"/>
      <c r="F5" s="342"/>
      <c r="G5" s="345"/>
      <c r="H5" s="356"/>
      <c r="I5" s="352"/>
    </row>
    <row r="6" spans="1:170" ht="12" customHeight="1">
      <c r="A6" s="337"/>
      <c r="B6" s="337"/>
      <c r="C6" s="338"/>
      <c r="D6" s="345"/>
      <c r="E6" s="356"/>
      <c r="F6" s="342"/>
      <c r="G6" s="345"/>
      <c r="H6" s="356"/>
      <c r="I6" s="352"/>
    </row>
    <row r="7" spans="1:170" ht="12" customHeight="1">
      <c r="A7" s="337"/>
      <c r="B7" s="337"/>
      <c r="C7" s="338"/>
      <c r="D7" s="346"/>
      <c r="E7" s="357"/>
      <c r="F7" s="343"/>
      <c r="G7" s="346"/>
      <c r="H7" s="357"/>
      <c r="I7" s="353"/>
    </row>
    <row r="8" spans="1:170" s="122" customFormat="1" ht="12" customHeight="1">
      <c r="A8" s="339"/>
      <c r="B8" s="339"/>
      <c r="C8" s="340"/>
      <c r="D8" s="347" t="s">
        <v>7</v>
      </c>
      <c r="E8" s="348"/>
      <c r="F8" s="348"/>
      <c r="G8" s="348"/>
      <c r="H8" s="355"/>
      <c r="I8" s="121" t="s">
        <v>12</v>
      </c>
      <c r="FH8" s="118"/>
      <c r="FI8" s="118"/>
      <c r="FJ8" s="118"/>
      <c r="FK8" s="118"/>
      <c r="FL8" s="118"/>
      <c r="FM8" s="118"/>
      <c r="FN8" s="118"/>
    </row>
    <row r="9" spans="1:170" s="122" customFormat="1" ht="12" customHeight="1">
      <c r="A9" s="117"/>
      <c r="B9" s="117"/>
      <c r="C9" s="261"/>
      <c r="D9" s="151"/>
      <c r="E9" s="123"/>
      <c r="F9" s="123"/>
      <c r="G9" s="123"/>
      <c r="H9" s="119"/>
      <c r="I9" s="117"/>
      <c r="FH9" s="118"/>
      <c r="FI9" s="118"/>
      <c r="FJ9" s="118"/>
      <c r="FK9" s="118"/>
      <c r="FL9" s="118"/>
      <c r="FM9" s="118"/>
      <c r="FN9" s="118"/>
    </row>
    <row r="10" spans="1:170" ht="12" customHeight="1">
      <c r="C10" s="128"/>
      <c r="D10" s="350" t="s">
        <v>41</v>
      </c>
      <c r="E10" s="350"/>
      <c r="F10" s="350"/>
      <c r="G10" s="350"/>
      <c r="H10" s="350"/>
      <c r="I10" s="350"/>
    </row>
    <row r="11" spans="1:170" ht="12" customHeight="1">
      <c r="A11" s="127">
        <v>2000</v>
      </c>
      <c r="B11" s="127"/>
      <c r="C11" s="127"/>
      <c r="D11" s="224">
        <v>686</v>
      </c>
      <c r="E11" s="224">
        <v>1175</v>
      </c>
      <c r="F11" s="163">
        <v>8</v>
      </c>
      <c r="G11" s="163">
        <v>1869</v>
      </c>
      <c r="H11" s="267">
        <v>8331</v>
      </c>
      <c r="I11" s="163">
        <v>802951</v>
      </c>
    </row>
    <row r="12" spans="1:170" ht="12" customHeight="1">
      <c r="A12" s="127">
        <v>2001</v>
      </c>
      <c r="B12" s="127"/>
      <c r="C12" s="127"/>
      <c r="D12" s="224">
        <v>862</v>
      </c>
      <c r="E12" s="224">
        <v>1196</v>
      </c>
      <c r="F12" s="163">
        <v>33</v>
      </c>
      <c r="G12" s="163">
        <v>2091</v>
      </c>
      <c r="H12" s="163">
        <v>8151</v>
      </c>
      <c r="I12" s="163">
        <v>994934</v>
      </c>
      <c r="L12" s="128"/>
    </row>
    <row r="13" spans="1:170" ht="12" customHeight="1">
      <c r="A13" s="127">
        <v>2002</v>
      </c>
      <c r="B13" s="298" t="s">
        <v>179</v>
      </c>
      <c r="C13" s="127"/>
      <c r="D13" s="224">
        <v>2188</v>
      </c>
      <c r="E13" s="224">
        <v>1060</v>
      </c>
      <c r="F13" s="163">
        <v>28</v>
      </c>
      <c r="G13" s="163">
        <v>3276</v>
      </c>
      <c r="H13" s="163">
        <v>7900</v>
      </c>
      <c r="I13" s="163">
        <v>1511386</v>
      </c>
    </row>
    <row r="14" spans="1:170" ht="12" customHeight="1">
      <c r="A14" s="125">
        <v>2003</v>
      </c>
      <c r="B14" s="149"/>
      <c r="C14" s="125"/>
      <c r="D14" s="224">
        <v>2473</v>
      </c>
      <c r="E14" s="224">
        <v>872</v>
      </c>
      <c r="F14" s="163">
        <v>33</v>
      </c>
      <c r="G14" s="163">
        <v>3378</v>
      </c>
      <c r="H14" s="163">
        <v>5529</v>
      </c>
      <c r="I14" s="163">
        <v>1576380</v>
      </c>
    </row>
    <row r="15" spans="1:170" ht="12" customHeight="1">
      <c r="A15" s="127">
        <v>2004</v>
      </c>
      <c r="B15" s="149"/>
      <c r="C15" s="127"/>
      <c r="D15" s="224">
        <v>3422</v>
      </c>
      <c r="E15" s="224">
        <v>718</v>
      </c>
      <c r="F15" s="163">
        <v>45</v>
      </c>
      <c r="G15" s="163">
        <v>4185</v>
      </c>
      <c r="H15" s="163">
        <v>4981</v>
      </c>
      <c r="I15" s="163">
        <v>1507654</v>
      </c>
      <c r="L15" s="273"/>
    </row>
    <row r="16" spans="1:170" ht="12" customHeight="1">
      <c r="A16" s="127">
        <v>2005</v>
      </c>
      <c r="B16" s="127"/>
      <c r="C16" s="127"/>
      <c r="D16" s="224">
        <v>4188</v>
      </c>
      <c r="E16" s="224">
        <v>657</v>
      </c>
      <c r="F16" s="163">
        <v>58</v>
      </c>
      <c r="G16" s="163">
        <v>4903</v>
      </c>
      <c r="H16" s="163">
        <v>3573</v>
      </c>
      <c r="I16" s="163">
        <v>1148676</v>
      </c>
    </row>
    <row r="17" spans="1:17" ht="12" customHeight="1">
      <c r="A17" s="127">
        <v>2006</v>
      </c>
      <c r="B17" s="127"/>
      <c r="C17" s="127"/>
      <c r="D17" s="224">
        <v>5456</v>
      </c>
      <c r="E17" s="224">
        <v>496</v>
      </c>
      <c r="F17" s="163">
        <v>68</v>
      </c>
      <c r="G17" s="163">
        <v>6020</v>
      </c>
      <c r="H17" s="163">
        <v>3295</v>
      </c>
      <c r="I17" s="163">
        <v>947269</v>
      </c>
    </row>
    <row r="18" spans="1:17" ht="12" customHeight="1">
      <c r="A18" s="127">
        <v>2007</v>
      </c>
      <c r="B18" s="127"/>
      <c r="C18" s="127"/>
      <c r="D18" s="224">
        <v>6366</v>
      </c>
      <c r="E18" s="224">
        <v>353</v>
      </c>
      <c r="F18" s="163">
        <v>57</v>
      </c>
      <c r="G18" s="163">
        <v>6776</v>
      </c>
      <c r="H18" s="163">
        <v>1910</v>
      </c>
      <c r="I18" s="163">
        <v>904787</v>
      </c>
    </row>
    <row r="19" spans="1:17" ht="12" customHeight="1">
      <c r="A19" s="127">
        <v>2008</v>
      </c>
      <c r="B19" s="127"/>
      <c r="C19" s="127"/>
      <c r="D19" s="224">
        <v>5645</v>
      </c>
      <c r="E19" s="224">
        <v>281</v>
      </c>
      <c r="F19" s="163">
        <v>54</v>
      </c>
      <c r="G19" s="163">
        <v>5980</v>
      </c>
      <c r="H19" s="163">
        <v>3718</v>
      </c>
      <c r="I19" s="163">
        <v>824457</v>
      </c>
    </row>
    <row r="20" spans="1:17" ht="12" customHeight="1">
      <c r="A20" s="127">
        <v>2009</v>
      </c>
      <c r="B20" s="124"/>
      <c r="C20" s="124"/>
      <c r="D20" s="224">
        <v>5928</v>
      </c>
      <c r="E20" s="224">
        <v>306</v>
      </c>
      <c r="F20" s="163">
        <v>53</v>
      </c>
      <c r="G20" s="163">
        <v>6287</v>
      </c>
      <c r="H20" s="163">
        <v>3720</v>
      </c>
      <c r="I20" s="163">
        <v>1136560</v>
      </c>
    </row>
    <row r="21" spans="1:17" ht="12" customHeight="1">
      <c r="A21" s="127">
        <v>2010</v>
      </c>
      <c r="B21" s="124"/>
      <c r="C21" s="124"/>
      <c r="D21" s="224">
        <v>5797</v>
      </c>
      <c r="E21" s="224">
        <v>272</v>
      </c>
      <c r="F21" s="163">
        <v>61</v>
      </c>
      <c r="G21" s="163">
        <v>6130</v>
      </c>
      <c r="H21" s="163">
        <v>2238</v>
      </c>
      <c r="I21" s="163">
        <v>784172</v>
      </c>
    </row>
    <row r="22" spans="1:17" ht="12" customHeight="1">
      <c r="A22" s="127">
        <v>2011</v>
      </c>
      <c r="B22" s="124"/>
      <c r="C22" s="124"/>
      <c r="D22" s="224">
        <v>5497</v>
      </c>
      <c r="E22" s="224">
        <v>231</v>
      </c>
      <c r="F22" s="163">
        <v>31</v>
      </c>
      <c r="G22" s="163">
        <v>5759</v>
      </c>
      <c r="H22" s="163">
        <v>2013</v>
      </c>
      <c r="I22" s="163">
        <v>904562</v>
      </c>
      <c r="J22" s="128"/>
    </row>
    <row r="23" spans="1:17" ht="12" customHeight="1">
      <c r="A23" s="127">
        <v>2012</v>
      </c>
      <c r="B23" s="124"/>
      <c r="C23" s="124"/>
      <c r="D23" s="224">
        <v>5037</v>
      </c>
      <c r="E23" s="224">
        <v>243</v>
      </c>
      <c r="F23" s="163">
        <v>45</v>
      </c>
      <c r="G23" s="163">
        <v>5325</v>
      </c>
      <c r="H23" s="163">
        <v>3646</v>
      </c>
      <c r="I23" s="163">
        <v>809891</v>
      </c>
    </row>
    <row r="24" spans="1:17" ht="12" customHeight="1">
      <c r="A24" s="118">
        <v>2013</v>
      </c>
      <c r="C24" s="118"/>
      <c r="D24" s="224">
        <v>4727</v>
      </c>
      <c r="E24" s="224">
        <v>209</v>
      </c>
      <c r="F24" s="224">
        <v>36</v>
      </c>
      <c r="G24" s="224">
        <v>4972</v>
      </c>
      <c r="H24" s="224">
        <v>2455</v>
      </c>
      <c r="I24" s="224">
        <v>603118</v>
      </c>
    </row>
    <row r="25" spans="1:17" ht="12" customHeight="1">
      <c r="A25" s="118">
        <v>2014</v>
      </c>
      <c r="C25" s="118"/>
      <c r="D25" s="224">
        <v>4494</v>
      </c>
      <c r="E25" s="224">
        <v>161</v>
      </c>
      <c r="F25" s="224">
        <v>31</v>
      </c>
      <c r="G25" s="224">
        <v>4686</v>
      </c>
      <c r="H25" s="224">
        <v>2500</v>
      </c>
      <c r="I25" s="224">
        <v>588407</v>
      </c>
    </row>
    <row r="26" spans="1:17" ht="12" customHeight="1">
      <c r="A26" s="118">
        <v>2015</v>
      </c>
      <c r="D26" s="272">
        <v>4027</v>
      </c>
      <c r="E26" s="272">
        <v>116</v>
      </c>
      <c r="F26" s="272">
        <v>24</v>
      </c>
      <c r="G26" s="272">
        <v>4167</v>
      </c>
      <c r="H26" s="272">
        <v>1846</v>
      </c>
      <c r="I26" s="272">
        <v>793126</v>
      </c>
    </row>
    <row r="27" spans="1:17" ht="12" customHeight="1">
      <c r="A27" s="118">
        <v>2016</v>
      </c>
      <c r="D27" s="272">
        <v>3760</v>
      </c>
      <c r="E27" s="272">
        <v>182</v>
      </c>
      <c r="F27" s="272">
        <v>27</v>
      </c>
      <c r="G27" s="272">
        <v>3969</v>
      </c>
      <c r="H27" s="272">
        <v>2050</v>
      </c>
      <c r="I27" s="272">
        <v>419241</v>
      </c>
    </row>
    <row r="28" spans="1:17" ht="12" customHeight="1">
      <c r="A28" s="118">
        <v>2017</v>
      </c>
      <c r="D28" s="272">
        <v>3612</v>
      </c>
      <c r="E28" s="272">
        <v>161</v>
      </c>
      <c r="F28" s="272">
        <v>25</v>
      </c>
      <c r="G28" s="272">
        <v>3798</v>
      </c>
      <c r="H28" s="272">
        <v>1881</v>
      </c>
      <c r="I28" s="272">
        <v>1187498</v>
      </c>
    </row>
    <row r="29" spans="1:17" ht="12" customHeight="1">
      <c r="A29" s="118">
        <v>2018</v>
      </c>
      <c r="D29" s="272">
        <v>3262</v>
      </c>
      <c r="E29" s="272">
        <v>147</v>
      </c>
      <c r="F29" s="272">
        <v>10</v>
      </c>
      <c r="G29" s="272">
        <v>3419</v>
      </c>
      <c r="H29" s="272">
        <v>2347</v>
      </c>
      <c r="I29" s="272">
        <v>352128</v>
      </c>
    </row>
    <row r="30" spans="1:17" ht="12" customHeight="1">
      <c r="A30" s="118">
        <v>2019</v>
      </c>
      <c r="D30" s="272">
        <v>3241</v>
      </c>
      <c r="E30" s="272">
        <v>120</v>
      </c>
      <c r="F30" s="272">
        <v>13</v>
      </c>
      <c r="G30" s="272">
        <v>3374</v>
      </c>
      <c r="H30" s="272">
        <v>2221</v>
      </c>
      <c r="I30" s="272">
        <v>508005</v>
      </c>
    </row>
    <row r="31" spans="1:17" ht="12" customHeight="1">
      <c r="A31" s="118">
        <v>2019</v>
      </c>
      <c r="B31" s="129"/>
      <c r="C31" s="135" t="s">
        <v>43</v>
      </c>
      <c r="D31" s="224">
        <v>279</v>
      </c>
      <c r="E31" s="224">
        <v>9</v>
      </c>
      <c r="F31" s="224">
        <v>3</v>
      </c>
      <c r="G31" s="224">
        <v>291</v>
      </c>
      <c r="H31" s="224">
        <v>108</v>
      </c>
      <c r="I31" s="224">
        <v>28570</v>
      </c>
      <c r="J31" s="162"/>
      <c r="K31" s="162"/>
      <c r="L31" s="162"/>
      <c r="M31" s="162"/>
      <c r="N31" s="162"/>
      <c r="O31" s="166"/>
      <c r="P31" s="162"/>
      <c r="Q31" s="163"/>
    </row>
    <row r="32" spans="1:17" ht="12" customHeight="1">
      <c r="A32" s="130"/>
      <c r="B32" s="129"/>
      <c r="C32" s="135" t="s">
        <v>44</v>
      </c>
      <c r="D32" s="224">
        <v>236</v>
      </c>
      <c r="E32" s="224">
        <v>16</v>
      </c>
      <c r="F32" s="224" t="s">
        <v>5</v>
      </c>
      <c r="G32" s="224">
        <v>252</v>
      </c>
      <c r="H32" s="224">
        <v>72</v>
      </c>
      <c r="I32" s="224">
        <v>27646</v>
      </c>
      <c r="J32" s="162"/>
      <c r="K32" s="162"/>
      <c r="L32" s="162"/>
      <c r="M32" s="162"/>
      <c r="N32" s="162"/>
      <c r="O32" s="166"/>
      <c r="P32" s="162"/>
      <c r="Q32" s="163"/>
    </row>
    <row r="33" spans="1:17" ht="12" customHeight="1">
      <c r="A33" s="130"/>
      <c r="B33" s="129"/>
      <c r="C33" s="135" t="s">
        <v>45</v>
      </c>
      <c r="D33" s="224">
        <v>264</v>
      </c>
      <c r="E33" s="224">
        <v>8</v>
      </c>
      <c r="F33" s="224">
        <v>2</v>
      </c>
      <c r="G33" s="224">
        <v>274</v>
      </c>
      <c r="H33" s="224">
        <v>91</v>
      </c>
      <c r="I33" s="224">
        <v>24558</v>
      </c>
      <c r="J33" s="162"/>
      <c r="K33" s="162"/>
      <c r="L33" s="162"/>
      <c r="M33" s="162"/>
      <c r="N33" s="162"/>
      <c r="O33" s="166"/>
      <c r="P33" s="162"/>
      <c r="Q33" s="163"/>
    </row>
    <row r="34" spans="1:17" ht="12" customHeight="1">
      <c r="A34" s="129"/>
      <c r="B34" s="129"/>
      <c r="C34" s="135" t="s">
        <v>274</v>
      </c>
      <c r="D34" s="325">
        <v>288</v>
      </c>
      <c r="E34" s="325">
        <v>8</v>
      </c>
      <c r="F34" s="325">
        <v>2</v>
      </c>
      <c r="G34" s="325">
        <v>298</v>
      </c>
      <c r="H34" s="325">
        <v>144</v>
      </c>
      <c r="I34" s="224">
        <v>28395</v>
      </c>
      <c r="J34" s="162"/>
      <c r="K34" s="162"/>
      <c r="L34" s="162"/>
      <c r="M34" s="162"/>
      <c r="N34" s="162"/>
      <c r="O34" s="166"/>
      <c r="P34" s="162"/>
      <c r="Q34" s="163"/>
    </row>
    <row r="35" spans="1:17" ht="12" customHeight="1">
      <c r="A35" s="130"/>
      <c r="B35" s="129"/>
      <c r="C35" s="135" t="s">
        <v>275</v>
      </c>
      <c r="D35" s="326">
        <v>318</v>
      </c>
      <c r="E35" s="326">
        <v>14</v>
      </c>
      <c r="F35" s="133" t="s">
        <v>5</v>
      </c>
      <c r="G35" s="326">
        <v>332</v>
      </c>
      <c r="H35" s="326">
        <v>48</v>
      </c>
      <c r="I35" s="326">
        <v>24509</v>
      </c>
      <c r="J35" s="162"/>
      <c r="K35" s="162"/>
      <c r="L35" s="162"/>
      <c r="M35" s="162"/>
      <c r="N35" s="162"/>
      <c r="O35" s="166"/>
      <c r="P35" s="162"/>
      <c r="Q35" s="163"/>
    </row>
    <row r="36" spans="1:17" ht="12" customHeight="1">
      <c r="A36" s="130"/>
      <c r="B36" s="29"/>
      <c r="C36" s="135" t="s">
        <v>276</v>
      </c>
      <c r="D36" s="325">
        <v>274</v>
      </c>
      <c r="E36" s="325">
        <v>3</v>
      </c>
      <c r="F36" s="325" t="s">
        <v>5</v>
      </c>
      <c r="G36" s="325">
        <v>277</v>
      </c>
      <c r="H36" s="325">
        <v>153</v>
      </c>
      <c r="I36" s="224">
        <v>30347</v>
      </c>
      <c r="J36" s="162"/>
      <c r="K36" s="162"/>
      <c r="L36" s="162"/>
      <c r="M36" s="162"/>
      <c r="N36" s="162"/>
      <c r="O36" s="166"/>
      <c r="P36" s="162"/>
      <c r="Q36" s="163"/>
    </row>
    <row r="37" spans="1:17" ht="12" customHeight="1">
      <c r="A37" s="130"/>
      <c r="B37" s="129"/>
      <c r="C37" s="135" t="s">
        <v>277</v>
      </c>
      <c r="D37" s="224">
        <v>266</v>
      </c>
      <c r="E37" s="224">
        <v>6</v>
      </c>
      <c r="F37" s="133" t="s">
        <v>5</v>
      </c>
      <c r="G37" s="224">
        <v>272</v>
      </c>
      <c r="H37" s="224">
        <v>87</v>
      </c>
      <c r="I37" s="224">
        <v>25895</v>
      </c>
      <c r="J37" s="115"/>
      <c r="K37" s="115"/>
      <c r="L37" s="115"/>
      <c r="M37" s="115"/>
      <c r="N37" s="115"/>
      <c r="O37" s="166"/>
      <c r="P37" s="115"/>
      <c r="Q37" s="163"/>
    </row>
    <row r="38" spans="1:17" ht="12" customHeight="1">
      <c r="A38" s="130"/>
      <c r="B38" s="129"/>
      <c r="C38" s="135" t="s">
        <v>278</v>
      </c>
      <c r="D38" s="224">
        <v>284</v>
      </c>
      <c r="E38" s="224">
        <v>16</v>
      </c>
      <c r="F38" s="224">
        <v>1</v>
      </c>
      <c r="G38" s="224">
        <v>301</v>
      </c>
      <c r="H38" s="224">
        <v>675</v>
      </c>
      <c r="I38" s="224">
        <v>31975</v>
      </c>
      <c r="J38" s="115"/>
      <c r="K38" s="115"/>
      <c r="L38" s="115"/>
      <c r="M38" s="115"/>
      <c r="N38" s="115"/>
      <c r="O38" s="166"/>
      <c r="P38" s="115"/>
      <c r="Q38" s="163"/>
    </row>
    <row r="39" spans="1:17" ht="12" customHeight="1">
      <c r="A39" s="130"/>
      <c r="B39" s="129"/>
      <c r="C39" s="135" t="s">
        <v>279</v>
      </c>
      <c r="D39" s="224">
        <v>263</v>
      </c>
      <c r="E39" s="224">
        <v>4</v>
      </c>
      <c r="F39" s="224">
        <v>1</v>
      </c>
      <c r="G39" s="224">
        <v>268</v>
      </c>
      <c r="H39" s="224">
        <v>382</v>
      </c>
      <c r="I39" s="224">
        <v>28017</v>
      </c>
      <c r="J39" s="115"/>
      <c r="K39" s="115"/>
      <c r="L39" s="115"/>
      <c r="M39" s="115"/>
      <c r="N39" s="115"/>
      <c r="O39" s="166"/>
      <c r="P39" s="115"/>
      <c r="Q39" s="163"/>
    </row>
    <row r="40" spans="1:17" ht="12" customHeight="1">
      <c r="A40" s="130"/>
      <c r="B40" s="129"/>
      <c r="C40" s="135" t="s">
        <v>280</v>
      </c>
      <c r="D40" s="224">
        <v>253</v>
      </c>
      <c r="E40" s="224">
        <v>12</v>
      </c>
      <c r="F40" s="133" t="s">
        <v>5</v>
      </c>
      <c r="G40" s="224">
        <v>265</v>
      </c>
      <c r="H40" s="224">
        <v>121</v>
      </c>
      <c r="I40" s="224">
        <v>18503</v>
      </c>
      <c r="J40" s="115"/>
      <c r="K40" s="115"/>
      <c r="L40" s="115"/>
      <c r="M40" s="115"/>
      <c r="N40" s="115"/>
      <c r="O40" s="166"/>
      <c r="P40" s="162"/>
      <c r="Q40" s="163"/>
    </row>
    <row r="41" spans="1:17" ht="12" customHeight="1">
      <c r="A41" s="130"/>
      <c r="B41" s="129"/>
      <c r="C41" s="135" t="s">
        <v>281</v>
      </c>
      <c r="D41" s="224">
        <v>277</v>
      </c>
      <c r="E41" s="224">
        <v>19</v>
      </c>
      <c r="F41" s="224">
        <v>2</v>
      </c>
      <c r="G41" s="224">
        <v>298</v>
      </c>
      <c r="H41" s="224">
        <v>45</v>
      </c>
      <c r="I41" s="224">
        <v>27942</v>
      </c>
      <c r="J41" s="115"/>
      <c r="K41" s="115"/>
      <c r="L41" s="115"/>
      <c r="M41" s="115"/>
      <c r="N41" s="115"/>
      <c r="O41" s="166"/>
      <c r="P41" s="115"/>
      <c r="Q41" s="163"/>
    </row>
    <row r="42" spans="1:17" ht="12" customHeight="1">
      <c r="A42" s="130"/>
      <c r="B42" s="129"/>
      <c r="C42" s="135" t="s">
        <v>282</v>
      </c>
      <c r="D42" s="224">
        <v>239</v>
      </c>
      <c r="E42" s="224">
        <v>5</v>
      </c>
      <c r="F42" s="224">
        <v>2</v>
      </c>
      <c r="G42" s="224">
        <v>246</v>
      </c>
      <c r="H42" s="224">
        <v>295</v>
      </c>
      <c r="I42" s="224">
        <v>211648</v>
      </c>
      <c r="J42" s="115"/>
      <c r="K42" s="115"/>
      <c r="L42" s="115"/>
      <c r="M42" s="115"/>
      <c r="N42" s="115"/>
      <c r="O42" s="166"/>
      <c r="P42" s="115"/>
      <c r="Q42" s="163"/>
    </row>
    <row r="43" spans="1:17" ht="12" customHeight="1">
      <c r="A43" s="124"/>
      <c r="B43" s="124"/>
      <c r="C43" s="124"/>
      <c r="D43" s="300"/>
      <c r="E43" s="300"/>
      <c r="F43" s="300"/>
      <c r="G43" s="300"/>
      <c r="H43" s="300"/>
      <c r="I43" s="300"/>
    </row>
    <row r="44" spans="1:17" ht="12" customHeight="1">
      <c r="A44" s="124"/>
      <c r="B44" s="124"/>
      <c r="C44" s="124"/>
      <c r="D44" s="349" t="s">
        <v>317</v>
      </c>
      <c r="E44" s="349"/>
      <c r="F44" s="349"/>
      <c r="G44" s="349"/>
      <c r="H44" s="349"/>
      <c r="I44" s="349"/>
    </row>
    <row r="45" spans="1:17" ht="12" customHeight="1">
      <c r="A45" s="127">
        <v>2001</v>
      </c>
      <c r="B45" s="124"/>
      <c r="C45" s="124"/>
      <c r="D45" s="166">
        <v>25.655976676384839</v>
      </c>
      <c r="E45" s="166">
        <v>1.7872340425531945</v>
      </c>
      <c r="F45" s="218" t="s">
        <v>9</v>
      </c>
      <c r="G45" s="166">
        <v>11.878009630818624</v>
      </c>
      <c r="H45" s="166">
        <v>-2.1606049693914287</v>
      </c>
      <c r="I45" s="166">
        <v>23.909678174633328</v>
      </c>
    </row>
    <row r="46" spans="1:17" ht="12" customHeight="1">
      <c r="A46" s="127">
        <v>2002</v>
      </c>
      <c r="B46" s="124" t="s">
        <v>179</v>
      </c>
      <c r="C46" s="124"/>
      <c r="D46" s="166" t="s">
        <v>9</v>
      </c>
      <c r="E46" s="166" t="s">
        <v>9</v>
      </c>
      <c r="F46" s="218" t="s">
        <v>9</v>
      </c>
      <c r="G46" s="166" t="s">
        <v>9</v>
      </c>
      <c r="H46" s="166" t="s">
        <v>9</v>
      </c>
      <c r="I46" s="166" t="s">
        <v>9</v>
      </c>
    </row>
    <row r="47" spans="1:17" ht="12" customHeight="1">
      <c r="A47" s="125">
        <v>2003</v>
      </c>
      <c r="B47" s="149"/>
      <c r="C47" s="124"/>
      <c r="D47" s="166">
        <v>13.025594149908599</v>
      </c>
      <c r="E47" s="166">
        <v>-17.735849056603769</v>
      </c>
      <c r="F47" s="218" t="s">
        <v>9</v>
      </c>
      <c r="G47" s="166">
        <v>3.1135531135531096</v>
      </c>
      <c r="H47" s="166">
        <v>-30.012658227848107</v>
      </c>
      <c r="I47" s="166">
        <v>4.3002912558406621</v>
      </c>
    </row>
    <row r="48" spans="1:17" ht="12" customHeight="1">
      <c r="A48" s="127">
        <v>2004</v>
      </c>
      <c r="B48" s="124"/>
      <c r="C48" s="124"/>
      <c r="D48" s="166">
        <v>38.374443995147601</v>
      </c>
      <c r="E48" s="166">
        <v>-17.660550458715591</v>
      </c>
      <c r="F48" s="218" t="s">
        <v>9</v>
      </c>
      <c r="G48" s="166">
        <v>23.889875666074602</v>
      </c>
      <c r="H48" s="166">
        <v>-9.9113763790920615</v>
      </c>
      <c r="I48" s="166">
        <v>-4.3597355967469724</v>
      </c>
    </row>
    <row r="49" spans="1:9" ht="12" customHeight="1">
      <c r="A49" s="127">
        <v>2005</v>
      </c>
      <c r="B49" s="124"/>
      <c r="C49" s="124"/>
      <c r="D49" s="166">
        <v>22.384570426651081</v>
      </c>
      <c r="E49" s="166">
        <v>-8.4958217270195036</v>
      </c>
      <c r="F49" s="218" t="s">
        <v>9</v>
      </c>
      <c r="G49" s="166">
        <v>17.156511350059731</v>
      </c>
      <c r="H49" s="166">
        <v>-28.267416181489665</v>
      </c>
      <c r="I49" s="166">
        <v>-23.810370283898024</v>
      </c>
    </row>
    <row r="50" spans="1:9" ht="12" customHeight="1">
      <c r="A50" s="127">
        <v>2006</v>
      </c>
      <c r="B50" s="124"/>
      <c r="C50" s="124"/>
      <c r="D50" s="166">
        <v>30.276981852913082</v>
      </c>
      <c r="E50" s="166">
        <v>-24.505327245053266</v>
      </c>
      <c r="F50" s="218" t="s">
        <v>9</v>
      </c>
      <c r="G50" s="166">
        <v>22.781970222312864</v>
      </c>
      <c r="H50" s="166">
        <v>-7.7805765463196224</v>
      </c>
      <c r="I50" s="166">
        <v>-17.533838958940549</v>
      </c>
    </row>
    <row r="51" spans="1:9" ht="12" customHeight="1">
      <c r="A51" s="127">
        <v>2007</v>
      </c>
      <c r="B51" s="124"/>
      <c r="C51" s="124"/>
      <c r="D51" s="166">
        <v>16.678885630498527</v>
      </c>
      <c r="E51" s="166">
        <v>-28.83064516129032</v>
      </c>
      <c r="F51" s="218" t="s">
        <v>9</v>
      </c>
      <c r="G51" s="166">
        <v>12.558139534883722</v>
      </c>
      <c r="H51" s="166">
        <v>-42.03338391502276</v>
      </c>
      <c r="I51" s="166">
        <v>-4.4846817535462407</v>
      </c>
    </row>
    <row r="52" spans="1:9" ht="12" customHeight="1">
      <c r="A52" s="127">
        <v>2008</v>
      </c>
      <c r="B52" s="124"/>
      <c r="C52" s="124"/>
      <c r="D52" s="166">
        <v>-11.325793276782903</v>
      </c>
      <c r="E52" s="166">
        <v>-20.396600566572232</v>
      </c>
      <c r="F52" s="218" t="s">
        <v>9</v>
      </c>
      <c r="G52" s="166">
        <v>-11.747343565525384</v>
      </c>
      <c r="H52" s="166">
        <v>94.659685863874358</v>
      </c>
      <c r="I52" s="166">
        <v>-8.8783326904564319</v>
      </c>
    </row>
    <row r="53" spans="1:9" ht="12" customHeight="1">
      <c r="A53" s="127">
        <v>2009</v>
      </c>
      <c r="B53" s="124"/>
      <c r="C53" s="124"/>
      <c r="D53" s="166">
        <v>5.0132860938883965</v>
      </c>
      <c r="E53" s="166">
        <v>8.8967971530249059</v>
      </c>
      <c r="F53" s="218" t="s">
        <v>9</v>
      </c>
      <c r="G53" s="166">
        <v>5.1337792642140414</v>
      </c>
      <c r="H53" s="166">
        <v>5.3792361484667595E-2</v>
      </c>
      <c r="I53" s="166">
        <v>37.855582522799864</v>
      </c>
    </row>
    <row r="54" spans="1:9" ht="12" customHeight="1">
      <c r="A54" s="127">
        <v>2010</v>
      </c>
      <c r="B54" s="124"/>
      <c r="C54" s="124"/>
      <c r="D54" s="166">
        <v>-2.2000000000000002</v>
      </c>
      <c r="E54" s="166">
        <v>-11.1</v>
      </c>
      <c r="F54" s="218" t="s">
        <v>9</v>
      </c>
      <c r="G54" s="166">
        <v>-2.5</v>
      </c>
      <c r="H54" s="166">
        <v>-39.799999999999997</v>
      </c>
      <c r="I54" s="166">
        <v>-31</v>
      </c>
    </row>
    <row r="55" spans="1:9" ht="12" customHeight="1">
      <c r="A55" s="127">
        <v>2011</v>
      </c>
      <c r="B55" s="124"/>
      <c r="C55" s="124"/>
      <c r="D55" s="166">
        <v>-5.1750905640848686</v>
      </c>
      <c r="E55" s="166">
        <v>-15.07352941176471</v>
      </c>
      <c r="F55" s="166" t="s">
        <v>9</v>
      </c>
      <c r="G55" s="166">
        <v>-6.0522022838499225</v>
      </c>
      <c r="H55" s="166">
        <v>-10.053619302949059</v>
      </c>
      <c r="I55" s="166">
        <v>15.352499196604825</v>
      </c>
    </row>
    <row r="56" spans="1:9" ht="12" customHeight="1">
      <c r="A56" s="127">
        <v>2012</v>
      </c>
      <c r="B56" s="124"/>
      <c r="C56" s="124"/>
      <c r="D56" s="166">
        <v>-8.3682008368200798</v>
      </c>
      <c r="E56" s="166">
        <v>5.1948051948051983</v>
      </c>
      <c r="F56" s="166" t="s">
        <v>9</v>
      </c>
      <c r="G56" s="166">
        <v>-7.5360305608612634</v>
      </c>
      <c r="H56" s="166">
        <v>81.122702434177853</v>
      </c>
      <c r="I56" s="166">
        <v>-10.465949266053627</v>
      </c>
    </row>
    <row r="57" spans="1:9" ht="12" customHeight="1">
      <c r="A57" s="127">
        <v>2013</v>
      </c>
      <c r="B57" s="124"/>
      <c r="C57" s="124"/>
      <c r="D57" s="166">
        <v>-6.1544570180663101</v>
      </c>
      <c r="E57" s="166">
        <v>-13.991769547325106</v>
      </c>
      <c r="F57" s="166" t="s">
        <v>9</v>
      </c>
      <c r="G57" s="166">
        <v>-6.6291079812206561</v>
      </c>
      <c r="H57" s="166">
        <v>-32.665935271530444</v>
      </c>
      <c r="I57" s="166">
        <v>-25.530966512777638</v>
      </c>
    </row>
    <row r="58" spans="1:9" ht="12" customHeight="1">
      <c r="A58" s="127">
        <v>2014</v>
      </c>
      <c r="B58" s="124"/>
      <c r="C58" s="124"/>
      <c r="D58" s="166">
        <v>-4.9291305267611563</v>
      </c>
      <c r="E58" s="166">
        <v>-22.966507177033492</v>
      </c>
      <c r="F58" s="166" t="s">
        <v>9</v>
      </c>
      <c r="G58" s="166">
        <v>-5.7522123893805315</v>
      </c>
      <c r="H58" s="166">
        <v>1.8329938900203615</v>
      </c>
      <c r="I58" s="166">
        <v>-2.4391578430754777</v>
      </c>
    </row>
    <row r="59" spans="1:9" ht="12" customHeight="1">
      <c r="A59" s="127">
        <v>2015</v>
      </c>
      <c r="D59" s="166">
        <v>-10.391633288829553</v>
      </c>
      <c r="E59" s="166">
        <v>-27.950310559006212</v>
      </c>
      <c r="F59" s="166" t="s">
        <v>9</v>
      </c>
      <c r="G59" s="166">
        <v>-11.075544174135729</v>
      </c>
      <c r="H59" s="166">
        <v>-26.159999999999997</v>
      </c>
      <c r="I59" s="166">
        <v>34.792074193542902</v>
      </c>
    </row>
    <row r="60" spans="1:9" ht="12" customHeight="1">
      <c r="A60" s="127">
        <v>2016</v>
      </c>
      <c r="D60" s="166">
        <v>-6.6302458405761087</v>
      </c>
      <c r="E60" s="166">
        <v>56.896551724137936</v>
      </c>
      <c r="F60" s="166" t="s">
        <v>9</v>
      </c>
      <c r="G60" s="166">
        <v>-4.7516198704103658</v>
      </c>
      <c r="H60" s="166">
        <v>11.050920910075845</v>
      </c>
      <c r="I60" s="166">
        <v>-47.140681304105527</v>
      </c>
    </row>
    <row r="61" spans="1:9" ht="12" customHeight="1">
      <c r="A61" s="127">
        <v>2017</v>
      </c>
      <c r="D61" s="166">
        <v>-3.9361702127659584</v>
      </c>
      <c r="E61" s="166">
        <v>-11.538461538461533</v>
      </c>
      <c r="F61" s="166" t="s">
        <v>9</v>
      </c>
      <c r="G61" s="166">
        <v>-4.3083900226757379</v>
      </c>
      <c r="H61" s="166">
        <v>-8.2439024390243958</v>
      </c>
      <c r="I61" s="166">
        <v>183.24949134268832</v>
      </c>
    </row>
    <row r="62" spans="1:9" ht="12" customHeight="1">
      <c r="A62" s="127">
        <v>2018</v>
      </c>
      <c r="D62" s="166">
        <v>-9.6899224806201545</v>
      </c>
      <c r="E62" s="166">
        <v>-8.6956521739130466</v>
      </c>
      <c r="F62" s="166" t="s">
        <v>9</v>
      </c>
      <c r="G62" s="166">
        <v>-9.9789362822538124</v>
      </c>
      <c r="H62" s="166">
        <v>24.774056353003715</v>
      </c>
      <c r="I62" s="166">
        <v>-70.347065847689848</v>
      </c>
    </row>
    <row r="63" spans="1:9" ht="12" customHeight="1">
      <c r="A63" s="127">
        <v>2019</v>
      </c>
      <c r="D63" s="324">
        <f t="shared" ref="D63:E63" si="0">D30*100/D29-100</f>
        <v>-0.64377682403433312</v>
      </c>
      <c r="E63" s="324">
        <f t="shared" si="0"/>
        <v>-18.367346938775512</v>
      </c>
      <c r="F63" s="166" t="s">
        <v>9</v>
      </c>
      <c r="G63" s="324">
        <f>G30*100/G29-100</f>
        <v>-1.3161743199765965</v>
      </c>
      <c r="H63" s="324">
        <f t="shared" ref="H63:I63" si="1">H30*100/H29-100</f>
        <v>-5.3685556028973167</v>
      </c>
      <c r="I63" s="324">
        <f t="shared" si="1"/>
        <v>44.267141494002175</v>
      </c>
    </row>
    <row r="64" spans="1:9" ht="12" customHeight="1">
      <c r="A64" s="127"/>
      <c r="D64" s="166"/>
      <c r="E64" s="166"/>
      <c r="F64" s="166"/>
      <c r="G64" s="166"/>
      <c r="H64" s="166"/>
      <c r="I64" s="166"/>
    </row>
    <row r="65" spans="1:9" ht="12" customHeight="1">
      <c r="A65" s="125"/>
      <c r="B65" s="29"/>
      <c r="C65" s="268"/>
      <c r="D65" s="358" t="s">
        <v>46</v>
      </c>
      <c r="E65" s="358"/>
      <c r="F65" s="358"/>
      <c r="G65" s="358"/>
      <c r="H65" s="358"/>
      <c r="I65" s="358"/>
    </row>
    <row r="66" spans="1:9" ht="12" customHeight="1">
      <c r="A66" s="127">
        <v>2000</v>
      </c>
      <c r="B66" s="132"/>
      <c r="C66" s="129"/>
      <c r="D66" s="163">
        <v>501</v>
      </c>
      <c r="E66" s="163">
        <v>1010</v>
      </c>
      <c r="F66" s="133" t="s">
        <v>5</v>
      </c>
      <c r="G66" s="163">
        <v>1511</v>
      </c>
      <c r="H66" s="269">
        <v>8331</v>
      </c>
      <c r="I66" s="163">
        <v>713310</v>
      </c>
    </row>
    <row r="67" spans="1:9" ht="12" customHeight="1">
      <c r="A67" s="127">
        <v>2001</v>
      </c>
      <c r="B67" s="132"/>
      <c r="C67" s="129"/>
      <c r="D67" s="163">
        <v>522</v>
      </c>
      <c r="E67" s="163">
        <v>1000</v>
      </c>
      <c r="F67" s="270" t="s">
        <v>5</v>
      </c>
      <c r="G67" s="163">
        <v>1522</v>
      </c>
      <c r="H67" s="163">
        <v>8151</v>
      </c>
      <c r="I67" s="163">
        <v>848723</v>
      </c>
    </row>
    <row r="68" spans="1:9" ht="12" customHeight="1">
      <c r="A68" s="127">
        <v>2002</v>
      </c>
      <c r="B68" s="132"/>
      <c r="C68" s="129"/>
      <c r="D68" s="163">
        <v>752</v>
      </c>
      <c r="E68" s="163">
        <v>840</v>
      </c>
      <c r="F68" s="126">
        <v>0</v>
      </c>
      <c r="G68" s="163">
        <v>1592</v>
      </c>
      <c r="H68" s="163">
        <v>7900</v>
      </c>
      <c r="I68" s="163">
        <v>1147453</v>
      </c>
    </row>
    <row r="69" spans="1:9" ht="12" customHeight="1">
      <c r="A69" s="127">
        <v>2003</v>
      </c>
      <c r="B69" s="132"/>
      <c r="C69" s="129"/>
      <c r="D69" s="163">
        <v>544</v>
      </c>
      <c r="E69" s="163">
        <v>651</v>
      </c>
      <c r="F69" s="126">
        <v>0</v>
      </c>
      <c r="G69" s="163">
        <v>1195</v>
      </c>
      <c r="H69" s="163">
        <v>5529</v>
      </c>
      <c r="I69" s="163">
        <v>1104604</v>
      </c>
    </row>
    <row r="70" spans="1:9" ht="12" customHeight="1">
      <c r="A70" s="127">
        <v>2004</v>
      </c>
      <c r="B70" s="132"/>
      <c r="C70" s="129"/>
      <c r="D70" s="163">
        <v>705</v>
      </c>
      <c r="E70" s="163">
        <v>554</v>
      </c>
      <c r="F70" s="126">
        <v>0</v>
      </c>
      <c r="G70" s="163">
        <v>1259</v>
      </c>
      <c r="H70" s="163">
        <v>4981</v>
      </c>
      <c r="I70" s="163">
        <v>890716</v>
      </c>
    </row>
    <row r="71" spans="1:9" ht="12" customHeight="1">
      <c r="A71" s="127">
        <v>2005</v>
      </c>
      <c r="B71" s="132"/>
      <c r="C71" s="129"/>
      <c r="D71" s="163">
        <v>724</v>
      </c>
      <c r="E71" s="163">
        <v>518</v>
      </c>
      <c r="F71" s="126">
        <v>0</v>
      </c>
      <c r="G71" s="163">
        <v>1242</v>
      </c>
      <c r="H71" s="163">
        <v>3573</v>
      </c>
      <c r="I71" s="163">
        <v>662803</v>
      </c>
    </row>
    <row r="72" spans="1:9" ht="12" customHeight="1">
      <c r="A72" s="127">
        <v>2006</v>
      </c>
      <c r="B72" s="132"/>
      <c r="C72" s="135"/>
      <c r="D72" s="163">
        <v>596</v>
      </c>
      <c r="E72" s="163">
        <v>344</v>
      </c>
      <c r="F72" s="126">
        <v>0</v>
      </c>
      <c r="G72" s="163">
        <v>940</v>
      </c>
      <c r="H72" s="163">
        <v>3295</v>
      </c>
      <c r="I72" s="163">
        <v>394811</v>
      </c>
    </row>
    <row r="73" spans="1:9" ht="12" customHeight="1">
      <c r="A73" s="127">
        <v>2007</v>
      </c>
      <c r="B73" s="132"/>
      <c r="C73" s="129"/>
      <c r="D73" s="163">
        <v>569</v>
      </c>
      <c r="E73" s="163">
        <v>232</v>
      </c>
      <c r="F73" s="126">
        <v>0</v>
      </c>
      <c r="G73" s="163">
        <v>801</v>
      </c>
      <c r="H73" s="163">
        <v>1910</v>
      </c>
      <c r="I73" s="163">
        <v>344596</v>
      </c>
    </row>
    <row r="74" spans="1:9" ht="12" customHeight="1">
      <c r="A74" s="127">
        <v>2008</v>
      </c>
      <c r="B74" s="132"/>
      <c r="C74" s="129"/>
      <c r="D74" s="163">
        <v>520</v>
      </c>
      <c r="E74" s="163">
        <v>190</v>
      </c>
      <c r="F74" s="126">
        <v>0</v>
      </c>
      <c r="G74" s="163">
        <v>710</v>
      </c>
      <c r="H74" s="163">
        <v>3718</v>
      </c>
      <c r="I74" s="163">
        <v>349834</v>
      </c>
    </row>
    <row r="75" spans="1:9" ht="12" customHeight="1">
      <c r="A75" s="127">
        <v>2009</v>
      </c>
      <c r="B75" s="129"/>
      <c r="C75" s="134"/>
      <c r="D75" s="163">
        <v>545</v>
      </c>
      <c r="E75" s="163">
        <v>209</v>
      </c>
      <c r="F75" s="126">
        <v>0</v>
      </c>
      <c r="G75" s="163">
        <v>754</v>
      </c>
      <c r="H75" s="163">
        <v>3720</v>
      </c>
      <c r="I75" s="163">
        <v>721028</v>
      </c>
    </row>
    <row r="76" spans="1:9" ht="12" customHeight="1">
      <c r="A76" s="127">
        <v>2010</v>
      </c>
      <c r="B76" s="129"/>
      <c r="C76" s="134"/>
      <c r="D76" s="163">
        <v>511</v>
      </c>
      <c r="E76" s="163">
        <v>165</v>
      </c>
      <c r="F76" s="126">
        <v>0</v>
      </c>
      <c r="G76" s="163">
        <v>676</v>
      </c>
      <c r="H76" s="163">
        <v>2238</v>
      </c>
      <c r="I76" s="163">
        <v>331156</v>
      </c>
    </row>
    <row r="77" spans="1:9" ht="12" customHeight="1">
      <c r="A77" s="127">
        <v>2011</v>
      </c>
      <c r="B77" s="129"/>
      <c r="C77" s="134"/>
      <c r="D77" s="163">
        <v>499</v>
      </c>
      <c r="E77" s="163">
        <v>130</v>
      </c>
      <c r="F77" s="126" t="s">
        <v>9</v>
      </c>
      <c r="G77" s="163">
        <v>629</v>
      </c>
      <c r="H77" s="163">
        <v>2013</v>
      </c>
      <c r="I77" s="163">
        <v>459707</v>
      </c>
    </row>
    <row r="78" spans="1:9" ht="12" customHeight="1">
      <c r="A78" s="127">
        <v>2012</v>
      </c>
      <c r="B78" s="129"/>
      <c r="C78" s="134"/>
      <c r="D78" s="163">
        <v>446</v>
      </c>
      <c r="E78" s="163">
        <v>162</v>
      </c>
      <c r="F78" s="126" t="s">
        <v>9</v>
      </c>
      <c r="G78" s="163">
        <v>608</v>
      </c>
      <c r="H78" s="163">
        <v>3646</v>
      </c>
      <c r="I78" s="163">
        <v>435024</v>
      </c>
    </row>
    <row r="79" spans="1:9" ht="12" customHeight="1">
      <c r="A79" s="127">
        <v>2013</v>
      </c>
      <c r="B79" s="132"/>
      <c r="C79" s="201"/>
      <c r="D79" s="224">
        <v>444</v>
      </c>
      <c r="E79" s="224">
        <v>140</v>
      </c>
      <c r="F79" s="133" t="s">
        <v>9</v>
      </c>
      <c r="G79" s="224">
        <v>584</v>
      </c>
      <c r="H79" s="224">
        <v>2455</v>
      </c>
      <c r="I79" s="224">
        <v>288709</v>
      </c>
    </row>
    <row r="80" spans="1:9" ht="12" customHeight="1">
      <c r="A80" s="127">
        <v>2014</v>
      </c>
      <c r="B80" s="129"/>
      <c r="C80" s="202"/>
      <c r="D80" s="162">
        <v>440</v>
      </c>
      <c r="E80" s="162">
        <v>104</v>
      </c>
      <c r="F80" s="133" t="s">
        <v>9</v>
      </c>
      <c r="G80" s="162">
        <v>544</v>
      </c>
      <c r="H80" s="162">
        <v>2500</v>
      </c>
      <c r="I80" s="162">
        <v>282617</v>
      </c>
    </row>
    <row r="81" spans="1:17" ht="12" customHeight="1">
      <c r="A81" s="127">
        <v>2015</v>
      </c>
      <c r="D81" s="272">
        <v>363</v>
      </c>
      <c r="E81" s="272">
        <v>68</v>
      </c>
      <c r="F81" s="133" t="s">
        <v>9</v>
      </c>
      <c r="G81" s="272">
        <v>431</v>
      </c>
      <c r="H81" s="272">
        <v>1846</v>
      </c>
      <c r="I81" s="272">
        <v>539855</v>
      </c>
    </row>
    <row r="82" spans="1:17" ht="12" customHeight="1">
      <c r="A82" s="127">
        <v>2016</v>
      </c>
      <c r="D82" s="272">
        <v>404</v>
      </c>
      <c r="E82" s="272">
        <v>118</v>
      </c>
      <c r="F82" s="133" t="s">
        <v>9</v>
      </c>
      <c r="G82" s="272">
        <v>522</v>
      </c>
      <c r="H82" s="272">
        <v>2050</v>
      </c>
      <c r="I82" s="272">
        <v>219067</v>
      </c>
    </row>
    <row r="83" spans="1:17" ht="12" customHeight="1">
      <c r="A83" s="127">
        <v>2017</v>
      </c>
      <c r="D83" s="272">
        <v>334</v>
      </c>
      <c r="E83" s="272">
        <v>102</v>
      </c>
      <c r="F83" s="133" t="s">
        <v>9</v>
      </c>
      <c r="G83" s="272">
        <v>436</v>
      </c>
      <c r="H83" s="272">
        <v>1881</v>
      </c>
      <c r="I83" s="272">
        <v>970385</v>
      </c>
    </row>
    <row r="84" spans="1:17" ht="12" customHeight="1">
      <c r="A84" s="127">
        <v>2018</v>
      </c>
      <c r="D84" s="272">
        <v>319</v>
      </c>
      <c r="E84" s="272">
        <v>99</v>
      </c>
      <c r="F84" s="133" t="s">
        <v>9</v>
      </c>
      <c r="G84" s="272">
        <v>418</v>
      </c>
      <c r="H84" s="272">
        <v>2347</v>
      </c>
      <c r="I84" s="272">
        <v>159127</v>
      </c>
    </row>
    <row r="85" spans="1:17" ht="12" customHeight="1">
      <c r="A85" s="127">
        <v>2019</v>
      </c>
      <c r="D85" s="118">
        <v>307</v>
      </c>
      <c r="E85" s="118">
        <v>75</v>
      </c>
      <c r="F85" s="133" t="s">
        <v>9</v>
      </c>
      <c r="G85" s="118">
        <v>382</v>
      </c>
      <c r="H85" s="272">
        <v>2221</v>
      </c>
      <c r="I85" s="272">
        <v>360846</v>
      </c>
    </row>
    <row r="86" spans="1:17" ht="12" customHeight="1">
      <c r="A86" s="127">
        <v>2019</v>
      </c>
      <c r="B86" s="129"/>
      <c r="C86" s="135" t="s">
        <v>43</v>
      </c>
      <c r="D86" s="224">
        <v>32</v>
      </c>
      <c r="E86" s="224">
        <v>6</v>
      </c>
      <c r="F86" s="133" t="s">
        <v>9</v>
      </c>
      <c r="G86" s="224">
        <v>38</v>
      </c>
      <c r="H86" s="224">
        <v>108</v>
      </c>
      <c r="I86" s="224">
        <v>16320</v>
      </c>
      <c r="J86" s="162"/>
      <c r="K86" s="162"/>
      <c r="L86" s="126"/>
      <c r="M86" s="162"/>
      <c r="N86" s="162"/>
      <c r="O86" s="126"/>
      <c r="P86" s="162"/>
      <c r="Q86" s="163"/>
    </row>
    <row r="87" spans="1:17" ht="12" customHeight="1">
      <c r="A87" s="130"/>
      <c r="B87" s="129"/>
      <c r="C87" s="135" t="s">
        <v>44</v>
      </c>
      <c r="D87" s="224">
        <v>28</v>
      </c>
      <c r="E87" s="224">
        <v>13</v>
      </c>
      <c r="F87" s="133" t="s">
        <v>9</v>
      </c>
      <c r="G87" s="224">
        <v>41</v>
      </c>
      <c r="H87" s="224">
        <v>72</v>
      </c>
      <c r="I87" s="224">
        <v>14828</v>
      </c>
      <c r="J87" s="162"/>
      <c r="K87" s="162"/>
      <c r="L87" s="126"/>
      <c r="M87" s="162"/>
      <c r="N87" s="162"/>
      <c r="O87" s="126"/>
      <c r="P87" s="162"/>
      <c r="Q87" s="163"/>
    </row>
    <row r="88" spans="1:17" ht="12" customHeight="1">
      <c r="A88" s="130"/>
      <c r="B88" s="129"/>
      <c r="C88" s="135" t="s">
        <v>45</v>
      </c>
      <c r="D88" s="224">
        <v>29</v>
      </c>
      <c r="E88" s="224">
        <v>6</v>
      </c>
      <c r="F88" s="133" t="s">
        <v>9</v>
      </c>
      <c r="G88" s="224">
        <v>35</v>
      </c>
      <c r="H88" s="224">
        <v>91</v>
      </c>
      <c r="I88" s="224">
        <v>10849</v>
      </c>
      <c r="J88" s="162"/>
      <c r="K88" s="162"/>
      <c r="L88" s="126"/>
      <c r="M88" s="162"/>
      <c r="N88" s="162"/>
      <c r="O88" s="126"/>
      <c r="P88" s="162"/>
      <c r="Q88" s="163"/>
    </row>
    <row r="89" spans="1:17" ht="12" customHeight="1">
      <c r="A89" s="130"/>
      <c r="B89" s="129"/>
      <c r="C89" s="135" t="s">
        <v>274</v>
      </c>
      <c r="D89" s="224">
        <v>24</v>
      </c>
      <c r="E89" s="224">
        <v>7</v>
      </c>
      <c r="F89" s="133" t="s">
        <v>9</v>
      </c>
      <c r="G89" s="224">
        <v>31</v>
      </c>
      <c r="H89" s="224">
        <v>144</v>
      </c>
      <c r="I89" s="224">
        <v>16130</v>
      </c>
      <c r="J89" s="162"/>
      <c r="K89" s="162"/>
      <c r="L89" s="126"/>
      <c r="M89" s="162"/>
      <c r="N89" s="162"/>
      <c r="O89" s="126"/>
      <c r="P89" s="162"/>
      <c r="Q89" s="163"/>
    </row>
    <row r="90" spans="1:17" ht="12" customHeight="1">
      <c r="A90" s="130"/>
      <c r="B90" s="129"/>
      <c r="C90" s="135" t="s">
        <v>275</v>
      </c>
      <c r="D90" s="224">
        <v>23</v>
      </c>
      <c r="E90" s="224">
        <v>10</v>
      </c>
      <c r="F90" s="133" t="s">
        <v>9</v>
      </c>
      <c r="G90" s="224">
        <v>33</v>
      </c>
      <c r="H90" s="224">
        <v>48</v>
      </c>
      <c r="I90" s="224">
        <v>11588</v>
      </c>
      <c r="J90" s="162"/>
      <c r="K90" s="162"/>
      <c r="L90" s="126"/>
      <c r="M90" s="162"/>
      <c r="N90" s="162"/>
      <c r="O90" s="126"/>
      <c r="P90" s="162"/>
      <c r="Q90" s="163"/>
    </row>
    <row r="91" spans="1:17" ht="12" customHeight="1">
      <c r="A91" s="130"/>
      <c r="B91" s="129"/>
      <c r="C91" s="135" t="s">
        <v>276</v>
      </c>
      <c r="D91" s="224">
        <v>23</v>
      </c>
      <c r="E91" s="224">
        <v>2</v>
      </c>
      <c r="F91" s="133" t="s">
        <v>9</v>
      </c>
      <c r="G91" s="224">
        <v>25</v>
      </c>
      <c r="H91" s="224">
        <v>153</v>
      </c>
      <c r="I91" s="224">
        <v>17958</v>
      </c>
      <c r="J91" s="162"/>
      <c r="K91" s="162"/>
      <c r="L91" s="126"/>
      <c r="M91" s="162"/>
      <c r="N91" s="162"/>
      <c r="O91" s="126"/>
      <c r="P91" s="162"/>
      <c r="Q91" s="163"/>
    </row>
    <row r="92" spans="1:17" ht="12" customHeight="1">
      <c r="A92" s="130"/>
      <c r="B92" s="129"/>
      <c r="C92" s="135" t="s">
        <v>277</v>
      </c>
      <c r="D92" s="224">
        <v>23</v>
      </c>
      <c r="E92" s="224">
        <v>1</v>
      </c>
      <c r="F92" s="133" t="s">
        <v>9</v>
      </c>
      <c r="G92" s="224">
        <v>24</v>
      </c>
      <c r="H92" s="224">
        <v>87</v>
      </c>
      <c r="I92" s="224">
        <v>12441</v>
      </c>
      <c r="J92" s="115"/>
      <c r="K92" s="115"/>
      <c r="L92" s="126"/>
      <c r="M92" s="115"/>
      <c r="N92" s="115"/>
      <c r="O92" s="126"/>
      <c r="P92" s="163"/>
      <c r="Q92" s="163"/>
    </row>
    <row r="93" spans="1:17" ht="12" customHeight="1">
      <c r="A93" s="130"/>
      <c r="B93" s="129"/>
      <c r="C93" s="135" t="s">
        <v>278</v>
      </c>
      <c r="D93" s="224">
        <v>24</v>
      </c>
      <c r="E93" s="224">
        <v>8</v>
      </c>
      <c r="F93" s="133" t="s">
        <v>9</v>
      </c>
      <c r="G93" s="224">
        <v>32</v>
      </c>
      <c r="H93" s="224">
        <v>675</v>
      </c>
      <c r="I93" s="224">
        <v>19877</v>
      </c>
      <c r="J93" s="115"/>
      <c r="K93" s="115"/>
      <c r="L93" s="126"/>
      <c r="M93" s="115"/>
      <c r="N93" s="115"/>
      <c r="O93" s="126"/>
      <c r="P93" s="163"/>
      <c r="Q93" s="163"/>
    </row>
    <row r="94" spans="1:17" ht="12" customHeight="1">
      <c r="A94" s="130"/>
      <c r="B94" s="129"/>
      <c r="C94" s="135" t="s">
        <v>279</v>
      </c>
      <c r="D94" s="224">
        <v>27</v>
      </c>
      <c r="E94" s="224">
        <v>3</v>
      </c>
      <c r="F94" s="133" t="s">
        <v>9</v>
      </c>
      <c r="G94" s="224">
        <v>30</v>
      </c>
      <c r="H94" s="224">
        <v>382</v>
      </c>
      <c r="I94" s="224">
        <v>14287</v>
      </c>
      <c r="J94" s="115"/>
      <c r="K94" s="115"/>
      <c r="L94" s="126"/>
      <c r="M94" s="115"/>
      <c r="N94" s="115"/>
      <c r="O94" s="126"/>
      <c r="P94" s="115"/>
      <c r="Q94" s="163"/>
    </row>
    <row r="95" spans="1:17" ht="12" customHeight="1">
      <c r="A95" s="130"/>
      <c r="B95" s="129"/>
      <c r="C95" s="135" t="s">
        <v>280</v>
      </c>
      <c r="D95" s="224">
        <v>19</v>
      </c>
      <c r="E95" s="224">
        <v>5</v>
      </c>
      <c r="F95" s="133" t="s">
        <v>9</v>
      </c>
      <c r="G95" s="224">
        <v>24</v>
      </c>
      <c r="H95" s="224">
        <v>121</v>
      </c>
      <c r="I95" s="224">
        <v>7903</v>
      </c>
      <c r="L95" s="126"/>
      <c r="M95" s="115"/>
      <c r="N95" s="115"/>
      <c r="O95" s="126"/>
      <c r="P95" s="163"/>
      <c r="Q95" s="163"/>
    </row>
    <row r="96" spans="1:17" ht="12" customHeight="1">
      <c r="A96" s="130"/>
      <c r="B96" s="129"/>
      <c r="C96" s="135" t="s">
        <v>281</v>
      </c>
      <c r="D96" s="224">
        <v>25</v>
      </c>
      <c r="E96" s="224">
        <v>11</v>
      </c>
      <c r="F96" s="133" t="s">
        <v>9</v>
      </c>
      <c r="G96" s="224">
        <v>36</v>
      </c>
      <c r="H96" s="224">
        <v>45</v>
      </c>
      <c r="I96" s="224">
        <v>15488</v>
      </c>
      <c r="J96" s="115"/>
      <c r="K96" s="115"/>
      <c r="L96" s="126"/>
      <c r="M96" s="115"/>
      <c r="N96" s="115"/>
      <c r="O96" s="126"/>
      <c r="P96" s="115"/>
      <c r="Q96" s="163"/>
    </row>
    <row r="97" spans="1:17" ht="12" customHeight="1">
      <c r="A97" s="130"/>
      <c r="B97" s="129"/>
      <c r="C97" s="135" t="s">
        <v>282</v>
      </c>
      <c r="D97" s="163">
        <v>30</v>
      </c>
      <c r="E97" s="163">
        <v>3</v>
      </c>
      <c r="F97" s="133" t="s">
        <v>9</v>
      </c>
      <c r="G97" s="163">
        <v>33</v>
      </c>
      <c r="H97" s="163">
        <v>295</v>
      </c>
      <c r="I97" s="163">
        <v>203174</v>
      </c>
      <c r="J97" s="115"/>
      <c r="K97" s="115"/>
      <c r="L97" s="126"/>
      <c r="M97" s="115"/>
      <c r="N97" s="115"/>
      <c r="O97" s="126"/>
      <c r="P97" s="115"/>
      <c r="Q97" s="163"/>
    </row>
    <row r="98" spans="1:17" ht="12" customHeight="1">
      <c r="A98" s="130"/>
      <c r="B98" s="129"/>
      <c r="C98" s="135"/>
      <c r="D98" s="272"/>
      <c r="E98" s="272"/>
      <c r="F98" s="272"/>
      <c r="G98" s="272"/>
      <c r="H98" s="272"/>
      <c r="I98" s="272"/>
    </row>
    <row r="99" spans="1:17" ht="12" customHeight="1">
      <c r="A99" s="124"/>
      <c r="B99" s="124"/>
      <c r="C99" s="124"/>
      <c r="D99" s="349" t="s">
        <v>317</v>
      </c>
      <c r="E99" s="349"/>
      <c r="F99" s="349"/>
      <c r="G99" s="349"/>
      <c r="H99" s="349"/>
      <c r="I99" s="349"/>
    </row>
    <row r="100" spans="1:17" ht="12" customHeight="1">
      <c r="A100" s="127">
        <v>2001</v>
      </c>
      <c r="B100" s="129"/>
      <c r="C100" s="135"/>
      <c r="D100" s="166">
        <v>4.1916167664670638</v>
      </c>
      <c r="E100" s="166">
        <v>-0.99009900990098743</v>
      </c>
      <c r="F100" s="218" t="s">
        <v>9</v>
      </c>
      <c r="G100" s="166">
        <v>0.72799470549304601</v>
      </c>
      <c r="H100" s="166">
        <v>-2.1606049693914287</v>
      </c>
      <c r="I100" s="166">
        <v>18.983751804965578</v>
      </c>
    </row>
    <row r="101" spans="1:17" ht="12" customHeight="1">
      <c r="A101" s="127">
        <v>2002</v>
      </c>
      <c r="B101" s="129"/>
      <c r="C101" s="135"/>
      <c r="D101" s="166">
        <v>44.061302681992345</v>
      </c>
      <c r="E101" s="166">
        <v>-16</v>
      </c>
      <c r="F101" s="218" t="s">
        <v>9</v>
      </c>
      <c r="G101" s="166">
        <v>4.5992115637319273</v>
      </c>
      <c r="H101" s="166">
        <v>-3.0793767635872911</v>
      </c>
      <c r="I101" s="166">
        <v>35.19758507781691</v>
      </c>
    </row>
    <row r="102" spans="1:17" ht="12" customHeight="1">
      <c r="A102" s="125">
        <v>2003</v>
      </c>
      <c r="B102" s="129"/>
      <c r="C102" s="135"/>
      <c r="D102" s="166">
        <v>-27.659574468085111</v>
      </c>
      <c r="E102" s="166">
        <v>-22.5</v>
      </c>
      <c r="F102" s="218" t="s">
        <v>9</v>
      </c>
      <c r="G102" s="166">
        <v>-24.937185929648237</v>
      </c>
      <c r="H102" s="166">
        <v>-30.012658227848107</v>
      </c>
      <c r="I102" s="166">
        <v>-3.7342705975756729</v>
      </c>
    </row>
    <row r="103" spans="1:17" ht="12" customHeight="1">
      <c r="A103" s="127">
        <v>2004</v>
      </c>
      <c r="B103" s="129"/>
      <c r="C103" s="135"/>
      <c r="D103" s="166">
        <v>29.595588235294116</v>
      </c>
      <c r="E103" s="166">
        <v>-14.900153609831023</v>
      </c>
      <c r="F103" s="218" t="s">
        <v>9</v>
      </c>
      <c r="G103" s="166">
        <v>5.3556485355648533</v>
      </c>
      <c r="H103" s="166">
        <v>-9.9113763790920615</v>
      </c>
      <c r="I103" s="166">
        <v>-19.363319343402708</v>
      </c>
    </row>
    <row r="104" spans="1:17" ht="12" customHeight="1">
      <c r="A104" s="127">
        <v>2005</v>
      </c>
      <c r="B104" s="129"/>
      <c r="C104" s="135"/>
      <c r="D104" s="166">
        <v>2.6950354609929121</v>
      </c>
      <c r="E104" s="166">
        <v>-6.4981949458483825</v>
      </c>
      <c r="F104" s="218" t="s">
        <v>9</v>
      </c>
      <c r="G104" s="166">
        <v>-1.3502779984114426</v>
      </c>
      <c r="H104" s="166">
        <v>-28.267416181489665</v>
      </c>
      <c r="I104" s="166">
        <v>-25.58761715294213</v>
      </c>
    </row>
    <row r="105" spans="1:17" ht="12" customHeight="1">
      <c r="A105" s="127">
        <v>2006</v>
      </c>
      <c r="B105" s="129"/>
      <c r="C105" s="135"/>
      <c r="D105" s="166">
        <v>-17.679558011049721</v>
      </c>
      <c r="E105" s="166">
        <v>-33.590733590733592</v>
      </c>
      <c r="F105" s="218" t="s">
        <v>9</v>
      </c>
      <c r="G105" s="166">
        <v>-24.315619967793879</v>
      </c>
      <c r="H105" s="166">
        <v>-7.7805765463196224</v>
      </c>
      <c r="I105" s="166">
        <v>-40.43313020610951</v>
      </c>
    </row>
    <row r="106" spans="1:17" ht="12" customHeight="1">
      <c r="A106" s="127">
        <v>2007</v>
      </c>
      <c r="B106" s="129"/>
      <c r="C106" s="129"/>
      <c r="D106" s="166">
        <v>-4.5302013422818845</v>
      </c>
      <c r="E106" s="166">
        <v>-32.558139534883722</v>
      </c>
      <c r="F106" s="218" t="s">
        <v>9</v>
      </c>
      <c r="G106" s="166">
        <v>-14.787234042553195</v>
      </c>
      <c r="H106" s="166">
        <v>-42.03338391502276</v>
      </c>
      <c r="I106" s="166">
        <v>-12.718743905311655</v>
      </c>
    </row>
    <row r="107" spans="1:17" ht="12" customHeight="1">
      <c r="A107" s="127">
        <v>2008</v>
      </c>
      <c r="B107" s="129"/>
      <c r="C107" s="129"/>
      <c r="D107" s="166">
        <v>-8.6115992970123045</v>
      </c>
      <c r="E107" s="166">
        <v>-18.103448275862064</v>
      </c>
      <c r="F107" s="218" t="s">
        <v>9</v>
      </c>
      <c r="G107" s="166">
        <v>-11.360799001248438</v>
      </c>
      <c r="H107" s="166">
        <v>94.659685863874358</v>
      </c>
      <c r="I107" s="166">
        <v>1.5200408594411954</v>
      </c>
    </row>
    <row r="108" spans="1:17" ht="12" customHeight="1">
      <c r="A108" s="127">
        <v>2009</v>
      </c>
      <c r="B108" s="129"/>
      <c r="C108" s="129"/>
      <c r="D108" s="166">
        <v>4.8076923076923066</v>
      </c>
      <c r="E108" s="166">
        <v>10</v>
      </c>
      <c r="F108" s="218" t="s">
        <v>9</v>
      </c>
      <c r="G108" s="166">
        <v>6.1971830985915517</v>
      </c>
      <c r="H108" s="166">
        <v>5.3792361484667595E-2</v>
      </c>
      <c r="I108" s="166">
        <v>106.10575301428676</v>
      </c>
    </row>
    <row r="109" spans="1:17" ht="12" customHeight="1">
      <c r="A109" s="118">
        <v>2010</v>
      </c>
      <c r="C109" s="129"/>
      <c r="D109" s="166">
        <v>-6.2</v>
      </c>
      <c r="E109" s="166">
        <v>-21.1</v>
      </c>
      <c r="F109" s="218" t="s">
        <v>9</v>
      </c>
      <c r="G109" s="166">
        <v>-10.3</v>
      </c>
      <c r="H109" s="166">
        <v>-39.799999999999997</v>
      </c>
      <c r="I109" s="166">
        <v>-54.1</v>
      </c>
    </row>
    <row r="110" spans="1:17" ht="12" customHeight="1">
      <c r="A110" s="127">
        <v>2011</v>
      </c>
      <c r="B110" s="129"/>
      <c r="C110" s="129"/>
      <c r="D110" s="166">
        <v>-2.3483365949119417</v>
      </c>
      <c r="E110" s="166">
        <v>-21.212121212121218</v>
      </c>
      <c r="F110" s="218" t="s">
        <v>9</v>
      </c>
      <c r="G110" s="166">
        <v>-6.9526627218934891</v>
      </c>
      <c r="H110" s="166">
        <v>-10.053619302949059</v>
      </c>
      <c r="I110" s="166">
        <v>38.818864825037139</v>
      </c>
    </row>
    <row r="111" spans="1:17" ht="12" customHeight="1">
      <c r="A111" s="127">
        <v>2012</v>
      </c>
      <c r="B111" s="129"/>
      <c r="C111" s="129"/>
      <c r="D111" s="166">
        <v>-10.62124248496994</v>
      </c>
      <c r="E111" s="166">
        <v>24.615384615384613</v>
      </c>
      <c r="F111" s="218" t="s">
        <v>9</v>
      </c>
      <c r="G111" s="166">
        <v>-3.3386327503974513</v>
      </c>
      <c r="H111" s="166">
        <v>81.122702434177853</v>
      </c>
      <c r="I111" s="166">
        <v>-5.3692895692256144</v>
      </c>
    </row>
    <row r="112" spans="1:17" ht="12" customHeight="1">
      <c r="A112" s="127">
        <v>2013</v>
      </c>
      <c r="B112" s="129"/>
      <c r="C112" s="129"/>
      <c r="D112" s="166">
        <v>-0.44843049327354834</v>
      </c>
      <c r="E112" s="166">
        <v>-13.580246913580254</v>
      </c>
      <c r="F112" s="218" t="s">
        <v>9</v>
      </c>
      <c r="G112" s="166">
        <v>-3.9473684210526301</v>
      </c>
      <c r="H112" s="166">
        <v>-32.665935271530444</v>
      </c>
      <c r="I112" s="166">
        <v>-33.633776527272062</v>
      </c>
    </row>
    <row r="113" spans="1:9" ht="12" customHeight="1">
      <c r="A113" s="127">
        <v>2014</v>
      </c>
      <c r="B113" s="129"/>
      <c r="C113" s="129"/>
      <c r="D113" s="166">
        <v>-0.90090090090090769</v>
      </c>
      <c r="E113" s="166">
        <v>-25.714285714285708</v>
      </c>
      <c r="F113" s="218" t="s">
        <v>9</v>
      </c>
      <c r="G113" s="166">
        <v>-6.849315068493155</v>
      </c>
      <c r="H113" s="166">
        <v>1.8329938900203615</v>
      </c>
      <c r="I113" s="166">
        <v>-2.1100831633236226</v>
      </c>
    </row>
    <row r="114" spans="1:9" ht="12" customHeight="1">
      <c r="A114" s="127">
        <v>2015</v>
      </c>
      <c r="D114" s="166">
        <v>-17.5</v>
      </c>
      <c r="E114" s="166" t="s">
        <v>9</v>
      </c>
      <c r="F114" s="218" t="s">
        <v>9</v>
      </c>
      <c r="G114" s="166">
        <v>-20.772058823529406</v>
      </c>
      <c r="H114" s="166">
        <v>-26.159999999999997</v>
      </c>
      <c r="I114" s="166">
        <v>91.020002335315979</v>
      </c>
    </row>
    <row r="115" spans="1:9" ht="12" customHeight="1">
      <c r="A115" s="127">
        <v>2016</v>
      </c>
      <c r="D115" s="166">
        <v>11.294765840220393</v>
      </c>
      <c r="E115" s="166" t="s">
        <v>9</v>
      </c>
      <c r="F115" s="218" t="s">
        <v>9</v>
      </c>
      <c r="G115" s="166">
        <v>21.113689095127611</v>
      </c>
      <c r="H115" s="166">
        <v>11.050920910075845</v>
      </c>
      <c r="I115" s="166">
        <v>-59.421140861898103</v>
      </c>
    </row>
    <row r="116" spans="1:9" ht="12" customHeight="1">
      <c r="A116" s="127">
        <v>2017</v>
      </c>
      <c r="D116" s="166">
        <v>-17.32673267326733</v>
      </c>
      <c r="E116" s="166">
        <v>-13.559322033898312</v>
      </c>
      <c r="F116" s="218" t="s">
        <v>9</v>
      </c>
      <c r="G116" s="166">
        <v>-16.475095785440615</v>
      </c>
      <c r="H116" s="166">
        <v>-8.2439024390243958</v>
      </c>
      <c r="I116" s="166">
        <v>342.96265526071932</v>
      </c>
    </row>
    <row r="117" spans="1:9" ht="12" customHeight="1">
      <c r="A117" s="127">
        <v>2018</v>
      </c>
      <c r="D117" s="166">
        <v>-4.4910179640718582</v>
      </c>
      <c r="E117" s="166" t="s">
        <v>9</v>
      </c>
      <c r="F117" s="218" t="s">
        <v>9</v>
      </c>
      <c r="G117" s="166">
        <v>-4.1284403669724838</v>
      </c>
      <c r="H117" s="166">
        <v>24.774056353003715</v>
      </c>
      <c r="I117" s="166">
        <v>-83.601663257366923</v>
      </c>
    </row>
    <row r="118" spans="1:9" ht="12" customHeight="1">
      <c r="A118" s="127">
        <v>2019</v>
      </c>
      <c r="D118" s="324">
        <f t="shared" ref="D118" si="2">D85*100/D84-100</f>
        <v>-3.761755485893417</v>
      </c>
      <c r="E118" s="166" t="s">
        <v>9</v>
      </c>
      <c r="F118" s="166" t="s">
        <v>9</v>
      </c>
      <c r="G118" s="324">
        <f>G85*100/G84-100</f>
        <v>-8.612440191387563</v>
      </c>
      <c r="H118" s="324">
        <f t="shared" ref="H118:I118" si="3">H85*100/H84-100</f>
        <v>-5.3685556028973167</v>
      </c>
      <c r="I118" s="324">
        <f t="shared" si="3"/>
        <v>126.76604221785115</v>
      </c>
    </row>
    <row r="119" spans="1:9" ht="12" customHeight="1">
      <c r="A119" s="127"/>
      <c r="D119" s="166"/>
      <c r="E119" s="166"/>
      <c r="F119" s="218"/>
      <c r="G119" s="166"/>
      <c r="H119" s="166"/>
      <c r="I119" s="166"/>
    </row>
    <row r="120" spans="1:9" ht="12" customHeight="1">
      <c r="A120" s="130"/>
      <c r="B120" s="129"/>
      <c r="C120" s="129"/>
      <c r="D120" s="358" t="s">
        <v>47</v>
      </c>
      <c r="E120" s="358"/>
      <c r="F120" s="358"/>
      <c r="G120" s="358"/>
      <c r="H120" s="358"/>
      <c r="I120" s="358"/>
    </row>
    <row r="121" spans="1:9" ht="12" customHeight="1">
      <c r="A121" s="127">
        <v>2000</v>
      </c>
      <c r="B121" s="132"/>
      <c r="C121" s="129"/>
      <c r="D121" s="224">
        <v>185</v>
      </c>
      <c r="E121" s="224">
        <v>165</v>
      </c>
      <c r="F121" s="163">
        <v>8</v>
      </c>
      <c r="G121" s="224">
        <v>358</v>
      </c>
      <c r="H121" s="126">
        <v>0</v>
      </c>
      <c r="I121" s="224">
        <v>89641</v>
      </c>
    </row>
    <row r="122" spans="1:9" ht="12" customHeight="1">
      <c r="A122" s="127">
        <v>2001</v>
      </c>
      <c r="B122" s="132"/>
      <c r="C122" s="129"/>
      <c r="D122" s="224">
        <v>340</v>
      </c>
      <c r="E122" s="224">
        <v>196</v>
      </c>
      <c r="F122" s="224">
        <v>33</v>
      </c>
      <c r="G122" s="224">
        <v>569</v>
      </c>
      <c r="H122" s="126">
        <v>0</v>
      </c>
      <c r="I122" s="224">
        <v>146211</v>
      </c>
    </row>
    <row r="123" spans="1:9" ht="12" customHeight="1">
      <c r="A123" s="127">
        <v>2002</v>
      </c>
      <c r="B123" s="124" t="s">
        <v>179</v>
      </c>
      <c r="C123" s="129"/>
      <c r="D123" s="224">
        <v>1436</v>
      </c>
      <c r="E123" s="224">
        <v>220</v>
      </c>
      <c r="F123" s="224">
        <v>28</v>
      </c>
      <c r="G123" s="224">
        <v>1684</v>
      </c>
      <c r="H123" s="126">
        <v>0</v>
      </c>
      <c r="I123" s="224">
        <v>363933</v>
      </c>
    </row>
    <row r="124" spans="1:9" ht="12" customHeight="1">
      <c r="A124" s="125">
        <v>2003</v>
      </c>
      <c r="B124" s="149"/>
      <c r="C124" s="129"/>
      <c r="D124" s="224">
        <v>1929</v>
      </c>
      <c r="E124" s="224">
        <v>221</v>
      </c>
      <c r="F124" s="224">
        <v>33</v>
      </c>
      <c r="G124" s="224">
        <v>2183</v>
      </c>
      <c r="H124" s="126">
        <v>0</v>
      </c>
      <c r="I124" s="224">
        <v>471776</v>
      </c>
    </row>
    <row r="125" spans="1:9" ht="12" customHeight="1">
      <c r="A125" s="127">
        <v>2004</v>
      </c>
      <c r="B125" s="129"/>
      <c r="C125" s="129"/>
      <c r="D125" s="224">
        <v>2717</v>
      </c>
      <c r="E125" s="224">
        <v>164</v>
      </c>
      <c r="F125" s="224">
        <v>45</v>
      </c>
      <c r="G125" s="224">
        <v>2926</v>
      </c>
      <c r="H125" s="126">
        <v>0</v>
      </c>
      <c r="I125" s="224">
        <v>616938</v>
      </c>
    </row>
    <row r="126" spans="1:9" ht="12" customHeight="1">
      <c r="A126" s="127">
        <v>2005</v>
      </c>
      <c r="B126" s="129"/>
      <c r="C126" s="134"/>
      <c r="D126" s="224">
        <v>3464</v>
      </c>
      <c r="E126" s="224">
        <v>139</v>
      </c>
      <c r="F126" s="224">
        <v>58</v>
      </c>
      <c r="G126" s="224">
        <v>3661</v>
      </c>
      <c r="H126" s="126">
        <v>0</v>
      </c>
      <c r="I126" s="224">
        <v>485873</v>
      </c>
    </row>
    <row r="127" spans="1:9" ht="12" customHeight="1">
      <c r="A127" s="127">
        <v>2006</v>
      </c>
      <c r="B127" s="129"/>
      <c r="C127" s="135"/>
      <c r="D127" s="224">
        <v>4860</v>
      </c>
      <c r="E127" s="224">
        <v>152</v>
      </c>
      <c r="F127" s="224">
        <v>68</v>
      </c>
      <c r="G127" s="224">
        <v>5080</v>
      </c>
      <c r="H127" s="126">
        <v>0</v>
      </c>
      <c r="I127" s="224">
        <v>552457</v>
      </c>
    </row>
    <row r="128" spans="1:9" ht="12" customHeight="1">
      <c r="A128" s="127">
        <v>2007</v>
      </c>
      <c r="B128" s="129"/>
      <c r="C128" s="129"/>
      <c r="D128" s="224">
        <v>5797</v>
      </c>
      <c r="E128" s="224">
        <v>121</v>
      </c>
      <c r="F128" s="224">
        <v>57</v>
      </c>
      <c r="G128" s="224">
        <v>5975</v>
      </c>
      <c r="H128" s="126">
        <v>0</v>
      </c>
      <c r="I128" s="224">
        <v>560191</v>
      </c>
    </row>
    <row r="129" spans="1:9" ht="12" customHeight="1">
      <c r="A129" s="127">
        <v>2008</v>
      </c>
      <c r="B129" s="129"/>
      <c r="C129" s="129"/>
      <c r="D129" s="224">
        <v>5125</v>
      </c>
      <c r="E129" s="224">
        <v>91</v>
      </c>
      <c r="F129" s="224">
        <v>54</v>
      </c>
      <c r="G129" s="224">
        <v>5270</v>
      </c>
      <c r="H129" s="126" t="s">
        <v>9</v>
      </c>
      <c r="I129" s="224">
        <v>474622</v>
      </c>
    </row>
    <row r="130" spans="1:9" ht="12" customHeight="1">
      <c r="A130" s="127">
        <v>2009</v>
      </c>
      <c r="B130" s="129"/>
      <c r="C130" s="129"/>
      <c r="D130" s="224">
        <v>5383</v>
      </c>
      <c r="E130" s="224">
        <v>97</v>
      </c>
      <c r="F130" s="224">
        <v>53</v>
      </c>
      <c r="G130" s="224">
        <v>5533</v>
      </c>
      <c r="H130" s="126" t="s">
        <v>9</v>
      </c>
      <c r="I130" s="224">
        <v>415533</v>
      </c>
    </row>
    <row r="131" spans="1:9" ht="12" customHeight="1">
      <c r="A131" s="127">
        <v>2010</v>
      </c>
      <c r="B131" s="129"/>
      <c r="C131" s="129"/>
      <c r="D131" s="224">
        <v>5286</v>
      </c>
      <c r="E131" s="224">
        <v>107</v>
      </c>
      <c r="F131" s="224">
        <v>61</v>
      </c>
      <c r="G131" s="224">
        <v>5454</v>
      </c>
      <c r="H131" s="126" t="s">
        <v>9</v>
      </c>
      <c r="I131" s="224">
        <v>453017</v>
      </c>
    </row>
    <row r="132" spans="1:9" ht="12" customHeight="1">
      <c r="A132" s="127">
        <v>2011</v>
      </c>
      <c r="B132" s="129"/>
      <c r="C132" s="129"/>
      <c r="D132" s="224">
        <v>4998</v>
      </c>
      <c r="E132" s="224">
        <v>101</v>
      </c>
      <c r="F132" s="224">
        <v>31</v>
      </c>
      <c r="G132" s="224">
        <v>5130</v>
      </c>
      <c r="H132" s="126" t="s">
        <v>9</v>
      </c>
      <c r="I132" s="224">
        <v>444855</v>
      </c>
    </row>
    <row r="133" spans="1:9" ht="12" customHeight="1">
      <c r="A133" s="127">
        <v>2012</v>
      </c>
      <c r="B133" s="129"/>
      <c r="C133" s="129"/>
      <c r="D133" s="224">
        <v>4591</v>
      </c>
      <c r="E133" s="224">
        <v>81</v>
      </c>
      <c r="F133" s="224">
        <v>45</v>
      </c>
      <c r="G133" s="224">
        <v>4717</v>
      </c>
      <c r="H133" s="126">
        <v>0</v>
      </c>
      <c r="I133" s="224">
        <v>374866</v>
      </c>
    </row>
    <row r="134" spans="1:9" ht="12" customHeight="1">
      <c r="A134" s="127">
        <v>2013</v>
      </c>
      <c r="B134" s="129"/>
      <c r="C134" s="129"/>
      <c r="D134" s="224">
        <v>4283</v>
      </c>
      <c r="E134" s="224">
        <v>69</v>
      </c>
      <c r="F134" s="224">
        <v>36</v>
      </c>
      <c r="G134" s="224">
        <v>4388</v>
      </c>
      <c r="H134" s="126" t="s">
        <v>9</v>
      </c>
      <c r="I134" s="224">
        <v>314409</v>
      </c>
    </row>
    <row r="135" spans="1:9" ht="12" customHeight="1">
      <c r="A135" s="127">
        <v>2014</v>
      </c>
      <c r="B135" s="129"/>
      <c r="C135" s="129"/>
      <c r="D135" s="224">
        <v>4054</v>
      </c>
      <c r="E135" s="224">
        <v>57</v>
      </c>
      <c r="F135" s="224">
        <v>31</v>
      </c>
      <c r="G135" s="224">
        <v>4142</v>
      </c>
      <c r="H135" s="224" t="s">
        <v>9</v>
      </c>
      <c r="I135" s="224">
        <v>305790</v>
      </c>
    </row>
    <row r="136" spans="1:9" ht="12" customHeight="1">
      <c r="A136" s="127">
        <v>2015</v>
      </c>
      <c r="D136" s="224">
        <v>3664</v>
      </c>
      <c r="E136" s="224">
        <v>48</v>
      </c>
      <c r="F136" s="224">
        <v>24</v>
      </c>
      <c r="G136" s="224">
        <v>3736</v>
      </c>
      <c r="H136" s="224" t="s">
        <v>9</v>
      </c>
      <c r="I136" s="224">
        <v>253270</v>
      </c>
    </row>
    <row r="137" spans="1:9" ht="12" customHeight="1">
      <c r="A137" s="127">
        <v>2016</v>
      </c>
      <c r="D137" s="224">
        <v>3356</v>
      </c>
      <c r="E137" s="224">
        <v>64</v>
      </c>
      <c r="F137" s="224">
        <v>27</v>
      </c>
      <c r="G137" s="224">
        <v>3447</v>
      </c>
      <c r="H137" s="224" t="s">
        <v>9</v>
      </c>
      <c r="I137" s="224">
        <v>200174</v>
      </c>
    </row>
    <row r="138" spans="1:9" ht="12" customHeight="1">
      <c r="A138" s="127">
        <v>2017</v>
      </c>
      <c r="D138" s="272">
        <v>3278</v>
      </c>
      <c r="E138" s="272">
        <v>59</v>
      </c>
      <c r="F138" s="272">
        <v>25</v>
      </c>
      <c r="G138" s="272">
        <v>3362</v>
      </c>
      <c r="H138" s="224" t="s">
        <v>353</v>
      </c>
      <c r="I138" s="272">
        <v>217113</v>
      </c>
    </row>
    <row r="139" spans="1:9" ht="12" customHeight="1">
      <c r="A139" s="127">
        <v>2018</v>
      </c>
      <c r="D139" s="272">
        <v>2943</v>
      </c>
      <c r="E139" s="272">
        <v>48</v>
      </c>
      <c r="F139" s="272">
        <v>10</v>
      </c>
      <c r="G139" s="272">
        <v>3001</v>
      </c>
      <c r="H139" s="224" t="s">
        <v>353</v>
      </c>
      <c r="I139" s="272">
        <v>193001</v>
      </c>
    </row>
    <row r="140" spans="1:9" ht="12" customHeight="1">
      <c r="A140" s="127">
        <v>2019</v>
      </c>
      <c r="D140" s="272">
        <v>2934</v>
      </c>
      <c r="E140" s="272">
        <v>45</v>
      </c>
      <c r="F140" s="272">
        <v>13</v>
      </c>
      <c r="G140" s="272">
        <v>2992</v>
      </c>
      <c r="H140" s="224" t="s">
        <v>353</v>
      </c>
      <c r="I140" s="272">
        <v>147159</v>
      </c>
    </row>
    <row r="141" spans="1:9" ht="12" customHeight="1">
      <c r="A141" s="127">
        <v>2019</v>
      </c>
      <c r="B141" s="129"/>
      <c r="C141" s="135" t="s">
        <v>43</v>
      </c>
      <c r="D141" s="224">
        <v>247</v>
      </c>
      <c r="E141" s="224">
        <v>3</v>
      </c>
      <c r="F141" s="224">
        <v>3</v>
      </c>
      <c r="G141" s="224">
        <v>253</v>
      </c>
      <c r="H141" s="224" t="s">
        <v>353</v>
      </c>
      <c r="I141" s="224">
        <v>12250</v>
      </c>
    </row>
    <row r="142" spans="1:9" ht="12" customHeight="1">
      <c r="A142" s="130"/>
      <c r="B142" s="129"/>
      <c r="C142" s="135" t="s">
        <v>44</v>
      </c>
      <c r="D142" s="224">
        <v>208</v>
      </c>
      <c r="E142" s="224">
        <v>3</v>
      </c>
      <c r="F142" s="224" t="s">
        <v>5</v>
      </c>
      <c r="G142" s="224">
        <v>211</v>
      </c>
      <c r="H142" s="224" t="s">
        <v>353</v>
      </c>
      <c r="I142" s="224">
        <v>12817</v>
      </c>
    </row>
    <row r="143" spans="1:9" ht="12" customHeight="1">
      <c r="A143" s="127"/>
      <c r="B143" s="129"/>
      <c r="C143" s="135" t="s">
        <v>45</v>
      </c>
      <c r="D143" s="224">
        <v>235</v>
      </c>
      <c r="E143" s="224">
        <v>2</v>
      </c>
      <c r="F143" s="224">
        <v>2</v>
      </c>
      <c r="G143" s="224">
        <v>239</v>
      </c>
      <c r="H143" s="224" t="s">
        <v>353</v>
      </c>
      <c r="I143" s="224">
        <v>13708</v>
      </c>
    </row>
    <row r="144" spans="1:9" ht="12" customHeight="1">
      <c r="A144" s="130"/>
      <c r="B144" s="129"/>
      <c r="C144" s="135" t="s">
        <v>274</v>
      </c>
      <c r="D144" s="224">
        <v>264</v>
      </c>
      <c r="E144" s="224">
        <v>1</v>
      </c>
      <c r="F144" s="224">
        <v>2</v>
      </c>
      <c r="G144" s="224">
        <v>267</v>
      </c>
      <c r="H144" s="224" t="s">
        <v>353</v>
      </c>
      <c r="I144" s="224">
        <v>12264</v>
      </c>
    </row>
    <row r="145" spans="1:17" ht="12" customHeight="1">
      <c r="A145" s="130"/>
      <c r="B145" s="129"/>
      <c r="C145" s="135" t="s">
        <v>275</v>
      </c>
      <c r="D145" s="224">
        <v>295</v>
      </c>
      <c r="E145" s="224">
        <v>4</v>
      </c>
      <c r="F145" s="224" t="s">
        <v>5</v>
      </c>
      <c r="G145" s="224">
        <v>299</v>
      </c>
      <c r="H145" s="224" t="s">
        <v>353</v>
      </c>
      <c r="I145" s="224">
        <v>12921</v>
      </c>
    </row>
    <row r="146" spans="1:17" ht="12" customHeight="1">
      <c r="A146" s="130"/>
      <c r="B146" s="129"/>
      <c r="C146" s="135" t="s">
        <v>276</v>
      </c>
      <c r="D146" s="224">
        <v>251</v>
      </c>
      <c r="E146" s="224">
        <v>1</v>
      </c>
      <c r="F146" s="224" t="s">
        <v>5</v>
      </c>
      <c r="G146" s="224">
        <v>252</v>
      </c>
      <c r="H146" s="224" t="s">
        <v>353</v>
      </c>
      <c r="I146" s="224">
        <v>12388</v>
      </c>
    </row>
    <row r="147" spans="1:17" ht="12" customHeight="1">
      <c r="A147" s="130"/>
      <c r="B147" s="129"/>
      <c r="C147" s="135" t="s">
        <v>277</v>
      </c>
      <c r="D147" s="224">
        <v>243</v>
      </c>
      <c r="E147" s="224">
        <v>5</v>
      </c>
      <c r="F147" s="224" t="s">
        <v>5</v>
      </c>
      <c r="G147" s="224">
        <v>248</v>
      </c>
      <c r="H147" s="224" t="s">
        <v>353</v>
      </c>
      <c r="I147" s="224">
        <v>13454</v>
      </c>
    </row>
    <row r="148" spans="1:17" ht="12" customHeight="1">
      <c r="A148" s="130"/>
      <c r="B148" s="129"/>
      <c r="C148" s="135" t="s">
        <v>278</v>
      </c>
      <c r="D148" s="224">
        <v>260</v>
      </c>
      <c r="E148" s="224">
        <v>8</v>
      </c>
      <c r="F148" s="224">
        <v>1</v>
      </c>
      <c r="G148" s="224">
        <v>269</v>
      </c>
      <c r="H148" s="224" t="s">
        <v>353</v>
      </c>
      <c r="I148" s="224">
        <v>12098</v>
      </c>
    </row>
    <row r="149" spans="1:17" ht="12" customHeight="1">
      <c r="A149" s="130"/>
      <c r="B149" s="129"/>
      <c r="C149" s="135" t="s">
        <v>279</v>
      </c>
      <c r="D149" s="224">
        <v>236</v>
      </c>
      <c r="E149" s="224">
        <v>1</v>
      </c>
      <c r="F149" s="224">
        <v>1</v>
      </c>
      <c r="G149" s="224">
        <v>238</v>
      </c>
      <c r="H149" s="224" t="s">
        <v>353</v>
      </c>
      <c r="I149" s="224">
        <v>13730</v>
      </c>
    </row>
    <row r="150" spans="1:17" ht="12" customHeight="1">
      <c r="A150" s="130"/>
      <c r="B150" s="129"/>
      <c r="C150" s="135" t="s">
        <v>280</v>
      </c>
      <c r="D150" s="224">
        <v>234</v>
      </c>
      <c r="E150" s="224">
        <v>7</v>
      </c>
      <c r="F150" s="224" t="s">
        <v>5</v>
      </c>
      <c r="G150" s="224">
        <v>241</v>
      </c>
      <c r="H150" s="224" t="s">
        <v>353</v>
      </c>
      <c r="I150" s="224">
        <v>10600</v>
      </c>
      <c r="J150" s="115"/>
      <c r="K150" s="115"/>
      <c r="L150" s="115"/>
      <c r="M150" s="115"/>
      <c r="N150" s="126"/>
      <c r="O150" s="163"/>
    </row>
    <row r="151" spans="1:17" ht="12" customHeight="1">
      <c r="A151" s="129"/>
      <c r="B151" s="129"/>
      <c r="C151" s="135" t="s">
        <v>281</v>
      </c>
      <c r="D151" s="224">
        <v>252</v>
      </c>
      <c r="E151" s="224">
        <v>8</v>
      </c>
      <c r="F151" s="224">
        <v>2</v>
      </c>
      <c r="G151" s="224">
        <v>262</v>
      </c>
      <c r="H151" s="224" t="s">
        <v>353</v>
      </c>
      <c r="I151" s="224">
        <v>12454</v>
      </c>
      <c r="L151" s="115"/>
      <c r="M151" s="115"/>
      <c r="N151" s="115"/>
      <c r="O151" s="166"/>
      <c r="P151" s="126"/>
      <c r="Q151" s="163"/>
    </row>
    <row r="152" spans="1:17" ht="12" customHeight="1">
      <c r="A152" s="130"/>
      <c r="B152" s="129"/>
      <c r="C152" s="135" t="s">
        <v>282</v>
      </c>
      <c r="D152" s="224">
        <v>209</v>
      </c>
      <c r="E152" s="224">
        <v>2</v>
      </c>
      <c r="F152" s="224">
        <v>2</v>
      </c>
      <c r="G152" s="224">
        <v>213</v>
      </c>
      <c r="H152" s="224" t="s">
        <v>353</v>
      </c>
      <c r="I152" s="224">
        <v>8474</v>
      </c>
      <c r="J152" s="115"/>
      <c r="K152" s="115"/>
      <c r="L152" s="115"/>
      <c r="M152" s="115"/>
      <c r="N152" s="115"/>
      <c r="O152" s="166"/>
      <c r="P152" s="126"/>
      <c r="Q152" s="163"/>
    </row>
    <row r="153" spans="1:17" ht="12" customHeight="1">
      <c r="A153" s="129"/>
      <c r="B153" s="129"/>
      <c r="C153" s="129"/>
      <c r="D153" s="129"/>
      <c r="E153" s="129"/>
      <c r="F153" s="129"/>
      <c r="G153" s="129"/>
      <c r="H153" s="129"/>
      <c r="I153" s="129"/>
    </row>
    <row r="154" spans="1:17" ht="12" customHeight="1">
      <c r="A154" s="124"/>
      <c r="B154" s="124"/>
      <c r="C154" s="124"/>
      <c r="D154" s="349" t="s">
        <v>317</v>
      </c>
      <c r="E154" s="349"/>
      <c r="F154" s="349"/>
      <c r="G154" s="349"/>
      <c r="H154" s="349"/>
      <c r="I154" s="349"/>
    </row>
    <row r="155" spans="1:17" ht="12" customHeight="1">
      <c r="A155" s="127">
        <v>2001</v>
      </c>
      <c r="B155" s="129"/>
      <c r="C155" s="135"/>
      <c r="D155" s="166">
        <v>83.783783783783775</v>
      </c>
      <c r="E155" s="166">
        <v>18.787878787878782</v>
      </c>
      <c r="F155" s="218" t="s">
        <v>9</v>
      </c>
      <c r="G155" s="166">
        <v>58.938547486033514</v>
      </c>
      <c r="H155" s="218" t="s">
        <v>9</v>
      </c>
      <c r="I155" s="166">
        <v>63.107283497506728</v>
      </c>
    </row>
    <row r="156" spans="1:17" ht="12" customHeight="1">
      <c r="A156" s="127">
        <v>2002</v>
      </c>
      <c r="B156" s="124" t="s">
        <v>179</v>
      </c>
      <c r="C156" s="135"/>
      <c r="D156" s="166" t="s">
        <v>9</v>
      </c>
      <c r="E156" s="166" t="s">
        <v>9</v>
      </c>
      <c r="F156" s="218" t="s">
        <v>9</v>
      </c>
      <c r="G156" s="166" t="s">
        <v>9</v>
      </c>
      <c r="H156" s="218" t="s">
        <v>9</v>
      </c>
      <c r="I156" s="166" t="s">
        <v>9</v>
      </c>
    </row>
    <row r="157" spans="1:17" ht="12" customHeight="1">
      <c r="A157" s="125">
        <v>2003</v>
      </c>
      <c r="B157" s="149"/>
      <c r="C157" s="135"/>
      <c r="D157" s="166">
        <v>34.331476323119773</v>
      </c>
      <c r="E157" s="166">
        <v>0.45454545454545325</v>
      </c>
      <c r="F157" s="218" t="s">
        <v>9</v>
      </c>
      <c r="G157" s="166">
        <v>29.631828978622337</v>
      </c>
      <c r="H157" s="218" t="s">
        <v>9</v>
      </c>
      <c r="I157" s="166">
        <v>29.632652163997221</v>
      </c>
    </row>
    <row r="158" spans="1:17" ht="12" customHeight="1">
      <c r="A158" s="127">
        <v>2004</v>
      </c>
      <c r="B158" s="129"/>
      <c r="C158" s="135"/>
      <c r="D158" s="166">
        <v>40.850181441161226</v>
      </c>
      <c r="E158" s="166">
        <v>-25.791855203619903</v>
      </c>
      <c r="F158" s="218" t="s">
        <v>9</v>
      </c>
      <c r="G158" s="166">
        <v>34.035730645900145</v>
      </c>
      <c r="H158" s="218" t="s">
        <v>9</v>
      </c>
      <c r="I158" s="166">
        <v>30.769263379230807</v>
      </c>
    </row>
    <row r="159" spans="1:17" ht="12" customHeight="1">
      <c r="A159" s="127">
        <v>2005</v>
      </c>
      <c r="B159" s="129"/>
      <c r="C159" s="135"/>
      <c r="D159" s="166">
        <v>27.493559072506443</v>
      </c>
      <c r="E159" s="166">
        <v>-15.243902439024396</v>
      </c>
      <c r="F159" s="218" t="s">
        <v>9</v>
      </c>
      <c r="G159" s="166">
        <v>25.119617224880386</v>
      </c>
      <c r="H159" s="218" t="s">
        <v>9</v>
      </c>
      <c r="I159" s="166">
        <v>-21.244436231841775</v>
      </c>
    </row>
    <row r="160" spans="1:17" ht="12" customHeight="1">
      <c r="A160" s="127">
        <v>2006</v>
      </c>
      <c r="B160" s="129"/>
      <c r="C160" s="135"/>
      <c r="D160" s="166">
        <v>40.300230946882209</v>
      </c>
      <c r="E160" s="166">
        <v>9.352517985611513</v>
      </c>
      <c r="F160" s="218" t="s">
        <v>9</v>
      </c>
      <c r="G160" s="166">
        <v>38.75990166621142</v>
      </c>
      <c r="H160" s="218" t="s">
        <v>9</v>
      </c>
      <c r="I160" s="166">
        <v>13.70399260712162</v>
      </c>
    </row>
    <row r="161" spans="1:9" ht="12" customHeight="1">
      <c r="A161" s="127">
        <v>2007</v>
      </c>
      <c r="B161" s="129"/>
      <c r="C161" s="129"/>
      <c r="D161" s="166">
        <v>19.279835390946502</v>
      </c>
      <c r="E161" s="166">
        <v>-20.39473684210526</v>
      </c>
      <c r="F161" s="218" t="s">
        <v>9</v>
      </c>
      <c r="G161" s="166">
        <v>17.618110236220474</v>
      </c>
      <c r="H161" s="218" t="s">
        <v>9</v>
      </c>
      <c r="I161" s="166">
        <v>1.3999279581940272</v>
      </c>
    </row>
    <row r="162" spans="1:9" ht="12" customHeight="1">
      <c r="A162" s="127">
        <v>2008</v>
      </c>
      <c r="B162" s="129"/>
      <c r="C162" s="129"/>
      <c r="D162" s="166">
        <v>-11.592202863550114</v>
      </c>
      <c r="E162" s="166" t="s">
        <v>9</v>
      </c>
      <c r="F162" s="218" t="s">
        <v>9</v>
      </c>
      <c r="G162" s="166">
        <v>-11.79916317991632</v>
      </c>
      <c r="H162" s="218" t="s">
        <v>9</v>
      </c>
      <c r="I162" s="166">
        <v>-15.274968716027217</v>
      </c>
    </row>
    <row r="163" spans="1:9" ht="12" customHeight="1">
      <c r="A163" s="127">
        <v>2009</v>
      </c>
      <c r="B163" s="129"/>
      <c r="C163" s="129"/>
      <c r="D163" s="166">
        <v>5.034146341463412</v>
      </c>
      <c r="E163" s="166" t="s">
        <v>9</v>
      </c>
      <c r="F163" s="218" t="s">
        <v>9</v>
      </c>
      <c r="G163" s="166">
        <v>4.9905123339658388</v>
      </c>
      <c r="H163" s="218" t="s">
        <v>9</v>
      </c>
      <c r="I163" s="166">
        <v>-12.449696811357242</v>
      </c>
    </row>
    <row r="164" spans="1:9" ht="12" customHeight="1">
      <c r="A164" s="127">
        <v>2010</v>
      </c>
      <c r="B164" s="129"/>
      <c r="C164" s="129"/>
      <c r="D164" s="166">
        <v>-1.8</v>
      </c>
      <c r="E164" s="166" t="s">
        <v>9</v>
      </c>
      <c r="F164" s="218" t="s">
        <v>9</v>
      </c>
      <c r="G164" s="166">
        <v>-1.4</v>
      </c>
      <c r="H164" s="218" t="s">
        <v>9</v>
      </c>
      <c r="I164" s="166">
        <v>9</v>
      </c>
    </row>
    <row r="165" spans="1:9" ht="12" customHeight="1">
      <c r="A165" s="127">
        <v>2011</v>
      </c>
      <c r="B165" s="129"/>
      <c r="C165" s="129"/>
      <c r="D165" s="166">
        <v>-5.4483541430193014</v>
      </c>
      <c r="E165" s="166">
        <v>-5.6074766355140184</v>
      </c>
      <c r="F165" s="218" t="s">
        <v>9</v>
      </c>
      <c r="G165" s="166">
        <v>-5.9405940594059388</v>
      </c>
      <c r="H165" s="218" t="s">
        <v>9</v>
      </c>
      <c r="I165" s="166">
        <v>-1.8016983910096087</v>
      </c>
    </row>
    <row r="166" spans="1:9" ht="12" customHeight="1">
      <c r="A166" s="127">
        <v>2012</v>
      </c>
      <c r="B166" s="129"/>
      <c r="C166" s="129"/>
      <c r="D166" s="166">
        <v>-8.143257302921171</v>
      </c>
      <c r="E166" s="166" t="s">
        <v>9</v>
      </c>
      <c r="F166" s="218" t="s">
        <v>9</v>
      </c>
      <c r="G166" s="166">
        <v>-8.0506822612085784</v>
      </c>
      <c r="H166" s="218" t="s">
        <v>9</v>
      </c>
      <c r="I166" s="166">
        <v>-15.732991648964273</v>
      </c>
    </row>
    <row r="167" spans="1:9" ht="12" customHeight="1">
      <c r="A167" s="127">
        <v>2013</v>
      </c>
      <c r="B167" s="129"/>
      <c r="C167" s="129"/>
      <c r="D167" s="166">
        <v>-6.708778043999132</v>
      </c>
      <c r="E167" s="166" t="s">
        <v>9</v>
      </c>
      <c r="F167" s="218" t="s">
        <v>9</v>
      </c>
      <c r="G167" s="166">
        <v>-6.9747721009115935</v>
      </c>
      <c r="H167" s="218" t="s">
        <v>9</v>
      </c>
      <c r="I167" s="166">
        <v>-16.127629606312652</v>
      </c>
    </row>
    <row r="168" spans="1:9" ht="12" customHeight="1">
      <c r="A168" s="127">
        <v>2014</v>
      </c>
      <c r="B168" s="129"/>
      <c r="C168" s="129"/>
      <c r="D168" s="166">
        <v>-5.346719589073075</v>
      </c>
      <c r="E168" s="166" t="s">
        <v>9</v>
      </c>
      <c r="F168" s="218" t="s">
        <v>9</v>
      </c>
      <c r="G168" s="166">
        <v>-5.6061987237921613</v>
      </c>
      <c r="H168" s="218" t="s">
        <v>9</v>
      </c>
      <c r="I168" s="166">
        <v>-2.7413337404463647</v>
      </c>
    </row>
    <row r="169" spans="1:9" ht="12" customHeight="1">
      <c r="A169" s="127">
        <v>2015</v>
      </c>
      <c r="D169" s="166">
        <v>-9.6201282683769165</v>
      </c>
      <c r="E169" s="166" t="s">
        <v>9</v>
      </c>
      <c r="F169" s="218" t="s">
        <v>9</v>
      </c>
      <c r="G169" s="166">
        <v>-9.8020280057942983</v>
      </c>
      <c r="H169" s="218" t="s">
        <v>9</v>
      </c>
      <c r="I169" s="166">
        <v>-17.175185584878506</v>
      </c>
    </row>
    <row r="170" spans="1:9" ht="12" customHeight="1">
      <c r="A170" s="127">
        <v>2016</v>
      </c>
      <c r="D170" s="166">
        <v>-8.4061135371179034</v>
      </c>
      <c r="E170" s="166" t="s">
        <v>9</v>
      </c>
      <c r="F170" s="218" t="s">
        <v>9</v>
      </c>
      <c r="G170" s="166">
        <v>-7.7355460385439017</v>
      </c>
      <c r="H170" s="218" t="s">
        <v>9</v>
      </c>
      <c r="I170" s="166">
        <v>-20.96418841552493</v>
      </c>
    </row>
    <row r="171" spans="1:9" ht="12" customHeight="1">
      <c r="A171" s="127">
        <v>2017</v>
      </c>
      <c r="D171" s="166">
        <v>-2.3241954707985713</v>
      </c>
      <c r="E171" s="166" t="s">
        <v>9</v>
      </c>
      <c r="F171" s="218" t="s">
        <v>9</v>
      </c>
      <c r="G171" s="166">
        <v>-2.4659123875834013</v>
      </c>
      <c r="H171" s="218" t="s">
        <v>9</v>
      </c>
      <c r="I171" s="166">
        <v>8.4621379399922034</v>
      </c>
    </row>
    <row r="172" spans="1:9" ht="12" customHeight="1">
      <c r="A172" s="127">
        <v>2018</v>
      </c>
      <c r="D172" s="166">
        <f>D139*100/D138-100</f>
        <v>-10.219646125686396</v>
      </c>
      <c r="E172" s="166" t="s">
        <v>9</v>
      </c>
      <c r="F172" s="218" t="s">
        <v>9</v>
      </c>
      <c r="G172" s="166">
        <f>G139*100/G138-100</f>
        <v>-10.737656157049372</v>
      </c>
      <c r="H172" s="218" t="s">
        <v>9</v>
      </c>
      <c r="I172" s="166">
        <f>I139*100/I138-100</f>
        <v>-11.10573756523101</v>
      </c>
    </row>
    <row r="173" spans="1:9" ht="12" customHeight="1">
      <c r="A173" s="127">
        <v>2019</v>
      </c>
      <c r="D173" s="324">
        <f t="shared" ref="D173" si="4">D140*100/D139-100</f>
        <v>-0.30581039755351469</v>
      </c>
      <c r="E173" s="166" t="s">
        <v>9</v>
      </c>
      <c r="F173" s="166" t="s">
        <v>9</v>
      </c>
      <c r="G173" s="324">
        <f>G140*100/G139-100</f>
        <v>-0.29990003332223125</v>
      </c>
      <c r="H173" s="218" t="s">
        <v>9</v>
      </c>
      <c r="I173" s="324">
        <f t="shared" ref="I173" si="5">I140*100/I139-100</f>
        <v>-23.752208537779595</v>
      </c>
    </row>
    <row r="174" spans="1:9" ht="9" customHeight="1">
      <c r="A174" s="114" t="s">
        <v>10</v>
      </c>
      <c r="B174" s="129"/>
      <c r="C174" s="129"/>
      <c r="D174" s="129"/>
      <c r="E174" s="129"/>
      <c r="F174" s="129"/>
      <c r="G174" s="129"/>
      <c r="H174" s="136"/>
    </row>
    <row r="175" spans="1:9" ht="12" customHeight="1">
      <c r="A175" s="131" t="s">
        <v>361</v>
      </c>
      <c r="B175" s="129"/>
      <c r="C175" s="129"/>
      <c r="D175" s="129"/>
      <c r="E175" s="129"/>
      <c r="F175" s="129"/>
      <c r="G175" s="129"/>
    </row>
    <row r="176" spans="1:9">
      <c r="C176" s="118"/>
    </row>
    <row r="177" spans="3:3">
      <c r="C177" s="118"/>
    </row>
    <row r="178" spans="3:3">
      <c r="C178" s="118"/>
    </row>
    <row r="179" spans="3:3">
      <c r="C179" s="118"/>
    </row>
    <row r="180" spans="3:3">
      <c r="C180" s="118"/>
    </row>
  </sheetData>
  <mergeCells count="17">
    <mergeCell ref="D154:I154"/>
    <mergeCell ref="D10:I10"/>
    <mergeCell ref="I3:I7"/>
    <mergeCell ref="G4:G7"/>
    <mergeCell ref="D8:H8"/>
    <mergeCell ref="E4:E7"/>
    <mergeCell ref="D44:I44"/>
    <mergeCell ref="H3:H7"/>
    <mergeCell ref="D65:I65"/>
    <mergeCell ref="D99:I99"/>
    <mergeCell ref="D120:I120"/>
    <mergeCell ref="A2:G2"/>
    <mergeCell ref="A1:I1"/>
    <mergeCell ref="A3:C8"/>
    <mergeCell ref="F4:F7"/>
    <mergeCell ref="D4:D7"/>
    <mergeCell ref="D3:G3"/>
  </mergeCells>
  <phoneticPr fontId="5" type="noConversion"/>
  <hyperlinks>
    <hyperlink ref="A1:G1" location="Inhaltsverzeichnis!A15" display="1  Entwicklung der Insolvenzen in Brandenburg"/>
    <hyperlink ref="A1:I1" location="Inhaltsverzeichnis!A18" display="1  Entwicklung der Insolvenzen im Land Brandenburg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2 - j/19 –  Brandenburg  &amp;G</oddFooter>
  </headerFooter>
  <rowBreaks count="2" manualBreakCount="2">
    <brk id="64" max="16383" man="1"/>
    <brk id="119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 enableFormatConditionsCalculation="0"/>
  <dimension ref="A1:M83"/>
  <sheetViews>
    <sheetView workbookViewId="0">
      <pane ySplit="8" topLeftCell="A9" activePane="bottomLeft" state="frozen"/>
      <selection pane="bottomLeft" activeCell="A9" sqref="A9"/>
    </sheetView>
  </sheetViews>
  <sheetFormatPr baseColWidth="10" defaultColWidth="11.44140625" defaultRowHeight="13.2"/>
  <cols>
    <col min="1" max="1" width="29.33203125" style="58" customWidth="1"/>
    <col min="2" max="2" width="8.109375" style="58" customWidth="1"/>
    <col min="3" max="3" width="8.109375" style="59" customWidth="1"/>
    <col min="4" max="4" width="10.33203125" style="58" customWidth="1"/>
    <col min="5" max="5" width="8.109375" style="274" customWidth="1"/>
    <col min="6" max="9" width="8.109375" style="58" customWidth="1"/>
    <col min="10" max="11" width="10.6640625" style="58" customWidth="1"/>
    <col min="12" max="18" width="10.6640625" style="57" customWidth="1"/>
    <col min="19" max="16384" width="11.44140625" style="57"/>
  </cols>
  <sheetData>
    <row r="1" spans="1:13" s="33" customFormat="1" ht="24" customHeight="1">
      <c r="A1" s="363" t="s">
        <v>373</v>
      </c>
      <c r="B1" s="363"/>
      <c r="C1" s="363"/>
      <c r="D1" s="363"/>
      <c r="E1" s="363"/>
      <c r="F1" s="363"/>
      <c r="G1" s="363"/>
      <c r="H1" s="363"/>
      <c r="I1" s="363"/>
      <c r="J1" s="32"/>
    </row>
    <row r="2" spans="1:13" s="36" customFormat="1" ht="11.25" customHeight="1">
      <c r="A2" s="60"/>
      <c r="B2" s="61"/>
      <c r="C2" s="62"/>
      <c r="D2" s="61"/>
      <c r="E2" s="61"/>
      <c r="F2" s="61"/>
      <c r="G2" s="61"/>
      <c r="H2" s="61"/>
      <c r="I2" s="61"/>
      <c r="J2" s="34"/>
      <c r="K2" s="35"/>
      <c r="L2" s="35"/>
      <c r="M2" s="64"/>
    </row>
    <row r="3" spans="1:13" s="38" customFormat="1" ht="11.25" customHeight="1">
      <c r="A3" s="364" t="s">
        <v>255</v>
      </c>
      <c r="B3" s="367" t="s">
        <v>176</v>
      </c>
      <c r="C3" s="368"/>
      <c r="D3" s="368"/>
      <c r="E3" s="368"/>
      <c r="F3" s="368"/>
      <c r="G3" s="369"/>
      <c r="H3" s="354" t="s">
        <v>324</v>
      </c>
      <c r="I3" s="370" t="s">
        <v>181</v>
      </c>
      <c r="J3" s="37"/>
      <c r="M3" s="66"/>
    </row>
    <row r="4" spans="1:13" s="38" customFormat="1" ht="11.25" customHeight="1">
      <c r="A4" s="365"/>
      <c r="B4" s="373" t="s">
        <v>40</v>
      </c>
      <c r="C4" s="376" t="s">
        <v>0</v>
      </c>
      <c r="D4" s="376" t="s">
        <v>180</v>
      </c>
      <c r="E4" s="376" t="s">
        <v>168</v>
      </c>
      <c r="F4" s="370" t="s">
        <v>42</v>
      </c>
      <c r="G4" s="379"/>
      <c r="H4" s="356"/>
      <c r="I4" s="371"/>
      <c r="K4" s="39"/>
      <c r="M4" s="66"/>
    </row>
    <row r="5" spans="1:13" s="38" customFormat="1" ht="11.25" customHeight="1">
      <c r="A5" s="365"/>
      <c r="B5" s="374"/>
      <c r="C5" s="377"/>
      <c r="D5" s="377"/>
      <c r="E5" s="377"/>
      <c r="F5" s="372"/>
      <c r="G5" s="380"/>
      <c r="H5" s="356"/>
      <c r="I5" s="371"/>
      <c r="K5" s="40"/>
      <c r="M5" s="66"/>
    </row>
    <row r="6" spans="1:13" s="38" customFormat="1" ht="11.25" customHeight="1">
      <c r="A6" s="365"/>
      <c r="B6" s="374"/>
      <c r="C6" s="377"/>
      <c r="D6" s="377"/>
      <c r="E6" s="377"/>
      <c r="F6" s="381" t="s">
        <v>168</v>
      </c>
      <c r="G6" s="383" t="s">
        <v>169</v>
      </c>
      <c r="H6" s="356"/>
      <c r="I6" s="371"/>
      <c r="K6" s="39"/>
      <c r="M6" s="66"/>
    </row>
    <row r="7" spans="1:13" s="38" customFormat="1" ht="28.5" customHeight="1">
      <c r="A7" s="365"/>
      <c r="B7" s="375"/>
      <c r="C7" s="378"/>
      <c r="D7" s="378"/>
      <c r="E7" s="378"/>
      <c r="F7" s="382"/>
      <c r="G7" s="384"/>
      <c r="H7" s="357"/>
      <c r="I7" s="372"/>
      <c r="J7" s="37"/>
      <c r="K7" s="41"/>
      <c r="M7" s="66"/>
    </row>
    <row r="8" spans="1:13" s="38" customFormat="1" ht="12" customHeight="1">
      <c r="A8" s="366"/>
      <c r="B8" s="367" t="s">
        <v>7</v>
      </c>
      <c r="C8" s="368"/>
      <c r="D8" s="368"/>
      <c r="E8" s="368"/>
      <c r="F8" s="369"/>
      <c r="G8" s="95" t="s">
        <v>11</v>
      </c>
      <c r="H8" s="95" t="s">
        <v>7</v>
      </c>
      <c r="I8" s="110" t="s">
        <v>12</v>
      </c>
      <c r="J8" s="37"/>
      <c r="K8" s="37"/>
      <c r="M8" s="66"/>
    </row>
    <row r="9" spans="1:13" s="36" customFormat="1" ht="12" customHeight="1">
      <c r="A9" s="65"/>
      <c r="B9" s="42"/>
      <c r="C9" s="43"/>
      <c r="D9" s="42"/>
      <c r="E9" s="42"/>
      <c r="F9" s="42"/>
      <c r="G9" s="30"/>
      <c r="H9" s="30"/>
      <c r="I9" s="44"/>
      <c r="J9" s="35"/>
      <c r="K9" s="35"/>
      <c r="M9" s="64"/>
    </row>
    <row r="10" spans="1:13" s="36" customFormat="1" ht="11.25" customHeight="1">
      <c r="A10" s="64"/>
      <c r="B10" s="359" t="s">
        <v>41</v>
      </c>
      <c r="C10" s="359"/>
      <c r="D10" s="359"/>
      <c r="E10" s="359"/>
      <c r="F10" s="359"/>
      <c r="G10" s="359"/>
      <c r="H10" s="359"/>
      <c r="I10" s="359"/>
      <c r="J10" s="35"/>
      <c r="K10" s="35"/>
    </row>
    <row r="11" spans="1:13" s="36" customFormat="1" ht="12" customHeight="1">
      <c r="A11" s="99" t="s">
        <v>4</v>
      </c>
      <c r="B11" s="164">
        <v>3241</v>
      </c>
      <c r="C11" s="164">
        <v>120</v>
      </c>
      <c r="D11" s="164">
        <v>13</v>
      </c>
      <c r="E11" s="164">
        <v>3374</v>
      </c>
      <c r="F11" s="164">
        <v>3419</v>
      </c>
      <c r="G11" s="167">
        <v>-1.3</v>
      </c>
      <c r="H11" s="223">
        <v>2221</v>
      </c>
      <c r="I11" s="223">
        <v>508005</v>
      </c>
      <c r="J11" s="35"/>
      <c r="K11" s="35"/>
    </row>
    <row r="12" spans="1:13" s="36" customFormat="1" ht="12" customHeight="1">
      <c r="A12" s="204"/>
      <c r="B12" s="164"/>
      <c r="C12" s="116"/>
      <c r="D12" s="116"/>
      <c r="E12" s="164"/>
      <c r="F12" s="164"/>
      <c r="G12" s="167"/>
      <c r="H12" s="164"/>
      <c r="I12" s="164"/>
      <c r="J12" s="35"/>
      <c r="K12" s="35"/>
    </row>
    <row r="13" spans="1:13" s="36" customFormat="1" ht="12" customHeight="1">
      <c r="A13" s="45"/>
      <c r="B13" s="362" t="s">
        <v>48</v>
      </c>
      <c r="C13" s="362"/>
      <c r="D13" s="362"/>
      <c r="E13" s="362"/>
      <c r="F13" s="362"/>
      <c r="G13" s="362"/>
      <c r="H13" s="362"/>
      <c r="I13" s="362"/>
      <c r="J13" s="47"/>
      <c r="K13" s="35"/>
    </row>
    <row r="14" spans="1:13" s="36" customFormat="1" ht="12" customHeight="1">
      <c r="A14" s="45" t="s">
        <v>49</v>
      </c>
      <c r="B14" s="163">
        <v>3241</v>
      </c>
      <c r="C14" s="163" t="s">
        <v>9</v>
      </c>
      <c r="D14" s="163" t="s">
        <v>9</v>
      </c>
      <c r="E14" s="163">
        <v>3241</v>
      </c>
      <c r="F14" s="163">
        <v>3262</v>
      </c>
      <c r="G14" s="166">
        <v>-0.6</v>
      </c>
      <c r="H14" s="224">
        <v>2177</v>
      </c>
      <c r="I14" s="224">
        <v>498290</v>
      </c>
      <c r="J14" s="35"/>
      <c r="K14" s="35"/>
    </row>
    <row r="15" spans="1:13" s="36" customFormat="1" ht="12" customHeight="1">
      <c r="A15" s="45" t="s">
        <v>50</v>
      </c>
      <c r="B15" s="163" t="s">
        <v>9</v>
      </c>
      <c r="C15" s="163">
        <v>120</v>
      </c>
      <c r="D15" s="163" t="s">
        <v>9</v>
      </c>
      <c r="E15" s="163">
        <v>120</v>
      </c>
      <c r="F15" s="163">
        <v>147</v>
      </c>
      <c r="G15" s="166">
        <v>-18.399999999999999</v>
      </c>
      <c r="H15" s="224">
        <v>44</v>
      </c>
      <c r="I15" s="224">
        <v>8929</v>
      </c>
      <c r="J15" s="35"/>
      <c r="K15" s="35"/>
    </row>
    <row r="16" spans="1:13" s="36" customFormat="1" ht="12" customHeight="1">
      <c r="A16" s="45" t="s">
        <v>51</v>
      </c>
      <c r="B16" s="221" t="s">
        <v>9</v>
      </c>
      <c r="C16" s="221" t="s">
        <v>9</v>
      </c>
      <c r="D16" s="163">
        <v>13</v>
      </c>
      <c r="E16" s="163">
        <v>13</v>
      </c>
      <c r="F16" s="163">
        <v>10</v>
      </c>
      <c r="G16" s="218">
        <v>30</v>
      </c>
      <c r="H16" s="126" t="s">
        <v>9</v>
      </c>
      <c r="I16" s="224">
        <v>785</v>
      </c>
      <c r="J16" s="35"/>
      <c r="K16" s="190"/>
    </row>
    <row r="17" spans="1:11" s="36" customFormat="1" ht="12" customHeight="1">
      <c r="A17" s="45"/>
      <c r="B17" s="152"/>
      <c r="C17" s="46"/>
      <c r="D17" s="46"/>
      <c r="E17" s="46"/>
      <c r="F17" s="46"/>
      <c r="G17" s="48"/>
      <c r="H17" s="47"/>
      <c r="I17" s="35"/>
      <c r="J17" s="35"/>
      <c r="K17" s="35"/>
    </row>
    <row r="18" spans="1:11" s="36" customFormat="1" ht="12" customHeight="1">
      <c r="A18" s="45"/>
      <c r="B18" s="362" t="s">
        <v>66</v>
      </c>
      <c r="C18" s="362"/>
      <c r="D18" s="362"/>
      <c r="E18" s="362"/>
      <c r="F18" s="362"/>
      <c r="G18" s="362"/>
      <c r="H18" s="362"/>
      <c r="I18" s="362"/>
      <c r="J18" s="35"/>
      <c r="K18" s="35"/>
    </row>
    <row r="19" spans="1:11" s="36" customFormat="1" ht="12" customHeight="1">
      <c r="A19" s="45" t="s">
        <v>52</v>
      </c>
      <c r="B19" s="163">
        <v>127</v>
      </c>
      <c r="C19" s="163">
        <v>20</v>
      </c>
      <c r="D19" s="163">
        <v>1</v>
      </c>
      <c r="E19" s="163">
        <v>148</v>
      </c>
      <c r="F19" s="163">
        <v>138</v>
      </c>
      <c r="G19" s="166">
        <v>7.2</v>
      </c>
      <c r="H19" s="163">
        <v>3</v>
      </c>
      <c r="I19" s="224">
        <v>507</v>
      </c>
      <c r="J19" s="35"/>
      <c r="K19" s="35"/>
    </row>
    <row r="20" spans="1:11" s="36" customFormat="1" ht="12" customHeight="1">
      <c r="A20" s="45" t="s">
        <v>325</v>
      </c>
      <c r="B20" s="163">
        <v>2223</v>
      </c>
      <c r="C20" s="163">
        <v>55</v>
      </c>
      <c r="D20" s="163">
        <v>8</v>
      </c>
      <c r="E20" s="163">
        <v>2286</v>
      </c>
      <c r="F20" s="163">
        <v>2294</v>
      </c>
      <c r="G20" s="166">
        <v>-0.3</v>
      </c>
      <c r="H20" s="224">
        <v>144</v>
      </c>
      <c r="I20" s="224">
        <v>49481</v>
      </c>
      <c r="J20" s="35"/>
      <c r="K20" s="35"/>
    </row>
    <row r="21" spans="1:11" s="36" customFormat="1" ht="12" customHeight="1">
      <c r="A21" s="45" t="s">
        <v>326</v>
      </c>
      <c r="B21" s="163">
        <v>707</v>
      </c>
      <c r="C21" s="163">
        <v>36</v>
      </c>
      <c r="D21" s="163">
        <v>3</v>
      </c>
      <c r="E21" s="163">
        <v>746</v>
      </c>
      <c r="F21" s="163">
        <v>779</v>
      </c>
      <c r="G21" s="166">
        <v>-4.2</v>
      </c>
      <c r="H21" s="224">
        <v>372</v>
      </c>
      <c r="I21" s="224">
        <v>76434</v>
      </c>
      <c r="J21" s="35"/>
      <c r="K21" s="35"/>
    </row>
    <row r="22" spans="1:11" s="36" customFormat="1" ht="12" customHeight="1">
      <c r="A22" s="45" t="s">
        <v>327</v>
      </c>
      <c r="B22" s="163">
        <v>102</v>
      </c>
      <c r="C22" s="163">
        <v>7</v>
      </c>
      <c r="D22" s="133">
        <v>1</v>
      </c>
      <c r="E22" s="163">
        <v>110</v>
      </c>
      <c r="F22" s="163">
        <v>113</v>
      </c>
      <c r="G22" s="166">
        <v>-2.7</v>
      </c>
      <c r="H22" s="224">
        <v>175</v>
      </c>
      <c r="I22" s="224">
        <v>37327</v>
      </c>
      <c r="J22" s="35"/>
      <c r="K22" s="35"/>
    </row>
    <row r="23" spans="1:11" s="36" customFormat="1" ht="12" customHeight="1">
      <c r="A23" s="45" t="s">
        <v>328</v>
      </c>
      <c r="B23" s="163">
        <v>43</v>
      </c>
      <c r="C23" s="133">
        <v>2</v>
      </c>
      <c r="D23" s="133" t="s">
        <v>5</v>
      </c>
      <c r="E23" s="163">
        <v>45</v>
      </c>
      <c r="F23" s="163">
        <v>50</v>
      </c>
      <c r="G23" s="166" t="s">
        <v>9</v>
      </c>
      <c r="H23" s="224">
        <v>549</v>
      </c>
      <c r="I23" s="224">
        <v>31039</v>
      </c>
      <c r="J23" s="35"/>
      <c r="K23" s="35"/>
    </row>
    <row r="24" spans="1:11" s="36" customFormat="1" ht="12" customHeight="1">
      <c r="A24" s="45" t="s">
        <v>329</v>
      </c>
      <c r="B24" s="163">
        <v>30</v>
      </c>
      <c r="C24" s="133" t="s">
        <v>5</v>
      </c>
      <c r="D24" s="133" t="s">
        <v>5</v>
      </c>
      <c r="E24" s="163">
        <v>30</v>
      </c>
      <c r="F24" s="163">
        <v>39</v>
      </c>
      <c r="G24" s="166" t="s">
        <v>9</v>
      </c>
      <c r="H24" s="224">
        <v>499</v>
      </c>
      <c r="I24" s="224">
        <v>66332</v>
      </c>
      <c r="J24" s="35"/>
      <c r="K24" s="35"/>
    </row>
    <row r="25" spans="1:11" s="36" customFormat="1" ht="12" customHeight="1">
      <c r="A25" s="45" t="s">
        <v>330</v>
      </c>
      <c r="B25" s="163">
        <v>8</v>
      </c>
      <c r="C25" s="133" t="s">
        <v>5</v>
      </c>
      <c r="D25" s="133" t="s">
        <v>5</v>
      </c>
      <c r="E25" s="163">
        <v>8</v>
      </c>
      <c r="F25" s="163">
        <v>5</v>
      </c>
      <c r="G25" s="166" t="s">
        <v>9</v>
      </c>
      <c r="H25" s="163" t="s">
        <v>6</v>
      </c>
      <c r="I25" s="163" t="s">
        <v>6</v>
      </c>
      <c r="J25" s="35"/>
      <c r="K25" s="35"/>
    </row>
    <row r="26" spans="1:11" s="36" customFormat="1" ht="12" customHeight="1">
      <c r="A26" s="45" t="s">
        <v>53</v>
      </c>
      <c r="B26" s="133">
        <v>1</v>
      </c>
      <c r="C26" s="133" t="s">
        <v>5</v>
      </c>
      <c r="D26" s="133" t="s">
        <v>5</v>
      </c>
      <c r="E26" s="133">
        <v>1</v>
      </c>
      <c r="F26" s="133">
        <v>1</v>
      </c>
      <c r="G26" s="166" t="s">
        <v>5</v>
      </c>
      <c r="H26" s="163" t="s">
        <v>6</v>
      </c>
      <c r="I26" s="163" t="s">
        <v>6</v>
      </c>
      <c r="J26" s="35"/>
      <c r="K26" s="35"/>
    </row>
    <row r="27" spans="1:11" s="36" customFormat="1" ht="12" customHeight="1">
      <c r="A27" s="204"/>
      <c r="B27" s="164"/>
      <c r="C27" s="116"/>
      <c r="D27" s="116"/>
      <c r="E27" s="164"/>
      <c r="F27" s="164"/>
      <c r="G27" s="167"/>
      <c r="H27" s="164"/>
      <c r="I27" s="164"/>
      <c r="J27" s="35"/>
      <c r="K27" s="35"/>
    </row>
    <row r="28" spans="1:11" s="36" customFormat="1" ht="12" customHeight="1">
      <c r="A28" s="45"/>
      <c r="B28" s="359" t="s">
        <v>65</v>
      </c>
      <c r="C28" s="359"/>
      <c r="D28" s="359"/>
      <c r="E28" s="359"/>
      <c r="F28" s="359"/>
      <c r="G28" s="359"/>
      <c r="H28" s="359"/>
      <c r="I28" s="359"/>
      <c r="J28" s="35"/>
      <c r="K28" s="35"/>
    </row>
    <row r="29" spans="1:11" s="36" customFormat="1" ht="12" customHeight="1">
      <c r="A29" s="99" t="s">
        <v>55</v>
      </c>
      <c r="B29" s="164">
        <v>307</v>
      </c>
      <c r="C29" s="164">
        <v>75</v>
      </c>
      <c r="D29" s="164" t="s">
        <v>9</v>
      </c>
      <c r="E29" s="164">
        <v>382</v>
      </c>
      <c r="F29" s="164">
        <v>418</v>
      </c>
      <c r="G29" s="167">
        <v>-8.6</v>
      </c>
      <c r="H29" s="223">
        <v>2221</v>
      </c>
      <c r="I29" s="223">
        <v>360846</v>
      </c>
      <c r="J29" s="35"/>
      <c r="K29" s="35"/>
    </row>
    <row r="30" spans="1:11" s="36" customFormat="1" ht="12" customHeight="1">
      <c r="A30" s="99"/>
      <c r="B30" s="164"/>
      <c r="C30" s="164"/>
      <c r="D30" s="164"/>
      <c r="E30" s="164"/>
      <c r="F30" s="164"/>
      <c r="G30" s="167"/>
      <c r="H30" s="223"/>
      <c r="I30" s="223"/>
      <c r="J30" s="35"/>
      <c r="K30" s="35"/>
    </row>
    <row r="31" spans="1:11" s="36" customFormat="1" ht="12" customHeight="1">
      <c r="A31" s="45"/>
      <c r="B31" s="361" t="s">
        <v>64</v>
      </c>
      <c r="C31" s="361"/>
      <c r="D31" s="361"/>
      <c r="E31" s="361"/>
      <c r="F31" s="361"/>
      <c r="G31" s="361"/>
      <c r="H31" s="361"/>
      <c r="I31" s="361"/>
      <c r="J31" s="35"/>
      <c r="K31" s="35"/>
    </row>
    <row r="32" spans="1:11" s="36" customFormat="1" ht="21.6" customHeight="1">
      <c r="A32" s="50" t="s">
        <v>383</v>
      </c>
      <c r="B32" s="36">
        <v>117</v>
      </c>
      <c r="C32" s="36">
        <v>13</v>
      </c>
      <c r="D32" s="221" t="s">
        <v>9</v>
      </c>
      <c r="E32" s="36">
        <v>130</v>
      </c>
      <c r="F32" s="36">
        <v>151</v>
      </c>
      <c r="G32" s="166">
        <v>-13.9</v>
      </c>
      <c r="H32" s="36">
        <v>312</v>
      </c>
      <c r="I32" s="248">
        <v>26339</v>
      </c>
      <c r="J32" s="35"/>
      <c r="K32" s="190"/>
    </row>
    <row r="33" spans="1:11" s="36" customFormat="1" ht="12" customHeight="1">
      <c r="A33" s="45" t="s">
        <v>228</v>
      </c>
      <c r="B33" s="163">
        <v>17</v>
      </c>
      <c r="C33" s="163">
        <v>3</v>
      </c>
      <c r="D33" s="221" t="s">
        <v>9</v>
      </c>
      <c r="E33" s="163">
        <v>20</v>
      </c>
      <c r="F33" s="163">
        <v>21</v>
      </c>
      <c r="G33" s="166" t="s">
        <v>9</v>
      </c>
      <c r="H33" s="224">
        <v>323</v>
      </c>
      <c r="I33" s="224">
        <v>29148</v>
      </c>
      <c r="J33" s="35"/>
      <c r="K33" s="35"/>
    </row>
    <row r="34" spans="1:11" s="36" customFormat="1" ht="12" customHeight="1">
      <c r="A34" s="45" t="s">
        <v>192</v>
      </c>
      <c r="B34" s="163">
        <v>11</v>
      </c>
      <c r="C34" s="163">
        <v>2</v>
      </c>
      <c r="D34" s="221" t="s">
        <v>9</v>
      </c>
      <c r="E34" s="163">
        <v>13</v>
      </c>
      <c r="F34" s="163">
        <v>17</v>
      </c>
      <c r="G34" s="166" t="s">
        <v>9</v>
      </c>
      <c r="H34" s="133">
        <v>314</v>
      </c>
      <c r="I34" s="225">
        <v>27329</v>
      </c>
      <c r="J34" s="35"/>
      <c r="K34" s="35"/>
    </row>
    <row r="35" spans="1:11" s="36" customFormat="1" ht="12" customHeight="1">
      <c r="A35" s="45" t="s">
        <v>170</v>
      </c>
      <c r="B35" s="163">
        <v>6</v>
      </c>
      <c r="C35" s="163" t="s">
        <v>5</v>
      </c>
      <c r="D35" s="221" t="s">
        <v>9</v>
      </c>
      <c r="E35" s="163">
        <v>6</v>
      </c>
      <c r="F35" s="163">
        <v>3</v>
      </c>
      <c r="G35" s="166" t="s">
        <v>9</v>
      </c>
      <c r="H35" s="163" t="s">
        <v>6</v>
      </c>
      <c r="I35" s="163" t="s">
        <v>6</v>
      </c>
      <c r="J35" s="35"/>
      <c r="K35" s="35"/>
    </row>
    <row r="36" spans="1:11" s="36" customFormat="1" ht="12" customHeight="1">
      <c r="A36" s="45" t="s">
        <v>56</v>
      </c>
      <c r="B36" s="163">
        <v>166</v>
      </c>
      <c r="C36" s="102">
        <v>56</v>
      </c>
      <c r="D36" s="221" t="s">
        <v>9</v>
      </c>
      <c r="E36" s="163">
        <v>222</v>
      </c>
      <c r="F36" s="163">
        <v>235</v>
      </c>
      <c r="G36" s="166">
        <v>-5.5</v>
      </c>
      <c r="H36" s="224">
        <v>1316</v>
      </c>
      <c r="I36" s="224">
        <v>135700</v>
      </c>
      <c r="J36" s="35"/>
      <c r="K36" s="35"/>
    </row>
    <row r="37" spans="1:11" s="36" customFormat="1" ht="12" customHeight="1">
      <c r="A37" s="45" t="s">
        <v>244</v>
      </c>
      <c r="B37" s="163" t="s">
        <v>67</v>
      </c>
      <c r="C37" s="102" t="s">
        <v>67</v>
      </c>
      <c r="D37" s="221" t="s">
        <v>67</v>
      </c>
      <c r="E37" s="163" t="s">
        <v>67</v>
      </c>
      <c r="F37" s="163" t="s">
        <v>67</v>
      </c>
      <c r="G37" s="166" t="s">
        <v>67</v>
      </c>
      <c r="H37" s="224" t="s">
        <v>67</v>
      </c>
      <c r="I37" s="224" t="s">
        <v>67</v>
      </c>
      <c r="J37" s="35"/>
      <c r="K37" s="35"/>
    </row>
    <row r="38" spans="1:11" s="36" customFormat="1" ht="12" customHeight="1">
      <c r="A38" s="45" t="s">
        <v>245</v>
      </c>
      <c r="B38" s="163">
        <v>144</v>
      </c>
      <c r="C38" s="102">
        <v>30</v>
      </c>
      <c r="D38" s="221" t="s">
        <v>9</v>
      </c>
      <c r="E38" s="163">
        <v>174</v>
      </c>
      <c r="F38" s="163">
        <v>171</v>
      </c>
      <c r="G38" s="166">
        <v>1.8</v>
      </c>
      <c r="H38" s="224">
        <v>1248</v>
      </c>
      <c r="I38" s="224">
        <v>131903</v>
      </c>
      <c r="J38" s="35"/>
      <c r="K38" s="35"/>
    </row>
    <row r="39" spans="1:11" s="36" customFormat="1" ht="12" customHeight="1">
      <c r="A39" s="45" t="s">
        <v>248</v>
      </c>
      <c r="B39" s="163" t="s">
        <v>67</v>
      </c>
      <c r="C39" s="102" t="s">
        <v>67</v>
      </c>
      <c r="D39" s="221" t="s">
        <v>67</v>
      </c>
      <c r="E39" s="163" t="s">
        <v>67</v>
      </c>
      <c r="F39" s="163" t="s">
        <v>67</v>
      </c>
      <c r="G39" s="166" t="s">
        <v>67</v>
      </c>
      <c r="H39" s="224" t="s">
        <v>67</v>
      </c>
      <c r="I39" s="224" t="s">
        <v>67</v>
      </c>
      <c r="J39" s="35"/>
      <c r="K39" s="35"/>
    </row>
    <row r="40" spans="1:11" s="36" customFormat="1" ht="12" customHeight="1">
      <c r="A40" s="45" t="s">
        <v>246</v>
      </c>
      <c r="B40" s="163">
        <v>22</v>
      </c>
      <c r="C40" s="102">
        <v>26</v>
      </c>
      <c r="D40" s="221" t="s">
        <v>9</v>
      </c>
      <c r="E40" s="163">
        <v>48</v>
      </c>
      <c r="F40" s="133">
        <v>64</v>
      </c>
      <c r="G40" s="166" t="s">
        <v>9</v>
      </c>
      <c r="H40" s="224">
        <v>68</v>
      </c>
      <c r="I40" s="224">
        <v>3796</v>
      </c>
      <c r="J40" s="35"/>
      <c r="K40" s="35"/>
    </row>
    <row r="41" spans="1:11" s="36" customFormat="1" ht="12" customHeight="1">
      <c r="A41" s="45" t="s">
        <v>57</v>
      </c>
      <c r="B41" s="163">
        <v>2</v>
      </c>
      <c r="C41" s="133" t="s">
        <v>5</v>
      </c>
      <c r="D41" s="221" t="s">
        <v>9</v>
      </c>
      <c r="E41" s="163">
        <v>2</v>
      </c>
      <c r="F41" s="163">
        <v>2</v>
      </c>
      <c r="G41" s="166" t="s">
        <v>5</v>
      </c>
      <c r="H41" s="163" t="s">
        <v>6</v>
      </c>
      <c r="I41" s="163" t="s">
        <v>6</v>
      </c>
      <c r="J41" s="35"/>
      <c r="K41" s="35"/>
    </row>
    <row r="42" spans="1:11" s="36" customFormat="1" ht="12" customHeight="1">
      <c r="A42" s="45" t="s">
        <v>285</v>
      </c>
      <c r="B42" s="163" t="s">
        <v>5</v>
      </c>
      <c r="C42" s="133" t="s">
        <v>5</v>
      </c>
      <c r="D42" s="221" t="s">
        <v>9</v>
      </c>
      <c r="E42" s="163" t="s">
        <v>5</v>
      </c>
      <c r="F42" s="102">
        <v>4</v>
      </c>
      <c r="G42" s="166" t="s">
        <v>9</v>
      </c>
      <c r="H42" s="163" t="s">
        <v>5</v>
      </c>
      <c r="I42" s="163" t="s">
        <v>5</v>
      </c>
      <c r="J42" s="35"/>
      <c r="K42" s="35"/>
    </row>
    <row r="43" spans="1:11" s="36" customFormat="1" ht="12" customHeight="1">
      <c r="A43" s="45" t="s">
        <v>58</v>
      </c>
      <c r="B43" s="163">
        <v>5</v>
      </c>
      <c r="C43" s="163">
        <v>3</v>
      </c>
      <c r="D43" s="221" t="s">
        <v>9</v>
      </c>
      <c r="E43" s="163">
        <v>8</v>
      </c>
      <c r="F43" s="163">
        <v>5</v>
      </c>
      <c r="G43" s="166" t="s">
        <v>9</v>
      </c>
      <c r="H43" s="163">
        <v>178</v>
      </c>
      <c r="I43" s="163">
        <v>2139</v>
      </c>
      <c r="J43" s="35"/>
      <c r="K43" s="35"/>
    </row>
    <row r="44" spans="1:11" s="36" customFormat="1" ht="12" customHeight="1">
      <c r="A44" s="45"/>
      <c r="B44" s="102"/>
      <c r="C44" s="163"/>
      <c r="D44" s="221"/>
      <c r="E44" s="102"/>
      <c r="F44" s="163"/>
      <c r="G44" s="247"/>
      <c r="H44" s="163"/>
      <c r="I44" s="226"/>
      <c r="J44" s="35"/>
      <c r="K44" s="35"/>
    </row>
    <row r="45" spans="1:11" s="36" customFormat="1" ht="12" customHeight="1">
      <c r="A45" s="45"/>
      <c r="B45" s="360" t="s">
        <v>238</v>
      </c>
      <c r="C45" s="360"/>
      <c r="D45" s="360"/>
      <c r="E45" s="360"/>
      <c r="F45" s="360"/>
      <c r="G45" s="360"/>
      <c r="H45" s="360"/>
      <c r="I45" s="360"/>
      <c r="J45" s="35"/>
      <c r="K45" s="35"/>
    </row>
    <row r="46" spans="1:11" s="36" customFormat="1" ht="12" customHeight="1">
      <c r="A46" s="109" t="s">
        <v>59</v>
      </c>
      <c r="B46" s="163">
        <v>173</v>
      </c>
      <c r="C46" s="163">
        <v>51</v>
      </c>
      <c r="D46" s="163" t="s">
        <v>9</v>
      </c>
      <c r="E46" s="163">
        <v>224</v>
      </c>
      <c r="F46" s="163">
        <v>265</v>
      </c>
      <c r="G46" s="166">
        <v>-15.5</v>
      </c>
      <c r="H46" s="224">
        <v>573</v>
      </c>
      <c r="I46" s="224">
        <v>57631</v>
      </c>
      <c r="J46" s="35"/>
      <c r="K46" s="35"/>
    </row>
    <row r="47" spans="1:11" s="36" customFormat="1" ht="12" customHeight="1">
      <c r="A47" s="109" t="s">
        <v>171</v>
      </c>
      <c r="B47" s="163">
        <v>70</v>
      </c>
      <c r="C47" s="163">
        <v>23</v>
      </c>
      <c r="D47" s="163" t="s">
        <v>9</v>
      </c>
      <c r="E47" s="163">
        <v>93</v>
      </c>
      <c r="F47" s="163">
        <v>117</v>
      </c>
      <c r="G47" s="166" t="s">
        <v>9</v>
      </c>
      <c r="H47" s="224">
        <v>232</v>
      </c>
      <c r="I47" s="224">
        <v>20252</v>
      </c>
      <c r="J47" s="35"/>
      <c r="K47" s="35"/>
    </row>
    <row r="48" spans="1:11" s="36" customFormat="1" ht="12" customHeight="1">
      <c r="A48" s="45" t="s">
        <v>60</v>
      </c>
      <c r="B48" s="102">
        <v>134</v>
      </c>
      <c r="C48" s="102">
        <v>24</v>
      </c>
      <c r="D48" s="163" t="s">
        <v>9</v>
      </c>
      <c r="E48" s="102">
        <v>158</v>
      </c>
      <c r="F48" s="102">
        <v>153</v>
      </c>
      <c r="G48" s="166">
        <v>3.3</v>
      </c>
      <c r="H48" s="225">
        <v>1648</v>
      </c>
      <c r="I48" s="225">
        <v>303215</v>
      </c>
      <c r="J48" s="35"/>
      <c r="K48" s="35"/>
    </row>
    <row r="49" spans="1:11" s="36" customFormat="1" ht="12" customHeight="1">
      <c r="A49" s="45" t="s">
        <v>54</v>
      </c>
      <c r="B49" s="133" t="s">
        <v>5</v>
      </c>
      <c r="C49" s="133" t="s">
        <v>5</v>
      </c>
      <c r="D49" s="163" t="s">
        <v>9</v>
      </c>
      <c r="E49" s="133" t="s">
        <v>5</v>
      </c>
      <c r="F49" s="133" t="s">
        <v>5</v>
      </c>
      <c r="G49" s="271" t="s">
        <v>5</v>
      </c>
      <c r="H49" s="133" t="s">
        <v>5</v>
      </c>
      <c r="I49" s="133" t="s">
        <v>5</v>
      </c>
      <c r="J49" s="35"/>
      <c r="K49" s="35"/>
    </row>
    <row r="50" spans="1:11" s="36" customFormat="1" ht="12" customHeight="1">
      <c r="A50" s="204"/>
      <c r="B50" s="116"/>
      <c r="C50" s="116"/>
      <c r="D50" s="113"/>
      <c r="E50" s="116"/>
      <c r="F50" s="116"/>
      <c r="G50" s="167"/>
      <c r="H50" s="164"/>
      <c r="I50" s="164"/>
      <c r="J50" s="35"/>
      <c r="K50" s="35"/>
    </row>
    <row r="51" spans="1:11" s="36" customFormat="1" ht="12" customHeight="1">
      <c r="A51" s="45"/>
      <c r="B51" s="359" t="s">
        <v>63</v>
      </c>
      <c r="C51" s="359"/>
      <c r="D51" s="359"/>
      <c r="E51" s="359"/>
      <c r="F51" s="359"/>
      <c r="G51" s="359"/>
      <c r="H51" s="359"/>
      <c r="I51" s="359"/>
      <c r="J51" s="35"/>
      <c r="K51" s="35"/>
    </row>
    <row r="52" spans="1:11" s="36" customFormat="1" ht="12" customHeight="1">
      <c r="A52" s="99" t="s">
        <v>55</v>
      </c>
      <c r="B52" s="164">
        <v>2934</v>
      </c>
      <c r="C52" s="164">
        <v>45</v>
      </c>
      <c r="D52" s="164">
        <v>13</v>
      </c>
      <c r="E52" s="164">
        <v>2992</v>
      </c>
      <c r="F52" s="164">
        <v>3001</v>
      </c>
      <c r="G52" s="167">
        <v>-0.3</v>
      </c>
      <c r="H52" s="113" t="s">
        <v>9</v>
      </c>
      <c r="I52" s="223">
        <v>147159</v>
      </c>
      <c r="J52" s="35"/>
      <c r="K52" s="35"/>
    </row>
    <row r="53" spans="1:11" s="36" customFormat="1" ht="12" customHeight="1">
      <c r="A53" s="107" t="s">
        <v>61</v>
      </c>
      <c r="B53" s="163">
        <v>4</v>
      </c>
      <c r="C53" s="133">
        <v>1</v>
      </c>
      <c r="D53" s="221" t="s">
        <v>9</v>
      </c>
      <c r="E53" s="163">
        <v>5</v>
      </c>
      <c r="F53" s="163">
        <v>1</v>
      </c>
      <c r="G53" s="218">
        <v>400</v>
      </c>
      <c r="H53" s="111" t="s">
        <v>9</v>
      </c>
      <c r="I53" s="224">
        <v>894</v>
      </c>
      <c r="J53" s="35"/>
      <c r="K53" s="35"/>
    </row>
    <row r="54" spans="1:11" s="36" customFormat="1" ht="12" customHeight="1">
      <c r="A54" s="107" t="s">
        <v>247</v>
      </c>
      <c r="B54" s="163">
        <v>452</v>
      </c>
      <c r="C54" s="163">
        <v>24</v>
      </c>
      <c r="D54" s="163">
        <v>1</v>
      </c>
      <c r="E54" s="163">
        <v>477</v>
      </c>
      <c r="F54" s="163">
        <v>428</v>
      </c>
      <c r="G54" s="166">
        <v>11.4</v>
      </c>
      <c r="H54" s="111" t="s">
        <v>9</v>
      </c>
      <c r="I54" s="224">
        <v>64111</v>
      </c>
      <c r="J54" s="35"/>
      <c r="K54" s="35"/>
    </row>
    <row r="55" spans="1:11" s="36" customFormat="1" ht="12" customHeight="1">
      <c r="A55" s="107" t="s">
        <v>249</v>
      </c>
      <c r="B55" s="163">
        <v>300</v>
      </c>
      <c r="C55" s="163">
        <v>24</v>
      </c>
      <c r="D55" s="221" t="s">
        <v>9</v>
      </c>
      <c r="E55" s="163">
        <v>324</v>
      </c>
      <c r="F55" s="163">
        <v>333</v>
      </c>
      <c r="G55" s="166">
        <v>-2.7</v>
      </c>
      <c r="H55" s="111" t="s">
        <v>9</v>
      </c>
      <c r="I55" s="224">
        <v>49902</v>
      </c>
      <c r="J55" s="35"/>
      <c r="K55" s="252"/>
    </row>
    <row r="56" spans="1:11" s="36" customFormat="1" ht="12" customHeight="1">
      <c r="A56" s="107" t="s">
        <v>250</v>
      </c>
      <c r="B56" s="163">
        <v>152</v>
      </c>
      <c r="C56" s="133" t="s">
        <v>5</v>
      </c>
      <c r="D56" s="163">
        <v>1</v>
      </c>
      <c r="E56" s="163">
        <v>153</v>
      </c>
      <c r="F56" s="163">
        <v>95</v>
      </c>
      <c r="G56" s="166" t="s">
        <v>9</v>
      </c>
      <c r="H56" s="111" t="s">
        <v>9</v>
      </c>
      <c r="I56" s="224">
        <v>14209</v>
      </c>
      <c r="J56" s="35"/>
      <c r="K56" s="35"/>
    </row>
    <row r="57" spans="1:11" s="36" customFormat="1" ht="12" customHeight="1">
      <c r="A57" s="107" t="s">
        <v>62</v>
      </c>
      <c r="B57" s="163">
        <v>2459</v>
      </c>
      <c r="C57" s="163">
        <v>10</v>
      </c>
      <c r="D57" s="102">
        <v>12</v>
      </c>
      <c r="E57" s="163">
        <v>2481</v>
      </c>
      <c r="F57" s="163">
        <v>2535</v>
      </c>
      <c r="G57" s="166">
        <v>-2.1</v>
      </c>
      <c r="H57" s="111" t="s">
        <v>9</v>
      </c>
      <c r="I57" s="224">
        <v>79947</v>
      </c>
      <c r="J57" s="35"/>
      <c r="K57" s="35"/>
    </row>
    <row r="58" spans="1:11" s="36" customFormat="1" ht="12" customHeight="1">
      <c r="A58" s="107" t="s">
        <v>283</v>
      </c>
      <c r="B58" s="163">
        <v>19</v>
      </c>
      <c r="C58" s="163">
        <v>10</v>
      </c>
      <c r="D58" s="221" t="s">
        <v>9</v>
      </c>
      <c r="E58" s="163">
        <v>29</v>
      </c>
      <c r="F58" s="163">
        <v>37</v>
      </c>
      <c r="G58" s="218" t="s">
        <v>9</v>
      </c>
      <c r="H58" s="111" t="s">
        <v>9</v>
      </c>
      <c r="I58" s="224">
        <v>2207</v>
      </c>
      <c r="J58" s="35"/>
      <c r="K58" s="35"/>
    </row>
    <row r="59" spans="1:11" s="36" customFormat="1" ht="12" customHeight="1">
      <c r="A59" s="137"/>
      <c r="B59" s="222"/>
      <c r="C59" s="222"/>
      <c r="D59" s="222"/>
      <c r="E59" s="222"/>
      <c r="F59" s="222"/>
      <c r="H59" s="111"/>
      <c r="J59" s="35"/>
      <c r="K59" s="35"/>
    </row>
    <row r="60" spans="1:11" s="36" customFormat="1" ht="12" customHeight="1">
      <c r="A60" s="103"/>
      <c r="J60" s="35"/>
      <c r="K60" s="35"/>
    </row>
    <row r="61" spans="1:11" s="36" customFormat="1" ht="12" customHeight="1">
      <c r="A61" s="103"/>
      <c r="B61" s="51"/>
      <c r="C61" s="52"/>
      <c r="D61" s="52"/>
      <c r="E61" s="52"/>
      <c r="F61" s="52"/>
      <c r="G61" s="53"/>
      <c r="H61" s="53"/>
      <c r="J61" s="35"/>
      <c r="K61" s="35"/>
    </row>
    <row r="62" spans="1:11" s="36" customFormat="1" ht="12" customHeight="1">
      <c r="A62" s="54"/>
      <c r="B62" s="55"/>
      <c r="C62" s="55"/>
      <c r="D62" s="55"/>
      <c r="E62" s="55"/>
      <c r="F62" s="55"/>
      <c r="G62" s="56"/>
      <c r="H62" s="56"/>
      <c r="J62" s="35"/>
      <c r="K62" s="35"/>
    </row>
    <row r="63" spans="1:11" s="36" customFormat="1" ht="12" customHeight="1">
      <c r="A63" s="64"/>
      <c r="I63" s="35"/>
      <c r="J63" s="35"/>
      <c r="K63" s="35"/>
    </row>
    <row r="64" spans="1:11" s="36" customFormat="1" ht="12" customHeight="1">
      <c r="A64" s="64"/>
      <c r="I64" s="35"/>
      <c r="J64" s="35"/>
      <c r="K64" s="35"/>
    </row>
    <row r="65" spans="1:11" s="36" customFormat="1" ht="12" customHeight="1">
      <c r="A65" s="64"/>
      <c r="I65" s="35"/>
      <c r="J65" s="35"/>
      <c r="K65" s="35"/>
    </row>
    <row r="66" spans="1:11" s="36" customFormat="1" ht="12" customHeight="1">
      <c r="A66" s="64"/>
      <c r="I66" s="35"/>
      <c r="J66" s="35"/>
      <c r="K66" s="35"/>
    </row>
    <row r="67" spans="1:11" s="36" customFormat="1" ht="12" customHeight="1">
      <c r="A67" s="64"/>
      <c r="I67" s="35"/>
      <c r="J67" s="35"/>
      <c r="K67" s="35"/>
    </row>
    <row r="68" spans="1:11" s="36" customFormat="1" ht="12" customHeight="1">
      <c r="A68" s="64"/>
      <c r="I68" s="35"/>
      <c r="J68" s="35"/>
      <c r="K68" s="35"/>
    </row>
    <row r="69" spans="1:11" s="36" customFormat="1" ht="12" customHeight="1">
      <c r="A69" s="64"/>
      <c r="I69" s="57"/>
      <c r="J69" s="35"/>
      <c r="K69" s="35"/>
    </row>
    <row r="70" spans="1:11" s="36" customFormat="1" ht="12" customHeight="1">
      <c r="A70" s="64"/>
      <c r="I70" s="35"/>
      <c r="J70" s="35"/>
      <c r="K70" s="35"/>
    </row>
    <row r="71" spans="1:11" s="36" customFormat="1" ht="12" customHeight="1">
      <c r="A71" s="64"/>
      <c r="I71" s="58"/>
      <c r="J71" s="35"/>
      <c r="K71" s="35"/>
    </row>
    <row r="72" spans="1:11" s="36" customFormat="1" ht="12" customHeight="1">
      <c r="A72" s="58"/>
      <c r="B72" s="58"/>
      <c r="C72" s="59"/>
      <c r="D72" s="58"/>
      <c r="E72" s="274"/>
      <c r="F72" s="58"/>
      <c r="G72" s="58"/>
      <c r="H72" s="58"/>
      <c r="I72" s="58"/>
      <c r="J72" s="35"/>
      <c r="K72" s="35"/>
    </row>
    <row r="73" spans="1:11" s="36" customFormat="1" ht="12" customHeight="1">
      <c r="A73" s="58"/>
      <c r="B73" s="58"/>
      <c r="C73" s="59"/>
      <c r="D73" s="58"/>
      <c r="E73" s="274"/>
      <c r="F73" s="58"/>
      <c r="G73" s="58"/>
      <c r="H73" s="58"/>
      <c r="I73" s="58"/>
      <c r="J73" s="35"/>
      <c r="K73" s="35"/>
    </row>
    <row r="74" spans="1:11" s="36" customFormat="1" ht="12" customHeight="1">
      <c r="A74" s="58"/>
      <c r="B74" s="58"/>
      <c r="C74" s="59"/>
      <c r="D74" s="58"/>
      <c r="E74" s="274"/>
      <c r="F74" s="58"/>
      <c r="G74" s="58"/>
      <c r="H74" s="58"/>
      <c r="I74" s="58"/>
      <c r="J74" s="35"/>
      <c r="K74" s="35"/>
    </row>
    <row r="75" spans="1:11" s="36" customFormat="1" ht="12" customHeight="1">
      <c r="A75" s="58"/>
      <c r="B75" s="58"/>
      <c r="C75" s="59"/>
      <c r="D75" s="58"/>
      <c r="E75" s="274"/>
      <c r="F75" s="58"/>
      <c r="G75" s="58"/>
      <c r="H75" s="58"/>
      <c r="I75" s="58"/>
      <c r="J75" s="35"/>
      <c r="K75" s="35"/>
    </row>
    <row r="76" spans="1:11" s="36" customFormat="1" ht="12" customHeight="1">
      <c r="A76" s="58"/>
      <c r="B76" s="58"/>
      <c r="C76" s="59"/>
      <c r="D76" s="58"/>
      <c r="E76" s="274"/>
      <c r="F76" s="58"/>
      <c r="G76" s="58"/>
      <c r="H76" s="58"/>
      <c r="I76" s="58"/>
      <c r="J76" s="35"/>
      <c r="K76" s="35"/>
    </row>
    <row r="77" spans="1:11" ht="12" customHeight="1">
      <c r="J77" s="35"/>
    </row>
    <row r="78" spans="1:11" s="58" customFormat="1" ht="12" customHeight="1">
      <c r="C78" s="59"/>
      <c r="E78" s="274"/>
    </row>
    <row r="79" spans="1:11" ht="12" customHeight="1">
      <c r="J79" s="35"/>
    </row>
    <row r="80" spans="1:11" ht="12" customHeight="1"/>
    <row r="81" spans="10:10" ht="11.25" customHeight="1"/>
    <row r="82" spans="10:10" ht="11.25" customHeight="1">
      <c r="J82" s="35"/>
    </row>
    <row r="83" spans="10:10" ht="11.25" customHeight="1">
      <c r="J83" s="35"/>
    </row>
  </sheetData>
  <mergeCells count="20">
    <mergeCell ref="A1:I1"/>
    <mergeCell ref="A3:A8"/>
    <mergeCell ref="B3:G3"/>
    <mergeCell ref="I3:I7"/>
    <mergeCell ref="B4:B7"/>
    <mergeCell ref="C4:C7"/>
    <mergeCell ref="D4:D7"/>
    <mergeCell ref="E4:E7"/>
    <mergeCell ref="B8:F8"/>
    <mergeCell ref="F4:G5"/>
    <mergeCell ref="F6:F7"/>
    <mergeCell ref="G6:G7"/>
    <mergeCell ref="H3:H7"/>
    <mergeCell ref="B10:I10"/>
    <mergeCell ref="B28:I28"/>
    <mergeCell ref="B51:I51"/>
    <mergeCell ref="B45:I45"/>
    <mergeCell ref="B31:I31"/>
    <mergeCell ref="B18:I18"/>
    <mergeCell ref="B13:I13"/>
  </mergeCells>
  <phoneticPr fontId="5" type="noConversion"/>
  <hyperlinks>
    <hyperlink ref="A1:I1" location="Inhaltsverzeichnis!A21" display="Inhaltsverzeichnis!A21"/>
  </hyperlinks>
  <pageMargins left="0.39370078740157483" right="0.39370078740157483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2 - j/19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 enableFormatConditionsCalculation="0"/>
  <dimension ref="A1:O95"/>
  <sheetViews>
    <sheetView workbookViewId="0">
      <pane ySplit="8" topLeftCell="A9" activePane="bottomLeft" state="frozen"/>
      <selection pane="bottomLeft" activeCell="A9" sqref="A9"/>
    </sheetView>
  </sheetViews>
  <sheetFormatPr baseColWidth="10" defaultColWidth="11.44140625" defaultRowHeight="13.2"/>
  <cols>
    <col min="1" max="1" width="2.44140625" style="58" customWidth="1"/>
    <col min="2" max="2" width="29" style="58" customWidth="1"/>
    <col min="3" max="3" width="5.6640625" style="58" customWidth="1"/>
    <col min="4" max="4" width="4.5546875" style="59" customWidth="1"/>
    <col min="5" max="5" width="5.44140625" style="58" customWidth="1"/>
    <col min="6" max="8" width="6.33203125" style="58" customWidth="1"/>
    <col min="9" max="9" width="5" style="58" bestFit="1" customWidth="1"/>
    <col min="10" max="10" width="5.5546875" style="58" customWidth="1"/>
    <col min="11" max="11" width="5.6640625" style="58" customWidth="1"/>
    <col min="12" max="12" width="8.6640625" style="188" customWidth="1"/>
    <col min="13" max="16384" width="11.44140625" style="57"/>
  </cols>
  <sheetData>
    <row r="1" spans="1:14" s="33" customFormat="1" ht="24" customHeight="1">
      <c r="A1" s="363" t="s">
        <v>374</v>
      </c>
      <c r="B1" s="363"/>
      <c r="C1" s="363"/>
      <c r="D1" s="363"/>
      <c r="E1" s="363"/>
      <c r="F1" s="363"/>
      <c r="G1" s="363"/>
      <c r="H1" s="363"/>
      <c r="I1" s="363"/>
      <c r="J1" s="363"/>
      <c r="K1" s="363"/>
      <c r="L1" s="363"/>
    </row>
    <row r="2" spans="1:14" s="36" customFormat="1" ht="11.25" customHeight="1">
      <c r="A2" s="60"/>
      <c r="B2" s="61"/>
      <c r="C2" s="68"/>
      <c r="D2" s="69"/>
      <c r="E2" s="68"/>
      <c r="F2" s="68"/>
      <c r="G2" s="68"/>
      <c r="H2" s="68"/>
      <c r="I2" s="68"/>
      <c r="J2" s="68"/>
      <c r="K2" s="34"/>
      <c r="L2" s="180"/>
      <c r="M2" s="64"/>
    </row>
    <row r="3" spans="1:14" s="36" customFormat="1" ht="11.25" customHeight="1">
      <c r="A3" s="390" t="s">
        <v>256</v>
      </c>
      <c r="B3" s="391"/>
      <c r="C3" s="396" t="s">
        <v>191</v>
      </c>
      <c r="D3" s="399" t="s">
        <v>218</v>
      </c>
      <c r="E3" s="386"/>
      <c r="F3" s="386"/>
      <c r="G3" s="386"/>
      <c r="H3" s="386"/>
      <c r="I3" s="386"/>
      <c r="J3" s="386"/>
      <c r="K3" s="386"/>
      <c r="L3" s="402" t="s">
        <v>182</v>
      </c>
      <c r="M3" s="64"/>
    </row>
    <row r="4" spans="1:14" s="36" customFormat="1" ht="11.25" customHeight="1">
      <c r="A4" s="392"/>
      <c r="B4" s="393"/>
      <c r="C4" s="397"/>
      <c r="D4" s="396" t="s">
        <v>219</v>
      </c>
      <c r="E4" s="376" t="s">
        <v>220</v>
      </c>
      <c r="F4" s="376" t="s">
        <v>221</v>
      </c>
      <c r="G4" s="376" t="s">
        <v>222</v>
      </c>
      <c r="H4" s="376" t="s">
        <v>223</v>
      </c>
      <c r="I4" s="376" t="s">
        <v>194</v>
      </c>
      <c r="J4" s="376" t="s">
        <v>195</v>
      </c>
      <c r="K4" s="376" t="s">
        <v>196</v>
      </c>
      <c r="L4" s="403"/>
      <c r="M4" s="64"/>
      <c r="N4" s="64"/>
    </row>
    <row r="5" spans="1:14" s="36" customFormat="1" ht="11.25" customHeight="1">
      <c r="A5" s="392"/>
      <c r="B5" s="393"/>
      <c r="C5" s="397"/>
      <c r="D5" s="397"/>
      <c r="E5" s="377"/>
      <c r="F5" s="377"/>
      <c r="G5" s="400"/>
      <c r="H5" s="377"/>
      <c r="I5" s="377"/>
      <c r="J5" s="377"/>
      <c r="K5" s="377"/>
      <c r="L5" s="403"/>
      <c r="M5" s="64"/>
    </row>
    <row r="6" spans="1:14" s="36" customFormat="1" ht="11.25" customHeight="1">
      <c r="A6" s="392"/>
      <c r="B6" s="393"/>
      <c r="C6" s="397"/>
      <c r="D6" s="397"/>
      <c r="E6" s="377"/>
      <c r="F6" s="377"/>
      <c r="G6" s="400"/>
      <c r="H6" s="377"/>
      <c r="I6" s="377"/>
      <c r="J6" s="377"/>
      <c r="K6" s="377"/>
      <c r="L6" s="403"/>
      <c r="M6" s="64"/>
    </row>
    <row r="7" spans="1:14" s="36" customFormat="1" ht="11.25" customHeight="1">
      <c r="A7" s="392"/>
      <c r="B7" s="393"/>
      <c r="C7" s="398"/>
      <c r="D7" s="398"/>
      <c r="E7" s="378"/>
      <c r="F7" s="378"/>
      <c r="G7" s="401"/>
      <c r="H7" s="378"/>
      <c r="I7" s="378"/>
      <c r="J7" s="378"/>
      <c r="K7" s="378"/>
      <c r="L7" s="404"/>
      <c r="M7" s="64"/>
    </row>
    <row r="8" spans="1:14" s="36" customFormat="1" ht="11.25" customHeight="1">
      <c r="A8" s="394"/>
      <c r="B8" s="395"/>
      <c r="C8" s="386" t="s">
        <v>7</v>
      </c>
      <c r="D8" s="386"/>
      <c r="E8" s="386"/>
      <c r="F8" s="386"/>
      <c r="G8" s="386"/>
      <c r="H8" s="386"/>
      <c r="I8" s="386"/>
      <c r="J8" s="386"/>
      <c r="K8" s="386"/>
      <c r="L8" s="181" t="s">
        <v>12</v>
      </c>
      <c r="M8" s="64"/>
    </row>
    <row r="9" spans="1:14" s="38" customFormat="1" ht="11.25" customHeight="1">
      <c r="A9" s="64"/>
      <c r="B9" s="64"/>
      <c r="C9" s="42"/>
      <c r="D9" s="43"/>
      <c r="E9" s="42"/>
      <c r="F9" s="42"/>
      <c r="G9" s="42"/>
      <c r="H9" s="30"/>
      <c r="I9" s="30"/>
      <c r="J9" s="44"/>
      <c r="K9" s="101"/>
      <c r="L9" s="182"/>
      <c r="M9" s="66"/>
    </row>
    <row r="10" spans="1:14" s="38" customFormat="1" ht="11.25" customHeight="1">
      <c r="A10" s="64"/>
      <c r="B10" s="153"/>
      <c r="C10" s="359" t="s">
        <v>41</v>
      </c>
      <c r="D10" s="359"/>
      <c r="E10" s="359"/>
      <c r="F10" s="359"/>
      <c r="G10" s="359"/>
      <c r="H10" s="359"/>
      <c r="I10" s="359"/>
      <c r="J10" s="359"/>
      <c r="K10" s="359"/>
      <c r="L10" s="359"/>
      <c r="M10" s="66"/>
    </row>
    <row r="11" spans="1:14" s="38" customFormat="1" ht="11.25" customHeight="1">
      <c r="A11" s="66"/>
      <c r="B11" s="154" t="s">
        <v>4</v>
      </c>
      <c r="C11" s="223">
        <v>3374</v>
      </c>
      <c r="D11" s="223">
        <v>148</v>
      </c>
      <c r="E11" s="223">
        <v>2286</v>
      </c>
      <c r="F11" s="223">
        <v>746</v>
      </c>
      <c r="G11" s="223">
        <v>110</v>
      </c>
      <c r="H11" s="223">
        <v>45</v>
      </c>
      <c r="I11" s="223">
        <v>30</v>
      </c>
      <c r="J11" s="223">
        <v>8</v>
      </c>
      <c r="K11" s="223">
        <v>1</v>
      </c>
      <c r="L11" s="223">
        <v>508005</v>
      </c>
      <c r="M11" s="66"/>
      <c r="N11" s="66"/>
    </row>
    <row r="12" spans="1:14" s="38" customFormat="1" ht="11.25" customHeight="1">
      <c r="A12" s="45"/>
      <c r="B12" s="45"/>
      <c r="C12" s="168"/>
      <c r="D12" s="168"/>
      <c r="E12" s="169"/>
      <c r="F12" s="168"/>
      <c r="G12" s="168"/>
      <c r="H12" s="170"/>
      <c r="I12" s="170"/>
      <c r="J12" s="171"/>
      <c r="K12" s="253"/>
      <c r="L12" s="183"/>
      <c r="M12" s="66"/>
    </row>
    <row r="13" spans="1:14" s="38" customFormat="1" ht="11.25" customHeight="1">
      <c r="A13" s="64"/>
      <c r="B13" s="66"/>
      <c r="C13" s="388" t="s">
        <v>65</v>
      </c>
      <c r="D13" s="388"/>
      <c r="E13" s="388"/>
      <c r="F13" s="388"/>
      <c r="G13" s="388"/>
      <c r="H13" s="388"/>
      <c r="I13" s="388"/>
      <c r="J13" s="388"/>
      <c r="K13" s="388"/>
      <c r="L13" s="388"/>
      <c r="M13" s="224"/>
    </row>
    <row r="14" spans="1:14" s="38" customFormat="1" ht="11.25" customHeight="1">
      <c r="A14" s="64"/>
      <c r="B14" s="155" t="s">
        <v>55</v>
      </c>
      <c r="C14" s="223">
        <v>382</v>
      </c>
      <c r="D14" s="223">
        <v>19</v>
      </c>
      <c r="E14" s="223">
        <v>91</v>
      </c>
      <c r="F14" s="223">
        <v>163</v>
      </c>
      <c r="G14" s="223">
        <v>52</v>
      </c>
      <c r="H14" s="223">
        <v>25</v>
      </c>
      <c r="I14" s="223">
        <v>23</v>
      </c>
      <c r="J14" s="223">
        <v>8</v>
      </c>
      <c r="K14" s="223">
        <v>1</v>
      </c>
      <c r="L14" s="223">
        <v>360846</v>
      </c>
      <c r="M14" s="66"/>
    </row>
    <row r="15" spans="1:14" s="38" customFormat="1" ht="11.25" customHeight="1">
      <c r="A15" s="64"/>
      <c r="B15" s="155"/>
      <c r="C15" s="223"/>
      <c r="D15" s="223"/>
      <c r="E15" s="223"/>
      <c r="F15" s="223"/>
      <c r="G15" s="223"/>
      <c r="H15" s="223"/>
      <c r="I15" s="223"/>
      <c r="J15" s="223"/>
      <c r="K15" s="223"/>
      <c r="L15" s="223"/>
      <c r="M15" s="66"/>
    </row>
    <row r="16" spans="1:14" s="38" customFormat="1" ht="11.25" customHeight="1">
      <c r="A16" s="64"/>
      <c r="B16" s="156"/>
      <c r="C16" s="362" t="s">
        <v>216</v>
      </c>
      <c r="D16" s="362"/>
      <c r="E16" s="362"/>
      <c r="F16" s="362"/>
      <c r="G16" s="362"/>
      <c r="H16" s="362"/>
      <c r="I16" s="362"/>
      <c r="J16" s="362"/>
      <c r="K16" s="362"/>
      <c r="L16" s="362"/>
      <c r="M16" s="66"/>
    </row>
    <row r="17" spans="1:15" s="38" customFormat="1" ht="11.25" customHeight="1">
      <c r="A17" s="64" t="s">
        <v>69</v>
      </c>
      <c r="B17" s="156" t="s">
        <v>96</v>
      </c>
      <c r="C17" s="224">
        <v>9</v>
      </c>
      <c r="D17" s="224" t="s">
        <v>5</v>
      </c>
      <c r="E17" s="224">
        <v>4</v>
      </c>
      <c r="F17" s="224">
        <v>2</v>
      </c>
      <c r="G17" s="224">
        <v>1</v>
      </c>
      <c r="H17" s="224" t="s">
        <v>5</v>
      </c>
      <c r="I17" s="224">
        <v>2</v>
      </c>
      <c r="J17" s="224" t="s">
        <v>5</v>
      </c>
      <c r="K17" s="224" t="s">
        <v>5</v>
      </c>
      <c r="L17" s="225" t="s">
        <v>6</v>
      </c>
      <c r="M17" s="66"/>
      <c r="N17" s="35"/>
      <c r="O17" s="36"/>
    </row>
    <row r="18" spans="1:15" s="38" customFormat="1" ht="11.25" customHeight="1">
      <c r="A18" s="64" t="s">
        <v>70</v>
      </c>
      <c r="B18" s="156" t="s">
        <v>100</v>
      </c>
      <c r="M18" s="66"/>
      <c r="N18" s="35"/>
      <c r="O18" s="36"/>
    </row>
    <row r="19" spans="1:15" s="38" customFormat="1" ht="11.25" customHeight="1">
      <c r="A19" s="64"/>
      <c r="B19" s="156" t="s">
        <v>101</v>
      </c>
      <c r="C19" s="224" t="s">
        <v>5</v>
      </c>
      <c r="D19" s="224" t="s">
        <v>5</v>
      </c>
      <c r="E19" s="224" t="s">
        <v>5</v>
      </c>
      <c r="F19" s="224" t="s">
        <v>5</v>
      </c>
      <c r="G19" s="224" t="s">
        <v>5</v>
      </c>
      <c r="H19" s="224" t="s">
        <v>5</v>
      </c>
      <c r="I19" s="224" t="s">
        <v>5</v>
      </c>
      <c r="J19" s="224" t="s">
        <v>5</v>
      </c>
      <c r="K19" s="224" t="s">
        <v>5</v>
      </c>
      <c r="L19" s="224" t="s">
        <v>5</v>
      </c>
      <c r="M19" s="66"/>
      <c r="N19" s="35"/>
      <c r="O19" s="36"/>
    </row>
    <row r="20" spans="1:15" s="38" customFormat="1" ht="11.25" customHeight="1">
      <c r="A20" s="64" t="s">
        <v>71</v>
      </c>
      <c r="B20" s="156" t="s">
        <v>87</v>
      </c>
      <c r="C20" s="224">
        <v>45</v>
      </c>
      <c r="D20" s="224">
        <v>2</v>
      </c>
      <c r="E20" s="224">
        <v>4</v>
      </c>
      <c r="F20" s="224">
        <v>18</v>
      </c>
      <c r="G20" s="224">
        <v>7</v>
      </c>
      <c r="H20" s="224">
        <v>3</v>
      </c>
      <c r="I20" s="224">
        <v>7</v>
      </c>
      <c r="J20" s="224">
        <v>4</v>
      </c>
      <c r="K20" s="224" t="s">
        <v>5</v>
      </c>
      <c r="L20" s="224">
        <v>69740</v>
      </c>
      <c r="M20" s="66"/>
      <c r="N20" s="35"/>
      <c r="O20" s="36"/>
    </row>
    <row r="21" spans="1:15" s="38" customFormat="1" ht="11.25" customHeight="1">
      <c r="A21" s="64" t="s">
        <v>72</v>
      </c>
      <c r="B21" s="156" t="s">
        <v>88</v>
      </c>
      <c r="C21" s="224">
        <v>2</v>
      </c>
      <c r="D21" s="224" t="s">
        <v>5</v>
      </c>
      <c r="E21" s="224" t="s">
        <v>5</v>
      </c>
      <c r="F21" s="224" t="s">
        <v>5</v>
      </c>
      <c r="G21" s="224" t="s">
        <v>5</v>
      </c>
      <c r="H21" s="224">
        <v>1</v>
      </c>
      <c r="I21" s="224" t="s">
        <v>5</v>
      </c>
      <c r="J21" s="224" t="s">
        <v>5</v>
      </c>
      <c r="K21" s="224">
        <v>1</v>
      </c>
      <c r="L21" s="224" t="s">
        <v>6</v>
      </c>
      <c r="M21" s="66"/>
      <c r="N21" s="35"/>
      <c r="O21" s="36"/>
    </row>
    <row r="22" spans="1:15" s="38" customFormat="1" ht="11.25" customHeight="1">
      <c r="A22" s="64" t="s">
        <v>73</v>
      </c>
      <c r="B22" s="156" t="s">
        <v>239</v>
      </c>
      <c r="C22" s="224"/>
      <c r="D22" s="224"/>
      <c r="E22" s="224"/>
      <c r="F22" s="224"/>
      <c r="G22" s="224"/>
      <c r="H22" s="224"/>
      <c r="I22" s="224"/>
      <c r="J22" s="224"/>
      <c r="K22" s="224"/>
      <c r="L22" s="267"/>
      <c r="M22" s="66"/>
      <c r="N22" s="35"/>
      <c r="O22" s="36"/>
    </row>
    <row r="23" spans="1:15" s="38" customFormat="1" ht="11.25" customHeight="1">
      <c r="A23" s="64"/>
      <c r="B23" s="156" t="s">
        <v>233</v>
      </c>
      <c r="C23" s="224">
        <v>1</v>
      </c>
      <c r="D23" s="224" t="s">
        <v>5</v>
      </c>
      <c r="E23" s="224" t="s">
        <v>5</v>
      </c>
      <c r="F23" s="224">
        <v>1</v>
      </c>
      <c r="G23" s="224" t="s">
        <v>5</v>
      </c>
      <c r="H23" s="224" t="s">
        <v>5</v>
      </c>
      <c r="I23" s="224" t="s">
        <v>5</v>
      </c>
      <c r="J23" s="224" t="s">
        <v>5</v>
      </c>
      <c r="K23" s="224" t="s">
        <v>5</v>
      </c>
      <c r="L23" s="224" t="s">
        <v>6</v>
      </c>
      <c r="M23" s="66"/>
      <c r="N23" s="190"/>
      <c r="O23" s="36"/>
    </row>
    <row r="24" spans="1:15" s="38" customFormat="1" ht="11.25" customHeight="1">
      <c r="A24" s="64" t="s">
        <v>74</v>
      </c>
      <c r="B24" s="156" t="s">
        <v>89</v>
      </c>
      <c r="C24" s="224">
        <v>77</v>
      </c>
      <c r="D24" s="224">
        <v>1</v>
      </c>
      <c r="E24" s="224">
        <v>16</v>
      </c>
      <c r="F24" s="224">
        <v>44</v>
      </c>
      <c r="G24" s="224">
        <v>7</v>
      </c>
      <c r="H24" s="224">
        <v>6</v>
      </c>
      <c r="I24" s="224">
        <v>2</v>
      </c>
      <c r="J24" s="224">
        <v>1</v>
      </c>
      <c r="K24" s="224" t="s">
        <v>5</v>
      </c>
      <c r="L24" s="224">
        <v>29142</v>
      </c>
      <c r="M24" s="66"/>
    </row>
    <row r="25" spans="1:15" s="38" customFormat="1" ht="11.25" customHeight="1">
      <c r="A25" s="64" t="s">
        <v>75</v>
      </c>
      <c r="B25" s="156" t="s">
        <v>91</v>
      </c>
      <c r="C25" s="224"/>
      <c r="D25" s="224"/>
      <c r="E25" s="224"/>
      <c r="F25" s="224"/>
      <c r="G25" s="224"/>
      <c r="H25" s="224"/>
      <c r="I25" s="224"/>
      <c r="J25" s="224"/>
      <c r="K25" s="224"/>
      <c r="L25" s="224"/>
      <c r="M25" s="66"/>
    </row>
    <row r="26" spans="1:15" s="38" customFormat="1" ht="11.25" customHeight="1">
      <c r="A26" s="64"/>
      <c r="B26" s="156" t="s">
        <v>90</v>
      </c>
      <c r="C26" s="224">
        <v>62</v>
      </c>
      <c r="D26" s="224">
        <v>3</v>
      </c>
      <c r="E26" s="224">
        <v>23</v>
      </c>
      <c r="F26" s="224">
        <v>20</v>
      </c>
      <c r="G26" s="224">
        <v>11</v>
      </c>
      <c r="H26" s="224">
        <v>2</v>
      </c>
      <c r="I26" s="224">
        <v>3</v>
      </c>
      <c r="J26" s="224" t="s">
        <v>5</v>
      </c>
      <c r="K26" s="224" t="s">
        <v>5</v>
      </c>
      <c r="L26" s="224">
        <v>16915</v>
      </c>
      <c r="M26" s="66"/>
    </row>
    <row r="27" spans="1:15" s="38" customFormat="1" ht="11.25" customHeight="1">
      <c r="A27" s="64" t="s">
        <v>76</v>
      </c>
      <c r="B27" s="156" t="s">
        <v>92</v>
      </c>
      <c r="C27" s="224">
        <v>36</v>
      </c>
      <c r="D27" s="224">
        <v>1</v>
      </c>
      <c r="E27" s="224">
        <v>2</v>
      </c>
      <c r="F27" s="224">
        <v>16</v>
      </c>
      <c r="G27" s="224">
        <v>9</v>
      </c>
      <c r="H27" s="224">
        <v>5</v>
      </c>
      <c r="I27" s="224">
        <v>2</v>
      </c>
      <c r="J27" s="224">
        <v>1</v>
      </c>
      <c r="K27" s="224" t="s">
        <v>5</v>
      </c>
      <c r="L27" s="224">
        <v>19886</v>
      </c>
      <c r="M27" s="66"/>
    </row>
    <row r="28" spans="1:15" s="38" customFormat="1" ht="11.25" customHeight="1">
      <c r="A28" s="64" t="s">
        <v>77</v>
      </c>
      <c r="B28" s="156" t="s">
        <v>93</v>
      </c>
      <c r="C28" s="224">
        <v>26</v>
      </c>
      <c r="D28" s="224" t="s">
        <v>5</v>
      </c>
      <c r="E28" s="224">
        <v>12</v>
      </c>
      <c r="F28" s="224">
        <v>11</v>
      </c>
      <c r="G28" s="224">
        <v>3</v>
      </c>
      <c r="H28" s="224" t="s">
        <v>5</v>
      </c>
      <c r="I28" s="224" t="s">
        <v>5</v>
      </c>
      <c r="J28" s="224" t="s">
        <v>5</v>
      </c>
      <c r="K28" s="224" t="s">
        <v>5</v>
      </c>
      <c r="L28" s="224">
        <v>2642</v>
      </c>
      <c r="M28" s="66"/>
    </row>
    <row r="29" spans="1:15" s="38" customFormat="1" ht="11.25" customHeight="1">
      <c r="A29" s="64" t="s">
        <v>78</v>
      </c>
      <c r="B29" s="156" t="s">
        <v>94</v>
      </c>
      <c r="C29" s="224">
        <v>14</v>
      </c>
      <c r="D29" s="224">
        <v>3</v>
      </c>
      <c r="E29" s="224">
        <v>2</v>
      </c>
      <c r="F29" s="224">
        <v>5</v>
      </c>
      <c r="G29" s="224">
        <v>2</v>
      </c>
      <c r="H29" s="224">
        <v>1</v>
      </c>
      <c r="I29" s="224">
        <v>1</v>
      </c>
      <c r="J29" s="224" t="s">
        <v>5</v>
      </c>
      <c r="K29" s="224" t="s">
        <v>5</v>
      </c>
      <c r="L29" s="224">
        <v>3336</v>
      </c>
      <c r="M29" s="66"/>
    </row>
    <row r="30" spans="1:15" s="38" customFormat="1" ht="11.25" customHeight="1">
      <c r="A30" s="64" t="s">
        <v>79</v>
      </c>
      <c r="B30" s="156" t="s">
        <v>231</v>
      </c>
      <c r="C30" s="224"/>
      <c r="D30" s="224"/>
      <c r="E30" s="224"/>
      <c r="F30" s="224"/>
      <c r="G30" s="224"/>
      <c r="H30" s="224"/>
      <c r="I30" s="224"/>
      <c r="J30" s="224"/>
      <c r="K30" s="224"/>
      <c r="L30" s="224"/>
      <c r="M30" s="66"/>
    </row>
    <row r="31" spans="1:15" s="38" customFormat="1" ht="11.25" customHeight="1">
      <c r="A31" s="66"/>
      <c r="B31" s="64" t="s">
        <v>230</v>
      </c>
      <c r="C31" s="224">
        <v>7</v>
      </c>
      <c r="D31" s="224" t="s">
        <v>5</v>
      </c>
      <c r="E31" s="224" t="s">
        <v>5</v>
      </c>
      <c r="F31" s="224">
        <v>5</v>
      </c>
      <c r="G31" s="224" t="s">
        <v>5</v>
      </c>
      <c r="H31" s="224">
        <v>1</v>
      </c>
      <c r="I31" s="224">
        <v>1</v>
      </c>
      <c r="J31" s="224" t="s">
        <v>5</v>
      </c>
      <c r="K31" s="224" t="s">
        <v>5</v>
      </c>
      <c r="L31" s="224">
        <v>2341</v>
      </c>
      <c r="M31" s="66"/>
    </row>
    <row r="32" spans="1:15" s="38" customFormat="1" ht="11.25" customHeight="1">
      <c r="A32" s="64" t="s">
        <v>80</v>
      </c>
      <c r="B32" s="156" t="s">
        <v>95</v>
      </c>
      <c r="C32" s="224">
        <v>7</v>
      </c>
      <c r="D32" s="224">
        <v>1</v>
      </c>
      <c r="E32" s="224">
        <v>2</v>
      </c>
      <c r="F32" s="224">
        <v>3</v>
      </c>
      <c r="G32" s="224" t="s">
        <v>5</v>
      </c>
      <c r="H32" s="224" t="s">
        <v>5</v>
      </c>
      <c r="I32" s="224" t="s">
        <v>5</v>
      </c>
      <c r="J32" s="224">
        <v>1</v>
      </c>
      <c r="K32" s="224" t="s">
        <v>5</v>
      </c>
      <c r="L32" s="224">
        <v>9895</v>
      </c>
      <c r="M32" s="66"/>
    </row>
    <row r="33" spans="1:13" s="38" customFormat="1" ht="11.25" customHeight="1">
      <c r="A33" s="64" t="s">
        <v>81</v>
      </c>
      <c r="B33" s="156" t="s">
        <v>232</v>
      </c>
      <c r="C33" s="224"/>
      <c r="D33" s="224"/>
      <c r="E33" s="224"/>
      <c r="F33" s="224"/>
      <c r="G33" s="224"/>
      <c r="H33" s="224"/>
      <c r="I33" s="224"/>
      <c r="J33" s="224"/>
      <c r="K33" s="224"/>
      <c r="L33" s="224"/>
      <c r="M33" s="66"/>
    </row>
    <row r="34" spans="1:13" s="38" customFormat="1" ht="11.25" customHeight="1">
      <c r="A34" s="64"/>
      <c r="B34" s="156" t="s">
        <v>234</v>
      </c>
      <c r="C34" s="224">
        <v>29</v>
      </c>
      <c r="D34" s="224">
        <v>3</v>
      </c>
      <c r="E34" s="224">
        <v>6</v>
      </c>
      <c r="F34" s="224">
        <v>9</v>
      </c>
      <c r="G34" s="224">
        <v>3</v>
      </c>
      <c r="H34" s="224">
        <v>3</v>
      </c>
      <c r="I34" s="224">
        <v>4</v>
      </c>
      <c r="J34" s="224">
        <v>1</v>
      </c>
      <c r="K34" s="224" t="s">
        <v>5</v>
      </c>
      <c r="L34" s="224">
        <v>22912</v>
      </c>
      <c r="M34" s="66"/>
    </row>
    <row r="35" spans="1:13" s="38" customFormat="1" ht="11.25" customHeight="1">
      <c r="A35" s="64" t="s">
        <v>82</v>
      </c>
      <c r="B35" s="156" t="s">
        <v>235</v>
      </c>
      <c r="C35" s="224">
        <v>33</v>
      </c>
      <c r="D35" s="224">
        <v>2</v>
      </c>
      <c r="E35" s="224">
        <v>13</v>
      </c>
      <c r="F35" s="224">
        <v>13</v>
      </c>
      <c r="G35" s="224">
        <v>3</v>
      </c>
      <c r="H35" s="224">
        <v>1</v>
      </c>
      <c r="I35" s="224">
        <v>1</v>
      </c>
      <c r="J35" s="224" t="s">
        <v>5</v>
      </c>
      <c r="K35" s="224" t="s">
        <v>5</v>
      </c>
      <c r="L35" s="224">
        <v>5033</v>
      </c>
      <c r="M35" s="66"/>
    </row>
    <row r="36" spans="1:13" s="38" customFormat="1" ht="11.25" customHeight="1">
      <c r="A36" s="64" t="s">
        <v>83</v>
      </c>
      <c r="B36" s="156" t="s">
        <v>97</v>
      </c>
      <c r="C36" s="224">
        <v>5</v>
      </c>
      <c r="D36" s="224" t="s">
        <v>5</v>
      </c>
      <c r="E36" s="224">
        <v>1</v>
      </c>
      <c r="F36" s="224">
        <v>2</v>
      </c>
      <c r="G36" s="224">
        <v>1</v>
      </c>
      <c r="H36" s="224">
        <v>1</v>
      </c>
      <c r="I36" s="224" t="s">
        <v>5</v>
      </c>
      <c r="J36" s="224" t="s">
        <v>5</v>
      </c>
      <c r="K36" s="224" t="s">
        <v>5</v>
      </c>
      <c r="L36" s="224">
        <v>1373</v>
      </c>
      <c r="M36" s="66"/>
    </row>
    <row r="37" spans="1:13" s="38" customFormat="1" ht="11.25" customHeight="1">
      <c r="A37" s="64" t="s">
        <v>84</v>
      </c>
      <c r="B37" s="156" t="s">
        <v>98</v>
      </c>
      <c r="C37" s="224">
        <v>11</v>
      </c>
      <c r="D37" s="224">
        <v>1</v>
      </c>
      <c r="E37" s="224" t="s">
        <v>5</v>
      </c>
      <c r="F37" s="224">
        <v>6</v>
      </c>
      <c r="G37" s="224">
        <v>3</v>
      </c>
      <c r="H37" s="224">
        <v>1</v>
      </c>
      <c r="I37" s="224" t="s">
        <v>5</v>
      </c>
      <c r="J37" s="224" t="s">
        <v>5</v>
      </c>
      <c r="K37" s="224" t="s">
        <v>5</v>
      </c>
      <c r="L37" s="224">
        <v>1973</v>
      </c>
      <c r="M37" s="147"/>
    </row>
    <row r="38" spans="1:13" s="38" customFormat="1" ht="11.25" customHeight="1">
      <c r="A38" s="64" t="s">
        <v>85</v>
      </c>
      <c r="B38" s="156" t="s">
        <v>99</v>
      </c>
      <c r="C38" s="224">
        <v>4</v>
      </c>
      <c r="D38" s="224" t="s">
        <v>5</v>
      </c>
      <c r="E38" s="224">
        <v>2</v>
      </c>
      <c r="F38" s="224">
        <v>2</v>
      </c>
      <c r="G38" s="224" t="s">
        <v>5</v>
      </c>
      <c r="H38" s="224" t="s">
        <v>5</v>
      </c>
      <c r="I38" s="224" t="s">
        <v>5</v>
      </c>
      <c r="J38" s="224" t="s">
        <v>5</v>
      </c>
      <c r="K38" s="224" t="s">
        <v>5</v>
      </c>
      <c r="L38" s="224">
        <v>226</v>
      </c>
      <c r="M38" s="66"/>
    </row>
    <row r="39" spans="1:13" s="38" customFormat="1" ht="11.25" customHeight="1">
      <c r="A39" s="64" t="s">
        <v>86</v>
      </c>
      <c r="B39" s="156" t="s">
        <v>240</v>
      </c>
      <c r="C39" s="224">
        <v>14</v>
      </c>
      <c r="D39" s="224">
        <v>2</v>
      </c>
      <c r="E39" s="224">
        <v>4</v>
      </c>
      <c r="F39" s="224">
        <v>6</v>
      </c>
      <c r="G39" s="224">
        <v>2</v>
      </c>
      <c r="H39" s="224" t="s">
        <v>5</v>
      </c>
      <c r="I39" s="224" t="s">
        <v>5</v>
      </c>
      <c r="J39" s="224" t="s">
        <v>5</v>
      </c>
      <c r="K39" s="224" t="s">
        <v>5</v>
      </c>
      <c r="L39" s="224">
        <v>1370</v>
      </c>
      <c r="M39" s="66"/>
    </row>
    <row r="40" spans="1:13" s="38" customFormat="1" ht="11.25" customHeight="1">
      <c r="A40" s="64"/>
      <c r="B40" s="156"/>
      <c r="M40" s="66"/>
    </row>
    <row r="41" spans="1:13" s="38" customFormat="1" ht="11.25" customHeight="1">
      <c r="A41" s="64"/>
      <c r="B41" s="156"/>
      <c r="C41" s="387" t="s">
        <v>64</v>
      </c>
      <c r="D41" s="387"/>
      <c r="E41" s="387"/>
      <c r="F41" s="387"/>
      <c r="G41" s="387"/>
      <c r="H41" s="387"/>
      <c r="I41" s="387"/>
      <c r="J41" s="387"/>
      <c r="K41" s="387"/>
      <c r="L41" s="387"/>
      <c r="M41" s="66"/>
    </row>
    <row r="42" spans="1:13" s="36" customFormat="1" ht="21.6" customHeight="1">
      <c r="B42" s="50" t="s">
        <v>321</v>
      </c>
      <c r="C42" s="224">
        <v>130</v>
      </c>
      <c r="D42" s="224">
        <v>2</v>
      </c>
      <c r="E42" s="224">
        <v>34</v>
      </c>
      <c r="F42" s="224">
        <v>70</v>
      </c>
      <c r="G42" s="224">
        <v>18</v>
      </c>
      <c r="H42" s="224">
        <v>2</v>
      </c>
      <c r="I42" s="224">
        <v>4</v>
      </c>
      <c r="J42" s="224" t="s">
        <v>5</v>
      </c>
      <c r="K42" s="224" t="s">
        <v>5</v>
      </c>
      <c r="L42" s="224">
        <v>26339</v>
      </c>
    </row>
    <row r="43" spans="1:13" s="36" customFormat="1" ht="11.25" customHeight="1">
      <c r="B43" s="45" t="s">
        <v>228</v>
      </c>
      <c r="C43" s="224">
        <v>20</v>
      </c>
      <c r="D43" s="224">
        <v>2</v>
      </c>
      <c r="E43" s="224">
        <v>2</v>
      </c>
      <c r="F43" s="224">
        <v>6</v>
      </c>
      <c r="G43" s="224">
        <v>2</v>
      </c>
      <c r="H43" s="224">
        <v>3</v>
      </c>
      <c r="I43" s="224">
        <v>3</v>
      </c>
      <c r="J43" s="224">
        <v>2</v>
      </c>
      <c r="K43" s="224" t="s">
        <v>5</v>
      </c>
      <c r="L43" s="224">
        <v>29148</v>
      </c>
    </row>
    <row r="44" spans="1:13" s="38" customFormat="1" ht="11.25" customHeight="1">
      <c r="A44" s="64"/>
      <c r="B44" s="45" t="s">
        <v>192</v>
      </c>
      <c r="C44" s="224">
        <v>13</v>
      </c>
      <c r="D44" s="224" t="s">
        <v>5</v>
      </c>
      <c r="E44" s="224">
        <v>2</v>
      </c>
      <c r="F44" s="224">
        <v>4</v>
      </c>
      <c r="G44" s="224">
        <v>1</v>
      </c>
      <c r="H44" s="224">
        <v>1</v>
      </c>
      <c r="I44" s="224">
        <v>3</v>
      </c>
      <c r="J44" s="224">
        <v>2</v>
      </c>
      <c r="K44" s="224" t="s">
        <v>5</v>
      </c>
      <c r="L44" s="224">
        <v>27329</v>
      </c>
      <c r="M44" s="66"/>
    </row>
    <row r="45" spans="1:13" s="38" customFormat="1" ht="11.25" customHeight="1">
      <c r="A45" s="64"/>
      <c r="B45" s="45" t="s">
        <v>170</v>
      </c>
      <c r="C45" s="224">
        <v>6</v>
      </c>
      <c r="D45" s="224">
        <v>1</v>
      </c>
      <c r="E45" s="224" t="s">
        <v>5</v>
      </c>
      <c r="F45" s="224">
        <v>2</v>
      </c>
      <c r="G45" s="224">
        <v>1</v>
      </c>
      <c r="H45" s="224">
        <v>2</v>
      </c>
      <c r="I45" s="224" t="s">
        <v>5</v>
      </c>
      <c r="J45" s="224" t="s">
        <v>5</v>
      </c>
      <c r="K45" s="224" t="s">
        <v>5</v>
      </c>
      <c r="L45" s="224" t="s">
        <v>6</v>
      </c>
      <c r="M45" s="66"/>
    </row>
    <row r="46" spans="1:13" s="38" customFormat="1" ht="11.25" customHeight="1">
      <c r="A46" s="64"/>
      <c r="B46" s="45" t="s">
        <v>56</v>
      </c>
      <c r="C46" s="224">
        <v>222</v>
      </c>
      <c r="D46" s="224">
        <v>14</v>
      </c>
      <c r="E46" s="224">
        <v>52</v>
      </c>
      <c r="F46" s="224">
        <v>85</v>
      </c>
      <c r="G46" s="224">
        <v>31</v>
      </c>
      <c r="H46" s="224">
        <v>19</v>
      </c>
      <c r="I46" s="224">
        <v>15</v>
      </c>
      <c r="J46" s="224">
        <v>6</v>
      </c>
      <c r="K46" s="224" t="s">
        <v>5</v>
      </c>
      <c r="L46" s="224">
        <v>135700</v>
      </c>
      <c r="M46" s="66"/>
    </row>
    <row r="47" spans="1:13" s="38" customFormat="1" ht="11.25" customHeight="1">
      <c r="A47" s="64"/>
      <c r="B47" s="45" t="s">
        <v>244</v>
      </c>
      <c r="C47" s="224" t="s">
        <v>67</v>
      </c>
      <c r="D47" s="224" t="s">
        <v>67</v>
      </c>
      <c r="E47" s="224" t="s">
        <v>67</v>
      </c>
      <c r="F47" s="224" t="s">
        <v>67</v>
      </c>
      <c r="G47" s="224" t="s">
        <v>67</v>
      </c>
      <c r="H47" s="224" t="s">
        <v>67</v>
      </c>
      <c r="I47" s="224" t="s">
        <v>67</v>
      </c>
      <c r="J47" s="224" t="s">
        <v>67</v>
      </c>
      <c r="K47" s="224" t="s">
        <v>67</v>
      </c>
      <c r="L47" s="224" t="s">
        <v>67</v>
      </c>
      <c r="M47" s="66"/>
    </row>
    <row r="48" spans="1:13" s="38" customFormat="1" ht="11.25" customHeight="1">
      <c r="A48" s="64"/>
      <c r="B48" s="45" t="s">
        <v>245</v>
      </c>
      <c r="C48" s="224">
        <v>174</v>
      </c>
      <c r="D48" s="224">
        <v>6</v>
      </c>
      <c r="E48" s="224">
        <v>28</v>
      </c>
      <c r="F48" s="224">
        <v>73</v>
      </c>
      <c r="G48" s="224">
        <v>28</v>
      </c>
      <c r="H48" s="224">
        <v>18</v>
      </c>
      <c r="I48" s="224">
        <v>15</v>
      </c>
      <c r="J48" s="224">
        <v>6</v>
      </c>
      <c r="K48" s="224" t="s">
        <v>5</v>
      </c>
      <c r="L48" s="224">
        <v>131903</v>
      </c>
      <c r="M48" s="66"/>
    </row>
    <row r="49" spans="1:14" s="38" customFormat="1" ht="11.25" customHeight="1">
      <c r="A49" s="64"/>
      <c r="B49" s="45" t="s">
        <v>248</v>
      </c>
      <c r="C49" s="224" t="s">
        <v>67</v>
      </c>
      <c r="D49" s="224" t="s">
        <v>67</v>
      </c>
      <c r="E49" s="224" t="s">
        <v>67</v>
      </c>
      <c r="F49" s="224" t="s">
        <v>67</v>
      </c>
      <c r="G49" s="224" t="s">
        <v>67</v>
      </c>
      <c r="H49" s="224" t="s">
        <v>67</v>
      </c>
      <c r="I49" s="224" t="s">
        <v>67</v>
      </c>
      <c r="J49" s="224" t="s">
        <v>67</v>
      </c>
      <c r="K49" s="224" t="s">
        <v>67</v>
      </c>
      <c r="L49" s="224" t="s">
        <v>67</v>
      </c>
      <c r="M49" s="66"/>
    </row>
    <row r="50" spans="1:14" s="38" customFormat="1" ht="11.25" customHeight="1">
      <c r="A50" s="64"/>
      <c r="B50" s="45" t="s">
        <v>246</v>
      </c>
      <c r="C50" s="224">
        <v>48</v>
      </c>
      <c r="D50" s="224">
        <v>8</v>
      </c>
      <c r="E50" s="224">
        <v>24</v>
      </c>
      <c r="F50" s="224">
        <v>12</v>
      </c>
      <c r="G50" s="224">
        <v>3</v>
      </c>
      <c r="H50" s="224">
        <v>1</v>
      </c>
      <c r="I50" s="224" t="s">
        <v>5</v>
      </c>
      <c r="J50" s="224" t="s">
        <v>5</v>
      </c>
      <c r="K50" s="224" t="s">
        <v>5</v>
      </c>
      <c r="L50" s="224">
        <v>3796</v>
      </c>
      <c r="M50" s="66"/>
    </row>
    <row r="51" spans="1:14" s="38" customFormat="1" ht="11.25" customHeight="1">
      <c r="A51" s="64"/>
      <c r="B51" s="45" t="s">
        <v>57</v>
      </c>
      <c r="C51" s="224">
        <v>2</v>
      </c>
      <c r="D51" s="224" t="s">
        <v>5</v>
      </c>
      <c r="E51" s="224">
        <v>1</v>
      </c>
      <c r="F51" s="224" t="s">
        <v>5</v>
      </c>
      <c r="G51" s="224" t="s">
        <v>5</v>
      </c>
      <c r="H51" s="224" t="s">
        <v>5</v>
      </c>
      <c r="I51" s="224" t="s">
        <v>5</v>
      </c>
      <c r="J51" s="224" t="s">
        <v>5</v>
      </c>
      <c r="K51" s="224">
        <v>1</v>
      </c>
      <c r="L51" s="224" t="s">
        <v>6</v>
      </c>
      <c r="M51" s="66"/>
    </row>
    <row r="52" spans="1:14" s="38" customFormat="1" ht="11.25" customHeight="1">
      <c r="A52" s="64"/>
      <c r="B52" s="45" t="s">
        <v>285</v>
      </c>
      <c r="C52" s="224" t="s">
        <v>5</v>
      </c>
      <c r="D52" s="224" t="s">
        <v>5</v>
      </c>
      <c r="E52" s="224" t="s">
        <v>5</v>
      </c>
      <c r="F52" s="224" t="s">
        <v>5</v>
      </c>
      <c r="G52" s="224" t="s">
        <v>5</v>
      </c>
      <c r="H52" s="224" t="s">
        <v>5</v>
      </c>
      <c r="I52" s="224" t="s">
        <v>5</v>
      </c>
      <c r="J52" s="224" t="s">
        <v>5</v>
      </c>
      <c r="K52" s="224" t="s">
        <v>5</v>
      </c>
      <c r="L52" s="224" t="s">
        <v>5</v>
      </c>
      <c r="M52" s="66"/>
    </row>
    <row r="53" spans="1:14" s="38" customFormat="1" ht="11.25" customHeight="1">
      <c r="A53" s="64"/>
      <c r="B53" s="45" t="s">
        <v>58</v>
      </c>
      <c r="C53" s="224">
        <v>8</v>
      </c>
      <c r="D53" s="224">
        <v>1</v>
      </c>
      <c r="E53" s="224">
        <v>2</v>
      </c>
      <c r="F53" s="224">
        <v>2</v>
      </c>
      <c r="G53" s="224">
        <v>1</v>
      </c>
      <c r="H53" s="224">
        <v>1</v>
      </c>
      <c r="I53" s="224">
        <v>1</v>
      </c>
      <c r="J53" s="224" t="s">
        <v>5</v>
      </c>
      <c r="K53" s="224" t="s">
        <v>5</v>
      </c>
      <c r="L53" s="224">
        <v>2139</v>
      </c>
      <c r="M53" s="66"/>
    </row>
    <row r="54" spans="1:14" s="38" customFormat="1" ht="11.25" customHeight="1">
      <c r="A54" s="64"/>
      <c r="B54" s="45"/>
      <c r="C54" s="224"/>
      <c r="D54" s="224"/>
      <c r="E54" s="224"/>
      <c r="F54" s="224"/>
      <c r="G54" s="224"/>
      <c r="H54" s="224"/>
      <c r="I54" s="224"/>
      <c r="J54" s="224"/>
      <c r="K54" s="224"/>
      <c r="L54" s="224"/>
      <c r="M54" s="66"/>
    </row>
    <row r="55" spans="1:14" s="38" customFormat="1" ht="11.25" customHeight="1">
      <c r="A55" s="64"/>
      <c r="B55" s="156"/>
      <c r="C55" s="387" t="s">
        <v>238</v>
      </c>
      <c r="D55" s="387"/>
      <c r="E55" s="387"/>
      <c r="F55" s="387"/>
      <c r="G55" s="387"/>
      <c r="H55" s="387"/>
      <c r="I55" s="387"/>
      <c r="J55" s="387"/>
      <c r="K55" s="387"/>
      <c r="L55" s="387"/>
      <c r="M55" s="66"/>
    </row>
    <row r="56" spans="1:14" s="38" customFormat="1" ht="11.25" customHeight="1">
      <c r="A56" s="64"/>
      <c r="B56" s="156" t="s">
        <v>102</v>
      </c>
      <c r="C56" s="224">
        <v>224</v>
      </c>
      <c r="D56" s="224">
        <v>12</v>
      </c>
      <c r="E56" s="224">
        <v>64</v>
      </c>
      <c r="F56" s="224">
        <v>101</v>
      </c>
      <c r="G56" s="224">
        <v>35</v>
      </c>
      <c r="H56" s="224">
        <v>6</v>
      </c>
      <c r="I56" s="224">
        <v>4</v>
      </c>
      <c r="J56" s="224">
        <v>2</v>
      </c>
      <c r="K56" s="224" t="s">
        <v>5</v>
      </c>
      <c r="L56" s="224">
        <v>57631</v>
      </c>
      <c r="M56" s="66"/>
    </row>
    <row r="57" spans="1:14" s="38" customFormat="1" ht="11.25" customHeight="1">
      <c r="A57" s="64"/>
      <c r="B57" s="109" t="s">
        <v>171</v>
      </c>
      <c r="C57" s="224">
        <v>93</v>
      </c>
      <c r="D57" s="224">
        <v>7</v>
      </c>
      <c r="E57" s="224">
        <v>26</v>
      </c>
      <c r="F57" s="224">
        <v>46</v>
      </c>
      <c r="G57" s="224">
        <v>11</v>
      </c>
      <c r="H57" s="224">
        <v>2</v>
      </c>
      <c r="I57" s="224" t="s">
        <v>5</v>
      </c>
      <c r="J57" s="224">
        <v>1</v>
      </c>
      <c r="K57" s="224" t="s">
        <v>5</v>
      </c>
      <c r="L57" s="224">
        <v>20252</v>
      </c>
      <c r="M57" s="66"/>
    </row>
    <row r="58" spans="1:14" s="38" customFormat="1" ht="11.25" customHeight="1">
      <c r="A58" s="64"/>
      <c r="B58" s="156" t="s">
        <v>60</v>
      </c>
      <c r="C58" s="224">
        <v>158</v>
      </c>
      <c r="D58" s="224">
        <v>7</v>
      </c>
      <c r="E58" s="224">
        <v>27</v>
      </c>
      <c r="F58" s="224">
        <v>62</v>
      </c>
      <c r="G58" s="224">
        <v>17</v>
      </c>
      <c r="H58" s="224">
        <v>19</v>
      </c>
      <c r="I58" s="224">
        <v>19</v>
      </c>
      <c r="J58" s="224">
        <v>6</v>
      </c>
      <c r="K58" s="224">
        <v>1</v>
      </c>
      <c r="L58" s="224">
        <v>303215</v>
      </c>
      <c r="M58" s="66"/>
      <c r="N58" s="38" t="s">
        <v>8</v>
      </c>
    </row>
    <row r="59" spans="1:14" s="38" customFormat="1" ht="11.25" customHeight="1">
      <c r="A59" s="64"/>
      <c r="B59" s="156" t="s">
        <v>54</v>
      </c>
      <c r="C59" s="224" t="s">
        <v>5</v>
      </c>
      <c r="D59" s="224" t="s">
        <v>5</v>
      </c>
      <c r="E59" s="224" t="s">
        <v>5</v>
      </c>
      <c r="F59" s="224" t="s">
        <v>5</v>
      </c>
      <c r="G59" s="224" t="s">
        <v>5</v>
      </c>
      <c r="H59" s="224" t="s">
        <v>5</v>
      </c>
      <c r="I59" s="224" t="s">
        <v>5</v>
      </c>
      <c r="J59" s="224" t="s">
        <v>5</v>
      </c>
      <c r="K59" s="224" t="s">
        <v>5</v>
      </c>
      <c r="L59" s="224" t="s">
        <v>5</v>
      </c>
      <c r="M59" s="66"/>
    </row>
    <row r="60" spans="1:14" s="38" customFormat="1" ht="11.25" customHeight="1">
      <c r="A60" s="64"/>
      <c r="B60" s="156"/>
      <c r="C60" s="112"/>
      <c r="D60" s="112"/>
      <c r="E60" s="112"/>
      <c r="F60" s="112"/>
      <c r="G60" s="112"/>
      <c r="H60" s="113"/>
      <c r="I60" s="112"/>
      <c r="J60" s="102"/>
      <c r="K60" s="102"/>
      <c r="L60" s="184"/>
      <c r="M60" s="66"/>
    </row>
    <row r="61" spans="1:14" s="38" customFormat="1" ht="11.25" customHeight="1">
      <c r="A61" s="64"/>
      <c r="B61" s="156"/>
      <c r="C61" s="389" t="s">
        <v>68</v>
      </c>
      <c r="D61" s="389"/>
      <c r="E61" s="389"/>
      <c r="F61" s="389"/>
      <c r="G61" s="389"/>
      <c r="H61" s="389"/>
      <c r="I61" s="389"/>
      <c r="J61" s="389"/>
      <c r="K61" s="389"/>
      <c r="L61" s="389"/>
      <c r="M61" s="66"/>
    </row>
    <row r="62" spans="1:14" s="38" customFormat="1" ht="11.25" customHeight="1">
      <c r="A62" s="64"/>
      <c r="B62" s="108" t="s">
        <v>55</v>
      </c>
      <c r="C62" s="223">
        <v>2992</v>
      </c>
      <c r="D62" s="223">
        <v>129</v>
      </c>
      <c r="E62" s="223">
        <v>2195</v>
      </c>
      <c r="F62" s="223">
        <v>583</v>
      </c>
      <c r="G62" s="223">
        <v>58</v>
      </c>
      <c r="H62" s="223">
        <v>20</v>
      </c>
      <c r="I62" s="223">
        <v>7</v>
      </c>
      <c r="J62" s="223" t="s">
        <v>5</v>
      </c>
      <c r="K62" s="223" t="s">
        <v>5</v>
      </c>
      <c r="L62" s="223">
        <v>147159</v>
      </c>
      <c r="M62" s="66"/>
    </row>
    <row r="63" spans="1:14" s="37" customFormat="1" ht="11.25" customHeight="1">
      <c r="A63" s="45"/>
      <c r="B63" s="107" t="s">
        <v>61</v>
      </c>
      <c r="C63" s="224">
        <v>5</v>
      </c>
      <c r="D63" s="224" t="s">
        <v>5</v>
      </c>
      <c r="E63" s="224">
        <v>1</v>
      </c>
      <c r="F63" s="224">
        <v>2</v>
      </c>
      <c r="G63" s="224">
        <v>2</v>
      </c>
      <c r="H63" s="224" t="s">
        <v>5</v>
      </c>
      <c r="I63" s="224" t="s">
        <v>5</v>
      </c>
      <c r="J63" s="224" t="s">
        <v>5</v>
      </c>
      <c r="K63" s="224" t="s">
        <v>5</v>
      </c>
      <c r="L63" s="224">
        <v>894</v>
      </c>
      <c r="M63" s="101"/>
    </row>
    <row r="64" spans="1:14" s="37" customFormat="1" ht="11.25" customHeight="1">
      <c r="A64" s="45"/>
      <c r="B64" s="107" t="s">
        <v>247</v>
      </c>
      <c r="C64" s="224">
        <v>477</v>
      </c>
      <c r="D64" s="224">
        <v>10</v>
      </c>
      <c r="E64" s="224">
        <v>173</v>
      </c>
      <c r="F64" s="224">
        <v>231</v>
      </c>
      <c r="G64" s="224">
        <v>40</v>
      </c>
      <c r="H64" s="224">
        <v>17</v>
      </c>
      <c r="I64" s="224">
        <v>6</v>
      </c>
      <c r="J64" s="224" t="s">
        <v>5</v>
      </c>
      <c r="K64" s="224" t="s">
        <v>5</v>
      </c>
      <c r="L64" s="224">
        <v>64111</v>
      </c>
      <c r="M64" s="101"/>
    </row>
    <row r="65" spans="1:15" s="38" customFormat="1" ht="11.25" customHeight="1">
      <c r="A65" s="64"/>
      <c r="B65" s="107" t="s">
        <v>249</v>
      </c>
      <c r="C65" s="224">
        <v>324</v>
      </c>
      <c r="D65" s="224">
        <v>9</v>
      </c>
      <c r="E65" s="224">
        <v>89</v>
      </c>
      <c r="F65" s="224">
        <v>175</v>
      </c>
      <c r="G65" s="224">
        <v>31</v>
      </c>
      <c r="H65" s="224">
        <v>15</v>
      </c>
      <c r="I65" s="224">
        <v>5</v>
      </c>
      <c r="J65" s="224" t="s">
        <v>5</v>
      </c>
      <c r="K65" s="224" t="s">
        <v>5</v>
      </c>
      <c r="L65" s="224">
        <v>49902</v>
      </c>
      <c r="M65" s="66"/>
    </row>
    <row r="66" spans="1:15" s="38" customFormat="1" ht="11.25" customHeight="1">
      <c r="A66" s="64"/>
      <c r="B66" s="107" t="s">
        <v>250</v>
      </c>
      <c r="C66" s="224">
        <v>153</v>
      </c>
      <c r="D66" s="224">
        <v>1</v>
      </c>
      <c r="E66" s="224">
        <v>84</v>
      </c>
      <c r="F66" s="224">
        <v>56</v>
      </c>
      <c r="G66" s="224">
        <v>9</v>
      </c>
      <c r="H66" s="224">
        <v>2</v>
      </c>
      <c r="I66" s="224">
        <v>1</v>
      </c>
      <c r="J66" s="224" t="s">
        <v>5</v>
      </c>
      <c r="K66" s="224" t="s">
        <v>5</v>
      </c>
      <c r="L66" s="224">
        <v>14209</v>
      </c>
      <c r="M66" s="66"/>
    </row>
    <row r="67" spans="1:15" s="38" customFormat="1" ht="11.25" customHeight="1">
      <c r="A67" s="64"/>
      <c r="B67" s="107" t="s">
        <v>62</v>
      </c>
      <c r="C67" s="224">
        <v>2481</v>
      </c>
      <c r="D67" s="224">
        <v>117</v>
      </c>
      <c r="E67" s="224">
        <v>2004</v>
      </c>
      <c r="F67" s="224">
        <v>342</v>
      </c>
      <c r="G67" s="224">
        <v>15</v>
      </c>
      <c r="H67" s="224">
        <v>2</v>
      </c>
      <c r="I67" s="224">
        <v>1</v>
      </c>
      <c r="J67" s="224" t="s">
        <v>5</v>
      </c>
      <c r="K67" s="224" t="s">
        <v>5</v>
      </c>
      <c r="L67" s="224">
        <v>79947</v>
      </c>
      <c r="M67" s="66"/>
    </row>
    <row r="68" spans="1:15" s="38" customFormat="1" ht="11.25" customHeight="1">
      <c r="A68" s="64"/>
      <c r="B68" s="107" t="s">
        <v>284</v>
      </c>
      <c r="C68" s="224">
        <v>29</v>
      </c>
      <c r="D68" s="224">
        <v>2</v>
      </c>
      <c r="E68" s="224">
        <v>17</v>
      </c>
      <c r="F68" s="224">
        <v>8</v>
      </c>
      <c r="G68" s="224">
        <v>1</v>
      </c>
      <c r="H68" s="224">
        <v>1</v>
      </c>
      <c r="I68" s="224" t="s">
        <v>5</v>
      </c>
      <c r="J68" s="224" t="s">
        <v>5</v>
      </c>
      <c r="K68" s="224" t="s">
        <v>5</v>
      </c>
      <c r="L68" s="224">
        <v>2207</v>
      </c>
      <c r="M68" s="66"/>
      <c r="O68" s="66"/>
    </row>
    <row r="69" spans="1:15" s="36" customFormat="1" ht="12" customHeight="1">
      <c r="A69" s="385"/>
      <c r="B69" s="385"/>
      <c r="C69" s="385"/>
      <c r="D69" s="385"/>
      <c r="E69" s="385"/>
      <c r="F69" s="385"/>
      <c r="G69" s="385"/>
      <c r="H69" s="385"/>
      <c r="I69" s="385"/>
      <c r="J69" s="385"/>
      <c r="K69" s="385"/>
      <c r="L69" s="385"/>
    </row>
    <row r="70" spans="1:15" s="36" customFormat="1" ht="9.75" customHeight="1">
      <c r="A70" s="385"/>
      <c r="B70" s="385"/>
      <c r="C70" s="385"/>
      <c r="D70" s="385"/>
      <c r="E70" s="385"/>
      <c r="F70" s="385"/>
      <c r="G70" s="385"/>
      <c r="H70" s="385"/>
      <c r="I70" s="385"/>
      <c r="J70" s="385"/>
      <c r="K70" s="301"/>
      <c r="L70" s="186"/>
    </row>
    <row r="71" spans="1:15" s="36" customFormat="1" ht="12" customHeight="1">
      <c r="A71" s="385"/>
      <c r="B71" s="385"/>
      <c r="C71" s="385"/>
      <c r="D71" s="385"/>
      <c r="E71" s="385"/>
      <c r="F71" s="385"/>
      <c r="G71" s="385"/>
      <c r="H71" s="385"/>
      <c r="I71" s="385"/>
      <c r="J71" s="385"/>
      <c r="K71" s="104"/>
      <c r="L71" s="104"/>
    </row>
    <row r="72" spans="1:15" s="36" customFormat="1" ht="12" customHeight="1">
      <c r="A72" s="64"/>
      <c r="B72" s="64"/>
      <c r="C72" s="64"/>
      <c r="D72" s="64"/>
      <c r="E72" s="64"/>
      <c r="F72" s="64"/>
      <c r="G72" s="64"/>
      <c r="H72" s="64"/>
      <c r="I72" s="64"/>
      <c r="J72" s="30"/>
      <c r="K72" s="45"/>
      <c r="L72" s="185"/>
    </row>
    <row r="73" spans="1:15" s="36" customFormat="1" ht="12" customHeight="1">
      <c r="A73" s="64"/>
      <c r="B73" s="64"/>
      <c r="C73" s="64"/>
      <c r="D73" s="64"/>
      <c r="E73" s="64"/>
      <c r="F73" s="64"/>
      <c r="G73" s="64"/>
      <c r="H73" s="64"/>
      <c r="I73" s="64"/>
      <c r="J73" s="45"/>
      <c r="K73" s="45"/>
      <c r="L73" s="185"/>
    </row>
    <row r="74" spans="1:15" s="36" customFormat="1" ht="11.25" customHeight="1">
      <c r="A74" s="64"/>
      <c r="B74" s="64"/>
      <c r="C74" s="64"/>
      <c r="D74" s="64"/>
      <c r="E74" s="64"/>
      <c r="F74" s="64"/>
      <c r="G74" s="64"/>
      <c r="H74" s="64"/>
      <c r="I74" s="64"/>
      <c r="J74" s="45"/>
      <c r="K74" s="45"/>
      <c r="L74" s="185"/>
    </row>
    <row r="75" spans="1:15" s="36" customFormat="1" ht="11.25" customHeight="1">
      <c r="A75" s="64"/>
      <c r="B75" s="64"/>
      <c r="C75" s="64"/>
      <c r="D75" s="64"/>
      <c r="E75" s="64"/>
      <c r="F75" s="64"/>
      <c r="G75" s="64"/>
      <c r="H75" s="64"/>
      <c r="I75" s="64"/>
      <c r="J75" s="100"/>
      <c r="K75" s="45"/>
      <c r="L75" s="185"/>
    </row>
    <row r="76" spans="1:15" s="36" customFormat="1" ht="11.25" customHeight="1">
      <c r="A76" s="64"/>
      <c r="B76" s="64"/>
      <c r="C76" s="64"/>
      <c r="D76" s="64"/>
      <c r="E76" s="64"/>
      <c r="F76" s="64"/>
      <c r="G76" s="64"/>
      <c r="H76" s="64"/>
      <c r="I76" s="64"/>
      <c r="J76" s="45"/>
      <c r="K76" s="45"/>
      <c r="L76" s="185"/>
    </row>
    <row r="77" spans="1:15" s="36" customFormat="1" ht="11.25" customHeight="1">
      <c r="A77" s="64"/>
      <c r="B77" s="64"/>
      <c r="C77" s="64"/>
      <c r="D77" s="64"/>
      <c r="E77" s="64"/>
      <c r="F77" s="64"/>
      <c r="G77" s="64"/>
      <c r="H77" s="64"/>
      <c r="I77" s="64"/>
      <c r="J77" s="105"/>
      <c r="K77" s="45"/>
      <c r="L77" s="185"/>
    </row>
    <row r="78" spans="1:15" s="36" customFormat="1" ht="11.25" customHeight="1">
      <c r="A78" s="105"/>
      <c r="B78" s="105"/>
      <c r="C78" s="105"/>
      <c r="D78" s="106"/>
      <c r="E78" s="105"/>
      <c r="F78" s="105"/>
      <c r="G78" s="105"/>
      <c r="H78" s="105"/>
      <c r="I78" s="105"/>
      <c r="J78" s="105"/>
      <c r="K78" s="45"/>
      <c r="L78" s="185"/>
    </row>
    <row r="79" spans="1:15" s="36" customFormat="1" ht="11.25" customHeight="1">
      <c r="A79" s="105"/>
      <c r="B79" s="105"/>
      <c r="C79" s="105"/>
      <c r="D79" s="106"/>
      <c r="E79" s="105"/>
      <c r="F79" s="105"/>
      <c r="G79" s="105"/>
      <c r="H79" s="105"/>
      <c r="I79" s="105"/>
      <c r="J79" s="105"/>
      <c r="K79" s="45"/>
      <c r="L79" s="185"/>
    </row>
    <row r="80" spans="1:15" s="36" customFormat="1" ht="11.25" customHeight="1">
      <c r="A80" s="105"/>
      <c r="B80" s="105"/>
      <c r="C80" s="105"/>
      <c r="D80" s="106"/>
      <c r="E80" s="105"/>
      <c r="F80" s="105"/>
      <c r="G80" s="105"/>
      <c r="H80" s="105"/>
      <c r="I80" s="105"/>
      <c r="J80" s="105"/>
      <c r="K80" s="45"/>
      <c r="L80" s="185"/>
    </row>
    <row r="81" spans="1:12" s="36" customFormat="1" ht="11.25" customHeight="1">
      <c r="A81" s="105"/>
      <c r="B81" s="105"/>
      <c r="C81" s="105"/>
      <c r="D81" s="106"/>
      <c r="E81" s="105"/>
      <c r="F81" s="105"/>
      <c r="G81" s="105"/>
      <c r="H81" s="105"/>
      <c r="I81" s="105"/>
      <c r="J81" s="105"/>
      <c r="K81" s="45"/>
      <c r="L81" s="185"/>
    </row>
    <row r="82" spans="1:12" s="36" customFormat="1" ht="11.25" customHeight="1">
      <c r="A82" s="105"/>
      <c r="B82" s="105"/>
      <c r="C82" s="105"/>
      <c r="D82" s="106"/>
      <c r="E82" s="105"/>
      <c r="F82" s="105"/>
      <c r="G82" s="105"/>
      <c r="H82" s="105"/>
      <c r="I82" s="105"/>
      <c r="J82" s="105"/>
      <c r="K82" s="45"/>
      <c r="L82" s="185"/>
    </row>
    <row r="83" spans="1:12" s="36" customFormat="1" ht="11.25" customHeight="1">
      <c r="A83" s="58"/>
      <c r="B83" s="58"/>
      <c r="C83" s="58"/>
      <c r="D83" s="59"/>
      <c r="E83" s="58"/>
      <c r="F83" s="58"/>
      <c r="G83" s="58"/>
      <c r="H83" s="58"/>
      <c r="I83" s="58"/>
      <c r="J83" s="58"/>
      <c r="K83" s="35"/>
      <c r="L83" s="187"/>
    </row>
    <row r="84" spans="1:12" s="36" customFormat="1" ht="11.25" customHeight="1">
      <c r="A84" s="58"/>
      <c r="B84" s="58"/>
      <c r="C84" s="58"/>
      <c r="D84" s="59"/>
      <c r="E84" s="58"/>
      <c r="F84" s="58"/>
      <c r="G84" s="58"/>
      <c r="H84" s="58"/>
      <c r="I84" s="58"/>
      <c r="J84" s="58"/>
      <c r="K84" s="35"/>
      <c r="L84" s="187"/>
    </row>
    <row r="85" spans="1:12" s="36" customFormat="1" ht="11.25" customHeight="1">
      <c r="A85" s="58"/>
      <c r="B85" s="58"/>
      <c r="C85" s="58"/>
      <c r="D85" s="59"/>
      <c r="E85" s="58"/>
      <c r="F85" s="58"/>
      <c r="G85" s="58"/>
      <c r="H85" s="58"/>
      <c r="I85" s="58"/>
      <c r="J85" s="58"/>
      <c r="K85" s="35"/>
      <c r="L85" s="187"/>
    </row>
    <row r="86" spans="1:12" s="36" customFormat="1" ht="11.25" customHeight="1">
      <c r="A86" s="58"/>
      <c r="B86" s="58"/>
      <c r="C86" s="58"/>
      <c r="D86" s="59"/>
      <c r="E86" s="58"/>
      <c r="F86" s="58"/>
      <c r="G86" s="58"/>
      <c r="H86" s="58"/>
      <c r="I86" s="58"/>
      <c r="J86" s="58"/>
      <c r="K86" s="35"/>
      <c r="L86" s="187"/>
    </row>
    <row r="87" spans="1:12" s="36" customFormat="1" ht="11.25" customHeight="1">
      <c r="A87" s="58"/>
      <c r="B87" s="58"/>
      <c r="C87" s="58"/>
      <c r="D87" s="59"/>
      <c r="E87" s="58"/>
      <c r="F87" s="58"/>
      <c r="G87" s="58"/>
      <c r="H87" s="58"/>
      <c r="I87" s="58"/>
      <c r="J87" s="58"/>
      <c r="K87" s="35"/>
      <c r="L87" s="187"/>
    </row>
    <row r="88" spans="1:12" s="36" customFormat="1" ht="11.25" customHeight="1">
      <c r="A88" s="58"/>
      <c r="B88" s="58"/>
      <c r="C88" s="58"/>
      <c r="D88" s="59"/>
      <c r="E88" s="58"/>
      <c r="F88" s="58"/>
      <c r="G88" s="58"/>
      <c r="H88" s="58"/>
      <c r="I88" s="58"/>
      <c r="J88" s="58"/>
      <c r="K88" s="35"/>
      <c r="L88" s="187"/>
    </row>
    <row r="89" spans="1:12" ht="11.25" customHeight="1">
      <c r="K89" s="35"/>
    </row>
    <row r="90" spans="1:12" s="58" customFormat="1" ht="11.25" customHeight="1">
      <c r="D90" s="59"/>
      <c r="L90" s="189"/>
    </row>
    <row r="91" spans="1:12" ht="11.25" customHeight="1">
      <c r="K91" s="35"/>
    </row>
    <row r="92" spans="1:12" ht="11.25" customHeight="1"/>
    <row r="93" spans="1:12" ht="11.25" customHeight="1"/>
    <row r="94" spans="1:12" ht="11.25" customHeight="1">
      <c r="K94" s="35"/>
    </row>
    <row r="95" spans="1:12" ht="11.25" customHeight="1">
      <c r="K95" s="35"/>
    </row>
  </sheetData>
  <mergeCells count="23">
    <mergeCell ref="A1:L1"/>
    <mergeCell ref="I4:I7"/>
    <mergeCell ref="J4:J7"/>
    <mergeCell ref="A3:B8"/>
    <mergeCell ref="C3:C7"/>
    <mergeCell ref="D3:K3"/>
    <mergeCell ref="E4:E7"/>
    <mergeCell ref="D4:D7"/>
    <mergeCell ref="F4:F7"/>
    <mergeCell ref="K4:K7"/>
    <mergeCell ref="G4:G7"/>
    <mergeCell ref="H4:H7"/>
    <mergeCell ref="L3:L7"/>
    <mergeCell ref="A71:J71"/>
    <mergeCell ref="C8:K8"/>
    <mergeCell ref="C55:L55"/>
    <mergeCell ref="C41:L41"/>
    <mergeCell ref="C10:L10"/>
    <mergeCell ref="A70:J70"/>
    <mergeCell ref="C13:L13"/>
    <mergeCell ref="C16:L16"/>
    <mergeCell ref="A69:L69"/>
    <mergeCell ref="C61:L61"/>
  </mergeCells>
  <phoneticPr fontId="5" type="noConversion"/>
  <hyperlinks>
    <hyperlink ref="A1:L1" location="Inhaltsverzeichnis!A26" display="Inhaltsverzeichnis!A26"/>
  </hyperlinks>
  <pageMargins left="0.43307086614173229" right="0.43307086614173229" top="0.78740157480314965" bottom="0.39370078740157483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2 - j/19 –  Brandenburg  &amp;G</oddFooter>
  </headerFooter>
  <colBreaks count="1" manualBreakCount="1">
    <brk id="14" max="70" man="1"/>
  </col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 enableFormatConditionsCalculation="0"/>
  <dimension ref="A1:O63"/>
  <sheetViews>
    <sheetView workbookViewId="0">
      <pane ySplit="10" topLeftCell="A11" activePane="bottomLeft" state="frozen"/>
      <selection pane="bottomLeft" activeCell="A11" sqref="A11"/>
    </sheetView>
  </sheetViews>
  <sheetFormatPr baseColWidth="10" defaultColWidth="11.44140625" defaultRowHeight="12" customHeight="1"/>
  <cols>
    <col min="1" max="1" width="2.5546875" style="58" customWidth="1"/>
    <col min="2" max="2" width="26" style="58" customWidth="1"/>
    <col min="3" max="3" width="5.88671875" style="58" customWidth="1"/>
    <col min="4" max="4" width="6.6640625" style="59" customWidth="1"/>
    <col min="5" max="5" width="4.44140625" style="58" customWidth="1"/>
    <col min="6" max="6" width="6.44140625" style="58" customWidth="1"/>
    <col min="7" max="7" width="7.44140625" style="58" customWidth="1"/>
    <col min="8" max="8" width="7.6640625" style="58" customWidth="1"/>
    <col min="9" max="9" width="4.88671875" style="58" customWidth="1"/>
    <col min="10" max="10" width="7.109375" style="58" customWidth="1"/>
    <col min="11" max="11" width="5.6640625" style="58" customWidth="1"/>
    <col min="12" max="12" width="7.33203125" style="58" customWidth="1"/>
    <col min="13" max="16384" width="11.44140625" style="57"/>
  </cols>
  <sheetData>
    <row r="1" spans="1:15" s="33" customFormat="1" ht="24" customHeight="1">
      <c r="A1" s="363" t="s">
        <v>376</v>
      </c>
      <c r="B1" s="363"/>
      <c r="C1" s="363"/>
      <c r="D1" s="363"/>
      <c r="E1" s="363"/>
      <c r="F1" s="363"/>
      <c r="G1" s="363"/>
      <c r="H1" s="363"/>
      <c r="I1" s="363"/>
      <c r="J1" s="363"/>
      <c r="K1" s="363"/>
      <c r="L1" s="363"/>
    </row>
    <row r="2" spans="1:15" s="36" customFormat="1" ht="12" customHeight="1">
      <c r="A2" s="60"/>
      <c r="B2" s="61"/>
      <c r="C2" s="61"/>
      <c r="D2" s="62"/>
      <c r="E2" s="61"/>
      <c r="F2" s="61"/>
      <c r="G2" s="61"/>
      <c r="H2" s="61"/>
      <c r="I2" s="61"/>
      <c r="J2" s="61"/>
      <c r="K2" s="61"/>
      <c r="L2" s="61"/>
    </row>
    <row r="3" spans="1:15" s="36" customFormat="1" ht="12" customHeight="1">
      <c r="A3" s="418" t="s">
        <v>291</v>
      </c>
      <c r="B3" s="419"/>
      <c r="C3" s="396" t="s">
        <v>191</v>
      </c>
      <c r="D3" s="412" t="s">
        <v>198</v>
      </c>
      <c r="E3" s="406" t="s">
        <v>268</v>
      </c>
      <c r="F3" s="415"/>
      <c r="G3" s="412" t="s">
        <v>270</v>
      </c>
      <c r="H3" s="415" t="s">
        <v>271</v>
      </c>
      <c r="I3" s="415" t="s">
        <v>187</v>
      </c>
      <c r="J3" s="412" t="s">
        <v>286</v>
      </c>
      <c r="K3" s="412" t="s">
        <v>188</v>
      </c>
      <c r="L3" s="406" t="s">
        <v>189</v>
      </c>
    </row>
    <row r="4" spans="1:15" s="36" customFormat="1" ht="12" customHeight="1">
      <c r="A4" s="420"/>
      <c r="B4" s="421"/>
      <c r="C4" s="397"/>
      <c r="D4" s="400"/>
      <c r="E4" s="408"/>
      <c r="F4" s="416"/>
      <c r="G4" s="413"/>
      <c r="H4" s="417"/>
      <c r="I4" s="417"/>
      <c r="J4" s="400"/>
      <c r="K4" s="413"/>
      <c r="L4" s="407"/>
    </row>
    <row r="5" spans="1:15" s="36" customFormat="1" ht="12" customHeight="1">
      <c r="A5" s="420"/>
      <c r="B5" s="421"/>
      <c r="C5" s="397"/>
      <c r="D5" s="400"/>
      <c r="E5" s="412" t="s">
        <v>254</v>
      </c>
      <c r="F5" s="412" t="s">
        <v>269</v>
      </c>
      <c r="G5" s="413"/>
      <c r="H5" s="417"/>
      <c r="I5" s="417"/>
      <c r="J5" s="400"/>
      <c r="K5" s="413"/>
      <c r="L5" s="407"/>
    </row>
    <row r="6" spans="1:15" s="36" customFormat="1" ht="12" customHeight="1">
      <c r="A6" s="420"/>
      <c r="B6" s="421"/>
      <c r="C6" s="397"/>
      <c r="D6" s="400"/>
      <c r="E6" s="413"/>
      <c r="F6" s="413"/>
      <c r="G6" s="413"/>
      <c r="H6" s="417"/>
      <c r="I6" s="417"/>
      <c r="J6" s="400"/>
      <c r="K6" s="413"/>
      <c r="L6" s="407"/>
    </row>
    <row r="7" spans="1:15" s="36" customFormat="1" ht="12" customHeight="1">
      <c r="A7" s="420"/>
      <c r="B7" s="421"/>
      <c r="C7" s="397"/>
      <c r="D7" s="400"/>
      <c r="E7" s="413"/>
      <c r="F7" s="413"/>
      <c r="G7" s="413"/>
      <c r="H7" s="417"/>
      <c r="I7" s="417"/>
      <c r="J7" s="400"/>
      <c r="K7" s="413"/>
      <c r="L7" s="407"/>
    </row>
    <row r="8" spans="1:15" s="36" customFormat="1" ht="12" customHeight="1">
      <c r="A8" s="420"/>
      <c r="B8" s="421"/>
      <c r="C8" s="397"/>
      <c r="D8" s="400"/>
      <c r="E8" s="413"/>
      <c r="F8" s="413"/>
      <c r="G8" s="413"/>
      <c r="H8" s="417"/>
      <c r="I8" s="417"/>
      <c r="J8" s="400"/>
      <c r="K8" s="413"/>
      <c r="L8" s="407"/>
    </row>
    <row r="9" spans="1:15" s="36" customFormat="1" ht="22.5" customHeight="1">
      <c r="A9" s="420"/>
      <c r="B9" s="421"/>
      <c r="C9" s="398"/>
      <c r="D9" s="401"/>
      <c r="E9" s="414"/>
      <c r="F9" s="414"/>
      <c r="G9" s="414"/>
      <c r="H9" s="416"/>
      <c r="I9" s="416"/>
      <c r="J9" s="401"/>
      <c r="K9" s="414"/>
      <c r="L9" s="408"/>
    </row>
    <row r="10" spans="1:15" s="36" customFormat="1" ht="12" customHeight="1">
      <c r="A10" s="422"/>
      <c r="B10" s="423"/>
      <c r="C10" s="409" t="s">
        <v>7</v>
      </c>
      <c r="D10" s="410"/>
      <c r="E10" s="410"/>
      <c r="F10" s="410"/>
      <c r="G10" s="410"/>
      <c r="H10" s="410"/>
      <c r="I10" s="410"/>
      <c r="J10" s="410"/>
      <c r="K10" s="411"/>
      <c r="L10" s="139" t="s">
        <v>12</v>
      </c>
    </row>
    <row r="11" spans="1:15" s="38" customFormat="1" ht="12" customHeight="1">
      <c r="A11" s="65"/>
      <c r="B11" s="65"/>
      <c r="C11" s="138"/>
      <c r="D11" s="138"/>
      <c r="E11" s="138" t="s">
        <v>67</v>
      </c>
      <c r="F11" s="138" t="s">
        <v>67</v>
      </c>
      <c r="G11" s="138" t="s">
        <v>67</v>
      </c>
      <c r="H11" s="138" t="s">
        <v>67</v>
      </c>
      <c r="I11" s="138"/>
      <c r="J11" s="138" t="s">
        <v>67</v>
      </c>
      <c r="K11" s="138"/>
      <c r="L11" s="138"/>
    </row>
    <row r="12" spans="1:15" s="38" customFormat="1" ht="12" customHeight="1">
      <c r="A12" s="99" t="s">
        <v>331</v>
      </c>
      <c r="B12" s="157"/>
      <c r="C12" s="116">
        <v>382</v>
      </c>
      <c r="D12" s="116">
        <v>130</v>
      </c>
      <c r="E12" s="116">
        <v>20</v>
      </c>
      <c r="F12" s="116">
        <v>13</v>
      </c>
      <c r="G12" s="116">
        <v>174</v>
      </c>
      <c r="H12" s="116">
        <v>48</v>
      </c>
      <c r="I12" s="116">
        <v>2</v>
      </c>
      <c r="J12" s="223" t="s">
        <v>5</v>
      </c>
      <c r="K12" s="116">
        <v>8</v>
      </c>
      <c r="L12" s="246">
        <v>360846</v>
      </c>
    </row>
    <row r="13" spans="1:15" s="38" customFormat="1" ht="12" customHeight="1">
      <c r="A13" s="99"/>
      <c r="B13" s="157"/>
      <c r="C13" s="116"/>
      <c r="D13" s="116"/>
      <c r="E13" s="116"/>
      <c r="F13" s="116"/>
      <c r="G13" s="116"/>
      <c r="H13" s="116"/>
      <c r="I13" s="116"/>
      <c r="J13" s="223"/>
      <c r="K13" s="116"/>
      <c r="L13" s="246"/>
    </row>
    <row r="14" spans="1:15" s="38" customFormat="1" ht="12" customHeight="1">
      <c r="A14" s="64"/>
      <c r="B14" s="156"/>
      <c r="C14" s="362" t="s">
        <v>216</v>
      </c>
      <c r="D14" s="362"/>
      <c r="E14" s="362"/>
      <c r="F14" s="362"/>
      <c r="G14" s="362"/>
      <c r="H14" s="362"/>
      <c r="I14" s="362"/>
      <c r="J14" s="362"/>
      <c r="K14" s="362"/>
      <c r="L14" s="362"/>
    </row>
    <row r="15" spans="1:15" s="38" customFormat="1" ht="12" customHeight="1">
      <c r="A15" s="64" t="s">
        <v>69</v>
      </c>
      <c r="B15" s="156" t="s">
        <v>96</v>
      </c>
      <c r="C15" s="224">
        <v>9</v>
      </c>
      <c r="D15" s="224">
        <v>2</v>
      </c>
      <c r="E15" s="224" t="s">
        <v>5</v>
      </c>
      <c r="F15" s="224" t="s">
        <v>5</v>
      </c>
      <c r="G15" s="224">
        <v>5</v>
      </c>
      <c r="H15" s="224">
        <v>2</v>
      </c>
      <c r="I15" s="224" t="s">
        <v>5</v>
      </c>
      <c r="J15" s="224" t="s">
        <v>5</v>
      </c>
      <c r="K15" s="224" t="s">
        <v>5</v>
      </c>
      <c r="L15" s="225" t="s">
        <v>6</v>
      </c>
      <c r="N15" s="257"/>
      <c r="O15" s="256"/>
    </row>
    <row r="16" spans="1:15" s="38" customFormat="1" ht="12" customHeight="1">
      <c r="A16" s="64" t="s">
        <v>70</v>
      </c>
      <c r="B16" s="156" t="s">
        <v>260</v>
      </c>
      <c r="C16" s="224"/>
      <c r="D16" s="224"/>
      <c r="E16" s="224"/>
      <c r="F16" s="224"/>
      <c r="G16" s="224"/>
      <c r="H16" s="224"/>
      <c r="I16" s="224"/>
      <c r="J16" s="224"/>
      <c r="K16" s="224"/>
      <c r="L16" s="224"/>
      <c r="N16" s="255"/>
      <c r="O16" s="256"/>
    </row>
    <row r="17" spans="1:13" s="38" customFormat="1" ht="12" customHeight="1">
      <c r="A17" s="64"/>
      <c r="B17" s="156" t="s">
        <v>257</v>
      </c>
      <c r="C17" s="224" t="s">
        <v>5</v>
      </c>
      <c r="D17" s="224" t="s">
        <v>5</v>
      </c>
      <c r="E17" s="224" t="s">
        <v>5</v>
      </c>
      <c r="F17" s="224" t="s">
        <v>5</v>
      </c>
      <c r="G17" s="224" t="s">
        <v>5</v>
      </c>
      <c r="H17" s="224" t="s">
        <v>5</v>
      </c>
      <c r="I17" s="224" t="s">
        <v>5</v>
      </c>
      <c r="J17" s="224" t="s">
        <v>5</v>
      </c>
      <c r="K17" s="224" t="s">
        <v>5</v>
      </c>
      <c r="L17" s="224" t="s">
        <v>5</v>
      </c>
    </row>
    <row r="18" spans="1:13" s="38" customFormat="1" ht="12" customHeight="1">
      <c r="A18" s="64" t="s">
        <v>71</v>
      </c>
      <c r="B18" s="156" t="s">
        <v>87</v>
      </c>
      <c r="C18" s="224">
        <v>45</v>
      </c>
      <c r="D18" s="224">
        <v>9</v>
      </c>
      <c r="E18" s="224">
        <v>4</v>
      </c>
      <c r="F18" s="224">
        <v>4</v>
      </c>
      <c r="G18" s="224">
        <v>29</v>
      </c>
      <c r="H18" s="224">
        <v>3</v>
      </c>
      <c r="I18" s="224" t="s">
        <v>5</v>
      </c>
      <c r="J18" s="224" t="s">
        <v>5</v>
      </c>
      <c r="K18" s="224" t="s">
        <v>5</v>
      </c>
      <c r="L18" s="224">
        <v>69740</v>
      </c>
      <c r="M18" s="260"/>
    </row>
    <row r="19" spans="1:13" s="38" customFormat="1" ht="12" customHeight="1">
      <c r="A19" s="64" t="s">
        <v>72</v>
      </c>
      <c r="B19" s="156" t="s">
        <v>88</v>
      </c>
      <c r="C19" s="224">
        <v>2</v>
      </c>
      <c r="D19" s="224" t="s">
        <v>5</v>
      </c>
      <c r="E19" s="224" t="s">
        <v>5</v>
      </c>
      <c r="F19" s="224" t="s">
        <v>5</v>
      </c>
      <c r="G19" s="224">
        <v>1</v>
      </c>
      <c r="H19" s="224" t="s">
        <v>5</v>
      </c>
      <c r="I19" s="224">
        <v>1</v>
      </c>
      <c r="J19" s="224" t="s">
        <v>5</v>
      </c>
      <c r="K19" s="224" t="s">
        <v>5</v>
      </c>
      <c r="L19" s="224" t="s">
        <v>6</v>
      </c>
    </row>
    <row r="20" spans="1:13" s="38" customFormat="1" ht="12" customHeight="1">
      <c r="A20" s="64" t="s">
        <v>73</v>
      </c>
      <c r="B20" s="156" t="s">
        <v>262</v>
      </c>
      <c r="C20" s="224"/>
      <c r="D20" s="224"/>
      <c r="E20" s="224"/>
      <c r="F20" s="224"/>
      <c r="G20" s="224"/>
      <c r="H20" s="224"/>
      <c r="I20" s="224"/>
      <c r="J20" s="224"/>
      <c r="K20" s="224"/>
      <c r="L20" s="224"/>
    </row>
    <row r="21" spans="1:13" s="38" customFormat="1" ht="12" customHeight="1">
      <c r="A21" s="64"/>
      <c r="B21" s="156" t="s">
        <v>332</v>
      </c>
      <c r="C21" s="224"/>
      <c r="D21" s="224"/>
      <c r="E21" s="224"/>
      <c r="F21" s="224"/>
      <c r="G21" s="224"/>
      <c r="H21" s="224"/>
      <c r="I21" s="224"/>
      <c r="J21" s="224"/>
      <c r="K21" s="224"/>
      <c r="L21" s="224"/>
    </row>
    <row r="22" spans="1:13" s="38" customFormat="1" ht="12" customHeight="1">
      <c r="A22" s="64"/>
      <c r="B22" s="156" t="s">
        <v>261</v>
      </c>
      <c r="C22" s="224">
        <v>1</v>
      </c>
      <c r="D22" s="224" t="s">
        <v>5</v>
      </c>
      <c r="E22" s="224" t="s">
        <v>5</v>
      </c>
      <c r="F22" s="224" t="s">
        <v>5</v>
      </c>
      <c r="G22" s="224">
        <v>1</v>
      </c>
      <c r="H22" s="224" t="s">
        <v>5</v>
      </c>
      <c r="I22" s="224" t="s">
        <v>5</v>
      </c>
      <c r="J22" s="224" t="s">
        <v>5</v>
      </c>
      <c r="K22" s="224" t="s">
        <v>5</v>
      </c>
      <c r="L22" s="224" t="s">
        <v>6</v>
      </c>
    </row>
    <row r="23" spans="1:13" s="38" customFormat="1" ht="12" customHeight="1">
      <c r="A23" s="64" t="s">
        <v>74</v>
      </c>
      <c r="B23" s="156" t="s">
        <v>89</v>
      </c>
      <c r="C23" s="224">
        <v>77</v>
      </c>
      <c r="D23" s="224">
        <v>23</v>
      </c>
      <c r="E23" s="224">
        <v>4</v>
      </c>
      <c r="F23" s="224">
        <v>1</v>
      </c>
      <c r="G23" s="224">
        <v>38</v>
      </c>
      <c r="H23" s="224">
        <v>12</v>
      </c>
      <c r="I23" s="224" t="s">
        <v>5</v>
      </c>
      <c r="J23" s="224" t="s">
        <v>5</v>
      </c>
      <c r="K23" s="224" t="s">
        <v>5</v>
      </c>
      <c r="L23" s="224">
        <v>29142</v>
      </c>
    </row>
    <row r="24" spans="1:13" s="38" customFormat="1" ht="12" customHeight="1">
      <c r="A24" s="64" t="s">
        <v>75</v>
      </c>
      <c r="B24" s="156" t="s">
        <v>91</v>
      </c>
      <c r="C24" s="224"/>
      <c r="D24" s="224"/>
      <c r="E24" s="224"/>
      <c r="F24" s="224"/>
      <c r="G24" s="224"/>
      <c r="H24" s="224"/>
      <c r="I24" s="224"/>
      <c r="J24" s="224"/>
      <c r="K24" s="224"/>
      <c r="L24" s="224"/>
    </row>
    <row r="25" spans="1:13" s="38" customFormat="1" ht="12" customHeight="1">
      <c r="A25" s="64"/>
      <c r="B25" s="156" t="s">
        <v>90</v>
      </c>
      <c r="C25" s="224">
        <v>62</v>
      </c>
      <c r="D25" s="224">
        <v>24</v>
      </c>
      <c r="E25" s="224">
        <v>4</v>
      </c>
      <c r="F25" s="224">
        <v>1</v>
      </c>
      <c r="G25" s="224">
        <v>27</v>
      </c>
      <c r="H25" s="224">
        <v>7</v>
      </c>
      <c r="I25" s="224" t="s">
        <v>5</v>
      </c>
      <c r="J25" s="224" t="s">
        <v>5</v>
      </c>
      <c r="K25" s="224" t="s">
        <v>5</v>
      </c>
      <c r="L25" s="224">
        <v>16915</v>
      </c>
    </row>
    <row r="26" spans="1:13" s="38" customFormat="1" ht="12" customHeight="1">
      <c r="A26" s="64" t="s">
        <v>76</v>
      </c>
      <c r="B26" s="156" t="s">
        <v>92</v>
      </c>
      <c r="C26" s="224">
        <v>36</v>
      </c>
      <c r="D26" s="224">
        <v>13</v>
      </c>
      <c r="E26" s="224">
        <v>3</v>
      </c>
      <c r="F26" s="224">
        <v>2</v>
      </c>
      <c r="G26" s="224">
        <v>18</v>
      </c>
      <c r="H26" s="224">
        <v>2</v>
      </c>
      <c r="I26" s="224" t="s">
        <v>5</v>
      </c>
      <c r="J26" s="224" t="s">
        <v>5</v>
      </c>
      <c r="K26" s="224" t="s">
        <v>5</v>
      </c>
      <c r="L26" s="224">
        <v>19886</v>
      </c>
    </row>
    <row r="27" spans="1:13" s="38" customFormat="1" ht="12" customHeight="1">
      <c r="A27" s="64" t="s">
        <v>77</v>
      </c>
      <c r="B27" s="156" t="s">
        <v>93</v>
      </c>
      <c r="C27" s="224">
        <v>26</v>
      </c>
      <c r="D27" s="224">
        <v>17</v>
      </c>
      <c r="E27" s="224" t="s">
        <v>5</v>
      </c>
      <c r="F27" s="224" t="s">
        <v>5</v>
      </c>
      <c r="G27" s="224">
        <v>3</v>
      </c>
      <c r="H27" s="224">
        <v>6</v>
      </c>
      <c r="I27" s="224" t="s">
        <v>5</v>
      </c>
      <c r="J27" s="224" t="s">
        <v>5</v>
      </c>
      <c r="K27" s="224" t="s">
        <v>5</v>
      </c>
      <c r="L27" s="224">
        <v>2642</v>
      </c>
    </row>
    <row r="28" spans="1:13" s="38" customFormat="1" ht="12" customHeight="1">
      <c r="A28" s="64" t="s">
        <v>78</v>
      </c>
      <c r="B28" s="156" t="s">
        <v>94</v>
      </c>
      <c r="C28" s="224">
        <v>14</v>
      </c>
      <c r="D28" s="224">
        <v>1</v>
      </c>
      <c r="E28" s="224" t="s">
        <v>5</v>
      </c>
      <c r="F28" s="224" t="s">
        <v>5</v>
      </c>
      <c r="G28" s="224">
        <v>9</v>
      </c>
      <c r="H28" s="224">
        <v>4</v>
      </c>
      <c r="I28" s="224" t="s">
        <v>5</v>
      </c>
      <c r="J28" s="224" t="s">
        <v>5</v>
      </c>
      <c r="K28" s="224" t="s">
        <v>5</v>
      </c>
      <c r="L28" s="224">
        <v>3336</v>
      </c>
    </row>
    <row r="29" spans="1:13" s="38" customFormat="1" ht="12" customHeight="1">
      <c r="A29" s="64" t="s">
        <v>79</v>
      </c>
      <c r="B29" s="156" t="s">
        <v>231</v>
      </c>
      <c r="C29" s="224"/>
      <c r="D29" s="224"/>
      <c r="E29" s="224"/>
      <c r="F29" s="224"/>
      <c r="G29" s="224"/>
      <c r="H29" s="224"/>
      <c r="I29" s="224"/>
      <c r="J29" s="224"/>
      <c r="K29" s="224"/>
      <c r="L29" s="224"/>
    </row>
    <row r="30" spans="1:13" s="38" customFormat="1" ht="12" customHeight="1">
      <c r="A30" s="66"/>
      <c r="B30" s="64" t="s">
        <v>230</v>
      </c>
      <c r="C30" s="224">
        <v>7</v>
      </c>
      <c r="D30" s="224">
        <v>3</v>
      </c>
      <c r="E30" s="224" t="s">
        <v>5</v>
      </c>
      <c r="F30" s="224" t="s">
        <v>5</v>
      </c>
      <c r="G30" s="224">
        <v>3</v>
      </c>
      <c r="H30" s="224">
        <v>1</v>
      </c>
      <c r="I30" s="224" t="s">
        <v>5</v>
      </c>
      <c r="J30" s="224" t="s">
        <v>5</v>
      </c>
      <c r="K30" s="224" t="s">
        <v>5</v>
      </c>
      <c r="L30" s="225">
        <v>2341</v>
      </c>
    </row>
    <row r="31" spans="1:13" s="38" customFormat="1" ht="12" customHeight="1">
      <c r="A31" s="64" t="s">
        <v>80</v>
      </c>
      <c r="B31" s="156" t="s">
        <v>95</v>
      </c>
      <c r="C31" s="224">
        <v>7</v>
      </c>
      <c r="D31" s="224">
        <v>1</v>
      </c>
      <c r="E31" s="224">
        <v>1</v>
      </c>
      <c r="F31" s="224">
        <v>1</v>
      </c>
      <c r="G31" s="224">
        <v>1</v>
      </c>
      <c r="H31" s="224">
        <v>3</v>
      </c>
      <c r="I31" s="224">
        <v>1</v>
      </c>
      <c r="J31" s="224" t="s">
        <v>5</v>
      </c>
      <c r="K31" s="224" t="s">
        <v>5</v>
      </c>
      <c r="L31" s="224">
        <v>9895</v>
      </c>
    </row>
    <row r="32" spans="1:13" s="38" customFormat="1" ht="12" customHeight="1">
      <c r="A32" s="64" t="s">
        <v>81</v>
      </c>
      <c r="B32" s="156" t="s">
        <v>263</v>
      </c>
      <c r="C32" s="224"/>
      <c r="D32" s="224"/>
      <c r="E32" s="224"/>
      <c r="F32" s="224"/>
      <c r="G32" s="224"/>
      <c r="H32" s="224"/>
      <c r="I32" s="224"/>
      <c r="J32" s="224"/>
      <c r="K32" s="224"/>
      <c r="L32" s="224"/>
    </row>
    <row r="33" spans="1:12" s="38" customFormat="1" ht="12" customHeight="1">
      <c r="A33" s="64"/>
      <c r="B33" s="156" t="s">
        <v>264</v>
      </c>
      <c r="C33" s="224">
        <v>29</v>
      </c>
      <c r="D33" s="224">
        <v>4</v>
      </c>
      <c r="E33" s="224">
        <v>2</v>
      </c>
      <c r="F33" s="224">
        <v>2</v>
      </c>
      <c r="G33" s="224">
        <v>22</v>
      </c>
      <c r="H33" s="224">
        <v>1</v>
      </c>
      <c r="I33" s="224" t="s">
        <v>5</v>
      </c>
      <c r="J33" s="224" t="s">
        <v>5</v>
      </c>
      <c r="K33" s="224" t="s">
        <v>5</v>
      </c>
      <c r="L33" s="224">
        <v>22912</v>
      </c>
    </row>
    <row r="34" spans="1:12" s="38" customFormat="1" ht="12" customHeight="1">
      <c r="A34" s="64" t="s">
        <v>82</v>
      </c>
      <c r="B34" s="156" t="s">
        <v>258</v>
      </c>
    </row>
    <row r="35" spans="1:12" s="38" customFormat="1" ht="12" customHeight="1">
      <c r="A35" s="64"/>
      <c r="B35" s="156" t="s">
        <v>265</v>
      </c>
      <c r="C35" s="224">
        <v>33</v>
      </c>
      <c r="D35" s="224">
        <v>15</v>
      </c>
      <c r="E35" s="224">
        <v>1</v>
      </c>
      <c r="F35" s="224">
        <v>1</v>
      </c>
      <c r="G35" s="224">
        <v>10</v>
      </c>
      <c r="H35" s="224">
        <v>6</v>
      </c>
      <c r="I35" s="224" t="s">
        <v>5</v>
      </c>
      <c r="J35" s="224" t="s">
        <v>5</v>
      </c>
      <c r="K35" s="224">
        <v>1</v>
      </c>
      <c r="L35" s="224">
        <v>5033</v>
      </c>
    </row>
    <row r="36" spans="1:12" s="38" customFormat="1" ht="12" customHeight="1">
      <c r="A36" s="64" t="s">
        <v>83</v>
      </c>
      <c r="B36" s="156" t="s">
        <v>97</v>
      </c>
      <c r="C36" s="224">
        <v>5</v>
      </c>
      <c r="D36" s="224">
        <v>3</v>
      </c>
      <c r="E36" s="224" t="s">
        <v>5</v>
      </c>
      <c r="F36" s="224" t="s">
        <v>5</v>
      </c>
      <c r="G36" s="224">
        <v>2</v>
      </c>
      <c r="H36" s="224" t="s">
        <v>5</v>
      </c>
      <c r="I36" s="224" t="s">
        <v>5</v>
      </c>
      <c r="J36" s="224" t="s">
        <v>5</v>
      </c>
      <c r="K36" s="224" t="s">
        <v>5</v>
      </c>
      <c r="L36" s="225">
        <v>1373</v>
      </c>
    </row>
    <row r="37" spans="1:12" s="38" customFormat="1" ht="12" customHeight="1">
      <c r="A37" s="64" t="s">
        <v>84</v>
      </c>
      <c r="B37" s="156" t="s">
        <v>98</v>
      </c>
      <c r="C37" s="224">
        <v>11</v>
      </c>
      <c r="D37" s="224">
        <v>6</v>
      </c>
      <c r="E37" s="224" t="s">
        <v>5</v>
      </c>
      <c r="F37" s="224" t="s">
        <v>5</v>
      </c>
      <c r="G37" s="224">
        <v>2</v>
      </c>
      <c r="H37" s="224" t="s">
        <v>5</v>
      </c>
      <c r="I37" s="224" t="s">
        <v>5</v>
      </c>
      <c r="J37" s="224" t="s">
        <v>5</v>
      </c>
      <c r="K37" s="224">
        <v>3</v>
      </c>
      <c r="L37" s="224">
        <v>1973</v>
      </c>
    </row>
    <row r="38" spans="1:12" s="38" customFormat="1" ht="12" customHeight="1">
      <c r="A38" s="64" t="s">
        <v>85</v>
      </c>
      <c r="B38" s="156" t="s">
        <v>99</v>
      </c>
      <c r="C38" s="224">
        <v>4</v>
      </c>
      <c r="D38" s="224">
        <v>1</v>
      </c>
      <c r="E38" s="224">
        <v>1</v>
      </c>
      <c r="F38" s="224">
        <v>1</v>
      </c>
      <c r="G38" s="224">
        <v>2</v>
      </c>
      <c r="H38" s="224" t="s">
        <v>5</v>
      </c>
      <c r="I38" s="224" t="s">
        <v>5</v>
      </c>
      <c r="J38" s="224" t="s">
        <v>5</v>
      </c>
      <c r="K38" s="224" t="s">
        <v>5</v>
      </c>
      <c r="L38" s="224">
        <v>226</v>
      </c>
    </row>
    <row r="39" spans="1:12" s="38" customFormat="1" ht="12" customHeight="1">
      <c r="A39" s="64" t="s">
        <v>86</v>
      </c>
      <c r="B39" s="156" t="s">
        <v>266</v>
      </c>
    </row>
    <row r="40" spans="1:12" s="38" customFormat="1" ht="12" customHeight="1">
      <c r="A40" s="64"/>
      <c r="B40" s="156" t="s">
        <v>259</v>
      </c>
      <c r="C40" s="224">
        <v>14</v>
      </c>
      <c r="D40" s="224">
        <v>8</v>
      </c>
      <c r="E40" s="224" t="s">
        <v>5</v>
      </c>
      <c r="F40" s="224" t="s">
        <v>5</v>
      </c>
      <c r="G40" s="224">
        <v>1</v>
      </c>
      <c r="H40" s="224">
        <v>1</v>
      </c>
      <c r="I40" s="224" t="s">
        <v>5</v>
      </c>
      <c r="J40" s="224" t="s">
        <v>5</v>
      </c>
      <c r="K40" s="224">
        <v>4</v>
      </c>
      <c r="L40" s="224">
        <v>1370</v>
      </c>
    </row>
    <row r="41" spans="1:12" s="38" customFormat="1" ht="12" customHeight="1">
      <c r="A41" s="64"/>
      <c r="B41" s="156"/>
      <c r="C41" s="224"/>
      <c r="D41" s="224"/>
      <c r="E41" s="224"/>
      <c r="F41" s="224"/>
      <c r="G41" s="224"/>
      <c r="H41" s="224"/>
      <c r="I41" s="224"/>
      <c r="J41" s="224"/>
      <c r="K41" s="224"/>
      <c r="L41" s="224"/>
    </row>
    <row r="42" spans="1:12" s="38" customFormat="1" ht="12" customHeight="1">
      <c r="A42" s="64"/>
      <c r="B42" s="156"/>
      <c r="C42" s="387" t="s">
        <v>238</v>
      </c>
      <c r="D42" s="387"/>
      <c r="E42" s="387"/>
      <c r="F42" s="387"/>
      <c r="G42" s="387"/>
      <c r="H42" s="387"/>
      <c r="I42" s="387"/>
      <c r="J42" s="387"/>
      <c r="K42" s="387"/>
      <c r="L42" s="387"/>
    </row>
    <row r="43" spans="1:12" s="38" customFormat="1" ht="12" customHeight="1">
      <c r="A43" s="64"/>
      <c r="B43" s="156" t="s">
        <v>102</v>
      </c>
      <c r="C43" s="224">
        <v>224</v>
      </c>
      <c r="D43" s="224">
        <v>92</v>
      </c>
      <c r="E43" s="224">
        <v>10</v>
      </c>
      <c r="F43" s="224">
        <v>7</v>
      </c>
      <c r="G43" s="224">
        <v>81</v>
      </c>
      <c r="H43" s="224">
        <v>39</v>
      </c>
      <c r="I43" s="224" t="s">
        <v>5</v>
      </c>
      <c r="J43" s="224" t="s">
        <v>5</v>
      </c>
      <c r="K43" s="224">
        <v>2</v>
      </c>
      <c r="L43" s="224">
        <v>57631</v>
      </c>
    </row>
    <row r="44" spans="1:12" s="38" customFormat="1" ht="12" customHeight="1">
      <c r="A44" s="64"/>
      <c r="B44" s="156" t="s">
        <v>171</v>
      </c>
      <c r="C44" s="224">
        <v>93</v>
      </c>
      <c r="D44" s="224">
        <v>37</v>
      </c>
      <c r="E44" s="224">
        <v>7</v>
      </c>
      <c r="F44" s="224">
        <v>4</v>
      </c>
      <c r="G44" s="224">
        <v>27</v>
      </c>
      <c r="H44" s="224">
        <v>21</v>
      </c>
      <c r="I44" s="224" t="s">
        <v>5</v>
      </c>
      <c r="J44" s="224" t="s">
        <v>5</v>
      </c>
      <c r="K44" s="224">
        <v>1</v>
      </c>
      <c r="L44" s="224">
        <v>20252</v>
      </c>
    </row>
    <row r="45" spans="1:12" s="38" customFormat="1" ht="12" customHeight="1">
      <c r="A45" s="64"/>
      <c r="B45" s="156" t="s">
        <v>60</v>
      </c>
      <c r="C45" s="224">
        <v>158</v>
      </c>
      <c r="D45" s="224">
        <v>38</v>
      </c>
      <c r="E45" s="224">
        <v>10</v>
      </c>
      <c r="F45" s="224">
        <v>6</v>
      </c>
      <c r="G45" s="224">
        <v>93</v>
      </c>
      <c r="H45" s="224">
        <v>9</v>
      </c>
      <c r="I45" s="224">
        <v>2</v>
      </c>
      <c r="J45" s="224" t="s">
        <v>5</v>
      </c>
      <c r="K45" s="224">
        <v>6</v>
      </c>
      <c r="L45" s="225">
        <v>303215</v>
      </c>
    </row>
    <row r="46" spans="1:12" s="38" customFormat="1" ht="12" customHeight="1">
      <c r="A46" s="64"/>
      <c r="B46" s="156" t="s">
        <v>54</v>
      </c>
      <c r="C46" s="224" t="s">
        <v>5</v>
      </c>
      <c r="D46" s="224" t="s">
        <v>5</v>
      </c>
      <c r="E46" s="224" t="s">
        <v>5</v>
      </c>
      <c r="F46" s="224" t="s">
        <v>5</v>
      </c>
      <c r="G46" s="224" t="s">
        <v>5</v>
      </c>
      <c r="H46" s="224" t="s">
        <v>5</v>
      </c>
      <c r="I46" s="224" t="s">
        <v>5</v>
      </c>
      <c r="J46" s="224" t="s">
        <v>5</v>
      </c>
      <c r="K46" s="224" t="s">
        <v>5</v>
      </c>
      <c r="L46" s="225" t="s">
        <v>5</v>
      </c>
    </row>
    <row r="47" spans="1:12" s="38" customFormat="1" ht="12" customHeight="1">
      <c r="A47" s="64"/>
      <c r="B47" s="156"/>
      <c r="C47" s="224"/>
      <c r="D47" s="224"/>
      <c r="E47" s="224"/>
      <c r="F47" s="224"/>
      <c r="G47" s="224"/>
      <c r="H47" s="224"/>
      <c r="I47" s="224"/>
      <c r="J47" s="224"/>
      <c r="K47" s="224"/>
      <c r="L47" s="225"/>
    </row>
    <row r="48" spans="1:12" s="38" customFormat="1" ht="12" customHeight="1">
      <c r="A48" s="64"/>
      <c r="B48" s="156"/>
      <c r="C48" s="387" t="s">
        <v>104</v>
      </c>
      <c r="D48" s="387"/>
      <c r="E48" s="387"/>
      <c r="F48" s="387"/>
      <c r="G48" s="387"/>
      <c r="H48" s="387"/>
      <c r="I48" s="387"/>
      <c r="J48" s="387"/>
      <c r="K48" s="387"/>
      <c r="L48" s="387"/>
    </row>
    <row r="49" spans="1:12" s="38" customFormat="1" ht="12" customHeight="1">
      <c r="A49" s="64"/>
      <c r="B49" s="156" t="s">
        <v>393</v>
      </c>
      <c r="C49" s="224">
        <v>132</v>
      </c>
      <c r="D49" s="224">
        <v>54</v>
      </c>
      <c r="E49" s="224">
        <v>7</v>
      </c>
      <c r="F49" s="224">
        <v>4</v>
      </c>
      <c r="G49" s="224">
        <v>50</v>
      </c>
      <c r="H49" s="224">
        <v>19</v>
      </c>
      <c r="I49" s="224" t="s">
        <v>5</v>
      </c>
      <c r="J49" s="224" t="s">
        <v>5</v>
      </c>
      <c r="K49" s="224">
        <v>2</v>
      </c>
      <c r="L49" s="224">
        <v>39932</v>
      </c>
    </row>
    <row r="50" spans="1:12" s="38" customFormat="1" ht="12" customHeight="1">
      <c r="A50" s="64"/>
      <c r="B50" s="156" t="s">
        <v>394</v>
      </c>
      <c r="C50" s="224">
        <v>250</v>
      </c>
      <c r="D50" s="224">
        <v>76</v>
      </c>
      <c r="E50" s="224">
        <v>13</v>
      </c>
      <c r="F50" s="224">
        <v>9</v>
      </c>
      <c r="G50" s="224">
        <v>124</v>
      </c>
      <c r="H50" s="224">
        <v>29</v>
      </c>
      <c r="I50" s="224">
        <v>2</v>
      </c>
      <c r="J50" s="224" t="s">
        <v>5</v>
      </c>
      <c r="K50" s="224">
        <v>6</v>
      </c>
      <c r="L50" s="224">
        <v>320914</v>
      </c>
    </row>
    <row r="51" spans="1:12" s="38" customFormat="1" ht="12" customHeight="1">
      <c r="A51" s="64"/>
      <c r="B51" s="156"/>
      <c r="C51" s="224"/>
      <c r="D51" s="224"/>
      <c r="E51" s="224"/>
      <c r="F51" s="224"/>
      <c r="G51" s="224"/>
      <c r="H51" s="224"/>
      <c r="I51" s="224"/>
      <c r="J51" s="224"/>
      <c r="K51" s="224"/>
      <c r="L51" s="224"/>
    </row>
    <row r="52" spans="1:12" s="38" customFormat="1" ht="12" customHeight="1">
      <c r="A52" s="64"/>
      <c r="B52" s="156"/>
      <c r="C52" s="387" t="s">
        <v>105</v>
      </c>
      <c r="D52" s="387"/>
      <c r="E52" s="387"/>
      <c r="F52" s="387"/>
      <c r="G52" s="387"/>
      <c r="H52" s="387"/>
      <c r="I52" s="387"/>
      <c r="J52" s="387"/>
      <c r="K52" s="387"/>
      <c r="L52" s="387"/>
    </row>
    <row r="53" spans="1:12" s="38" customFormat="1" ht="12" customHeight="1">
      <c r="A53" s="64"/>
      <c r="B53" s="64" t="s">
        <v>106</v>
      </c>
      <c r="C53" s="224">
        <v>193</v>
      </c>
      <c r="D53" s="224">
        <v>130</v>
      </c>
      <c r="E53" s="224">
        <v>7</v>
      </c>
      <c r="F53" s="224">
        <v>2</v>
      </c>
      <c r="G53" s="224">
        <v>37</v>
      </c>
      <c r="H53" s="224">
        <v>14</v>
      </c>
      <c r="I53" s="224" t="s">
        <v>5</v>
      </c>
      <c r="J53" s="224" t="s">
        <v>5</v>
      </c>
      <c r="K53" s="224">
        <v>5</v>
      </c>
      <c r="L53" s="224">
        <v>86287</v>
      </c>
    </row>
    <row r="54" spans="1:12" s="38" customFormat="1" ht="12" customHeight="1">
      <c r="A54" s="64"/>
      <c r="B54" s="158" t="s">
        <v>107</v>
      </c>
      <c r="C54" s="224">
        <v>1</v>
      </c>
      <c r="D54" s="224" t="s">
        <v>5</v>
      </c>
      <c r="E54" s="224" t="s">
        <v>5</v>
      </c>
      <c r="F54" s="224" t="s">
        <v>5</v>
      </c>
      <c r="G54" s="224">
        <v>1</v>
      </c>
      <c r="H54" s="224" t="s">
        <v>5</v>
      </c>
      <c r="I54" s="224" t="s">
        <v>5</v>
      </c>
      <c r="J54" s="224" t="s">
        <v>5</v>
      </c>
      <c r="K54" s="224" t="s">
        <v>5</v>
      </c>
      <c r="L54" s="224" t="s">
        <v>6</v>
      </c>
    </row>
    <row r="55" spans="1:12" s="38" customFormat="1" ht="12" customHeight="1">
      <c r="A55" s="64"/>
      <c r="B55" s="158" t="s">
        <v>108</v>
      </c>
      <c r="C55" s="224">
        <v>2</v>
      </c>
      <c r="D55" s="224" t="s">
        <v>5</v>
      </c>
      <c r="E55" s="224" t="s">
        <v>5</v>
      </c>
      <c r="F55" s="224" t="s">
        <v>5</v>
      </c>
      <c r="G55" s="224">
        <v>1</v>
      </c>
      <c r="H55" s="224">
        <v>1</v>
      </c>
      <c r="I55" s="224" t="s">
        <v>5</v>
      </c>
      <c r="J55" s="224" t="s">
        <v>5</v>
      </c>
      <c r="K55" s="224" t="s">
        <v>5</v>
      </c>
      <c r="L55" s="224" t="s">
        <v>6</v>
      </c>
    </row>
    <row r="56" spans="1:12" s="38" customFormat="1" ht="12" customHeight="1">
      <c r="A56" s="64"/>
      <c r="B56" s="158" t="s">
        <v>267</v>
      </c>
    </row>
    <row r="57" spans="1:12" s="38" customFormat="1" ht="12" customHeight="1">
      <c r="A57" s="64"/>
      <c r="B57" s="158" t="s">
        <v>110</v>
      </c>
      <c r="C57" s="224">
        <v>185</v>
      </c>
      <c r="D57" s="224" t="s">
        <v>5</v>
      </c>
      <c r="E57" s="224">
        <v>13</v>
      </c>
      <c r="F57" s="224">
        <v>11</v>
      </c>
      <c r="G57" s="224">
        <v>134</v>
      </c>
      <c r="H57" s="224">
        <v>33</v>
      </c>
      <c r="I57" s="224">
        <v>2</v>
      </c>
      <c r="J57" s="224" t="s">
        <v>5</v>
      </c>
      <c r="K57" s="224">
        <v>3</v>
      </c>
      <c r="L57" s="224">
        <v>270189</v>
      </c>
    </row>
    <row r="58" spans="1:12" s="38" customFormat="1" ht="12" customHeight="1">
      <c r="A58" s="64"/>
      <c r="B58" s="158" t="s">
        <v>109</v>
      </c>
      <c r="C58" s="227" t="s">
        <v>67</v>
      </c>
      <c r="D58" s="227" t="s">
        <v>67</v>
      </c>
      <c r="E58" s="227" t="s">
        <v>67</v>
      </c>
      <c r="F58" s="227" t="s">
        <v>67</v>
      </c>
      <c r="G58" s="227" t="s">
        <v>67</v>
      </c>
      <c r="H58" s="227" t="s">
        <v>67</v>
      </c>
      <c r="I58" s="227" t="s">
        <v>67</v>
      </c>
      <c r="J58" s="227" t="s">
        <v>67</v>
      </c>
      <c r="K58" s="227" t="s">
        <v>67</v>
      </c>
      <c r="L58" s="227" t="s">
        <v>67</v>
      </c>
    </row>
    <row r="59" spans="1:12" s="38" customFormat="1" ht="12" customHeight="1">
      <c r="A59" s="64"/>
      <c r="B59" s="158" t="s">
        <v>110</v>
      </c>
      <c r="C59" s="224">
        <v>1</v>
      </c>
      <c r="D59" s="224" t="s">
        <v>5</v>
      </c>
      <c r="E59" s="224" t="s">
        <v>5</v>
      </c>
      <c r="F59" s="224" t="s">
        <v>5</v>
      </c>
      <c r="G59" s="224">
        <v>1</v>
      </c>
      <c r="H59" s="224" t="s">
        <v>5</v>
      </c>
      <c r="I59" s="224" t="s">
        <v>5</v>
      </c>
      <c r="J59" s="224" t="s">
        <v>5</v>
      </c>
      <c r="K59" s="224" t="s">
        <v>5</v>
      </c>
      <c r="L59" s="224" t="s">
        <v>6</v>
      </c>
    </row>
    <row r="60" spans="1:12" s="38" customFormat="1" ht="12" customHeight="1">
      <c r="A60" s="64"/>
      <c r="B60" s="158"/>
      <c r="C60" s="224"/>
      <c r="D60" s="224"/>
      <c r="E60" s="224"/>
      <c r="F60" s="224"/>
      <c r="G60" s="224"/>
      <c r="H60" s="224"/>
      <c r="I60" s="224"/>
      <c r="J60" s="224"/>
      <c r="K60" s="224"/>
      <c r="L60" s="224"/>
    </row>
    <row r="61" spans="1:12" s="36" customFormat="1" ht="12" customHeight="1">
      <c r="A61" s="205"/>
      <c r="B61" s="64"/>
      <c r="C61" s="405" t="s">
        <v>251</v>
      </c>
      <c r="D61" s="405"/>
      <c r="E61" s="405"/>
      <c r="F61" s="405"/>
      <c r="G61" s="405"/>
      <c r="H61" s="405"/>
      <c r="I61" s="405"/>
      <c r="J61" s="405"/>
      <c r="K61" s="405"/>
      <c r="L61" s="405"/>
    </row>
    <row r="62" spans="1:12" s="36" customFormat="1" ht="12" customHeight="1">
      <c r="A62" s="36" t="s">
        <v>8</v>
      </c>
      <c r="B62" s="64" t="s">
        <v>252</v>
      </c>
    </row>
    <row r="63" spans="1:12" s="36" customFormat="1" ht="12" customHeight="1">
      <c r="B63" s="64" t="s">
        <v>253</v>
      </c>
      <c r="C63" s="47">
        <v>7</v>
      </c>
      <c r="D63" s="224" t="s">
        <v>5</v>
      </c>
      <c r="E63" s="224">
        <v>1</v>
      </c>
      <c r="F63" s="224">
        <v>1</v>
      </c>
      <c r="G63" s="47">
        <v>5</v>
      </c>
      <c r="H63" s="224" t="s">
        <v>5</v>
      </c>
      <c r="I63" s="224" t="s">
        <v>5</v>
      </c>
      <c r="J63" s="224" t="s">
        <v>5</v>
      </c>
      <c r="K63" s="224">
        <v>1</v>
      </c>
      <c r="L63" s="224">
        <v>29774</v>
      </c>
    </row>
  </sheetData>
  <mergeCells count="19">
    <mergeCell ref="A1:L1"/>
    <mergeCell ref="D3:D9"/>
    <mergeCell ref="E3:F4"/>
    <mergeCell ref="C3:C9"/>
    <mergeCell ref="E5:E9"/>
    <mergeCell ref="K3:K9"/>
    <mergeCell ref="G3:G9"/>
    <mergeCell ref="H3:H9"/>
    <mergeCell ref="I3:I9"/>
    <mergeCell ref="A3:B10"/>
    <mergeCell ref="C61:L61"/>
    <mergeCell ref="L3:L9"/>
    <mergeCell ref="C52:L52"/>
    <mergeCell ref="C42:L42"/>
    <mergeCell ref="C48:L48"/>
    <mergeCell ref="C14:L14"/>
    <mergeCell ref="C10:K10"/>
    <mergeCell ref="J3:J9"/>
    <mergeCell ref="F5:F9"/>
  </mergeCells>
  <phoneticPr fontId="5" type="noConversion"/>
  <hyperlinks>
    <hyperlink ref="A1:L1" location="Inhaltsverzeichnis!A31" display="Inhaltsverzeichnis!A31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2 - j/19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 enableFormatConditionsCalculation="0"/>
  <dimension ref="A1:Q109"/>
  <sheetViews>
    <sheetView workbookViewId="0">
      <pane ySplit="8" topLeftCell="A9" activePane="bottomLeft" state="frozen"/>
      <selection pane="bottomLeft" activeCell="A9" sqref="A9"/>
    </sheetView>
  </sheetViews>
  <sheetFormatPr baseColWidth="10" defaultColWidth="11.44140625" defaultRowHeight="13.2"/>
  <cols>
    <col min="1" max="1" width="1" style="74" customWidth="1"/>
    <col min="2" max="3" width="1.44140625" style="74" customWidth="1"/>
    <col min="4" max="4" width="1.5546875" style="74" customWidth="1"/>
    <col min="5" max="5" width="0.5546875" style="74" customWidth="1"/>
    <col min="6" max="6" width="36.44140625" style="35" customWidth="1"/>
    <col min="7" max="7" width="7.33203125" style="58" customWidth="1"/>
    <col min="8" max="8" width="7.33203125" style="59" customWidth="1"/>
    <col min="9" max="9" width="7.33203125" style="274" customWidth="1"/>
    <col min="10" max="10" width="7.33203125" style="58" customWidth="1"/>
    <col min="11" max="11" width="7.33203125" style="244" customWidth="1"/>
    <col min="12" max="13" width="7.33203125" style="58" customWidth="1"/>
    <col min="14" max="16384" width="11.44140625" style="57"/>
  </cols>
  <sheetData>
    <row r="1" spans="1:14" s="33" customFormat="1" ht="12" customHeight="1">
      <c r="A1" s="455" t="s">
        <v>378</v>
      </c>
      <c r="B1" s="455"/>
      <c r="C1" s="455"/>
      <c r="D1" s="455"/>
      <c r="E1" s="455"/>
      <c r="F1" s="455"/>
      <c r="G1" s="455"/>
      <c r="H1" s="455"/>
      <c r="I1" s="455"/>
      <c r="J1" s="455"/>
      <c r="K1" s="455"/>
      <c r="L1" s="455"/>
      <c r="M1" s="455"/>
    </row>
    <row r="2" spans="1:14" s="36" customFormat="1" ht="12" customHeight="1">
      <c r="A2" s="74"/>
      <c r="B2" s="74"/>
      <c r="C2" s="74"/>
      <c r="D2" s="74"/>
      <c r="E2" s="74"/>
      <c r="F2" s="60"/>
      <c r="G2" s="61"/>
      <c r="H2" s="62"/>
      <c r="I2" s="61"/>
      <c r="J2" s="61"/>
      <c r="K2" s="262"/>
      <c r="L2" s="61"/>
      <c r="M2" s="61"/>
    </row>
    <row r="3" spans="1:14" s="38" customFormat="1" ht="12" customHeight="1">
      <c r="A3" s="449" t="s">
        <v>229</v>
      </c>
      <c r="B3" s="449"/>
      <c r="C3" s="449"/>
      <c r="D3" s="449"/>
      <c r="E3" s="449"/>
      <c r="F3" s="450"/>
      <c r="G3" s="368" t="s">
        <v>243</v>
      </c>
      <c r="H3" s="368"/>
      <c r="I3" s="368"/>
      <c r="J3" s="368"/>
      <c r="K3" s="369"/>
      <c r="L3" s="354" t="s">
        <v>324</v>
      </c>
      <c r="M3" s="436" t="s">
        <v>190</v>
      </c>
    </row>
    <row r="4" spans="1:14" s="38" customFormat="1" ht="12" customHeight="1">
      <c r="A4" s="451"/>
      <c r="B4" s="451"/>
      <c r="C4" s="451"/>
      <c r="D4" s="451"/>
      <c r="E4" s="451"/>
      <c r="F4" s="452"/>
      <c r="G4" s="439" t="s">
        <v>172</v>
      </c>
      <c r="H4" s="379" t="s">
        <v>183</v>
      </c>
      <c r="I4" s="376" t="s">
        <v>173</v>
      </c>
      <c r="J4" s="447" t="s">
        <v>42</v>
      </c>
      <c r="K4" s="448"/>
      <c r="L4" s="356"/>
      <c r="M4" s="437"/>
    </row>
    <row r="5" spans="1:14" s="38" customFormat="1" ht="12" customHeight="1">
      <c r="A5" s="451"/>
      <c r="B5" s="451"/>
      <c r="C5" s="451"/>
      <c r="D5" s="451"/>
      <c r="E5" s="451"/>
      <c r="F5" s="452"/>
      <c r="G5" s="434"/>
      <c r="H5" s="434"/>
      <c r="I5" s="445"/>
      <c r="J5" s="376" t="s">
        <v>173</v>
      </c>
      <c r="K5" s="430" t="s">
        <v>174</v>
      </c>
      <c r="L5" s="356"/>
      <c r="M5" s="437"/>
    </row>
    <row r="6" spans="1:14" s="38" customFormat="1" ht="12" customHeight="1">
      <c r="A6" s="451"/>
      <c r="B6" s="451"/>
      <c r="C6" s="451"/>
      <c r="D6" s="451"/>
      <c r="E6" s="451"/>
      <c r="F6" s="452"/>
      <c r="G6" s="434"/>
      <c r="H6" s="434"/>
      <c r="I6" s="445"/>
      <c r="J6" s="428"/>
      <c r="K6" s="431"/>
      <c r="L6" s="356"/>
      <c r="M6" s="437"/>
    </row>
    <row r="7" spans="1:14" s="38" customFormat="1" ht="12" customHeight="1">
      <c r="A7" s="451"/>
      <c r="B7" s="451"/>
      <c r="C7" s="451"/>
      <c r="D7" s="451"/>
      <c r="E7" s="451"/>
      <c r="F7" s="452"/>
      <c r="G7" s="440"/>
      <c r="H7" s="435"/>
      <c r="I7" s="446"/>
      <c r="J7" s="429"/>
      <c r="K7" s="384"/>
      <c r="L7" s="357"/>
      <c r="M7" s="438"/>
    </row>
    <row r="8" spans="1:14" s="38" customFormat="1" ht="12" customHeight="1">
      <c r="A8" s="453"/>
      <c r="B8" s="453"/>
      <c r="C8" s="453"/>
      <c r="D8" s="453"/>
      <c r="E8" s="453"/>
      <c r="F8" s="454"/>
      <c r="G8" s="442" t="s">
        <v>7</v>
      </c>
      <c r="H8" s="443"/>
      <c r="I8" s="443"/>
      <c r="J8" s="444"/>
      <c r="K8" s="63" t="s">
        <v>11</v>
      </c>
      <c r="L8" s="63" t="s">
        <v>7</v>
      </c>
      <c r="M8" s="67" t="s">
        <v>12</v>
      </c>
    </row>
    <row r="9" spans="1:14" s="36" customFormat="1" ht="12" customHeight="1">
      <c r="A9" s="98"/>
      <c r="B9" s="98"/>
      <c r="C9" s="98"/>
      <c r="D9" s="98"/>
      <c r="E9" s="98"/>
      <c r="F9" s="65"/>
      <c r="G9" s="42"/>
      <c r="H9" s="43"/>
      <c r="I9" s="42"/>
      <c r="J9" s="42"/>
      <c r="K9" s="216"/>
      <c r="L9" s="30"/>
      <c r="M9" s="44"/>
    </row>
    <row r="10" spans="1:14" s="36" customFormat="1" ht="12" customHeight="1">
      <c r="A10" s="99" t="s">
        <v>333</v>
      </c>
      <c r="B10" s="99"/>
      <c r="C10" s="99"/>
      <c r="D10" s="99"/>
      <c r="E10" s="99"/>
      <c r="F10" s="99" t="s">
        <v>4</v>
      </c>
      <c r="G10" s="223">
        <v>307</v>
      </c>
      <c r="H10" s="228">
        <v>75</v>
      </c>
      <c r="I10" s="223">
        <v>382</v>
      </c>
      <c r="J10" s="228">
        <v>418</v>
      </c>
      <c r="K10" s="167">
        <v>-8.6</v>
      </c>
      <c r="L10" s="228">
        <v>2221</v>
      </c>
      <c r="M10" s="228">
        <v>360846</v>
      </c>
      <c r="N10" s="173"/>
    </row>
    <row r="11" spans="1:14" s="36" customFormat="1" ht="12" customHeight="1">
      <c r="A11" s="205"/>
      <c r="B11" s="205"/>
      <c r="C11" s="205"/>
      <c r="D11" s="205"/>
      <c r="E11" s="205"/>
      <c r="F11" s="64"/>
      <c r="G11" s="229"/>
      <c r="H11" s="229"/>
      <c r="I11" s="229"/>
      <c r="J11" s="229"/>
      <c r="K11" s="216"/>
      <c r="L11" s="231"/>
      <c r="M11" s="229"/>
      <c r="N11" s="173"/>
    </row>
    <row r="12" spans="1:14" ht="12" customHeight="1">
      <c r="A12" s="49" t="s">
        <v>69</v>
      </c>
      <c r="B12" s="49"/>
      <c r="C12" s="49"/>
      <c r="D12" s="49"/>
      <c r="E12" s="424" t="s">
        <v>96</v>
      </c>
      <c r="F12" s="432"/>
      <c r="G12" s="224">
        <v>6</v>
      </c>
      <c r="H12" s="224">
        <v>3</v>
      </c>
      <c r="I12" s="224">
        <v>9</v>
      </c>
      <c r="J12" s="224">
        <v>10</v>
      </c>
      <c r="K12" s="263" t="s">
        <v>9</v>
      </c>
      <c r="L12" s="224" t="s">
        <v>6</v>
      </c>
      <c r="M12" s="224" t="s">
        <v>6</v>
      </c>
      <c r="N12" s="173"/>
    </row>
    <row r="13" spans="1:14" ht="12" customHeight="1">
      <c r="A13" s="49" t="s">
        <v>70</v>
      </c>
      <c r="B13" s="49"/>
      <c r="C13" s="49"/>
      <c r="D13" s="49"/>
      <c r="E13" s="424" t="s">
        <v>166</v>
      </c>
      <c r="F13" s="432"/>
      <c r="G13" s="224" t="s">
        <v>5</v>
      </c>
      <c r="H13" s="224" t="s">
        <v>5</v>
      </c>
      <c r="I13" s="224" t="s">
        <v>5</v>
      </c>
      <c r="J13" s="224" t="s">
        <v>5</v>
      </c>
      <c r="K13" s="263" t="s">
        <v>5</v>
      </c>
      <c r="L13" s="224" t="s">
        <v>5</v>
      </c>
      <c r="M13" s="224" t="s">
        <v>5</v>
      </c>
      <c r="N13" s="173"/>
    </row>
    <row r="14" spans="1:14" ht="12" customHeight="1">
      <c r="A14" s="49" t="s">
        <v>71</v>
      </c>
      <c r="B14" s="49"/>
      <c r="C14" s="49"/>
      <c r="D14" s="49"/>
      <c r="E14" s="424" t="s">
        <v>87</v>
      </c>
      <c r="F14" s="432"/>
      <c r="G14" s="224">
        <v>41</v>
      </c>
      <c r="H14" s="224">
        <v>4</v>
      </c>
      <c r="I14" s="224">
        <v>45</v>
      </c>
      <c r="J14" s="224">
        <v>36</v>
      </c>
      <c r="K14" s="263" t="s">
        <v>9</v>
      </c>
      <c r="L14" s="224">
        <v>579</v>
      </c>
      <c r="M14" s="224">
        <v>69740</v>
      </c>
      <c r="N14" s="173"/>
    </row>
    <row r="15" spans="1:14" ht="12" customHeight="1">
      <c r="A15" s="49">
        <v>10</v>
      </c>
      <c r="B15" s="427">
        <v>10</v>
      </c>
      <c r="C15" s="441"/>
      <c r="D15" s="441"/>
      <c r="E15" s="158"/>
      <c r="F15" s="193" t="s">
        <v>334</v>
      </c>
      <c r="G15" s="224">
        <v>8</v>
      </c>
      <c r="H15" s="224">
        <v>1</v>
      </c>
      <c r="I15" s="224">
        <v>9</v>
      </c>
      <c r="J15" s="224">
        <v>8</v>
      </c>
      <c r="K15" s="263" t="s">
        <v>9</v>
      </c>
      <c r="L15" s="225">
        <v>60</v>
      </c>
      <c r="M15" s="225">
        <v>12529</v>
      </c>
      <c r="N15" s="173"/>
    </row>
    <row r="16" spans="1:14" ht="12" customHeight="1">
      <c r="A16" s="49">
        <v>11</v>
      </c>
      <c r="B16" s="427">
        <v>11</v>
      </c>
      <c r="C16" s="441">
        <v>11</v>
      </c>
      <c r="D16" s="441">
        <v>11</v>
      </c>
      <c r="E16" s="158"/>
      <c r="F16" s="193" t="s">
        <v>113</v>
      </c>
      <c r="G16" s="224">
        <v>1</v>
      </c>
      <c r="H16" s="224" t="s">
        <v>5</v>
      </c>
      <c r="I16" s="224">
        <v>1</v>
      </c>
      <c r="J16" s="224">
        <v>1</v>
      </c>
      <c r="K16" s="263" t="s">
        <v>5</v>
      </c>
      <c r="L16" s="224" t="s">
        <v>6</v>
      </c>
      <c r="M16" s="224" t="s">
        <v>6</v>
      </c>
      <c r="N16" s="173"/>
    </row>
    <row r="17" spans="1:17" ht="12" customHeight="1">
      <c r="A17" s="49">
        <v>13</v>
      </c>
      <c r="B17" s="427">
        <v>13</v>
      </c>
      <c r="C17" s="441">
        <v>13</v>
      </c>
      <c r="D17" s="441"/>
      <c r="E17" s="158"/>
      <c r="F17" s="193" t="s">
        <v>114</v>
      </c>
      <c r="G17" s="224">
        <v>1</v>
      </c>
      <c r="H17" s="224" t="s">
        <v>5</v>
      </c>
      <c r="I17" s="224">
        <v>1</v>
      </c>
      <c r="J17" s="224">
        <v>1</v>
      </c>
      <c r="K17" s="263" t="s">
        <v>5</v>
      </c>
      <c r="L17" s="224" t="s">
        <v>6</v>
      </c>
      <c r="M17" s="224" t="s">
        <v>6</v>
      </c>
      <c r="N17" s="173"/>
    </row>
    <row r="18" spans="1:17" ht="12" customHeight="1">
      <c r="A18" s="49">
        <v>14</v>
      </c>
      <c r="B18" s="427">
        <v>14</v>
      </c>
      <c r="C18" s="441">
        <v>14</v>
      </c>
      <c r="D18" s="441"/>
      <c r="E18" s="158"/>
      <c r="F18" s="193" t="s">
        <v>236</v>
      </c>
      <c r="G18" s="224" t="s">
        <v>5</v>
      </c>
      <c r="H18" s="224" t="s">
        <v>5</v>
      </c>
      <c r="I18" s="224" t="s">
        <v>5</v>
      </c>
      <c r="J18" s="224" t="s">
        <v>5</v>
      </c>
      <c r="K18" s="263" t="s">
        <v>5</v>
      </c>
      <c r="L18" s="224" t="s">
        <v>5</v>
      </c>
      <c r="M18" s="224" t="s">
        <v>5</v>
      </c>
      <c r="N18" s="173"/>
    </row>
    <row r="19" spans="1:17" ht="12" customHeight="1">
      <c r="A19" s="49">
        <v>16</v>
      </c>
      <c r="B19" s="427">
        <v>16</v>
      </c>
      <c r="C19" s="441">
        <v>16</v>
      </c>
      <c r="D19" s="441"/>
      <c r="E19" s="158"/>
      <c r="F19" s="193" t="s">
        <v>335</v>
      </c>
      <c r="G19" s="224"/>
      <c r="H19" s="224"/>
      <c r="I19" s="224"/>
      <c r="J19" s="224"/>
      <c r="K19" s="263"/>
      <c r="L19" s="224"/>
      <c r="M19" s="224"/>
      <c r="N19" s="173"/>
    </row>
    <row r="20" spans="1:17" ht="12" customHeight="1">
      <c r="A20" s="49"/>
      <c r="B20" s="427"/>
      <c r="C20" s="441"/>
      <c r="D20" s="49"/>
      <c r="E20" s="158"/>
      <c r="F20" s="193" t="s">
        <v>115</v>
      </c>
      <c r="G20" s="224" t="s">
        <v>5</v>
      </c>
      <c r="H20" s="224" t="s">
        <v>5</v>
      </c>
      <c r="I20" s="224" t="s">
        <v>5</v>
      </c>
      <c r="J20" s="224">
        <v>1</v>
      </c>
      <c r="K20" s="263" t="s">
        <v>9</v>
      </c>
      <c r="L20" s="225" t="s">
        <v>5</v>
      </c>
      <c r="M20" s="225" t="s">
        <v>5</v>
      </c>
      <c r="N20" s="173"/>
    </row>
    <row r="21" spans="1:17" ht="12" customHeight="1">
      <c r="A21" s="49">
        <v>18</v>
      </c>
      <c r="B21" s="427">
        <v>18</v>
      </c>
      <c r="C21" s="441">
        <v>18</v>
      </c>
      <c r="D21" s="441"/>
      <c r="E21" s="158"/>
      <c r="F21" s="193" t="s">
        <v>336</v>
      </c>
      <c r="G21" s="224" t="s">
        <v>67</v>
      </c>
      <c r="H21" s="224" t="s">
        <v>67</v>
      </c>
      <c r="I21" s="224" t="s">
        <v>67</v>
      </c>
      <c r="J21" s="224" t="s">
        <v>67</v>
      </c>
      <c r="K21" s="166" t="s">
        <v>67</v>
      </c>
      <c r="L21" s="224" t="s">
        <v>67</v>
      </c>
      <c r="M21" s="224" t="s">
        <v>67</v>
      </c>
      <c r="N21" s="173"/>
    </row>
    <row r="22" spans="1:17" ht="12" customHeight="1">
      <c r="A22" s="49"/>
      <c r="B22" s="427"/>
      <c r="C22" s="441"/>
      <c r="D22" s="49"/>
      <c r="E22" s="158"/>
      <c r="F22" s="193" t="s">
        <v>337</v>
      </c>
      <c r="G22" s="162">
        <v>3</v>
      </c>
      <c r="H22" s="162" t="s">
        <v>5</v>
      </c>
      <c r="I22" s="162">
        <v>3</v>
      </c>
      <c r="J22" s="162">
        <v>1</v>
      </c>
      <c r="K22" s="263" t="s">
        <v>9</v>
      </c>
      <c r="L22" s="225">
        <v>34</v>
      </c>
      <c r="M22" s="225">
        <v>1820</v>
      </c>
      <c r="N22" s="173"/>
    </row>
    <row r="23" spans="1:17" ht="12" customHeight="1">
      <c r="A23" s="49">
        <v>25</v>
      </c>
      <c r="B23" s="427">
        <v>25</v>
      </c>
      <c r="C23" s="441">
        <v>25</v>
      </c>
      <c r="D23" s="441"/>
      <c r="E23" s="158"/>
      <c r="F23" s="193" t="s">
        <v>116</v>
      </c>
      <c r="G23" s="115">
        <v>7</v>
      </c>
      <c r="H23" s="115">
        <v>1</v>
      </c>
      <c r="I23" s="115">
        <v>8</v>
      </c>
      <c r="J23" s="115">
        <v>7</v>
      </c>
      <c r="K23" s="263" t="s">
        <v>9</v>
      </c>
      <c r="L23" s="224" t="s">
        <v>6</v>
      </c>
      <c r="M23" s="224" t="s">
        <v>6</v>
      </c>
      <c r="N23" s="173"/>
    </row>
    <row r="24" spans="1:17" ht="12" customHeight="1">
      <c r="A24" s="49">
        <v>26</v>
      </c>
      <c r="B24" s="427">
        <v>26</v>
      </c>
      <c r="C24" s="441">
        <v>26</v>
      </c>
      <c r="D24" s="441"/>
      <c r="E24" s="158"/>
      <c r="F24" s="193" t="s">
        <v>338</v>
      </c>
      <c r="G24" s="58" t="s">
        <v>67</v>
      </c>
      <c r="H24" s="59" t="s">
        <v>67</v>
      </c>
      <c r="I24" s="274" t="s">
        <v>67</v>
      </c>
      <c r="J24" s="58" t="s">
        <v>67</v>
      </c>
      <c r="K24" s="244" t="s">
        <v>67</v>
      </c>
      <c r="L24" s="58" t="s">
        <v>67</v>
      </c>
      <c r="M24" s="58" t="s">
        <v>67</v>
      </c>
      <c r="N24" s="173"/>
    </row>
    <row r="25" spans="1:17" ht="12" customHeight="1">
      <c r="A25" s="49"/>
      <c r="B25" s="427"/>
      <c r="C25" s="441"/>
      <c r="D25" s="49"/>
      <c r="E25" s="158"/>
      <c r="F25" s="193" t="s">
        <v>117</v>
      </c>
      <c r="G25" s="115" t="s">
        <v>5</v>
      </c>
      <c r="H25" s="115" t="s">
        <v>5</v>
      </c>
      <c r="I25" s="115" t="s">
        <v>5</v>
      </c>
      <c r="J25" s="115">
        <v>2</v>
      </c>
      <c r="K25" s="263" t="s">
        <v>9</v>
      </c>
      <c r="L25" s="225" t="s">
        <v>5</v>
      </c>
      <c r="M25" s="225" t="s">
        <v>5</v>
      </c>
      <c r="N25" s="173"/>
      <c r="O25" s="77"/>
      <c r="P25" s="77"/>
    </row>
    <row r="26" spans="1:17" ht="12" customHeight="1">
      <c r="A26" s="49">
        <v>27</v>
      </c>
      <c r="B26" s="427">
        <v>27</v>
      </c>
      <c r="C26" s="441">
        <v>27</v>
      </c>
      <c r="D26" s="441"/>
      <c r="E26" s="158"/>
      <c r="F26" s="193" t="s">
        <v>118</v>
      </c>
      <c r="G26" s="115" t="s">
        <v>5</v>
      </c>
      <c r="H26" s="115">
        <v>1</v>
      </c>
      <c r="I26" s="115">
        <v>1</v>
      </c>
      <c r="J26" s="115">
        <v>1</v>
      </c>
      <c r="K26" s="263" t="s">
        <v>5</v>
      </c>
      <c r="L26" s="224" t="s">
        <v>6</v>
      </c>
      <c r="M26" s="224" t="s">
        <v>6</v>
      </c>
      <c r="N26" s="173"/>
    </row>
    <row r="27" spans="1:17" ht="12" customHeight="1">
      <c r="A27" s="49">
        <v>28</v>
      </c>
      <c r="B27" s="427">
        <v>28</v>
      </c>
      <c r="C27" s="441">
        <v>28</v>
      </c>
      <c r="D27" s="441"/>
      <c r="E27" s="158"/>
      <c r="F27" s="193" t="s">
        <v>119</v>
      </c>
      <c r="G27" s="115">
        <v>6</v>
      </c>
      <c r="H27" s="115" t="s">
        <v>5</v>
      </c>
      <c r="I27" s="115">
        <v>6</v>
      </c>
      <c r="J27" s="115">
        <v>3</v>
      </c>
      <c r="K27" s="263" t="s">
        <v>9</v>
      </c>
      <c r="L27" s="224">
        <v>82</v>
      </c>
      <c r="M27" s="224">
        <v>12851</v>
      </c>
      <c r="N27" s="173"/>
    </row>
    <row r="28" spans="1:17" ht="12" customHeight="1">
      <c r="A28" s="49">
        <v>29</v>
      </c>
      <c r="B28" s="427">
        <v>29</v>
      </c>
      <c r="C28" s="441">
        <v>29</v>
      </c>
      <c r="D28" s="441"/>
      <c r="E28" s="158"/>
      <c r="F28" s="193" t="s">
        <v>120</v>
      </c>
      <c r="G28" s="115">
        <v>1</v>
      </c>
      <c r="H28" s="115">
        <v>1</v>
      </c>
      <c r="I28" s="115">
        <v>2</v>
      </c>
      <c r="J28" s="115">
        <v>3</v>
      </c>
      <c r="K28" s="263" t="s">
        <v>9</v>
      </c>
      <c r="L28" s="224" t="s">
        <v>6</v>
      </c>
      <c r="M28" s="224" t="s">
        <v>6</v>
      </c>
      <c r="O28" s="250"/>
      <c r="P28" s="250"/>
      <c r="Q28" s="250"/>
    </row>
    <row r="29" spans="1:17" ht="12" customHeight="1">
      <c r="A29" s="49">
        <v>31</v>
      </c>
      <c r="B29" s="427">
        <v>31</v>
      </c>
      <c r="C29" s="441">
        <v>31</v>
      </c>
      <c r="D29" s="441"/>
      <c r="E29" s="158"/>
      <c r="F29" s="193" t="s">
        <v>121</v>
      </c>
      <c r="G29" s="115" t="s">
        <v>5</v>
      </c>
      <c r="H29" s="115" t="s">
        <v>5</v>
      </c>
      <c r="I29" s="115" t="s">
        <v>5</v>
      </c>
      <c r="J29" s="115" t="s">
        <v>5</v>
      </c>
      <c r="K29" s="115" t="s">
        <v>5</v>
      </c>
      <c r="L29" s="115" t="s">
        <v>5</v>
      </c>
      <c r="M29" s="115" t="s">
        <v>5</v>
      </c>
    </row>
    <row r="30" spans="1:17" ht="12" customHeight="1">
      <c r="A30" s="49" t="s">
        <v>72</v>
      </c>
      <c r="B30" s="49"/>
      <c r="C30" s="49"/>
      <c r="D30" s="49"/>
      <c r="E30" s="424" t="s">
        <v>122</v>
      </c>
      <c r="F30" s="425"/>
      <c r="G30" s="115">
        <v>2</v>
      </c>
      <c r="H30" s="115" t="s">
        <v>5</v>
      </c>
      <c r="I30" s="115">
        <v>2</v>
      </c>
      <c r="J30" s="115">
        <v>1</v>
      </c>
      <c r="K30" s="263" t="s">
        <v>9</v>
      </c>
      <c r="L30" s="224" t="s">
        <v>6</v>
      </c>
      <c r="M30" s="224" t="s">
        <v>6</v>
      </c>
    </row>
    <row r="31" spans="1:17" ht="12" customHeight="1">
      <c r="A31" s="49" t="s">
        <v>73</v>
      </c>
      <c r="B31" s="165"/>
      <c r="C31" s="49"/>
      <c r="D31" s="49"/>
      <c r="E31" s="426" t="s">
        <v>339</v>
      </c>
      <c r="F31" s="425"/>
      <c r="G31" s="58" t="s">
        <v>67</v>
      </c>
      <c r="H31" s="59" t="s">
        <v>67</v>
      </c>
      <c r="I31" s="274" t="s">
        <v>67</v>
      </c>
      <c r="J31" s="58" t="s">
        <v>67</v>
      </c>
      <c r="K31" s="244" t="s">
        <v>67</v>
      </c>
      <c r="L31" s="58" t="s">
        <v>67</v>
      </c>
      <c r="M31" s="58" t="s">
        <v>67</v>
      </c>
    </row>
    <row r="32" spans="1:17" ht="12" customHeight="1">
      <c r="B32" s="427"/>
      <c r="C32" s="441"/>
      <c r="D32" s="441"/>
      <c r="F32" s="35" t="s">
        <v>204</v>
      </c>
      <c r="G32" s="224">
        <v>1</v>
      </c>
      <c r="H32" s="224" t="s">
        <v>5</v>
      </c>
      <c r="I32" s="224">
        <v>1</v>
      </c>
      <c r="J32" s="224">
        <v>3</v>
      </c>
      <c r="K32" s="263" t="s">
        <v>9</v>
      </c>
      <c r="L32" s="224" t="s">
        <v>6</v>
      </c>
      <c r="M32" s="224" t="s">
        <v>6</v>
      </c>
    </row>
    <row r="33" spans="1:13" ht="12" customHeight="1">
      <c r="A33" s="49" t="s">
        <v>74</v>
      </c>
      <c r="B33" s="49"/>
      <c r="C33" s="49"/>
      <c r="D33" s="49"/>
      <c r="E33" s="424" t="s">
        <v>123</v>
      </c>
      <c r="F33" s="432"/>
      <c r="G33" s="224">
        <v>67</v>
      </c>
      <c r="H33" s="224">
        <v>10</v>
      </c>
      <c r="I33" s="224">
        <v>77</v>
      </c>
      <c r="J33" s="224">
        <v>84</v>
      </c>
      <c r="K33" s="263" t="s">
        <v>9</v>
      </c>
      <c r="L33" s="224">
        <v>220</v>
      </c>
      <c r="M33" s="224">
        <v>29142</v>
      </c>
    </row>
    <row r="34" spans="1:13" ht="12" customHeight="1">
      <c r="A34" s="49"/>
      <c r="B34" s="427">
        <v>41</v>
      </c>
      <c r="C34" s="427"/>
      <c r="D34" s="427"/>
      <c r="E34" s="158"/>
      <c r="F34" s="193" t="s">
        <v>124</v>
      </c>
      <c r="G34" s="224">
        <v>12</v>
      </c>
      <c r="H34" s="224">
        <v>1</v>
      </c>
      <c r="I34" s="224">
        <v>13</v>
      </c>
      <c r="J34" s="224">
        <v>4</v>
      </c>
      <c r="K34" s="263" t="s">
        <v>9</v>
      </c>
      <c r="L34" s="225">
        <v>35</v>
      </c>
      <c r="M34" s="225">
        <v>2768</v>
      </c>
    </row>
    <row r="35" spans="1:13" ht="12" customHeight="1">
      <c r="A35" s="49">
        <v>42</v>
      </c>
      <c r="B35" s="427">
        <v>42</v>
      </c>
      <c r="C35" s="427"/>
      <c r="D35" s="427"/>
      <c r="E35" s="158"/>
      <c r="F35" s="193" t="s">
        <v>125</v>
      </c>
      <c r="G35" s="224">
        <v>3</v>
      </c>
      <c r="H35" s="224" t="s">
        <v>5</v>
      </c>
      <c r="I35" s="224">
        <v>3</v>
      </c>
      <c r="J35" s="224">
        <v>1</v>
      </c>
      <c r="K35" s="263" t="s">
        <v>9</v>
      </c>
      <c r="L35" s="225">
        <v>55</v>
      </c>
      <c r="M35" s="225">
        <v>13076</v>
      </c>
    </row>
    <row r="36" spans="1:13" ht="12" customHeight="1">
      <c r="A36" s="49"/>
      <c r="B36" s="427">
        <v>43</v>
      </c>
      <c r="C36" s="427"/>
      <c r="D36" s="427"/>
      <c r="E36" s="158"/>
      <c r="F36" s="193" t="s">
        <v>126</v>
      </c>
      <c r="G36" s="224" t="s">
        <v>67</v>
      </c>
      <c r="H36" s="224" t="s">
        <v>67</v>
      </c>
      <c r="I36" s="224" t="s">
        <v>67</v>
      </c>
      <c r="J36" s="224" t="s">
        <v>67</v>
      </c>
      <c r="K36" s="166" t="s">
        <v>67</v>
      </c>
      <c r="L36" s="224" t="s">
        <v>67</v>
      </c>
      <c r="M36" s="224" t="s">
        <v>67</v>
      </c>
    </row>
    <row r="37" spans="1:13" ht="12" customHeight="1">
      <c r="A37" s="49"/>
      <c r="B37" s="427"/>
      <c r="C37" s="427"/>
      <c r="D37" s="427"/>
      <c r="E37" s="158"/>
      <c r="F37" s="193" t="s">
        <v>167</v>
      </c>
      <c r="G37" s="224">
        <v>52</v>
      </c>
      <c r="H37" s="224">
        <v>9</v>
      </c>
      <c r="I37" s="224">
        <v>61</v>
      </c>
      <c r="J37" s="224">
        <v>79</v>
      </c>
      <c r="K37" s="263" t="s">
        <v>9</v>
      </c>
      <c r="L37" s="224">
        <v>130</v>
      </c>
      <c r="M37" s="224">
        <v>13298</v>
      </c>
    </row>
    <row r="38" spans="1:13" ht="12" customHeight="1">
      <c r="A38" s="49" t="s">
        <v>75</v>
      </c>
      <c r="B38" s="49"/>
      <c r="C38" s="49"/>
      <c r="D38" s="49"/>
      <c r="E38" s="424" t="s">
        <v>340</v>
      </c>
      <c r="F38" s="433"/>
    </row>
    <row r="39" spans="1:13" ht="12" customHeight="1">
      <c r="A39" s="49"/>
      <c r="B39" s="427"/>
      <c r="C39" s="427"/>
      <c r="D39" s="427"/>
      <c r="E39" s="206"/>
      <c r="F39" s="137" t="s">
        <v>205</v>
      </c>
      <c r="G39" s="224">
        <v>47</v>
      </c>
      <c r="H39" s="224">
        <v>15</v>
      </c>
      <c r="I39" s="224">
        <v>62</v>
      </c>
      <c r="J39" s="224">
        <v>64</v>
      </c>
      <c r="K39" s="263" t="s">
        <v>9</v>
      </c>
      <c r="L39" s="224">
        <v>70</v>
      </c>
      <c r="M39" s="224">
        <v>16915</v>
      </c>
    </row>
    <row r="40" spans="1:13" ht="12" customHeight="1">
      <c r="A40" s="49"/>
      <c r="B40" s="427">
        <v>45</v>
      </c>
      <c r="C40" s="427"/>
      <c r="D40" s="427"/>
      <c r="E40" s="158"/>
      <c r="F40" s="193" t="s">
        <v>127</v>
      </c>
      <c r="G40" s="230"/>
      <c r="H40" s="230"/>
      <c r="I40" s="278"/>
      <c r="J40" s="230"/>
      <c r="K40" s="166"/>
      <c r="L40" s="230"/>
      <c r="M40" s="230"/>
    </row>
    <row r="41" spans="1:13" ht="12" customHeight="1">
      <c r="A41" s="140"/>
      <c r="B41" s="456"/>
      <c r="C41" s="456"/>
      <c r="D41" s="456"/>
      <c r="E41" s="194"/>
      <c r="F41" s="107" t="s">
        <v>128</v>
      </c>
      <c r="G41" s="224">
        <v>16</v>
      </c>
      <c r="H41" s="224">
        <v>1</v>
      </c>
      <c r="I41" s="224">
        <v>17</v>
      </c>
      <c r="J41" s="224">
        <v>8</v>
      </c>
      <c r="K41" s="263" t="s">
        <v>9</v>
      </c>
      <c r="L41" s="224">
        <v>21</v>
      </c>
      <c r="M41" s="224">
        <v>3977</v>
      </c>
    </row>
    <row r="42" spans="1:13" ht="12" customHeight="1">
      <c r="A42" s="49"/>
      <c r="B42" s="427">
        <v>46</v>
      </c>
      <c r="C42" s="427"/>
      <c r="D42" s="427"/>
      <c r="E42" s="158"/>
      <c r="F42" s="193" t="s">
        <v>237</v>
      </c>
      <c r="G42" s="224">
        <v>10</v>
      </c>
      <c r="H42" s="224">
        <v>5</v>
      </c>
      <c r="I42" s="224">
        <v>15</v>
      </c>
      <c r="J42" s="224">
        <v>23</v>
      </c>
      <c r="K42" s="263" t="s">
        <v>9</v>
      </c>
      <c r="L42" s="232">
        <v>3</v>
      </c>
      <c r="M42" s="224">
        <v>8671</v>
      </c>
    </row>
    <row r="43" spans="1:13" ht="12" customHeight="1">
      <c r="A43" s="49"/>
      <c r="B43" s="427">
        <v>47</v>
      </c>
      <c r="C43" s="427"/>
      <c r="D43" s="427"/>
      <c r="E43" s="158"/>
      <c r="F43" s="193" t="s">
        <v>129</v>
      </c>
      <c r="G43" s="224">
        <v>21</v>
      </c>
      <c r="H43" s="224">
        <v>9</v>
      </c>
      <c r="I43" s="224">
        <v>30</v>
      </c>
      <c r="J43" s="224">
        <v>33</v>
      </c>
      <c r="K43" s="263" t="s">
        <v>9</v>
      </c>
      <c r="L43" s="232">
        <v>46</v>
      </c>
      <c r="M43" s="224">
        <v>4267</v>
      </c>
    </row>
    <row r="44" spans="1:13" ht="12" customHeight="1">
      <c r="A44" s="49" t="s">
        <v>76</v>
      </c>
      <c r="B44" s="49"/>
      <c r="C44" s="49"/>
      <c r="D44" s="49"/>
      <c r="E44" s="424" t="s">
        <v>92</v>
      </c>
      <c r="F44" s="425"/>
      <c r="G44" s="224">
        <v>35</v>
      </c>
      <c r="H44" s="224">
        <v>1</v>
      </c>
      <c r="I44" s="224">
        <v>36</v>
      </c>
      <c r="J44" s="224">
        <v>41</v>
      </c>
      <c r="K44" s="263" t="s">
        <v>9</v>
      </c>
      <c r="L44" s="224">
        <v>434</v>
      </c>
      <c r="M44" s="224">
        <v>19886</v>
      </c>
    </row>
    <row r="45" spans="1:13" ht="12" customHeight="1">
      <c r="A45" s="49"/>
      <c r="B45" s="427">
        <v>49</v>
      </c>
      <c r="C45" s="427"/>
      <c r="D45" s="427"/>
      <c r="E45" s="158"/>
      <c r="F45" s="193" t="s">
        <v>130</v>
      </c>
      <c r="G45" s="224">
        <v>22</v>
      </c>
      <c r="H45" s="224">
        <v>1</v>
      </c>
      <c r="I45" s="224">
        <v>23</v>
      </c>
      <c r="J45" s="224">
        <v>25</v>
      </c>
      <c r="K45" s="263" t="s">
        <v>9</v>
      </c>
      <c r="L45" s="224">
        <v>289</v>
      </c>
      <c r="M45" s="224">
        <v>14309</v>
      </c>
    </row>
    <row r="46" spans="1:13" ht="12" customHeight="1">
      <c r="A46" s="49"/>
      <c r="B46" s="427">
        <v>53</v>
      </c>
      <c r="C46" s="427"/>
      <c r="D46" s="427"/>
      <c r="E46" s="158"/>
      <c r="F46" s="193" t="s">
        <v>341</v>
      </c>
      <c r="G46" s="224">
        <v>6</v>
      </c>
      <c r="H46" s="224" t="s">
        <v>5</v>
      </c>
      <c r="I46" s="224">
        <v>6</v>
      </c>
      <c r="J46" s="224">
        <v>7</v>
      </c>
      <c r="K46" s="263" t="s">
        <v>9</v>
      </c>
      <c r="L46" s="224">
        <v>53</v>
      </c>
      <c r="M46" s="224">
        <v>1390</v>
      </c>
    </row>
    <row r="47" spans="1:13" ht="12" customHeight="1">
      <c r="A47" s="49" t="s">
        <v>77</v>
      </c>
      <c r="B47" s="49"/>
      <c r="C47" s="49"/>
      <c r="D47" s="49"/>
      <c r="E47" s="424" t="s">
        <v>93</v>
      </c>
      <c r="F47" s="425"/>
      <c r="G47" s="224">
        <v>18</v>
      </c>
      <c r="H47" s="224">
        <v>8</v>
      </c>
      <c r="I47" s="224">
        <v>26</v>
      </c>
      <c r="J47" s="224">
        <v>36</v>
      </c>
      <c r="K47" s="263" t="s">
        <v>9</v>
      </c>
      <c r="L47" s="225">
        <v>40</v>
      </c>
      <c r="M47" s="225">
        <v>2642</v>
      </c>
    </row>
    <row r="48" spans="1:13" ht="12" customHeight="1">
      <c r="A48" s="49"/>
      <c r="B48" s="427">
        <v>55</v>
      </c>
      <c r="C48" s="427"/>
      <c r="D48" s="427"/>
      <c r="E48" s="158"/>
      <c r="F48" s="193" t="s">
        <v>131</v>
      </c>
      <c r="G48" s="224">
        <v>2</v>
      </c>
      <c r="H48" s="224" t="s">
        <v>5</v>
      </c>
      <c r="I48" s="224">
        <v>2</v>
      </c>
      <c r="J48" s="224">
        <v>3</v>
      </c>
      <c r="K48" s="263" t="s">
        <v>9</v>
      </c>
      <c r="L48" s="224" t="s">
        <v>6</v>
      </c>
      <c r="M48" s="224" t="s">
        <v>6</v>
      </c>
    </row>
    <row r="49" spans="1:13" ht="12" customHeight="1">
      <c r="A49" s="49"/>
      <c r="B49" s="427">
        <v>56</v>
      </c>
      <c r="C49" s="427"/>
      <c r="D49" s="427"/>
      <c r="E49" s="158"/>
      <c r="F49" s="193" t="s">
        <v>132</v>
      </c>
      <c r="G49" s="224">
        <v>16</v>
      </c>
      <c r="H49" s="224">
        <v>8</v>
      </c>
      <c r="I49" s="224">
        <v>24</v>
      </c>
      <c r="J49" s="224">
        <v>33</v>
      </c>
      <c r="K49" s="263" t="s">
        <v>9</v>
      </c>
      <c r="L49" s="224" t="s">
        <v>6</v>
      </c>
      <c r="M49" s="224" t="s">
        <v>6</v>
      </c>
    </row>
    <row r="50" spans="1:13" ht="12" customHeight="1">
      <c r="A50" s="49" t="s">
        <v>78</v>
      </c>
      <c r="B50" s="49"/>
      <c r="C50" s="49"/>
      <c r="D50" s="49"/>
      <c r="E50" s="424" t="s">
        <v>94</v>
      </c>
      <c r="F50" s="425"/>
      <c r="G50" s="224">
        <v>7</v>
      </c>
      <c r="H50" s="224">
        <v>7</v>
      </c>
      <c r="I50" s="224">
        <v>14</v>
      </c>
      <c r="J50" s="224">
        <v>19</v>
      </c>
      <c r="K50" s="263" t="s">
        <v>9</v>
      </c>
      <c r="L50" s="224">
        <v>338</v>
      </c>
      <c r="M50" s="224">
        <v>3336</v>
      </c>
    </row>
    <row r="51" spans="1:13" ht="12" customHeight="1">
      <c r="A51" s="49"/>
      <c r="B51" s="427">
        <v>58</v>
      </c>
      <c r="C51" s="427"/>
      <c r="D51" s="427"/>
      <c r="E51" s="158"/>
      <c r="F51" s="193" t="s">
        <v>133</v>
      </c>
      <c r="G51" s="224">
        <v>1</v>
      </c>
      <c r="H51" s="224">
        <v>2</v>
      </c>
      <c r="I51" s="224">
        <v>3</v>
      </c>
      <c r="J51" s="224">
        <v>3</v>
      </c>
      <c r="K51" s="263" t="s">
        <v>5</v>
      </c>
      <c r="L51" s="267">
        <v>333</v>
      </c>
      <c r="M51" s="267">
        <v>869</v>
      </c>
    </row>
    <row r="52" spans="1:13" ht="12" customHeight="1">
      <c r="A52" s="49"/>
      <c r="B52" s="427">
        <v>61</v>
      </c>
      <c r="C52" s="427"/>
      <c r="D52" s="427"/>
      <c r="E52" s="158"/>
      <c r="F52" s="193" t="s">
        <v>134</v>
      </c>
      <c r="G52" s="224" t="s">
        <v>5</v>
      </c>
      <c r="H52" s="224" t="s">
        <v>5</v>
      </c>
      <c r="I52" s="224" t="s">
        <v>5</v>
      </c>
      <c r="J52" s="224">
        <v>2</v>
      </c>
      <c r="K52" s="263" t="s">
        <v>9</v>
      </c>
      <c r="L52" s="225" t="s">
        <v>5</v>
      </c>
      <c r="M52" s="225" t="s">
        <v>5</v>
      </c>
    </row>
    <row r="53" spans="1:13" ht="12" customHeight="1">
      <c r="A53" s="49"/>
      <c r="B53" s="427">
        <v>62</v>
      </c>
      <c r="C53" s="427"/>
      <c r="D53" s="427"/>
      <c r="E53" s="158"/>
      <c r="F53" s="193" t="s">
        <v>342</v>
      </c>
    </row>
    <row r="54" spans="1:13" ht="12" customHeight="1">
      <c r="A54" s="49"/>
      <c r="B54" s="427"/>
      <c r="C54" s="427"/>
      <c r="D54" s="427"/>
      <c r="E54" s="158"/>
      <c r="F54" s="193" t="s">
        <v>135</v>
      </c>
      <c r="G54" s="224">
        <v>3</v>
      </c>
      <c r="H54" s="224">
        <v>5</v>
      </c>
      <c r="I54" s="224">
        <v>8</v>
      </c>
      <c r="J54" s="224">
        <v>12</v>
      </c>
      <c r="K54" s="166" t="s">
        <v>9</v>
      </c>
      <c r="L54" s="225">
        <v>1</v>
      </c>
      <c r="M54" s="225">
        <v>927</v>
      </c>
    </row>
    <row r="55" spans="1:13" ht="12" customHeight="1">
      <c r="A55" s="49"/>
      <c r="B55" s="427">
        <v>63</v>
      </c>
      <c r="C55" s="427"/>
      <c r="D55" s="427"/>
      <c r="E55" s="158"/>
      <c r="F55" s="193" t="s">
        <v>136</v>
      </c>
      <c r="G55" s="224">
        <v>1</v>
      </c>
      <c r="H55" s="224" t="s">
        <v>5</v>
      </c>
      <c r="I55" s="224">
        <v>1</v>
      </c>
      <c r="J55" s="224">
        <v>1</v>
      </c>
      <c r="K55" s="166" t="s">
        <v>5</v>
      </c>
      <c r="L55" s="224" t="s">
        <v>6</v>
      </c>
      <c r="M55" s="224" t="s">
        <v>6</v>
      </c>
    </row>
    <row r="56" spans="1:13" ht="12" customHeight="1">
      <c r="A56" s="49" t="s">
        <v>79</v>
      </c>
      <c r="B56" s="49"/>
      <c r="C56" s="49"/>
      <c r="D56" s="49"/>
      <c r="E56" s="424" t="s">
        <v>343</v>
      </c>
      <c r="F56" s="433"/>
    </row>
    <row r="57" spans="1:13" ht="12" customHeight="1">
      <c r="A57" s="49"/>
      <c r="B57" s="427"/>
      <c r="C57" s="427"/>
      <c r="D57" s="427"/>
      <c r="E57" s="206"/>
      <c r="F57" s="137" t="s">
        <v>206</v>
      </c>
      <c r="G57" s="224">
        <v>6</v>
      </c>
      <c r="H57" s="224">
        <v>1</v>
      </c>
      <c r="I57" s="224">
        <v>7</v>
      </c>
      <c r="J57" s="224">
        <v>8</v>
      </c>
      <c r="K57" s="166" t="s">
        <v>9</v>
      </c>
      <c r="L57" s="225" t="s">
        <v>5</v>
      </c>
      <c r="M57" s="225">
        <v>2341</v>
      </c>
    </row>
    <row r="58" spans="1:13" ht="12" customHeight="1">
      <c r="A58" s="49"/>
      <c r="B58" s="427">
        <v>66</v>
      </c>
      <c r="C58" s="427"/>
      <c r="D58" s="427"/>
      <c r="E58" s="158"/>
      <c r="F58" s="193" t="s">
        <v>344</v>
      </c>
      <c r="G58" s="230" t="s">
        <v>67</v>
      </c>
      <c r="H58" s="230" t="s">
        <v>67</v>
      </c>
      <c r="I58" s="278" t="s">
        <v>67</v>
      </c>
      <c r="J58" s="230" t="s">
        <v>67</v>
      </c>
      <c r="K58" s="166" t="s">
        <v>67</v>
      </c>
      <c r="L58" s="230" t="s">
        <v>67</v>
      </c>
      <c r="M58" s="230" t="s">
        <v>67</v>
      </c>
    </row>
    <row r="59" spans="1:13" ht="12" customHeight="1">
      <c r="A59" s="49"/>
      <c r="B59" s="427"/>
      <c r="C59" s="427"/>
      <c r="D59" s="427"/>
      <c r="E59" s="158"/>
      <c r="F59" s="193" t="s">
        <v>112</v>
      </c>
      <c r="G59" s="224">
        <v>3</v>
      </c>
      <c r="H59" s="224" t="s">
        <v>5</v>
      </c>
      <c r="I59" s="224">
        <v>3</v>
      </c>
      <c r="J59" s="224">
        <v>4</v>
      </c>
      <c r="K59" s="166" t="s">
        <v>9</v>
      </c>
      <c r="L59" s="225" t="s">
        <v>5</v>
      </c>
      <c r="M59" s="225">
        <v>543</v>
      </c>
    </row>
    <row r="60" spans="1:13" ht="12" customHeight="1">
      <c r="A60" s="49" t="s">
        <v>80</v>
      </c>
      <c r="B60" s="49"/>
      <c r="C60" s="49"/>
      <c r="D60" s="49"/>
      <c r="E60" s="424" t="s">
        <v>95</v>
      </c>
      <c r="F60" s="425"/>
      <c r="G60" s="224">
        <v>6</v>
      </c>
      <c r="H60" s="224">
        <v>1</v>
      </c>
      <c r="I60" s="224">
        <v>7</v>
      </c>
      <c r="J60" s="224">
        <v>15</v>
      </c>
      <c r="K60" s="166" t="s">
        <v>9</v>
      </c>
      <c r="L60" s="224" t="s">
        <v>5</v>
      </c>
      <c r="M60" s="224">
        <v>9895</v>
      </c>
    </row>
    <row r="61" spans="1:13" ht="12" customHeight="1">
      <c r="A61" s="49" t="s">
        <v>81</v>
      </c>
      <c r="B61" s="49"/>
      <c r="C61" s="49"/>
      <c r="D61" s="49"/>
      <c r="E61" s="424" t="s">
        <v>207</v>
      </c>
      <c r="F61" s="433"/>
      <c r="G61" s="224"/>
      <c r="H61" s="224"/>
      <c r="I61" s="224"/>
      <c r="J61" s="224"/>
      <c r="K61" s="166"/>
      <c r="L61" s="224"/>
      <c r="M61" s="224"/>
    </row>
    <row r="62" spans="1:13" ht="12" customHeight="1">
      <c r="A62" s="49"/>
      <c r="B62" s="427"/>
      <c r="C62" s="427"/>
      <c r="D62" s="427"/>
      <c r="E62" s="49"/>
      <c r="F62" s="193" t="s">
        <v>208</v>
      </c>
      <c r="G62" s="224">
        <v>20</v>
      </c>
      <c r="H62" s="224">
        <v>9</v>
      </c>
      <c r="I62" s="224">
        <v>29</v>
      </c>
      <c r="J62" s="224">
        <v>32</v>
      </c>
      <c r="K62" s="166" t="s">
        <v>9</v>
      </c>
      <c r="L62" s="224">
        <v>46</v>
      </c>
      <c r="M62" s="224">
        <v>22912</v>
      </c>
    </row>
    <row r="63" spans="1:13" ht="12" customHeight="1">
      <c r="A63" s="49"/>
      <c r="B63" s="427">
        <v>70</v>
      </c>
      <c r="C63" s="427"/>
      <c r="D63" s="427"/>
      <c r="E63" s="158"/>
      <c r="F63" s="193" t="s">
        <v>138</v>
      </c>
      <c r="G63" s="230" t="s">
        <v>67</v>
      </c>
      <c r="H63" s="230" t="s">
        <v>67</v>
      </c>
      <c r="I63" s="278" t="s">
        <v>67</v>
      </c>
      <c r="J63" s="230" t="s">
        <v>67</v>
      </c>
      <c r="K63" s="166" t="s">
        <v>67</v>
      </c>
      <c r="L63" s="230" t="s">
        <v>67</v>
      </c>
      <c r="M63" s="230" t="s">
        <v>67</v>
      </c>
    </row>
    <row r="64" spans="1:13" ht="12" customHeight="1">
      <c r="A64" s="49"/>
      <c r="B64" s="427"/>
      <c r="C64" s="427"/>
      <c r="D64" s="427"/>
      <c r="E64" s="158"/>
      <c r="F64" s="193" t="s">
        <v>137</v>
      </c>
      <c r="G64" s="224">
        <v>5</v>
      </c>
      <c r="H64" s="224">
        <v>5</v>
      </c>
      <c r="I64" s="224">
        <v>10</v>
      </c>
      <c r="J64" s="224">
        <v>12</v>
      </c>
      <c r="K64" s="166" t="s">
        <v>9</v>
      </c>
      <c r="L64" s="225" t="s">
        <v>5</v>
      </c>
      <c r="M64" s="224">
        <v>5018</v>
      </c>
    </row>
    <row r="65" spans="1:13" ht="12" customHeight="1">
      <c r="A65" s="49"/>
      <c r="B65" s="427">
        <v>73</v>
      </c>
      <c r="C65" s="427"/>
      <c r="D65" s="427"/>
      <c r="E65" s="158"/>
      <c r="F65" s="193" t="s">
        <v>139</v>
      </c>
      <c r="G65" s="224">
        <v>3</v>
      </c>
      <c r="H65" s="224">
        <v>1</v>
      </c>
      <c r="I65" s="224">
        <v>4</v>
      </c>
      <c r="J65" s="224">
        <v>1</v>
      </c>
      <c r="K65" s="166" t="s">
        <v>9</v>
      </c>
      <c r="L65" s="225">
        <v>16</v>
      </c>
      <c r="M65" s="225">
        <v>2927</v>
      </c>
    </row>
    <row r="66" spans="1:13" ht="12" customHeight="1">
      <c r="A66" s="49" t="s">
        <v>82</v>
      </c>
      <c r="B66" s="49"/>
      <c r="C66" s="49"/>
      <c r="D66" s="49"/>
      <c r="E66" s="427" t="s">
        <v>345</v>
      </c>
      <c r="F66" s="427"/>
    </row>
    <row r="67" spans="1:13" s="148" customFormat="1" ht="12" customHeight="1">
      <c r="A67" s="49"/>
      <c r="B67" s="427"/>
      <c r="C67" s="427"/>
      <c r="D67" s="427"/>
      <c r="E67" s="49"/>
      <c r="F67" s="49" t="s">
        <v>206</v>
      </c>
      <c r="G67" s="224">
        <v>23</v>
      </c>
      <c r="H67" s="224">
        <v>10</v>
      </c>
      <c r="I67" s="224">
        <v>33</v>
      </c>
      <c r="J67" s="224">
        <v>41</v>
      </c>
      <c r="K67" s="166" t="s">
        <v>9</v>
      </c>
      <c r="L67" s="224">
        <v>224</v>
      </c>
      <c r="M67" s="224">
        <v>5033</v>
      </c>
    </row>
    <row r="68" spans="1:13" ht="12" customHeight="1">
      <c r="A68" s="49"/>
      <c r="B68" s="427">
        <v>77</v>
      </c>
      <c r="C68" s="427"/>
      <c r="D68" s="427"/>
      <c r="E68" s="158"/>
      <c r="F68" s="193" t="s">
        <v>140</v>
      </c>
      <c r="G68" s="224" t="s">
        <v>5</v>
      </c>
      <c r="H68" s="224">
        <v>1</v>
      </c>
      <c r="I68" s="224">
        <v>1</v>
      </c>
      <c r="J68" s="224">
        <v>3</v>
      </c>
      <c r="K68" s="263" t="s">
        <v>9</v>
      </c>
      <c r="L68" s="224" t="s">
        <v>6</v>
      </c>
      <c r="M68" s="224" t="s">
        <v>6</v>
      </c>
    </row>
    <row r="69" spans="1:13" ht="12" customHeight="1">
      <c r="A69" s="49"/>
      <c r="B69" s="427">
        <v>78</v>
      </c>
      <c r="C69" s="427"/>
      <c r="D69" s="427"/>
      <c r="E69" s="158"/>
      <c r="F69" s="193" t="s">
        <v>141</v>
      </c>
      <c r="G69" s="224" t="s">
        <v>5</v>
      </c>
      <c r="H69" s="224" t="s">
        <v>5</v>
      </c>
      <c r="I69" s="224" t="s">
        <v>5</v>
      </c>
      <c r="J69" s="224">
        <v>5</v>
      </c>
      <c r="K69" s="166" t="s">
        <v>9</v>
      </c>
      <c r="L69" s="224" t="s">
        <v>5</v>
      </c>
      <c r="M69" s="224" t="s">
        <v>5</v>
      </c>
    </row>
    <row r="70" spans="1:13" ht="12" customHeight="1">
      <c r="A70" s="49"/>
      <c r="B70" s="427">
        <v>79</v>
      </c>
      <c r="C70" s="427"/>
      <c r="D70" s="427"/>
      <c r="E70" s="158"/>
      <c r="F70" s="193" t="s">
        <v>142</v>
      </c>
      <c r="G70" s="224"/>
      <c r="H70" s="224"/>
      <c r="I70" s="224"/>
      <c r="J70" s="224"/>
      <c r="K70" s="263"/>
      <c r="L70" s="224"/>
      <c r="M70" s="224"/>
    </row>
    <row r="71" spans="1:13" ht="12" customHeight="1">
      <c r="A71" s="49"/>
      <c r="B71" s="427"/>
      <c r="C71" s="427"/>
      <c r="D71" s="427"/>
      <c r="E71" s="158"/>
      <c r="F71" s="193" t="s">
        <v>143</v>
      </c>
      <c r="G71" s="224" t="s">
        <v>5</v>
      </c>
      <c r="H71" s="224">
        <v>1</v>
      </c>
      <c r="I71" s="224">
        <v>1</v>
      </c>
      <c r="J71" s="224">
        <v>2</v>
      </c>
      <c r="K71" s="263" t="s">
        <v>9</v>
      </c>
      <c r="L71" s="224" t="s">
        <v>6</v>
      </c>
      <c r="M71" s="224" t="s">
        <v>6</v>
      </c>
    </row>
    <row r="72" spans="1:13" ht="12" customHeight="1">
      <c r="A72" s="49"/>
      <c r="B72" s="427">
        <v>81</v>
      </c>
      <c r="C72" s="427"/>
      <c r="D72" s="427"/>
      <c r="E72" s="158"/>
      <c r="F72" s="193" t="s">
        <v>346</v>
      </c>
      <c r="G72" s="224">
        <v>12</v>
      </c>
      <c r="H72" s="224">
        <v>4</v>
      </c>
      <c r="I72" s="224">
        <v>16</v>
      </c>
      <c r="J72" s="224">
        <v>15</v>
      </c>
      <c r="K72" s="263" t="s">
        <v>9</v>
      </c>
      <c r="L72" s="224">
        <v>118</v>
      </c>
      <c r="M72" s="224">
        <v>2691</v>
      </c>
    </row>
    <row r="73" spans="1:13" ht="12" customHeight="1">
      <c r="A73" s="49" t="s">
        <v>83</v>
      </c>
      <c r="B73" s="49"/>
      <c r="C73" s="49"/>
      <c r="D73" s="49"/>
      <c r="E73" s="426" t="s">
        <v>97</v>
      </c>
      <c r="F73" s="426"/>
      <c r="G73" s="224">
        <v>5</v>
      </c>
      <c r="H73" s="224" t="s">
        <v>5</v>
      </c>
      <c r="I73" s="224">
        <v>5</v>
      </c>
      <c r="J73" s="224">
        <v>2</v>
      </c>
      <c r="K73" s="263" t="s">
        <v>9</v>
      </c>
      <c r="L73" s="225">
        <v>43</v>
      </c>
      <c r="M73" s="225">
        <v>1373</v>
      </c>
    </row>
    <row r="74" spans="1:13" ht="12" customHeight="1">
      <c r="A74" s="49" t="s">
        <v>84</v>
      </c>
      <c r="B74" s="49"/>
      <c r="C74" s="49"/>
      <c r="D74" s="49"/>
      <c r="E74" s="426" t="s">
        <v>98</v>
      </c>
      <c r="F74" s="426"/>
      <c r="G74" s="224">
        <v>10</v>
      </c>
      <c r="H74" s="224">
        <v>1</v>
      </c>
      <c r="I74" s="224">
        <v>11</v>
      </c>
      <c r="J74" s="224">
        <v>14</v>
      </c>
      <c r="K74" s="263" t="s">
        <v>9</v>
      </c>
      <c r="L74" s="225">
        <v>121</v>
      </c>
      <c r="M74" s="225">
        <v>1973</v>
      </c>
    </row>
    <row r="75" spans="1:13" ht="12" customHeight="1">
      <c r="A75" s="49" t="s">
        <v>85</v>
      </c>
      <c r="B75" s="49"/>
      <c r="C75" s="49"/>
      <c r="D75" s="49"/>
      <c r="E75" s="426" t="s">
        <v>99</v>
      </c>
      <c r="F75" s="426"/>
      <c r="G75" s="224">
        <v>3</v>
      </c>
      <c r="H75" s="224">
        <v>1</v>
      </c>
      <c r="I75" s="224">
        <v>4</v>
      </c>
      <c r="J75" s="224">
        <v>4</v>
      </c>
      <c r="K75" s="166" t="s">
        <v>5</v>
      </c>
      <c r="L75" s="224">
        <v>4</v>
      </c>
      <c r="M75" s="224">
        <v>226</v>
      </c>
    </row>
    <row r="76" spans="1:13" ht="12" customHeight="1">
      <c r="A76" s="49" t="s">
        <v>86</v>
      </c>
      <c r="B76" s="49"/>
      <c r="C76" s="49"/>
      <c r="D76" s="49"/>
      <c r="E76" s="424" t="s">
        <v>144</v>
      </c>
      <c r="F76" s="425"/>
      <c r="G76" s="224">
        <v>10</v>
      </c>
      <c r="H76" s="224">
        <v>4</v>
      </c>
      <c r="I76" s="224">
        <v>14</v>
      </c>
      <c r="J76" s="224">
        <v>8</v>
      </c>
      <c r="K76" s="166" t="s">
        <v>9</v>
      </c>
      <c r="L76" s="224">
        <v>3</v>
      </c>
      <c r="M76" s="224">
        <v>1370</v>
      </c>
    </row>
    <row r="78" spans="1:13" ht="12" customHeight="1">
      <c r="A78" s="49"/>
      <c r="B78" s="49"/>
      <c r="C78" s="49"/>
      <c r="D78" s="49"/>
      <c r="E78" s="49"/>
      <c r="F78" s="45"/>
    </row>
    <row r="79" spans="1:13" ht="12" customHeight="1">
      <c r="A79" s="49"/>
      <c r="B79" s="49"/>
      <c r="C79" s="49"/>
      <c r="D79" s="49"/>
      <c r="E79" s="49"/>
      <c r="F79" s="45"/>
    </row>
    <row r="80" spans="1:13" ht="12" customHeight="1">
      <c r="A80" s="49"/>
      <c r="B80" s="49"/>
      <c r="C80" s="49"/>
      <c r="D80" s="49"/>
      <c r="E80" s="49"/>
      <c r="F80" s="45"/>
    </row>
    <row r="81" spans="1:6">
      <c r="A81" s="49"/>
      <c r="B81" s="49"/>
      <c r="C81" s="49"/>
      <c r="D81" s="49"/>
      <c r="E81" s="49"/>
      <c r="F81" s="45"/>
    </row>
    <row r="82" spans="1:6">
      <c r="A82" s="49"/>
      <c r="B82" s="49"/>
      <c r="C82" s="49"/>
      <c r="D82" s="49"/>
      <c r="E82" s="49"/>
      <c r="F82" s="45"/>
    </row>
    <row r="83" spans="1:6">
      <c r="A83" s="49"/>
      <c r="B83" s="49"/>
      <c r="C83" s="49"/>
      <c r="D83" s="49"/>
      <c r="E83" s="49"/>
      <c r="F83" s="45"/>
    </row>
    <row r="84" spans="1:6">
      <c r="A84" s="49"/>
      <c r="B84" s="49"/>
      <c r="C84" s="49"/>
      <c r="D84" s="49"/>
      <c r="E84" s="49"/>
      <c r="F84" s="45"/>
    </row>
    <row r="85" spans="1:6">
      <c r="A85" s="49"/>
      <c r="B85" s="49"/>
      <c r="C85" s="49"/>
      <c r="D85" s="49"/>
      <c r="E85" s="49"/>
      <c r="F85" s="45"/>
    </row>
    <row r="86" spans="1:6">
      <c r="A86" s="49"/>
      <c r="B86" s="49"/>
      <c r="C86" s="49"/>
      <c r="D86" s="49"/>
      <c r="E86" s="49"/>
      <c r="F86" s="45"/>
    </row>
    <row r="87" spans="1:6">
      <c r="A87" s="49"/>
      <c r="B87" s="49"/>
      <c r="C87" s="49"/>
      <c r="D87" s="49"/>
      <c r="E87" s="49"/>
      <c r="F87" s="45"/>
    </row>
    <row r="88" spans="1:6">
      <c r="A88" s="49"/>
      <c r="B88" s="49"/>
      <c r="C88" s="49"/>
      <c r="D88" s="49"/>
      <c r="E88" s="49"/>
      <c r="F88" s="45"/>
    </row>
    <row r="89" spans="1:6">
      <c r="A89" s="49"/>
      <c r="B89" s="49"/>
      <c r="C89" s="49"/>
      <c r="D89" s="49"/>
      <c r="E89" s="49"/>
      <c r="F89" s="45"/>
    </row>
    <row r="90" spans="1:6">
      <c r="A90" s="49"/>
      <c r="B90" s="49"/>
      <c r="C90" s="49"/>
      <c r="D90" s="49"/>
      <c r="E90" s="49"/>
      <c r="F90" s="45"/>
    </row>
    <row r="91" spans="1:6">
      <c r="A91" s="49"/>
      <c r="B91" s="49"/>
      <c r="C91" s="49"/>
      <c r="D91" s="49"/>
      <c r="E91" s="49"/>
      <c r="F91" s="45"/>
    </row>
    <row r="92" spans="1:6">
      <c r="A92" s="49"/>
      <c r="B92" s="49"/>
      <c r="C92" s="49"/>
      <c r="D92" s="49"/>
      <c r="E92" s="49"/>
      <c r="F92" s="45"/>
    </row>
    <row r="93" spans="1:6">
      <c r="A93" s="49"/>
      <c r="B93" s="49"/>
      <c r="C93" s="49"/>
      <c r="D93" s="49"/>
      <c r="E93" s="49"/>
      <c r="F93" s="45"/>
    </row>
    <row r="94" spans="1:6">
      <c r="A94" s="49"/>
      <c r="B94" s="49"/>
      <c r="C94" s="49"/>
      <c r="D94" s="49"/>
      <c r="E94" s="49"/>
      <c r="F94" s="45"/>
    </row>
    <row r="95" spans="1:6">
      <c r="A95" s="49"/>
      <c r="B95" s="49"/>
      <c r="C95" s="49"/>
      <c r="D95" s="49"/>
      <c r="E95" s="49"/>
      <c r="F95" s="45"/>
    </row>
    <row r="96" spans="1:6">
      <c r="A96" s="49"/>
      <c r="B96" s="49"/>
      <c r="C96" s="49"/>
      <c r="D96" s="49"/>
      <c r="E96" s="49"/>
      <c r="F96" s="45"/>
    </row>
    <row r="97" spans="1:6">
      <c r="A97" s="49"/>
      <c r="B97" s="49"/>
      <c r="C97" s="49"/>
      <c r="D97" s="49"/>
      <c r="E97" s="49"/>
      <c r="F97" s="45"/>
    </row>
    <row r="98" spans="1:6">
      <c r="A98" s="49"/>
      <c r="B98" s="49"/>
      <c r="C98" s="49"/>
      <c r="D98" s="49"/>
      <c r="E98" s="49"/>
      <c r="F98" s="45"/>
    </row>
    <row r="99" spans="1:6">
      <c r="A99" s="49"/>
      <c r="B99" s="49"/>
      <c r="C99" s="49"/>
      <c r="D99" s="49"/>
      <c r="E99" s="49"/>
      <c r="F99" s="45"/>
    </row>
    <row r="100" spans="1:6">
      <c r="A100" s="49"/>
      <c r="B100" s="49"/>
      <c r="C100" s="49"/>
      <c r="D100" s="49"/>
      <c r="E100" s="49"/>
      <c r="F100" s="45"/>
    </row>
    <row r="101" spans="1:6">
      <c r="A101" s="49"/>
      <c r="B101" s="49"/>
      <c r="C101" s="49"/>
      <c r="D101" s="49"/>
      <c r="E101" s="49"/>
      <c r="F101" s="45"/>
    </row>
    <row r="102" spans="1:6">
      <c r="A102" s="49"/>
      <c r="B102" s="49"/>
      <c r="C102" s="49"/>
      <c r="D102" s="49"/>
      <c r="E102" s="49"/>
      <c r="F102" s="45"/>
    </row>
    <row r="103" spans="1:6">
      <c r="A103" s="49"/>
      <c r="B103" s="49"/>
      <c r="C103" s="49"/>
      <c r="D103" s="49"/>
      <c r="E103" s="49"/>
      <c r="F103" s="45"/>
    </row>
    <row r="104" spans="1:6">
      <c r="A104" s="49"/>
      <c r="B104" s="49"/>
      <c r="C104" s="49"/>
      <c r="D104" s="49"/>
      <c r="E104" s="49"/>
      <c r="F104" s="45"/>
    </row>
    <row r="105" spans="1:6">
      <c r="A105" s="49"/>
      <c r="B105" s="49"/>
      <c r="C105" s="49"/>
      <c r="D105" s="49"/>
      <c r="E105" s="49"/>
      <c r="F105" s="45"/>
    </row>
    <row r="106" spans="1:6">
      <c r="A106" s="49"/>
      <c r="B106" s="49"/>
      <c r="C106" s="49"/>
      <c r="D106" s="49"/>
      <c r="E106" s="49"/>
      <c r="F106" s="45"/>
    </row>
    <row r="107" spans="1:6">
      <c r="A107" s="49"/>
      <c r="B107" s="49"/>
      <c r="C107" s="49"/>
      <c r="D107" s="49"/>
      <c r="E107" s="49"/>
      <c r="F107" s="45"/>
    </row>
    <row r="108" spans="1:6">
      <c r="A108" s="49"/>
      <c r="B108" s="49"/>
      <c r="C108" s="49"/>
      <c r="D108" s="49"/>
      <c r="E108" s="49"/>
      <c r="F108" s="45"/>
    </row>
    <row r="109" spans="1:6">
      <c r="A109" s="49"/>
      <c r="B109" s="49"/>
      <c r="C109" s="49"/>
      <c r="D109" s="49"/>
      <c r="E109" s="49"/>
      <c r="F109" s="45"/>
    </row>
  </sheetData>
  <mergeCells count="77">
    <mergeCell ref="B28:D28"/>
    <mergeCell ref="A3:F8"/>
    <mergeCell ref="A1:M1"/>
    <mergeCell ref="E61:F61"/>
    <mergeCell ref="B62:D62"/>
    <mergeCell ref="B22:C22"/>
    <mergeCell ref="B41:D41"/>
    <mergeCell ref="B29:D29"/>
    <mergeCell ref="B39:D39"/>
    <mergeCell ref="B40:D40"/>
    <mergeCell ref="B42:D42"/>
    <mergeCell ref="B46:D46"/>
    <mergeCell ref="B54:D54"/>
    <mergeCell ref="B55:D55"/>
    <mergeCell ref="E56:F56"/>
    <mergeCell ref="B57:D57"/>
    <mergeCell ref="B16:D16"/>
    <mergeCell ref="B17:D17"/>
    <mergeCell ref="B18:D18"/>
    <mergeCell ref="B19:D19"/>
    <mergeCell ref="B65:D65"/>
    <mergeCell ref="B63:D63"/>
    <mergeCell ref="B64:D64"/>
    <mergeCell ref="B48:D48"/>
    <mergeCell ref="B49:D49"/>
    <mergeCell ref="B51:D51"/>
    <mergeCell ref="B25:C25"/>
    <mergeCell ref="B21:D21"/>
    <mergeCell ref="B35:D35"/>
    <mergeCell ref="B32:D32"/>
    <mergeCell ref="B26:D26"/>
    <mergeCell ref="B27:D27"/>
    <mergeCell ref="L3:L7"/>
    <mergeCell ref="M3:M7"/>
    <mergeCell ref="G4:G7"/>
    <mergeCell ref="B37:D37"/>
    <mergeCell ref="B36:D36"/>
    <mergeCell ref="B20:C20"/>
    <mergeCell ref="B34:D34"/>
    <mergeCell ref="B23:D23"/>
    <mergeCell ref="B24:D24"/>
    <mergeCell ref="E30:F30"/>
    <mergeCell ref="E14:F14"/>
    <mergeCell ref="G8:J8"/>
    <mergeCell ref="G3:K3"/>
    <mergeCell ref="I4:I7"/>
    <mergeCell ref="J4:K4"/>
    <mergeCell ref="B15:D15"/>
    <mergeCell ref="J5:J7"/>
    <mergeCell ref="K5:K7"/>
    <mergeCell ref="E12:F12"/>
    <mergeCell ref="E13:F13"/>
    <mergeCell ref="E74:F74"/>
    <mergeCell ref="E31:F31"/>
    <mergeCell ref="E44:F44"/>
    <mergeCell ref="E47:F47"/>
    <mergeCell ref="E50:F50"/>
    <mergeCell ref="E38:F38"/>
    <mergeCell ref="E33:F33"/>
    <mergeCell ref="E66:F66"/>
    <mergeCell ref="H4:H7"/>
    <mergeCell ref="E76:F76"/>
    <mergeCell ref="E75:F75"/>
    <mergeCell ref="E60:F60"/>
    <mergeCell ref="B43:D43"/>
    <mergeCell ref="B45:D45"/>
    <mergeCell ref="B59:D59"/>
    <mergeCell ref="B58:D58"/>
    <mergeCell ref="B53:D53"/>
    <mergeCell ref="B68:D68"/>
    <mergeCell ref="E73:F73"/>
    <mergeCell ref="B72:D72"/>
    <mergeCell ref="B69:D69"/>
    <mergeCell ref="B70:D70"/>
    <mergeCell ref="B71:D71"/>
    <mergeCell ref="B67:D67"/>
    <mergeCell ref="B52:D52"/>
  </mergeCells>
  <phoneticPr fontId="5" type="noConversion"/>
  <hyperlinks>
    <hyperlink ref="A1:M1" location="Inhaltsverzeichnis!E18" display="5  Insolvenzverfahren von Unternehmen im Land Brandenburg im 1. Vierteljahr 2010 nach Wirtschaftsbereichen"/>
  </hyperlinks>
  <pageMargins left="0.51181102362204722" right="0.51181102362204722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2 - j/19 –  Brandenburg  &amp;G</oddFooter>
  </headerFooter>
  <rowBreaks count="1" manualBreakCount="1">
    <brk id="59" max="16383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13</vt:i4>
      </vt:variant>
      <vt:variant>
        <vt:lpstr>Benannte Bereiche</vt:lpstr>
      </vt:variant>
      <vt:variant>
        <vt:i4>11</vt:i4>
      </vt:variant>
    </vt:vector>
  </HeadingPairs>
  <TitlesOfParts>
    <vt:vector size="24" baseType="lpstr">
      <vt:lpstr>Titel</vt:lpstr>
      <vt:lpstr>Impressum</vt:lpstr>
      <vt:lpstr>Inhaltsverzeichnis</vt:lpstr>
      <vt:lpstr>Grafiken</vt:lpstr>
      <vt:lpstr>T1</vt:lpstr>
      <vt:lpstr>T2</vt:lpstr>
      <vt:lpstr>T3</vt:lpstr>
      <vt:lpstr>T4</vt:lpstr>
      <vt:lpstr>T5</vt:lpstr>
      <vt:lpstr>T6</vt:lpstr>
      <vt:lpstr>T7</vt:lpstr>
      <vt:lpstr>U4</vt:lpstr>
      <vt:lpstr>Daten</vt:lpstr>
      <vt:lpstr>Grafiken!Druckbereich</vt:lpstr>
      <vt:lpstr>Inhaltsverzeichnis!Druckbereich</vt:lpstr>
      <vt:lpstr>'T1'!Druckbereich</vt:lpstr>
      <vt:lpstr>'T3'!Druckbereich</vt:lpstr>
      <vt:lpstr>'T4'!Druckbereich</vt:lpstr>
      <vt:lpstr>'T5'!Druckbereich</vt:lpstr>
      <vt:lpstr>'T6'!Druckbereich</vt:lpstr>
      <vt:lpstr>Titel!Druckbereich</vt:lpstr>
      <vt:lpstr>'T1'!Drucktitel</vt:lpstr>
      <vt:lpstr>'T5'!Drucktitel</vt:lpstr>
      <vt:lpstr>'T6'!Drucktitel</vt:lpstr>
    </vt:vector>
  </TitlesOfParts>
  <Manager>Amt für Statistik Berlin-Brandenburg</Manager>
  <Company>Amt für Statistk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Insolvenzen im Land Brandenburg 2019</dc:title>
  <dc:subject>Insolvenzen</dc:subject>
  <dc:creator>Amt für Statistik Berlin-Brandenburg</dc:creator>
  <cp:keywords>Insolvenzen, Unternehmensinsolvenzen, übrige Schuldner, Verbraucher, Schuldenbereinigungsplan</cp:keywords>
  <cp:lastModifiedBy>Torsten Haseloff</cp:lastModifiedBy>
  <cp:lastPrinted>2020-04-14T12:56:55Z</cp:lastPrinted>
  <dcterms:created xsi:type="dcterms:W3CDTF">2006-03-07T15:11:17Z</dcterms:created>
  <dcterms:modified xsi:type="dcterms:W3CDTF">2020-04-14T12:57:00Z</dcterms:modified>
  <cp:category>Statistischer Bericht D III 2 – j / 19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