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328" yWindow="-12" windowWidth="11376" windowHeight="1245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<sst xmlns="http://schemas.openxmlformats.org/spreadsheetml/2006/main" count="1422" uniqueCount="368">
  <si>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</si>
  <si>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</si>
  <si>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</si>
  <si>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</si>
  <si>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</si>
  <si>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</si>
  <si>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</si>
  <si>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</si>
  <si>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</si>
  <si>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</si>
  <si>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</si>
  <si>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</si>
  <si>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</si>
  <si>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</si>
  <si>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</si>
  <si>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</si>
  <si>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</si>
  <si>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</si>
  <si>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</si>
  <si>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</si>
  <si>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</si>
  <si>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</si>
  <si>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</si>
  <si>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</si>
  <si>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</si>
  <si>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</si>
  <si>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</si>
  <si>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</si>
  <si>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</si>
  <si>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</si>
  <si>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</si>
  <si>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</si>
  <si>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</si>
  <si>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</si>
  <si>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</si>
  <si>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</si>
  <si>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</si>
  <si>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</si>
  <si>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</si>
  <si>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</si>
  <si>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</si>
  <si>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</si>
  <si>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</si>
  <si>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</si>
  <si>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</si>
  <si>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</si>
  <si>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</si>
  <si>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</si>
  <si>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</si>
  <si>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</si>
  <si>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</si>
  <si>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</si>
  <si>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</si>
  <si>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</si>
  <si>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</si>
  <si>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</si>
  <si>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</si>
  <si>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</si>
  <si>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</si>
  <si>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</si>
  <si>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</si>
  <si>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</si>
  <si>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</si>
  <si>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</si>
  <si>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</si>
  <si>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</si>
  <si>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</si>
  <si>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</si>
  <si>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</si>
  <si>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</si>
  <si>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</si>
  <si>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</si>
  <si>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</si>
  <si>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</si>
  <si>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</si>
  <si>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</si>
  <si>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</si>
  <si>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</si>
  <si>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</si>
  <si>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</si>
  <si>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</si>
  <si>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</si>
  <si>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</si>
  <si>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</si>
  <si>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</si>
  <si>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</si>
  <si>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</si>
  <si>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</si>
  <si>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</si>
  <si>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</si>
  <si>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</si>
  <si>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</si>
  <si>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</si>
  <si>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</si>
  <si>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</si>
  <si>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</si>
  <si>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</si>
  <si>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</si>
  <si>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</si>
  <si>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</si>
  <si>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</si>
  <si>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</si>
  <si>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</si>
  <si>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</si>
  <si>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</si>
  <si>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</si>
  <si>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</si>
  <si>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</si>
  <si>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</si>
  <si>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</si>
  <si>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</si>
  <si>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</si>
  <si>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</si>
  <si>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</si>
  <si>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</si>
  <si>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</si>
  <si>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</si>
  <si>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</si>
  <si>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</si>
  <si>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</si>
  <si>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</si>
  <si>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</si>
  <si>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</si>
  <si>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</si>
  <si>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</si>
  <si>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</si>
  <si>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</si>
  <si>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</si>
  <si>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</si>
  <si>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</si>
  <si>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</si>
  <si>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</si>
  <si>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</si>
  <si>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</si>
  <si>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</si>
  <si>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</si>
  <si>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</si>
  <si>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</si>
  <si>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</si>
  <si>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</si>
  <si>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</si>
  <si>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</si>
  <si>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</si>
  <si>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</si>
  <si>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</si>
  <si>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</si>
  <si>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</si>
  <si>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</si>
  <si>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</si>
  <si>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</si>
  <si>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</si>
  <si>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</si>
  <si>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</si>
  <si>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</si>
  <si>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</si>
  <si>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</si>
  <si>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</si>
  <si>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</si>
  <si>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</si>
  <si>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</si>
  <si>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</si>
  <si>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</si>
  <si>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</si>
  <si>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</si>
  <si>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</si>
  <si>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</si>
  <si>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</si>
  <si>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</si>
  <si>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</si>
  <si>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</si>
  <si>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</si>
  <si>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</si>
  <si>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</si>
  <si>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</si>
  <si>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</si>
  <si>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</si>
  <si>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</si>
  <si>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</si>
  <si>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</si>
  <si>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</si>
  <si>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</si>
  <si>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</si>
  <si>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</si>
  <si>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</si>
  <si>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</si>
  <si>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</si>
  <si>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</si>
  <si>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</si>
  <si>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</si>
  <si>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</si>
  <si>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</si>
  <si>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</si>
  <si>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</si>
  <si>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</si>
  <si>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</si>
  <si>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</si>
  <si>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</si>
  <si>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</si>
  <si>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</si>
  <si>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</si>
  <si>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</si>
  <si>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</si>
  <si>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</si>
  <si>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</si>
  <si>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</si>
  <si>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</si>
  <si>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</si>
  <si>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</si>
  <si>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</si>
  <si>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</si>
  <si>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</si>
  <si>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</si>
  <si>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</si>
  <si>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</si>
  <si>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</si>
  <si>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</si>
  <si>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</si>
  <si>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</si>
  <si>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</si>
  <si>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</si>
  <si>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</si>
  <si>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</si>
  <si>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</si>
  <si>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</si>
  <si>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</si>
  <si>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</si>
  <si>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</si>
  <si>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</si>
  <si>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</si>
  <si>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</si>
  <si>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</si>
  <si>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</si>
  <si>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</si>
  <si>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</si>
  <si>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</si>
  <si>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</si>
  <si>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</si>
  <si>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</si>
  <si>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</si>
  <si>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</si>
  <si>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</si>
  <si>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</si>
  <si>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</si>
  <si>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</si>
  <si>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</si>
  <si>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</si>
  <si>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</si>
  <si>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</si>
  <si>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</si>
  <si>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</si>
  <si>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</si>
  <si>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</si>
  <si>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</si>
  <si>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</si>
  <si>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</si>
  <si>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</si>
  <si>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</si>
  <si>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</si>
  <si>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</si>
  <si>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</si>
  <si>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</si>
  <si>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</si>
  <si>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</si>
  <si>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</si>
  <si>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</si>
  <si>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</si>
  <si>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</si>
  <si>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</si>
  <si>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</si>
  <si>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</si>
  <si>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</si>
  <si>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</si>
  <si>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</si>
  <si>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Dez.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</si>
  <si>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</si>
  <si>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</si>
  <si>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</si>
  <si>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</si>
  <si>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</si>
  <si>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</si>
  <si>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</si>
  <si>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</si>
  <si>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</si>
  <si>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</si>
  <si>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</si>
  <si>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</si>
  <si>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</si>
  <si>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</si>
  <si>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</si>
  <si>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</si>
  <si>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</si>
  <si>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</si>
  <si>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</si>
  <si>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</si>
  <si>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</si>
  <si>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</si>
  <si>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</si>
  <si>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</si>
  <si>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</si>
  <si>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</si>
  <si>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</si>
  <si>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</si>
  <si>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</si>
  <si>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</si>
  <si>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</si>
  <si>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</si>
  <si>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</si>
  <si>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</si>
  <si>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</si>
  <si>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</si>
  <si>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</si>
  <si>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</si>
  <si>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</si>
  <si>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</si>
  <si>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</si>
  <si>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</si>
  <si>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</si>
  <si>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</si>
  <si>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</si>
  <si>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</si>
  <si>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</si>
  <si>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</si>
  <si>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</si>
  <si>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</si>
  <si>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</si>
  <si>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</si>
  <si>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</si>
  <si>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</si>
  <si>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</si>
  <si>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</si>
  <si>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</si>
  <si>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</si>
  <si>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</si>
  <si>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</si>
  <si>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</si>
  <si>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</si>
  <si>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</si>
  <si>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</si>
  <si>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</si>
  <si>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</si>
  <si>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</si>
  <si>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</si>
  <si>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</si>
  <si>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</si>
  <si>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</si>
  <si>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Potsdam, 2020</t>
  </si>
  <si>
    <t>E I 2 – m 12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</si>
  <si>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2019</t>
    </r>
  </si>
  <si>
    <r>
      <t>Erschienen im</t>
    </r>
    <r>
      <rPr>
        <b/>
        <sz val="8"/>
        <rFont val="Arial"/>
        <family val="2"/>
      </rPr>
      <t xml:space="preserve"> Februar 2020</t>
    </r>
  </si>
  <si>
    <t>im Land Brandenburg im Dezember 2019 nach</t>
  </si>
  <si>
    <t>von Januar bis Dezember 2019 nach</t>
  </si>
  <si>
    <t xml:space="preserve">von Januar bis Dezember 2019 nach </t>
  </si>
  <si>
    <t>im Land Brandenburg im Dezember 2019</t>
  </si>
  <si>
    <t xml:space="preserve">seit Dezember 2018 </t>
  </si>
  <si>
    <t xml:space="preserve">im Land Brandenburg im Dezember 2019 </t>
  </si>
  <si>
    <t>1.2  Betriebe des Verarbeitenden Gewerbes (sowie Bergbau und Gewinnung von Steinen und Erden)
       im Land Brandenburg im Dezember 2019 nach Verwaltungsbezirken</t>
  </si>
  <si>
    <t>1.3  Betriebe des Verarbeitenden Gewerbes (sowie Bergbau und Gewinnung von Steinen und Erden)
       im Land Brandenburg im Dezember 2019 nach Wirtschaftsabteilungen</t>
  </si>
  <si>
    <t>1.4  Betriebe des Verarbeitenden Gewerbes (sowie Bergbau und Gewinnung von Steinen und Erden)
       im Land Brandenburg im Dezember 2019 nach Wirtschaftsabteilungen – Veränderung zum Vorjahresmonat</t>
  </si>
  <si>
    <t>2.2  Fachliche Betriebsteile der Betriebe des Verarbeitenden Gewerbes (sowie Bergbau und Gewinnung von
       Steinen und Erden) im Land Brandenburg im Dezember 2019 nach Wirtschaftsabteilungen</t>
  </si>
  <si>
    <t>2.3   Fachliche Betriebsteile der Betriebe des Verarbeitenden Gewerbes (sowie Bergbau und Gewinnung von
        Steinen und Erden) im Land Brandenburg im Dezember 2019 nach Wirtschaftsabteilungen 
        –  Veränderung zum Vorjahresmonat</t>
  </si>
  <si>
    <t>Auftragseingangsindex für das Verarbeitende Gewerbe im Land Brandenburg seit Dezember 2018</t>
  </si>
  <si>
    <t xml:space="preserve">3.2  Auftragseingangsindex Gesamt für das Verarbeitende Gewerbe im Land Brandenburg von Januar bis Dezember 2019
       nach Wirtschaftsabteilungen – Volumenindex – </t>
  </si>
  <si>
    <t>Auftragseingangsindex Gesamt für das Ver-</t>
  </si>
  <si>
    <t xml:space="preserve">3.3  Auftragseingangsindex Inland für das Verarbeitende Gewerbe im Land Brandenburg von Januar bis Dezember 2019
       nach Wirtschaftsabteilungen – Volumenindex – </t>
  </si>
  <si>
    <t xml:space="preserve">3.4  Auftragseingangsindex Ausland für das Verarbeitende Gewerbe im Land Brandenburg von Januar bis Dezember 2019
       nach Wirtschaftsabteilungen – Volumenindex – 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</si>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</sst>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0" fontId="43" fillId="0" borderId="21" xfId="7" applyFont="1" applyBorder="1" applyAlignment="1">
      <alignment horizontal="center" vertical="center"/>
    </xf>
    <xf numFmtId="183" fontId="2" fillId="0" borderId="0" xfId="4" applyNumberFormat="1" applyFont="1" applyAlignment="1">
      <alignment horizontal="right" wrapText="1"/>
    </xf>
    <xf numFmtId="0" fontId="1" fillId="0" borderId="0" xfId="0" applyFont="1" applyBorder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  <c:pt idx="18">
                  <c:v>-0.3</c:v>
                </c:pt>
                <c:pt idx="19">
                  <c:v>0.5</c:v>
                </c:pt>
                <c:pt idx="20">
                  <c:v>1.1000000000000001</c:v>
                </c:pt>
                <c:pt idx="21">
                  <c:v>-4.5999999999999996</c:v>
                </c:pt>
                <c:pt idx="22">
                  <c:v>-5.5</c:v>
                </c:pt>
                <c:pt idx="23" formatCode="0.0">
                  <c:v>12.3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924416"/>
        <c:axId val="276718720"/>
      </c:lineChart>
      <c:catAx>
        <c:axId val="2489244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67187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76718720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9244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#.##00;\–\ #.##00;\…</c:formatCode>
                <c:ptCount val="13"/>
                <c:pt idx="0">
                  <c:v>108.1</c:v>
                </c:pt>
                <c:pt idx="1">
                  <c:v>153.19999999999999</c:v>
                </c:pt>
                <c:pt idx="2">
                  <c:v>95.1</c:v>
                </c:pt>
                <c:pt idx="3">
                  <c:v>113.3</c:v>
                </c:pt>
                <c:pt idx="4">
                  <c:v>113</c:v>
                </c:pt>
                <c:pt idx="5">
                  <c:v>110.6</c:v>
                </c:pt>
                <c:pt idx="6">
                  <c:v>119.2</c:v>
                </c:pt>
                <c:pt idx="7">
                  <c:v>108</c:v>
                </c:pt>
                <c:pt idx="8">
                  <c:v>96.3</c:v>
                </c:pt>
                <c:pt idx="9">
                  <c:v>100.8</c:v>
                </c:pt>
                <c:pt idx="10">
                  <c:v>96</c:v>
                </c:pt>
                <c:pt idx="11">
                  <c:v>100.2</c:v>
                </c:pt>
                <c:pt idx="12">
                  <c:v>106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#.##00;\–\ #.##00;\…</c:formatCode>
                <c:ptCount val="13"/>
                <c:pt idx="0">
                  <c:v>119.5</c:v>
                </c:pt>
                <c:pt idx="1">
                  <c:v>97.5</c:v>
                </c:pt>
                <c:pt idx="2">
                  <c:v>91.3</c:v>
                </c:pt>
                <c:pt idx="3">
                  <c:v>125.1</c:v>
                </c:pt>
                <c:pt idx="4">
                  <c:v>133</c:v>
                </c:pt>
                <c:pt idx="5">
                  <c:v>122.3</c:v>
                </c:pt>
                <c:pt idx="6">
                  <c:v>140.80000000000001</c:v>
                </c:pt>
                <c:pt idx="7">
                  <c:v>111.8</c:v>
                </c:pt>
                <c:pt idx="8">
                  <c:v>95.3</c:v>
                </c:pt>
                <c:pt idx="9">
                  <c:v>105.2</c:v>
                </c:pt>
                <c:pt idx="10">
                  <c:v>94.2</c:v>
                </c:pt>
                <c:pt idx="11">
                  <c:v>101.5</c:v>
                </c:pt>
                <c:pt idx="12">
                  <c:v>138.9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7190528"/>
        <c:axId val="127192064"/>
      </c:barChart>
      <c:catAx>
        <c:axId val="12719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1920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7192064"/>
        <c:scaling>
          <c:orientation val="minMax"/>
          <c:max val="1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19052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0272351056192106"/>
          <c:y val="8.5137642203744743E-2"/>
          <c:w val="0.2503602357340618"/>
          <c:h val="8.277176375503604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 x14ac:dyDescent="0.25">
      <c r="A1" s="156" t="s">
        <v>239</v>
      </c>
      <c r="D1" s="348" t="s">
        <v>7</v>
      </c>
      <c r="G1" s="350">
        <v>2018</v>
      </c>
      <c r="H1" s="170" t="s">
        <v>39</v>
      </c>
      <c r="I1" s="271">
        <v>10.199999999999999</v>
      </c>
      <c r="J1" s="4"/>
    </row>
    <row r="2" spans="1:10" ht="40.200000000000003" customHeight="1" x14ac:dyDescent="0.55000000000000004">
      <c r="B2" s="3" t="s">
        <v>37</v>
      </c>
      <c r="D2" s="349"/>
      <c r="G2" s="351"/>
      <c r="H2" s="170" t="s">
        <v>40</v>
      </c>
      <c r="I2" s="271">
        <v>4.9000000000000004</v>
      </c>
      <c r="J2" s="4"/>
    </row>
    <row r="3" spans="1:10" ht="34.799999999999997" x14ac:dyDescent="0.55000000000000004">
      <c r="B3" s="3" t="s">
        <v>38</v>
      </c>
      <c r="D3" s="349"/>
      <c r="G3" s="351"/>
      <c r="H3" s="170" t="s">
        <v>41</v>
      </c>
      <c r="I3" s="271">
        <v>-1.7</v>
      </c>
      <c r="J3" s="4"/>
    </row>
    <row r="4" spans="1:10" ht="6.6" customHeight="1" x14ac:dyDescent="0.25">
      <c r="D4" s="349"/>
      <c r="G4" s="351"/>
      <c r="H4" s="170" t="s">
        <v>42</v>
      </c>
      <c r="I4" s="271">
        <v>9.6999999999999993</v>
      </c>
      <c r="J4" s="4"/>
    </row>
    <row r="5" spans="1:10" ht="20.399999999999999" x14ac:dyDescent="0.35">
      <c r="C5" s="152" t="s">
        <v>346</v>
      </c>
      <c r="D5" s="349"/>
      <c r="G5" s="351"/>
      <c r="H5" s="170" t="s">
        <v>41</v>
      </c>
      <c r="I5" s="271">
        <v>-2.1</v>
      </c>
      <c r="J5" s="4"/>
    </row>
    <row r="6" spans="1:10" s="5" customFormat="1" ht="34.950000000000003" customHeight="1" x14ac:dyDescent="0.2">
      <c r="D6" s="349"/>
      <c r="G6" s="351"/>
      <c r="H6" s="170" t="s">
        <v>39</v>
      </c>
      <c r="I6" s="271">
        <v>3.3</v>
      </c>
      <c r="J6" s="4"/>
    </row>
    <row r="7" spans="1:10" ht="84" customHeight="1" x14ac:dyDescent="0.25">
      <c r="C7" s="6" t="s">
        <v>347</v>
      </c>
      <c r="D7" s="349"/>
      <c r="G7" s="351"/>
      <c r="H7" s="170" t="s">
        <v>39</v>
      </c>
      <c r="I7" s="271">
        <v>4.8</v>
      </c>
      <c r="J7" s="4"/>
    </row>
    <row r="8" spans="1:10" x14ac:dyDescent="0.25">
      <c r="D8" s="349"/>
      <c r="G8" s="351"/>
      <c r="H8" s="170" t="s">
        <v>42</v>
      </c>
      <c r="I8" s="271">
        <v>2.2999999999999998</v>
      </c>
      <c r="J8" s="4"/>
    </row>
    <row r="9" spans="1:10" ht="45" x14ac:dyDescent="0.25">
      <c r="C9" s="7" t="s">
        <v>289</v>
      </c>
      <c r="D9" s="349"/>
      <c r="G9" s="351"/>
      <c r="H9" s="171" t="s">
        <v>43</v>
      </c>
      <c r="I9" s="271">
        <v>0.8</v>
      </c>
      <c r="J9" s="4"/>
    </row>
    <row r="10" spans="1:10" ht="7.2" customHeight="1" x14ac:dyDescent="0.25">
      <c r="D10" s="349"/>
      <c r="G10" s="351"/>
      <c r="H10" s="171" t="s">
        <v>44</v>
      </c>
      <c r="I10" s="271">
        <v>10.1</v>
      </c>
      <c r="J10" s="4"/>
    </row>
    <row r="11" spans="1:10" ht="15" x14ac:dyDescent="0.25">
      <c r="A11" s="157"/>
      <c r="C11" s="7" t="s">
        <v>171</v>
      </c>
      <c r="D11" s="349"/>
      <c r="G11" s="351"/>
      <c r="H11" s="172" t="s">
        <v>45</v>
      </c>
      <c r="I11" s="271">
        <v>-1.8</v>
      </c>
      <c r="J11" s="4"/>
    </row>
    <row r="12" spans="1:10" ht="66" customHeight="1" x14ac:dyDescent="0.25">
      <c r="G12" s="352"/>
      <c r="H12" s="172" t="s">
        <v>46</v>
      </c>
      <c r="I12" s="271">
        <v>-7.4</v>
      </c>
      <c r="J12" s="4"/>
    </row>
    <row r="13" spans="1:10" ht="36" customHeight="1" x14ac:dyDescent="0.25">
      <c r="C13" s="9" t="s">
        <v>323</v>
      </c>
      <c r="G13" s="350">
        <v>2019</v>
      </c>
      <c r="H13" s="173" t="s">
        <v>39</v>
      </c>
      <c r="I13" s="271">
        <v>3.3</v>
      </c>
      <c r="J13" s="4"/>
    </row>
    <row r="14" spans="1:10" x14ac:dyDescent="0.25">
      <c r="C14" s="5" t="s">
        <v>255</v>
      </c>
      <c r="G14" s="351"/>
      <c r="H14" s="173" t="s">
        <v>40</v>
      </c>
      <c r="I14" s="271">
        <v>3.4</v>
      </c>
      <c r="J14" s="4"/>
    </row>
    <row r="15" spans="1:10" x14ac:dyDescent="0.25">
      <c r="G15" s="248"/>
      <c r="H15" s="170" t="s">
        <v>41</v>
      </c>
      <c r="I15" s="271">
        <v>0.2</v>
      </c>
      <c r="J15" s="4"/>
    </row>
    <row r="16" spans="1:10" x14ac:dyDescent="0.25">
      <c r="G16" s="248"/>
      <c r="H16" s="170" t="s">
        <v>42</v>
      </c>
      <c r="I16" s="271">
        <v>6</v>
      </c>
      <c r="J16" s="4"/>
    </row>
    <row r="17" spans="7:10" x14ac:dyDescent="0.25">
      <c r="G17" s="248"/>
      <c r="H17" s="170" t="s">
        <v>41</v>
      </c>
      <c r="I17" s="271">
        <v>3</v>
      </c>
      <c r="J17" s="4"/>
    </row>
    <row r="18" spans="7:10" x14ac:dyDescent="0.25">
      <c r="G18" s="248"/>
      <c r="H18" s="170" t="s">
        <v>39</v>
      </c>
      <c r="I18" s="271">
        <v>6.2</v>
      </c>
      <c r="J18" s="4"/>
    </row>
    <row r="19" spans="7:10" x14ac:dyDescent="0.25">
      <c r="G19" s="248"/>
      <c r="H19" s="170" t="s">
        <v>39</v>
      </c>
      <c r="I19" s="271">
        <v>-0.3</v>
      </c>
      <c r="J19" s="4"/>
    </row>
    <row r="20" spans="7:10" x14ac:dyDescent="0.25">
      <c r="G20" s="248"/>
      <c r="H20" s="170" t="s">
        <v>42</v>
      </c>
      <c r="I20" s="271">
        <v>0.5</v>
      </c>
      <c r="J20" s="4"/>
    </row>
    <row r="21" spans="7:10" x14ac:dyDescent="0.25">
      <c r="G21" s="248"/>
      <c r="H21" s="170" t="s">
        <v>43</v>
      </c>
      <c r="I21" s="271">
        <v>1.1000000000000001</v>
      </c>
      <c r="J21" s="4"/>
    </row>
    <row r="22" spans="7:10" x14ac:dyDescent="0.25">
      <c r="G22" s="248"/>
      <c r="H22" s="170" t="s">
        <v>44</v>
      </c>
      <c r="I22" s="271">
        <v>-4.5999999999999996</v>
      </c>
      <c r="J22" s="4"/>
    </row>
    <row r="23" spans="7:10" x14ac:dyDescent="0.25">
      <c r="G23" s="248"/>
      <c r="H23" s="172" t="s">
        <v>45</v>
      </c>
      <c r="I23" s="271">
        <v>-5.5</v>
      </c>
      <c r="J23" s="4"/>
    </row>
    <row r="24" spans="7:10" x14ac:dyDescent="0.25">
      <c r="G24" s="249"/>
      <c r="H24" s="172" t="s">
        <v>46</v>
      </c>
      <c r="I24" s="272">
        <v>12.3</v>
      </c>
      <c r="J24" s="4"/>
    </row>
    <row r="25" spans="7:10" x14ac:dyDescent="0.25">
      <c r="G25" s="175" t="s">
        <v>256</v>
      </c>
      <c r="H25" s="176">
        <f>MAX(I1:I24)</f>
        <v>12.3</v>
      </c>
      <c r="I25" s="268"/>
      <c r="J25" s="76"/>
    </row>
    <row r="26" spans="7:10" x14ac:dyDescent="0.25">
      <c r="G26" s="175" t="s">
        <v>257</v>
      </c>
      <c r="H26" s="176">
        <f>MIN(I1:I24)</f>
        <v>-7.4</v>
      </c>
      <c r="I26" s="269"/>
      <c r="J26" s="2"/>
    </row>
    <row r="27" spans="7:10" x14ac:dyDescent="0.25">
      <c r="G27" s="8"/>
      <c r="H27" s="174"/>
      <c r="I27" s="269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 x14ac:dyDescent="0.25">
      <c r="A1" s="357" t="s">
        <v>359</v>
      </c>
      <c r="B1" s="370"/>
      <c r="C1" s="370"/>
      <c r="D1" s="370"/>
      <c r="E1" s="370"/>
      <c r="F1" s="370"/>
      <c r="G1" s="370"/>
      <c r="H1" s="165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6" t="s">
        <v>26</v>
      </c>
      <c r="B3" s="380" t="s">
        <v>172</v>
      </c>
      <c r="C3" s="366" t="s">
        <v>137</v>
      </c>
      <c r="D3" s="407" t="s">
        <v>302</v>
      </c>
      <c r="E3" s="408"/>
      <c r="F3" s="402" t="s">
        <v>78</v>
      </c>
      <c r="G3" s="403"/>
    </row>
    <row r="4" spans="1:9" ht="12" customHeight="1" x14ac:dyDescent="0.25">
      <c r="A4" s="361"/>
      <c r="B4" s="381"/>
      <c r="C4" s="367"/>
      <c r="D4" s="409"/>
      <c r="E4" s="410"/>
      <c r="F4" s="404" t="s">
        <v>80</v>
      </c>
      <c r="G4" s="402" t="s">
        <v>118</v>
      </c>
    </row>
    <row r="5" spans="1:9" ht="12" customHeight="1" x14ac:dyDescent="0.25">
      <c r="A5" s="361"/>
      <c r="B5" s="381"/>
      <c r="C5" s="367"/>
      <c r="D5" s="411"/>
      <c r="E5" s="412"/>
      <c r="F5" s="405"/>
      <c r="G5" s="406"/>
    </row>
    <row r="6" spans="1:9" ht="12" customHeight="1" x14ac:dyDescent="0.25">
      <c r="A6" s="361"/>
      <c r="B6" s="381"/>
      <c r="C6" s="375" t="s">
        <v>103</v>
      </c>
      <c r="D6" s="359"/>
      <c r="E6" s="376" t="s">
        <v>263</v>
      </c>
      <c r="F6" s="384"/>
      <c r="G6" s="384"/>
      <c r="H6" s="229"/>
      <c r="I6" s="154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7" customFormat="1" ht="12" customHeight="1" x14ac:dyDescent="0.25">
      <c r="A8" s="93" t="s">
        <v>34</v>
      </c>
      <c r="B8" s="27" t="s">
        <v>307</v>
      </c>
      <c r="C8" s="231">
        <v>1</v>
      </c>
      <c r="D8" s="232">
        <v>-67</v>
      </c>
      <c r="E8" s="233">
        <v>-2</v>
      </c>
      <c r="F8" s="233" t="s">
        <v>62</v>
      </c>
      <c r="G8" s="233" t="s">
        <v>62</v>
      </c>
      <c r="H8" s="56"/>
    </row>
    <row r="9" spans="1:9" ht="12" customHeight="1" x14ac:dyDescent="0.25">
      <c r="A9" s="208" t="s">
        <v>11</v>
      </c>
      <c r="B9" s="72" t="s">
        <v>12</v>
      </c>
      <c r="C9" s="212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 x14ac:dyDescent="0.25">
      <c r="A10" s="208" t="s">
        <v>16</v>
      </c>
      <c r="B10" s="206" t="s">
        <v>17</v>
      </c>
      <c r="C10" s="212" t="s">
        <v>54</v>
      </c>
      <c r="D10" s="213">
        <v>-4</v>
      </c>
      <c r="E10" s="230">
        <v>-2.4</v>
      </c>
      <c r="F10" s="230">
        <v>-3.9</v>
      </c>
      <c r="G10" s="230" t="s">
        <v>54</v>
      </c>
      <c r="H10" s="46"/>
    </row>
    <row r="11" spans="1:9" s="154" customFormat="1" ht="22.05" customHeight="1" x14ac:dyDescent="0.25">
      <c r="A11" s="209" t="s">
        <v>18</v>
      </c>
      <c r="B11" s="181" t="s">
        <v>324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 x14ac:dyDescent="0.25">
      <c r="A12" s="93" t="s">
        <v>104</v>
      </c>
      <c r="B12" s="27" t="s">
        <v>105</v>
      </c>
      <c r="C12" s="231">
        <v>1</v>
      </c>
      <c r="D12" s="232">
        <v>-1315</v>
      </c>
      <c r="E12" s="233">
        <v>-1.7</v>
      </c>
      <c r="F12" s="233" t="s">
        <v>62</v>
      </c>
      <c r="G12" s="233" t="s">
        <v>62</v>
      </c>
      <c r="H12" s="56"/>
    </row>
    <row r="13" spans="1:9" ht="12" customHeight="1" x14ac:dyDescent="0.25">
      <c r="A13" s="208" t="s">
        <v>147</v>
      </c>
      <c r="B13" s="204" t="s">
        <v>278</v>
      </c>
      <c r="C13" s="212">
        <v>-2</v>
      </c>
      <c r="D13" s="213">
        <v>-678</v>
      </c>
      <c r="E13" s="230">
        <v>-7.3</v>
      </c>
      <c r="F13" s="230" t="s">
        <v>54</v>
      </c>
      <c r="G13" s="230">
        <v>1.6</v>
      </c>
      <c r="H13" s="46"/>
    </row>
    <row r="14" spans="1:9" ht="12" customHeight="1" x14ac:dyDescent="0.25">
      <c r="A14" s="208" t="s">
        <v>150</v>
      </c>
      <c r="B14" s="181" t="s">
        <v>10</v>
      </c>
      <c r="C14" s="212" t="s">
        <v>54</v>
      </c>
      <c r="D14" s="213">
        <v>-1</v>
      </c>
      <c r="E14" s="230">
        <v>-0.1</v>
      </c>
      <c r="F14" s="230">
        <v>-8</v>
      </c>
      <c r="G14" s="230" t="s">
        <v>62</v>
      </c>
      <c r="H14" s="46"/>
    </row>
    <row r="15" spans="1:9" ht="12" customHeight="1" x14ac:dyDescent="0.25">
      <c r="A15" s="208" t="s">
        <v>160</v>
      </c>
      <c r="B15" s="181" t="s">
        <v>106</v>
      </c>
      <c r="C15" s="212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 x14ac:dyDescent="0.25">
      <c r="A16" s="208" t="s">
        <v>9</v>
      </c>
      <c r="B16" s="204" t="s">
        <v>279</v>
      </c>
      <c r="C16" s="212">
        <v>0</v>
      </c>
      <c r="D16" s="213">
        <v>0</v>
      </c>
      <c r="E16" s="261">
        <v>0</v>
      </c>
      <c r="F16" s="261">
        <v>0</v>
      </c>
      <c r="G16" s="261">
        <v>0</v>
      </c>
      <c r="H16" s="46"/>
    </row>
    <row r="17" spans="1:8" ht="12" customHeight="1" x14ac:dyDescent="0.25">
      <c r="A17" s="208" t="s">
        <v>148</v>
      </c>
      <c r="B17" s="181" t="s">
        <v>280</v>
      </c>
      <c r="C17" s="212">
        <v>0</v>
      </c>
      <c r="D17" s="213">
        <v>0</v>
      </c>
      <c r="E17" s="261">
        <v>0</v>
      </c>
      <c r="F17" s="261">
        <v>0</v>
      </c>
      <c r="G17" s="261">
        <v>0</v>
      </c>
      <c r="H17" s="46"/>
    </row>
    <row r="18" spans="1:8" ht="12" customHeight="1" x14ac:dyDescent="0.25">
      <c r="A18" s="208" t="s">
        <v>149</v>
      </c>
      <c r="B18" s="72" t="s">
        <v>176</v>
      </c>
      <c r="C18" s="212" t="s">
        <v>54</v>
      </c>
      <c r="D18" s="213">
        <v>-10</v>
      </c>
      <c r="E18" s="230">
        <v>-3.2</v>
      </c>
      <c r="F18" s="230">
        <v>59.6</v>
      </c>
      <c r="G18" s="230" t="s">
        <v>62</v>
      </c>
      <c r="H18" s="46"/>
    </row>
    <row r="19" spans="1:8" ht="12" customHeight="1" x14ac:dyDescent="0.25">
      <c r="A19" s="209" t="s">
        <v>19</v>
      </c>
      <c r="B19" s="206" t="s">
        <v>274</v>
      </c>
      <c r="C19" s="212">
        <v>3</v>
      </c>
      <c r="D19" s="213">
        <v>285</v>
      </c>
      <c r="E19" s="230">
        <v>8.8000000000000007</v>
      </c>
      <c r="F19" s="230">
        <v>17.100000000000001</v>
      </c>
      <c r="G19" s="230">
        <v>17.2</v>
      </c>
      <c r="H19" s="46"/>
    </row>
    <row r="20" spans="1:8" ht="12" customHeight="1" x14ac:dyDescent="0.25">
      <c r="A20" s="208" t="s">
        <v>153</v>
      </c>
      <c r="B20" s="72" t="s">
        <v>177</v>
      </c>
      <c r="C20" s="212" t="s">
        <v>54</v>
      </c>
      <c r="D20" s="213">
        <v>78</v>
      </c>
      <c r="E20" s="230">
        <v>1.9</v>
      </c>
      <c r="F20" s="230">
        <v>-8.8000000000000007</v>
      </c>
      <c r="G20" s="230">
        <v>-10.5</v>
      </c>
      <c r="H20" s="46"/>
    </row>
    <row r="21" spans="1:8" ht="22.05" customHeight="1" x14ac:dyDescent="0.25">
      <c r="A21" s="209" t="s">
        <v>152</v>
      </c>
      <c r="B21" s="181" t="s">
        <v>325</v>
      </c>
      <c r="C21" s="212" t="s">
        <v>54</v>
      </c>
      <c r="D21" s="213">
        <v>20</v>
      </c>
      <c r="E21" s="230">
        <v>3.3</v>
      </c>
      <c r="F21" s="230">
        <v>11.8</v>
      </c>
      <c r="G21" s="230" t="s">
        <v>62</v>
      </c>
      <c r="H21" s="46"/>
    </row>
    <row r="22" spans="1:8" ht="12" customHeight="1" x14ac:dyDescent="0.25">
      <c r="A22" s="209" t="s">
        <v>28</v>
      </c>
      <c r="B22" s="72" t="s">
        <v>178</v>
      </c>
      <c r="C22" s="212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 x14ac:dyDescent="0.25">
      <c r="A23" s="208" t="s">
        <v>31</v>
      </c>
      <c r="B23" s="181" t="s">
        <v>113</v>
      </c>
      <c r="C23" s="212" t="s">
        <v>54</v>
      </c>
      <c r="D23" s="213">
        <v>-74</v>
      </c>
      <c r="E23" s="230">
        <v>-1.9</v>
      </c>
      <c r="F23" s="230">
        <v>-1.9</v>
      </c>
      <c r="G23" s="230">
        <v>6.4</v>
      </c>
      <c r="H23" s="46"/>
    </row>
    <row r="24" spans="1:8" ht="12" customHeight="1" x14ac:dyDescent="0.25">
      <c r="A24" s="208" t="s">
        <v>156</v>
      </c>
      <c r="B24" s="181" t="s">
        <v>114</v>
      </c>
      <c r="C24" s="212">
        <v>1</v>
      </c>
      <c r="D24" s="213">
        <v>144</v>
      </c>
      <c r="E24" s="230">
        <v>11.6</v>
      </c>
      <c r="F24" s="230" t="s">
        <v>62</v>
      </c>
      <c r="G24" s="230" t="s">
        <v>62</v>
      </c>
      <c r="H24" s="46"/>
    </row>
    <row r="25" spans="1:8" ht="12" customHeight="1" x14ac:dyDescent="0.25">
      <c r="A25" s="208" t="s">
        <v>154</v>
      </c>
      <c r="B25" s="181" t="s">
        <v>275</v>
      </c>
      <c r="C25" s="212">
        <v>4</v>
      </c>
      <c r="D25" s="213">
        <v>167</v>
      </c>
      <c r="E25" s="230">
        <v>2.6</v>
      </c>
      <c r="F25" s="230">
        <v>-0.1</v>
      </c>
      <c r="G25" s="230">
        <v>3.5</v>
      </c>
      <c r="H25" s="46"/>
    </row>
    <row r="26" spans="1:8" ht="22.05" customHeight="1" x14ac:dyDescent="0.25">
      <c r="A26" s="209" t="s">
        <v>24</v>
      </c>
      <c r="B26" s="181" t="s">
        <v>326</v>
      </c>
      <c r="C26" s="212">
        <v>2</v>
      </c>
      <c r="D26" s="213">
        <v>47</v>
      </c>
      <c r="E26" s="230">
        <v>1.6</v>
      </c>
      <c r="F26" s="230">
        <v>28</v>
      </c>
      <c r="G26" s="230">
        <v>43.5</v>
      </c>
      <c r="H26" s="46"/>
    </row>
    <row r="27" spans="1:8" ht="12" customHeight="1" x14ac:dyDescent="0.25">
      <c r="A27" s="208" t="s">
        <v>22</v>
      </c>
      <c r="B27" s="181" t="s">
        <v>115</v>
      </c>
      <c r="C27" s="212">
        <v>-1</v>
      </c>
      <c r="D27" s="213">
        <v>-194</v>
      </c>
      <c r="E27" s="230">
        <v>-3.1</v>
      </c>
      <c r="F27" s="230">
        <v>-17.5</v>
      </c>
      <c r="G27" s="230">
        <v>-11.5</v>
      </c>
      <c r="H27" s="46"/>
    </row>
    <row r="28" spans="1:8" ht="12" customHeight="1" x14ac:dyDescent="0.25">
      <c r="A28" s="208" t="s">
        <v>23</v>
      </c>
      <c r="B28" s="181" t="s">
        <v>33</v>
      </c>
      <c r="C28" s="212" t="s">
        <v>54</v>
      </c>
      <c r="D28" s="213">
        <v>-452</v>
      </c>
      <c r="E28" s="230">
        <v>-7</v>
      </c>
      <c r="F28" s="230">
        <v>-16.2</v>
      </c>
      <c r="G28" s="230">
        <v>44.2</v>
      </c>
      <c r="H28" s="46"/>
    </row>
    <row r="29" spans="1:8" ht="22.05" customHeight="1" x14ac:dyDescent="0.25">
      <c r="A29" s="209" t="s">
        <v>157</v>
      </c>
      <c r="B29" s="181" t="s">
        <v>327</v>
      </c>
      <c r="C29" s="212">
        <v>-3</v>
      </c>
      <c r="D29" s="213">
        <v>-225</v>
      </c>
      <c r="E29" s="230">
        <v>-8.3000000000000007</v>
      </c>
      <c r="F29" s="230">
        <v>-23.8</v>
      </c>
      <c r="G29" s="230">
        <v>-32.299999999999997</v>
      </c>
      <c r="H29" s="46"/>
    </row>
    <row r="30" spans="1:8" ht="12" customHeight="1" x14ac:dyDescent="0.25">
      <c r="A30" s="208" t="s">
        <v>159</v>
      </c>
      <c r="B30" s="181" t="s">
        <v>25</v>
      </c>
      <c r="C30" s="212">
        <v>2</v>
      </c>
      <c r="D30" s="213">
        <v>-23</v>
      </c>
      <c r="E30" s="230">
        <v>-0.8</v>
      </c>
      <c r="F30" s="230">
        <v>-1.5</v>
      </c>
      <c r="G30" s="230">
        <v>-36.200000000000003</v>
      </c>
      <c r="H30" s="46"/>
    </row>
    <row r="31" spans="1:8" ht="12" customHeight="1" x14ac:dyDescent="0.25">
      <c r="A31" s="208" t="s">
        <v>161</v>
      </c>
      <c r="B31" s="181" t="s">
        <v>107</v>
      </c>
      <c r="C31" s="212">
        <v>-2</v>
      </c>
      <c r="D31" s="213">
        <v>-221</v>
      </c>
      <c r="E31" s="230">
        <v>-5.4</v>
      </c>
      <c r="F31" s="230">
        <v>42</v>
      </c>
      <c r="G31" s="230">
        <v>135.80000000000001</v>
      </c>
      <c r="H31" s="46"/>
    </row>
    <row r="32" spans="1:8" ht="12" customHeight="1" x14ac:dyDescent="0.25">
      <c r="A32" s="208" t="s">
        <v>29</v>
      </c>
      <c r="B32" s="181" t="s">
        <v>276</v>
      </c>
      <c r="C32" s="212">
        <v>-2</v>
      </c>
      <c r="D32" s="213">
        <v>87</v>
      </c>
      <c r="E32" s="230">
        <v>1.3</v>
      </c>
      <c r="F32" s="230">
        <v>19.600000000000001</v>
      </c>
      <c r="G32" s="230">
        <v>30.2</v>
      </c>
      <c r="H32" s="46"/>
    </row>
    <row r="33" spans="1:8" ht="12" customHeight="1" x14ac:dyDescent="0.25">
      <c r="A33" s="208" t="s">
        <v>158</v>
      </c>
      <c r="B33" s="181" t="s">
        <v>108</v>
      </c>
      <c r="C33" s="212" t="s">
        <v>54</v>
      </c>
      <c r="D33" s="213">
        <v>-325</v>
      </c>
      <c r="E33" s="230">
        <v>-6.3</v>
      </c>
      <c r="F33" s="230" t="s">
        <v>62</v>
      </c>
      <c r="G33" s="230" t="s">
        <v>62</v>
      </c>
      <c r="H33" s="46"/>
    </row>
    <row r="34" spans="1:8" ht="12" customHeight="1" x14ac:dyDescent="0.25">
      <c r="A34" s="208" t="s">
        <v>151</v>
      </c>
      <c r="B34" s="181" t="s">
        <v>281</v>
      </c>
      <c r="C34" s="212" t="s">
        <v>54</v>
      </c>
      <c r="D34" s="213">
        <v>-19</v>
      </c>
      <c r="E34" s="230">
        <v>-2</v>
      </c>
      <c r="F34" s="230">
        <v>6.7</v>
      </c>
      <c r="G34" s="230" t="s">
        <v>62</v>
      </c>
      <c r="H34" s="46"/>
    </row>
    <row r="35" spans="1:8" ht="12" customHeight="1" x14ac:dyDescent="0.25">
      <c r="A35" s="208" t="s">
        <v>27</v>
      </c>
      <c r="B35" s="181" t="s">
        <v>277</v>
      </c>
      <c r="C35" s="212">
        <v>2</v>
      </c>
      <c r="D35" s="213">
        <v>188</v>
      </c>
      <c r="E35" s="230">
        <v>9.8000000000000007</v>
      </c>
      <c r="F35" s="230">
        <v>13.3</v>
      </c>
      <c r="G35" s="230">
        <v>-14</v>
      </c>
      <c r="H35" s="46"/>
    </row>
    <row r="36" spans="1:8" ht="22.05" customHeight="1" x14ac:dyDescent="0.25">
      <c r="A36" s="209" t="s">
        <v>155</v>
      </c>
      <c r="B36" s="181" t="s">
        <v>328</v>
      </c>
      <c r="C36" s="212">
        <v>-3</v>
      </c>
      <c r="D36" s="213">
        <v>-157</v>
      </c>
      <c r="E36" s="230">
        <v>-2.2999999999999998</v>
      </c>
      <c r="F36" s="230">
        <v>41.8</v>
      </c>
      <c r="G36" s="230">
        <v>94.3</v>
      </c>
      <c r="H36" s="46"/>
    </row>
    <row r="37" spans="1:8" ht="12" customHeight="1" x14ac:dyDescent="0.25">
      <c r="A37" s="340" t="s">
        <v>270</v>
      </c>
      <c r="B37" s="181" t="s">
        <v>333</v>
      </c>
      <c r="C37" s="212">
        <v>15</v>
      </c>
      <c r="D37" s="213">
        <v>217</v>
      </c>
      <c r="E37" s="230">
        <v>0.6</v>
      </c>
      <c r="F37" s="230">
        <v>-3.7</v>
      </c>
      <c r="G37" s="230">
        <v>-5.8</v>
      </c>
      <c r="H37" s="46"/>
    </row>
    <row r="38" spans="1:8" ht="12" customHeight="1" x14ac:dyDescent="0.25">
      <c r="A38" s="340" t="s">
        <v>271</v>
      </c>
      <c r="B38" s="181" t="s">
        <v>330</v>
      </c>
      <c r="C38" s="212">
        <v>-14</v>
      </c>
      <c r="D38" s="213">
        <v>-1014</v>
      </c>
      <c r="E38" s="230">
        <v>-3.5</v>
      </c>
      <c r="F38" s="230">
        <v>45.7</v>
      </c>
      <c r="G38" s="230">
        <v>42.7</v>
      </c>
      <c r="H38" s="46"/>
    </row>
    <row r="39" spans="1:8" ht="12" customHeight="1" x14ac:dyDescent="0.25">
      <c r="A39" s="340" t="s">
        <v>231</v>
      </c>
      <c r="B39" s="181" t="s">
        <v>331</v>
      </c>
      <c r="C39" s="212">
        <v>2</v>
      </c>
      <c r="D39" s="213">
        <v>51</v>
      </c>
      <c r="E39" s="230">
        <v>3.3</v>
      </c>
      <c r="F39" s="230">
        <v>24.3</v>
      </c>
      <c r="G39" s="230" t="s">
        <v>62</v>
      </c>
      <c r="H39" s="46"/>
    </row>
    <row r="40" spans="1:8" ht="12" customHeight="1" x14ac:dyDescent="0.25">
      <c r="A40" s="340" t="s">
        <v>232</v>
      </c>
      <c r="B40" s="181" t="s">
        <v>332</v>
      </c>
      <c r="C40" s="212">
        <v>-1</v>
      </c>
      <c r="D40" s="213">
        <v>-535</v>
      </c>
      <c r="E40" s="230">
        <v>-4.3</v>
      </c>
      <c r="F40" s="230">
        <v>11.6</v>
      </c>
      <c r="G40" s="230">
        <v>54.3</v>
      </c>
      <c r="H40" s="46"/>
    </row>
    <row r="41" spans="1:8" ht="12" customHeight="1" x14ac:dyDescent="0.25">
      <c r="A41" s="340" t="s">
        <v>233</v>
      </c>
      <c r="B41" s="181" t="s">
        <v>272</v>
      </c>
      <c r="C41" s="212" t="s">
        <v>54</v>
      </c>
      <c r="D41" s="213">
        <v>-101</v>
      </c>
      <c r="E41" s="230">
        <v>-2.2000000000000002</v>
      </c>
      <c r="F41" s="230">
        <v>2.5</v>
      </c>
      <c r="G41" s="230" t="s">
        <v>62</v>
      </c>
      <c r="H41" s="46"/>
    </row>
    <row r="42" spans="1:8" ht="12" customHeight="1" x14ac:dyDescent="0.25">
      <c r="A42" s="93" t="s">
        <v>164</v>
      </c>
      <c r="B42" s="27" t="s">
        <v>165</v>
      </c>
      <c r="C42" s="231">
        <v>2</v>
      </c>
      <c r="D42" s="232">
        <v>-1382</v>
      </c>
      <c r="E42" s="233">
        <v>-1.7</v>
      </c>
      <c r="F42" s="233">
        <v>13.7</v>
      </c>
      <c r="G42" s="233">
        <v>19.399999999999999</v>
      </c>
      <c r="H42" s="46"/>
    </row>
    <row r="43" spans="1:8" ht="11.4" customHeight="1" x14ac:dyDescent="0.25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 x14ac:dyDescent="0.25">
      <c r="A1" s="357" t="s">
        <v>314</v>
      </c>
      <c r="B1" s="357"/>
      <c r="C1" s="357"/>
      <c r="D1" s="357"/>
      <c r="E1" s="357"/>
      <c r="F1" s="357"/>
    </row>
    <row r="2" spans="1:6" s="281" customFormat="1" ht="12" customHeight="1" x14ac:dyDescent="0.25">
      <c r="A2" s="300"/>
      <c r="B2" s="301"/>
      <c r="C2" s="302"/>
      <c r="D2" s="301"/>
      <c r="E2" s="301"/>
    </row>
    <row r="3" spans="1:6" s="303" customFormat="1" ht="12" customHeight="1" x14ac:dyDescent="0.25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 x14ac:dyDescent="0.25">
      <c r="A4" s="415"/>
      <c r="B4" s="418"/>
      <c r="C4" s="420" t="s">
        <v>184</v>
      </c>
      <c r="D4" s="421"/>
      <c r="E4" s="421"/>
    </row>
    <row r="5" spans="1:6" s="303" customFormat="1" ht="12" customHeight="1" x14ac:dyDescent="0.25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 x14ac:dyDescent="0.2">
      <c r="A6" s="305"/>
      <c r="B6" s="306"/>
      <c r="C6" s="307"/>
      <c r="D6" s="308"/>
      <c r="E6" s="308"/>
    </row>
    <row r="7" spans="1:6" ht="12" customHeight="1" x14ac:dyDescent="0.2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 x14ac:dyDescent="0.2">
      <c r="A8" s="341" t="s">
        <v>270</v>
      </c>
      <c r="B8" s="244" t="s">
        <v>329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 x14ac:dyDescent="0.2">
      <c r="A9" s="341" t="s">
        <v>271</v>
      </c>
      <c r="B9" s="244" t="s">
        <v>335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 x14ac:dyDescent="0.2">
      <c r="A10" s="341" t="s">
        <v>231</v>
      </c>
      <c r="B10" s="244" t="s">
        <v>331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 x14ac:dyDescent="0.2">
      <c r="A11" s="341" t="s">
        <v>232</v>
      </c>
      <c r="B11" s="244" t="s">
        <v>332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 x14ac:dyDescent="0.2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 x14ac:dyDescent="0.2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 x14ac:dyDescent="0.2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 x14ac:dyDescent="0.2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 x14ac:dyDescent="0.2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 x14ac:dyDescent="0.2">
      <c r="A17" s="138" t="s">
        <v>305</v>
      </c>
      <c r="B17" s="319" t="s">
        <v>336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 x14ac:dyDescent="0.2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 x14ac:dyDescent="0.2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 x14ac:dyDescent="0.2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 x14ac:dyDescent="0.2">
      <c r="A21" s="309"/>
      <c r="B21" s="288"/>
      <c r="C21" s="283"/>
      <c r="D21" s="283"/>
      <c r="E21" s="283"/>
    </row>
    <row r="22" spans="1:12" ht="12" customHeight="1" x14ac:dyDescent="0.2">
      <c r="A22" s="309"/>
      <c r="B22" s="288"/>
      <c r="C22" s="283"/>
      <c r="D22" s="283"/>
      <c r="E22" s="283"/>
    </row>
    <row r="23" spans="1:12" ht="12" customHeight="1" x14ac:dyDescent="0.2">
      <c r="A23" s="310"/>
      <c r="B23" s="311"/>
      <c r="C23" s="283"/>
      <c r="D23" s="283"/>
      <c r="E23" s="283"/>
    </row>
    <row r="24" spans="1:12" ht="12" customHeight="1" x14ac:dyDescent="0.2">
      <c r="A24" s="281"/>
      <c r="B24" s="282"/>
      <c r="C24" s="283"/>
      <c r="D24" s="283"/>
      <c r="E24" s="283"/>
    </row>
    <row r="25" spans="1:12" ht="12" customHeight="1" x14ac:dyDescent="0.25">
      <c r="A25" s="370" t="s">
        <v>360</v>
      </c>
      <c r="B25" s="370"/>
      <c r="C25" s="370"/>
      <c r="D25" s="370"/>
      <c r="E25" s="370"/>
      <c r="F25" s="370"/>
    </row>
    <row r="26" spans="1:12" ht="11.25" customHeight="1" x14ac:dyDescent="0.3">
      <c r="A26" s="413" t="s">
        <v>365</v>
      </c>
      <c r="B26" s="413"/>
      <c r="C26" s="267"/>
      <c r="D26" s="267"/>
      <c r="E26" s="267"/>
      <c r="F26" s="267"/>
    </row>
    <row r="27" spans="1:12" ht="12" customHeight="1" x14ac:dyDescent="0.25">
      <c r="A27" s="281"/>
      <c r="B27" s="282"/>
      <c r="C27" s="283"/>
      <c r="D27" s="283"/>
      <c r="E27" s="283"/>
      <c r="H27" s="312"/>
      <c r="J27" s="285"/>
    </row>
    <row r="28" spans="1:12" ht="12" customHeight="1" x14ac:dyDescent="0.2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 x14ac:dyDescent="0.2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317</v>
      </c>
    </row>
    <row r="30" spans="1:12" ht="12" customHeight="1" x14ac:dyDescent="0.2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317</v>
      </c>
    </row>
    <row r="31" spans="1:12" ht="12" customHeight="1" x14ac:dyDescent="0.2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317</v>
      </c>
    </row>
    <row r="32" spans="1:12" ht="12" customHeight="1" x14ac:dyDescent="0.2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317</v>
      </c>
    </row>
    <row r="33" spans="1:11" ht="12" customHeight="1" x14ac:dyDescent="0.2">
      <c r="A33" s="281"/>
      <c r="B33" s="289"/>
      <c r="C33" s="283"/>
      <c r="D33" s="283"/>
      <c r="E33" s="283"/>
      <c r="G33" s="343"/>
      <c r="H33" s="314" t="s">
        <v>41</v>
      </c>
      <c r="I33" s="226">
        <v>106.7</v>
      </c>
      <c r="J33" s="226">
        <v>94.6</v>
      </c>
      <c r="K33" s="284" t="s">
        <v>317</v>
      </c>
    </row>
    <row r="34" spans="1:11" ht="12" customHeight="1" x14ac:dyDescent="0.2">
      <c r="A34" s="281"/>
      <c r="B34" s="289"/>
      <c r="C34" s="283"/>
      <c r="D34" s="283"/>
      <c r="E34" s="283"/>
      <c r="G34" s="343"/>
      <c r="H34" s="314" t="s">
        <v>39</v>
      </c>
      <c r="I34" s="226">
        <v>139.9</v>
      </c>
      <c r="J34" s="226">
        <v>182.4</v>
      </c>
      <c r="K34" s="284" t="s">
        <v>317</v>
      </c>
    </row>
    <row r="35" spans="1:11" ht="12" customHeight="1" x14ac:dyDescent="0.2">
      <c r="A35" s="281"/>
      <c r="B35" s="282"/>
      <c r="C35" s="283"/>
      <c r="D35" s="283"/>
      <c r="E35" s="283"/>
      <c r="G35" s="343"/>
      <c r="H35" s="314" t="s">
        <v>39</v>
      </c>
      <c r="I35" s="226">
        <v>136.80000000000001</v>
      </c>
      <c r="J35" s="226">
        <v>178.9</v>
      </c>
      <c r="K35" s="284" t="s">
        <v>317</v>
      </c>
    </row>
    <row r="36" spans="1:11" ht="12" customHeight="1" x14ac:dyDescent="0.2">
      <c r="A36" s="281"/>
      <c r="B36" s="282"/>
      <c r="C36" s="283"/>
      <c r="D36" s="283"/>
      <c r="E36" s="283"/>
      <c r="G36" s="343"/>
      <c r="H36" s="314" t="s">
        <v>42</v>
      </c>
      <c r="I36" s="226">
        <v>107.2</v>
      </c>
      <c r="J36" s="226">
        <v>110.8</v>
      </c>
      <c r="K36" s="284" t="s">
        <v>317</v>
      </c>
    </row>
    <row r="37" spans="1:11" ht="12" customHeight="1" x14ac:dyDescent="0.2">
      <c r="A37" s="281"/>
      <c r="B37" s="290"/>
      <c r="C37" s="281"/>
      <c r="D37" s="281"/>
      <c r="E37" s="281"/>
      <c r="G37" s="343"/>
      <c r="H37" s="314" t="s">
        <v>43</v>
      </c>
      <c r="I37" s="226">
        <v>104.8</v>
      </c>
      <c r="J37" s="226">
        <v>91</v>
      </c>
      <c r="K37" s="284" t="s">
        <v>317</v>
      </c>
    </row>
    <row r="38" spans="1:11" ht="12" customHeight="1" x14ac:dyDescent="0.2">
      <c r="A38" s="281"/>
      <c r="B38" s="290"/>
      <c r="C38" s="281"/>
      <c r="D38" s="281"/>
      <c r="E38" s="281"/>
      <c r="G38" s="343"/>
      <c r="H38" s="314" t="s">
        <v>44</v>
      </c>
      <c r="I38" s="226">
        <v>166.9</v>
      </c>
      <c r="J38" s="226">
        <v>245.5</v>
      </c>
      <c r="K38" s="284" t="s">
        <v>317</v>
      </c>
    </row>
    <row r="39" spans="1:11" ht="12" customHeight="1" x14ac:dyDescent="0.2">
      <c r="A39" s="281"/>
      <c r="B39" s="290"/>
      <c r="C39" s="281"/>
      <c r="D39" s="281"/>
      <c r="E39" s="281"/>
      <c r="G39" s="343"/>
      <c r="H39" s="314" t="s">
        <v>45</v>
      </c>
      <c r="I39" s="226">
        <v>115.3</v>
      </c>
      <c r="J39" s="226">
        <v>109.2</v>
      </c>
      <c r="K39" s="284" t="s">
        <v>317</v>
      </c>
    </row>
    <row r="40" spans="1:11" ht="12" customHeight="1" x14ac:dyDescent="0.2">
      <c r="A40" s="281"/>
      <c r="B40" s="290"/>
      <c r="C40" s="281"/>
      <c r="D40" s="281"/>
      <c r="E40" s="281"/>
      <c r="G40" s="345">
        <v>2018</v>
      </c>
      <c r="H40" s="314" t="s">
        <v>46</v>
      </c>
      <c r="I40" s="226">
        <v>108.1</v>
      </c>
      <c r="J40" s="226">
        <v>119.5</v>
      </c>
      <c r="K40" s="284" t="s">
        <v>317</v>
      </c>
    </row>
    <row r="41" spans="1:11" ht="12" customHeight="1" x14ac:dyDescent="0.2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284</v>
      </c>
    </row>
    <row r="42" spans="1:11" x14ac:dyDescent="0.2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284</v>
      </c>
    </row>
    <row r="43" spans="1:11" x14ac:dyDescent="0.2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284</v>
      </c>
    </row>
    <row r="44" spans="1:11" x14ac:dyDescent="0.2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284</v>
      </c>
    </row>
    <row r="45" spans="1:11" x14ac:dyDescent="0.2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284</v>
      </c>
    </row>
    <row r="46" spans="1:11" x14ac:dyDescent="0.2">
      <c r="A46" s="281"/>
      <c r="B46" s="281"/>
      <c r="C46" s="281"/>
      <c r="D46" s="281"/>
      <c r="E46" s="281"/>
      <c r="G46" s="280"/>
      <c r="H46" s="314" t="s">
        <v>39</v>
      </c>
      <c r="I46" s="226">
        <v>119.2</v>
      </c>
      <c r="J46" s="226">
        <v>140.80000000000001</v>
      </c>
      <c r="K46" s="284" t="s">
        <v>284</v>
      </c>
    </row>
    <row r="47" spans="1:11" x14ac:dyDescent="0.2">
      <c r="A47" s="281"/>
      <c r="B47" s="281"/>
      <c r="C47" s="281"/>
      <c r="D47" s="281"/>
      <c r="E47" s="281"/>
      <c r="G47" s="280"/>
      <c r="H47" s="314" t="s">
        <v>39</v>
      </c>
      <c r="I47" s="226">
        <v>108</v>
      </c>
      <c r="J47" s="226">
        <v>111.8</v>
      </c>
      <c r="K47" s="284" t="s">
        <v>284</v>
      </c>
    </row>
    <row r="48" spans="1:11" x14ac:dyDescent="0.2">
      <c r="A48" s="281"/>
      <c r="B48" s="281"/>
      <c r="C48" s="281"/>
      <c r="D48" s="281"/>
      <c r="E48" s="281"/>
      <c r="G48" s="280"/>
      <c r="H48" s="314" t="s">
        <v>42</v>
      </c>
      <c r="I48" s="226">
        <v>96.3</v>
      </c>
      <c r="J48" s="226">
        <v>95.3</v>
      </c>
      <c r="K48" s="284" t="s">
        <v>284</v>
      </c>
    </row>
    <row r="49" spans="1:11" x14ac:dyDescent="0.2">
      <c r="A49" s="281"/>
      <c r="B49" s="281"/>
      <c r="C49" s="281"/>
      <c r="D49" s="281"/>
      <c r="E49" s="281"/>
      <c r="G49" s="280"/>
      <c r="H49" s="314" t="s">
        <v>43</v>
      </c>
      <c r="I49" s="226">
        <v>100.8</v>
      </c>
      <c r="J49" s="226">
        <v>105.2</v>
      </c>
      <c r="K49" s="284" t="s">
        <v>284</v>
      </c>
    </row>
    <row r="50" spans="1:11" x14ac:dyDescent="0.2">
      <c r="A50" s="281"/>
      <c r="B50" s="281"/>
      <c r="C50" s="281"/>
      <c r="D50" s="281"/>
      <c r="E50" s="281"/>
      <c r="G50" s="280"/>
      <c r="H50" s="314" t="s">
        <v>44</v>
      </c>
      <c r="I50" s="226">
        <v>96</v>
      </c>
      <c r="J50" s="226">
        <v>94.2</v>
      </c>
      <c r="K50" s="284" t="s">
        <v>284</v>
      </c>
    </row>
    <row r="51" spans="1:11" x14ac:dyDescent="0.2">
      <c r="A51" s="281"/>
      <c r="B51" s="281"/>
      <c r="C51" s="281"/>
      <c r="D51" s="281"/>
      <c r="E51" s="281"/>
      <c r="G51" s="280"/>
      <c r="H51" s="314" t="s">
        <v>45</v>
      </c>
      <c r="I51" s="226">
        <v>100.2</v>
      </c>
      <c r="J51" s="226">
        <v>101.5</v>
      </c>
      <c r="K51" s="284" t="s">
        <v>284</v>
      </c>
    </row>
    <row r="52" spans="1:11" x14ac:dyDescent="0.2">
      <c r="A52" s="281"/>
      <c r="B52" s="281"/>
      <c r="C52" s="281"/>
      <c r="D52" s="281"/>
      <c r="E52" s="281"/>
      <c r="G52" s="291"/>
      <c r="H52" s="314" t="s">
        <v>46</v>
      </c>
      <c r="I52" s="226">
        <v>106</v>
      </c>
      <c r="J52" s="226">
        <v>138.9</v>
      </c>
      <c r="K52" s="284" t="s">
        <v>284</v>
      </c>
    </row>
    <row r="53" spans="1:11" x14ac:dyDescent="0.2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 x14ac:dyDescent="0.2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 x14ac:dyDescent="0.2">
      <c r="A55" s="281"/>
      <c r="B55" s="281"/>
      <c r="C55" s="281"/>
      <c r="D55" s="281"/>
      <c r="E55" s="281"/>
      <c r="H55" s="315" t="s">
        <v>257</v>
      </c>
      <c r="I55" s="316">
        <f>MIN(I29:J52)</f>
        <v>91</v>
      </c>
      <c r="J55" s="317"/>
    </row>
    <row r="56" spans="1:11" x14ac:dyDescent="0.2">
      <c r="A56" s="281"/>
      <c r="B56" s="281"/>
      <c r="C56" s="281"/>
      <c r="D56" s="281"/>
      <c r="E56" s="281"/>
    </row>
    <row r="57" spans="1:11" x14ac:dyDescent="0.2">
      <c r="A57" s="281"/>
      <c r="B57" s="281"/>
      <c r="C57" s="281"/>
      <c r="D57" s="281"/>
      <c r="E57" s="281"/>
    </row>
    <row r="58" spans="1:11" x14ac:dyDescent="0.2">
      <c r="A58" s="281"/>
      <c r="B58" s="281"/>
      <c r="C58" s="281"/>
      <c r="D58" s="281"/>
      <c r="E58" s="281"/>
    </row>
    <row r="59" spans="1:11" x14ac:dyDescent="0.2">
      <c r="A59" s="281"/>
      <c r="B59" s="281"/>
      <c r="C59" s="281"/>
      <c r="D59" s="281"/>
      <c r="E59" s="281"/>
    </row>
    <row r="60" spans="1:11" x14ac:dyDescent="0.2">
      <c r="A60" s="281"/>
      <c r="B60" s="281"/>
      <c r="C60" s="281"/>
      <c r="D60" s="281"/>
      <c r="E60" s="281"/>
    </row>
    <row r="61" spans="1:11" x14ac:dyDescent="0.2">
      <c r="A61" s="281"/>
      <c r="B61" s="281"/>
      <c r="C61" s="281"/>
      <c r="D61" s="281"/>
      <c r="E61" s="281"/>
    </row>
    <row r="62" spans="1:11" x14ac:dyDescent="0.2">
      <c r="A62" s="281"/>
      <c r="B62" s="281"/>
      <c r="C62" s="281"/>
      <c r="D62" s="281"/>
      <c r="E62" s="281"/>
    </row>
  </sheetData>
  <mergeCells count="7"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 x14ac:dyDescent="0.25">
      <c r="A1" s="357" t="s">
        <v>315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 x14ac:dyDescent="0.2">
      <c r="A2" s="223" t="s">
        <v>366</v>
      </c>
      <c r="B2" s="98"/>
      <c r="C2" s="99"/>
      <c r="D2" s="99"/>
      <c r="E2" s="99"/>
      <c r="F2" s="99"/>
      <c r="G2" s="99"/>
      <c r="H2" s="100"/>
    </row>
    <row r="3" spans="1:15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 x14ac:dyDescent="0.25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 x14ac:dyDescent="0.25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 x14ac:dyDescent="0.2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 x14ac:dyDescent="0.2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 x14ac:dyDescent="0.2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 x14ac:dyDescent="0.2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 x14ac:dyDescent="0.2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 x14ac:dyDescent="0.2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 x14ac:dyDescent="0.2">
      <c r="A12" s="159" t="s">
        <v>322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119.2</v>
      </c>
      <c r="H12" s="226">
        <v>108</v>
      </c>
      <c r="I12" s="226">
        <v>96.3</v>
      </c>
      <c r="J12" s="226">
        <v>100.8</v>
      </c>
      <c r="K12" s="226">
        <v>96</v>
      </c>
      <c r="L12" s="226">
        <v>100.2</v>
      </c>
      <c r="M12" s="226">
        <v>106</v>
      </c>
      <c r="N12" s="226">
        <v>109.30833333333334</v>
      </c>
    </row>
    <row r="13" spans="1:15" s="115" customFormat="1" ht="12" customHeight="1" x14ac:dyDescent="0.2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 x14ac:dyDescent="0.2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 x14ac:dyDescent="0.2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 x14ac:dyDescent="0.2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 x14ac:dyDescent="0.2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 x14ac:dyDescent="0.2">
      <c r="A18" s="159" t="s">
        <v>322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105.6</v>
      </c>
      <c r="H18" s="226">
        <v>105.6</v>
      </c>
      <c r="I18" s="226">
        <v>97</v>
      </c>
      <c r="J18" s="226">
        <v>98</v>
      </c>
      <c r="K18" s="226">
        <v>97.1</v>
      </c>
      <c r="L18" s="226">
        <v>99.4</v>
      </c>
      <c r="M18" s="226">
        <v>85.2</v>
      </c>
      <c r="N18" s="226">
        <v>106.93333333333335</v>
      </c>
    </row>
    <row r="19" spans="1:14" s="115" customFormat="1" ht="12" customHeight="1" x14ac:dyDescent="0.2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 x14ac:dyDescent="0.2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 x14ac:dyDescent="0.2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 x14ac:dyDescent="0.2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 x14ac:dyDescent="0.2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 x14ac:dyDescent="0.2">
      <c r="A24" s="159" t="s">
        <v>322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140.80000000000001</v>
      </c>
      <c r="H24" s="226">
        <v>111.8</v>
      </c>
      <c r="I24" s="226">
        <v>95.3</v>
      </c>
      <c r="J24" s="226">
        <v>105.2</v>
      </c>
      <c r="K24" s="226">
        <v>94.2</v>
      </c>
      <c r="L24" s="226">
        <v>101.5</v>
      </c>
      <c r="M24" s="226">
        <v>138.9</v>
      </c>
      <c r="N24" s="226">
        <v>113.075</v>
      </c>
    </row>
    <row r="25" spans="1:14" ht="12" customHeight="1" x14ac:dyDescent="0.2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 x14ac:dyDescent="0.25">
      <c r="A26" s="426" t="s">
        <v>190</v>
      </c>
      <c r="B26" s="423" t="s">
        <v>261</v>
      </c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</row>
    <row r="27" spans="1:14" s="105" customFormat="1" ht="12" customHeight="1" x14ac:dyDescent="0.25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 x14ac:dyDescent="0.2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 x14ac:dyDescent="0.2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 x14ac:dyDescent="0.2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 x14ac:dyDescent="0.2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 x14ac:dyDescent="0.2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 x14ac:dyDescent="0.2">
      <c r="A33" s="159" t="s">
        <v>322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-14.8</v>
      </c>
      <c r="H33" s="225">
        <v>-21.1</v>
      </c>
      <c r="I33" s="225">
        <v>-10.199999999999999</v>
      </c>
      <c r="J33" s="225">
        <v>-3.8</v>
      </c>
      <c r="K33" s="225">
        <v>-42.5</v>
      </c>
      <c r="L33" s="225">
        <v>-13.1</v>
      </c>
      <c r="M33" s="225">
        <v>-1.9</v>
      </c>
      <c r="N33" s="225">
        <v>-8.2085374387683601</v>
      </c>
    </row>
    <row r="34" spans="1:14" s="115" customFormat="1" ht="12" customHeight="1" x14ac:dyDescent="0.2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 x14ac:dyDescent="0.2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 x14ac:dyDescent="0.2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 x14ac:dyDescent="0.2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 x14ac:dyDescent="0.2">
      <c r="A38" s="159" t="s">
        <v>322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-6.6</v>
      </c>
      <c r="H38" s="225">
        <v>-4.2</v>
      </c>
      <c r="I38" s="225">
        <v>-7.5</v>
      </c>
      <c r="J38" s="225">
        <v>-13.7</v>
      </c>
      <c r="K38" s="225">
        <v>-17.3</v>
      </c>
      <c r="L38" s="225">
        <v>-16.600000000000001</v>
      </c>
      <c r="M38" s="225">
        <v>-15.6</v>
      </c>
      <c r="N38" s="225">
        <v>-2.5960224684985462</v>
      </c>
    </row>
    <row r="39" spans="1:14" s="115" customFormat="1" ht="12" customHeight="1" x14ac:dyDescent="0.2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 x14ac:dyDescent="0.2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 x14ac:dyDescent="0.2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 x14ac:dyDescent="0.2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 x14ac:dyDescent="0.2">
      <c r="A43" s="159" t="s">
        <v>322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-22.8</v>
      </c>
      <c r="H43" s="225">
        <v>-37.5</v>
      </c>
      <c r="I43" s="225">
        <v>-14</v>
      </c>
      <c r="J43" s="225">
        <v>15.6</v>
      </c>
      <c r="K43" s="225">
        <v>-61.6</v>
      </c>
      <c r="L43" s="225">
        <v>-7.1</v>
      </c>
      <c r="M43" s="225">
        <v>16.2</v>
      </c>
      <c r="N43" s="225">
        <v>-15.500062274255825</v>
      </c>
    </row>
    <row r="44" spans="1:14" ht="12" customHeight="1" x14ac:dyDescent="0.2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22" t="s">
        <v>219</v>
      </c>
      <c r="B45" s="422"/>
    </row>
    <row r="46" spans="1:14" ht="12" customHeight="1" x14ac:dyDescent="0.2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 x14ac:dyDescent="0.25">
      <c r="A1" s="432" t="s">
        <v>361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55" t="s">
        <v>367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 x14ac:dyDescent="0.2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119.2</v>
      </c>
      <c r="I7" s="235">
        <v>108</v>
      </c>
      <c r="J7" s="235">
        <v>96.3</v>
      </c>
      <c r="K7" s="235">
        <v>100.8</v>
      </c>
      <c r="L7" s="235">
        <v>96</v>
      </c>
      <c r="M7" s="235">
        <v>100.2</v>
      </c>
      <c r="N7" s="235">
        <v>106</v>
      </c>
      <c r="O7" s="235">
        <v>109.30833333333334</v>
      </c>
    </row>
    <row r="8" spans="1:15" ht="12" customHeight="1" x14ac:dyDescent="0.2">
      <c r="A8" s="341" t="s">
        <v>270</v>
      </c>
      <c r="B8" s="211" t="s">
        <v>337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101.7</v>
      </c>
      <c r="I8" s="226">
        <v>94.3</v>
      </c>
      <c r="J8" s="226">
        <v>95.1</v>
      </c>
      <c r="K8" s="226">
        <v>95.8</v>
      </c>
      <c r="L8" s="226">
        <v>91.3</v>
      </c>
      <c r="M8" s="226">
        <v>99</v>
      </c>
      <c r="N8" s="226">
        <v>85.1</v>
      </c>
      <c r="O8" s="226">
        <v>95.666666666666671</v>
      </c>
    </row>
    <row r="9" spans="1:15" ht="12" customHeight="1" x14ac:dyDescent="0.2">
      <c r="A9" s="341" t="s">
        <v>271</v>
      </c>
      <c r="B9" s="211" t="s">
        <v>338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104.4</v>
      </c>
      <c r="I9" s="226">
        <v>117.9</v>
      </c>
      <c r="J9" s="226">
        <v>83.9</v>
      </c>
      <c r="K9" s="226">
        <v>90.7</v>
      </c>
      <c r="L9" s="226">
        <v>68.099999999999994</v>
      </c>
      <c r="M9" s="226">
        <v>89.8</v>
      </c>
      <c r="N9" s="226">
        <v>122.3</v>
      </c>
      <c r="O9" s="226">
        <v>111.83333333333331</v>
      </c>
    </row>
    <row r="10" spans="1:15" ht="12" customHeight="1" x14ac:dyDescent="0.2">
      <c r="A10" s="341" t="s">
        <v>231</v>
      </c>
      <c r="B10" s="211" t="s">
        <v>339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98.5</v>
      </c>
      <c r="I10" s="226">
        <v>95.7</v>
      </c>
      <c r="J10" s="226">
        <v>120.3</v>
      </c>
      <c r="K10" s="226">
        <v>132.1</v>
      </c>
      <c r="L10" s="226">
        <v>129.69999999999999</v>
      </c>
      <c r="M10" s="226">
        <v>135.19999999999999</v>
      </c>
      <c r="N10" s="226">
        <v>88.6</v>
      </c>
      <c r="O10" s="226">
        <v>107.71666666666665</v>
      </c>
    </row>
    <row r="11" spans="1:15" ht="12" customHeight="1" x14ac:dyDescent="0.2">
      <c r="A11" s="341" t="s">
        <v>232</v>
      </c>
      <c r="B11" s="211" t="s">
        <v>340</v>
      </c>
      <c r="C11" s="344">
        <v>647.5</v>
      </c>
      <c r="D11" s="344">
        <v>444</v>
      </c>
      <c r="E11" s="344">
        <v>1051.5</v>
      </c>
      <c r="F11" s="344">
        <v>769.6</v>
      </c>
      <c r="G11" s="344">
        <v>1054.5</v>
      </c>
      <c r="H11" s="344">
        <v>1644.3</v>
      </c>
      <c r="I11" s="344">
        <v>606.5</v>
      </c>
      <c r="J11" s="344">
        <v>522.70000000000005</v>
      </c>
      <c r="K11" s="344">
        <v>654.70000000000005</v>
      </c>
      <c r="L11" s="344">
        <v>1187.7</v>
      </c>
      <c r="M11" s="344">
        <v>437.6</v>
      </c>
      <c r="N11" s="344">
        <v>825.4</v>
      </c>
      <c r="O11" s="344">
        <v>820.5</v>
      </c>
    </row>
    <row r="12" spans="1:15" s="95" customFormat="1" ht="22.05" customHeight="1" x14ac:dyDescent="0.2">
      <c r="A12" s="135" t="s">
        <v>303</v>
      </c>
      <c r="B12" s="138" t="s">
        <v>341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83.8</v>
      </c>
      <c r="I12" s="226">
        <v>94.5</v>
      </c>
      <c r="J12" s="226">
        <v>84.1</v>
      </c>
      <c r="K12" s="226">
        <v>88.9</v>
      </c>
      <c r="L12" s="226">
        <v>87.6</v>
      </c>
      <c r="M12" s="226">
        <v>85.2</v>
      </c>
      <c r="N12" s="226">
        <v>73.900000000000006</v>
      </c>
      <c r="O12" s="226">
        <v>88.25833333333334</v>
      </c>
    </row>
    <row r="13" spans="1:15" ht="12" customHeight="1" x14ac:dyDescent="0.2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119.8</v>
      </c>
      <c r="I13" s="226">
        <v>99.4</v>
      </c>
      <c r="J13" s="226">
        <v>88.7</v>
      </c>
      <c r="K13" s="226">
        <v>102.7</v>
      </c>
      <c r="L13" s="226">
        <v>95.9</v>
      </c>
      <c r="M13" s="226">
        <v>106.9</v>
      </c>
      <c r="N13" s="226">
        <v>88</v>
      </c>
      <c r="O13" s="226">
        <v>95.216666666666683</v>
      </c>
    </row>
    <row r="14" spans="1:15" ht="12" customHeight="1" x14ac:dyDescent="0.2">
      <c r="A14" s="135" t="s">
        <v>156</v>
      </c>
      <c r="B14" s="135" t="s">
        <v>282</v>
      </c>
      <c r="C14" s="344">
        <v>733.1</v>
      </c>
      <c r="D14" s="344">
        <v>499.3</v>
      </c>
      <c r="E14" s="344">
        <v>1197.0999999999999</v>
      </c>
      <c r="F14" s="344">
        <v>874.2</v>
      </c>
      <c r="G14" s="344">
        <v>1200.4000000000001</v>
      </c>
      <c r="H14" s="344">
        <v>1878.7</v>
      </c>
      <c r="I14" s="344">
        <v>685.9</v>
      </c>
      <c r="J14" s="344">
        <v>592.1</v>
      </c>
      <c r="K14" s="344">
        <v>742.5</v>
      </c>
      <c r="L14" s="344">
        <v>1352.9</v>
      </c>
      <c r="M14" s="344">
        <v>493.1</v>
      </c>
      <c r="N14" s="344">
        <v>937.4</v>
      </c>
      <c r="O14" s="344">
        <v>932.22499999999991</v>
      </c>
    </row>
    <row r="15" spans="1:15" ht="21.6" customHeight="1" x14ac:dyDescent="0.2">
      <c r="A15" s="135" t="s">
        <v>304</v>
      </c>
      <c r="B15" s="135" t="s">
        <v>342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95.9</v>
      </c>
      <c r="I15" s="226">
        <v>82</v>
      </c>
      <c r="J15" s="226">
        <v>102</v>
      </c>
      <c r="K15" s="226">
        <v>95.2</v>
      </c>
      <c r="L15" s="226">
        <v>82.8</v>
      </c>
      <c r="M15" s="226">
        <v>112.1</v>
      </c>
      <c r="N15" s="226">
        <v>105.4</v>
      </c>
      <c r="O15" s="226">
        <v>98.116666666666674</v>
      </c>
    </row>
    <row r="16" spans="1:15" ht="12" customHeight="1" x14ac:dyDescent="0.2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114.1</v>
      </c>
      <c r="I16" s="226">
        <v>119.4</v>
      </c>
      <c r="J16" s="226">
        <v>119.7</v>
      </c>
      <c r="K16" s="226">
        <v>87.6</v>
      </c>
      <c r="L16" s="226">
        <v>97.7</v>
      </c>
      <c r="M16" s="226">
        <v>96.5</v>
      </c>
      <c r="N16" s="226">
        <v>106.8</v>
      </c>
      <c r="O16" s="226">
        <v>121.85833333333333</v>
      </c>
    </row>
    <row r="17" spans="1:233" ht="21.6" customHeight="1" x14ac:dyDescent="0.2">
      <c r="A17" s="135" t="s">
        <v>305</v>
      </c>
      <c r="B17" s="135" t="s">
        <v>343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97.1</v>
      </c>
      <c r="I17" s="226">
        <v>103.1</v>
      </c>
      <c r="J17" s="226">
        <v>105.5</v>
      </c>
      <c r="K17" s="226">
        <v>105.4</v>
      </c>
      <c r="L17" s="226">
        <v>99.4</v>
      </c>
      <c r="M17" s="226">
        <v>102.5</v>
      </c>
      <c r="N17" s="226">
        <v>93</v>
      </c>
      <c r="O17" s="226">
        <v>103.52499999999999</v>
      </c>
    </row>
    <row r="18" spans="1:233" ht="12" customHeight="1" x14ac:dyDescent="0.2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115.7</v>
      </c>
      <c r="I18" s="226">
        <v>99</v>
      </c>
      <c r="J18" s="226">
        <v>115.7</v>
      </c>
      <c r="K18" s="226">
        <v>97.5</v>
      </c>
      <c r="L18" s="226">
        <v>100.9</v>
      </c>
      <c r="M18" s="226">
        <v>87.1</v>
      </c>
      <c r="N18" s="226">
        <v>68.599999999999994</v>
      </c>
      <c r="O18" s="226">
        <v>100</v>
      </c>
    </row>
    <row r="19" spans="1:233" ht="12" customHeight="1" x14ac:dyDescent="0.2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100.7</v>
      </c>
      <c r="I19" s="226">
        <v>103.5</v>
      </c>
      <c r="J19" s="226">
        <v>103.9</v>
      </c>
      <c r="K19" s="226">
        <v>83.3</v>
      </c>
      <c r="L19" s="226">
        <v>97.3</v>
      </c>
      <c r="M19" s="226">
        <v>81.900000000000006</v>
      </c>
      <c r="N19" s="226">
        <v>78.7</v>
      </c>
      <c r="O19" s="226">
        <v>96.95</v>
      </c>
    </row>
    <row r="20" spans="1:233" ht="12" customHeight="1" x14ac:dyDescent="0.2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101.6</v>
      </c>
      <c r="I20" s="226">
        <v>120.6</v>
      </c>
      <c r="J20" s="226">
        <v>68.3</v>
      </c>
      <c r="K20" s="226">
        <v>94.9</v>
      </c>
      <c r="L20" s="226">
        <v>57.1</v>
      </c>
      <c r="M20" s="226">
        <v>89.9</v>
      </c>
      <c r="N20" s="226">
        <v>128.6</v>
      </c>
      <c r="O20" s="226">
        <v>111.90833333333332</v>
      </c>
    </row>
    <row r="21" spans="1:233" ht="12" customHeight="1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7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8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-14.8</v>
      </c>
      <c r="I25" s="234">
        <v>-21.1</v>
      </c>
      <c r="J25" s="234">
        <v>-10.199999999999999</v>
      </c>
      <c r="K25" s="234">
        <v>-3.8</v>
      </c>
      <c r="L25" s="234">
        <v>-42.5</v>
      </c>
      <c r="M25" s="234">
        <v>-13.1</v>
      </c>
      <c r="N25" s="234">
        <v>-1.9</v>
      </c>
      <c r="O25" s="234">
        <v>-8.2085374387683601</v>
      </c>
    </row>
    <row r="26" spans="1:233" ht="12" customHeight="1" x14ac:dyDescent="0.2">
      <c r="A26" s="341" t="s">
        <v>270</v>
      </c>
      <c r="B26" s="211" t="s">
        <v>337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-3.7</v>
      </c>
      <c r="I26" s="225">
        <v>-12.4</v>
      </c>
      <c r="J26" s="225">
        <v>-20.100000000000001</v>
      </c>
      <c r="K26" s="225">
        <v>-4.4000000000000004</v>
      </c>
      <c r="L26" s="225">
        <v>-19.100000000000001</v>
      </c>
      <c r="M26" s="225">
        <v>-8.5</v>
      </c>
      <c r="N26" s="225">
        <v>-3.1</v>
      </c>
      <c r="O26" s="225">
        <v>-11.234825639836089</v>
      </c>
    </row>
    <row r="27" spans="1:233" ht="12" customHeight="1" x14ac:dyDescent="0.2">
      <c r="A27" s="341" t="s">
        <v>271</v>
      </c>
      <c r="B27" s="211" t="s">
        <v>338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-46.5</v>
      </c>
      <c r="I27" s="225">
        <v>-34.200000000000003</v>
      </c>
      <c r="J27" s="225">
        <v>7.4</v>
      </c>
      <c r="K27" s="225">
        <v>-8.3000000000000007</v>
      </c>
      <c r="L27" s="225">
        <v>-73.599999999999994</v>
      </c>
      <c r="M27" s="225">
        <v>-20.399999999999999</v>
      </c>
      <c r="N27" s="225">
        <v>-10.9</v>
      </c>
      <c r="O27" s="225">
        <v>-12.681371592166073</v>
      </c>
    </row>
    <row r="28" spans="1:233" ht="12" customHeight="1" x14ac:dyDescent="0.2">
      <c r="A28" s="341" t="s">
        <v>231</v>
      </c>
      <c r="B28" s="211" t="s">
        <v>339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-13.1</v>
      </c>
      <c r="I28" s="243">
        <v>12.5</v>
      </c>
      <c r="J28" s="243">
        <v>29.6</v>
      </c>
      <c r="K28" s="243">
        <v>10.4</v>
      </c>
      <c r="L28" s="243">
        <v>36.5</v>
      </c>
      <c r="M28" s="243">
        <v>20.399999999999999</v>
      </c>
      <c r="N28" s="243">
        <v>30.7</v>
      </c>
      <c r="O28" s="225">
        <v>-0.8514228733604341</v>
      </c>
    </row>
    <row r="29" spans="1:233" ht="12" customHeight="1" x14ac:dyDescent="0.2">
      <c r="A29" s="341" t="s">
        <v>232</v>
      </c>
      <c r="B29" s="211" t="s">
        <v>340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297.7</v>
      </c>
      <c r="I29" s="243">
        <v>6.6</v>
      </c>
      <c r="J29" s="243">
        <v>39.9</v>
      </c>
      <c r="K29" s="243">
        <v>23.9</v>
      </c>
      <c r="L29" s="243">
        <v>132.5</v>
      </c>
      <c r="M29" s="243">
        <v>-28.6</v>
      </c>
      <c r="N29" s="243">
        <v>93.8</v>
      </c>
      <c r="O29" s="225">
        <v>62.73035286339973</v>
      </c>
    </row>
    <row r="30" spans="1:233" ht="21.6" customHeight="1" x14ac:dyDescent="0.2">
      <c r="A30" s="135" t="s">
        <v>306</v>
      </c>
      <c r="B30" s="138" t="s">
        <v>341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-12.5</v>
      </c>
      <c r="I30" s="225">
        <v>-5.4</v>
      </c>
      <c r="J30" s="225">
        <v>-6.1</v>
      </c>
      <c r="K30" s="225">
        <v>4.3</v>
      </c>
      <c r="L30" s="225">
        <v>-8.8000000000000007</v>
      </c>
      <c r="M30" s="225">
        <v>-17.100000000000001</v>
      </c>
      <c r="N30" s="225">
        <v>-7.5</v>
      </c>
      <c r="O30" s="225">
        <v>-5.5218554861730667</v>
      </c>
    </row>
    <row r="31" spans="1:233" ht="12" customHeight="1" x14ac:dyDescent="0.2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19</v>
      </c>
      <c r="I31" s="225">
        <v>-17.100000000000001</v>
      </c>
      <c r="J31" s="225">
        <v>-25.6</v>
      </c>
      <c r="K31" s="225">
        <v>-0.2</v>
      </c>
      <c r="L31" s="225">
        <v>-28.1</v>
      </c>
      <c r="M31" s="225">
        <v>19.399999999999999</v>
      </c>
      <c r="N31" s="225">
        <v>-3.8</v>
      </c>
      <c r="O31" s="225">
        <v>-14.148320685250582</v>
      </c>
    </row>
    <row r="32" spans="1:233" ht="12" customHeight="1" x14ac:dyDescent="0.2">
      <c r="A32" s="135" t="s">
        <v>156</v>
      </c>
      <c r="B32" s="135" t="s">
        <v>282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306.7</v>
      </c>
      <c r="I32" s="225">
        <v>7.1</v>
      </c>
      <c r="J32" s="225">
        <v>41.8</v>
      </c>
      <c r="K32" s="225">
        <v>24.2</v>
      </c>
      <c r="L32" s="225">
        <v>134.9</v>
      </c>
      <c r="M32" s="225">
        <v>-28.9</v>
      </c>
      <c r="N32" s="225">
        <v>96.1</v>
      </c>
      <c r="O32" s="225">
        <v>64.283196757423525</v>
      </c>
    </row>
    <row r="33" spans="1:15" ht="21.6" customHeight="1" x14ac:dyDescent="0.2">
      <c r="A33" s="135" t="s">
        <v>304</v>
      </c>
      <c r="B33" s="135" t="s">
        <v>342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-12.1</v>
      </c>
      <c r="I33" s="225">
        <v>-18.100000000000001</v>
      </c>
      <c r="J33" s="225">
        <v>-25.4</v>
      </c>
      <c r="K33" s="225">
        <v>5.0999999999999996</v>
      </c>
      <c r="L33" s="225">
        <v>-20.100000000000001</v>
      </c>
      <c r="M33" s="225">
        <v>-0.1</v>
      </c>
      <c r="N33" s="225">
        <v>21.7</v>
      </c>
      <c r="O33" s="225">
        <v>-11.573413443484768</v>
      </c>
    </row>
    <row r="34" spans="1:15" ht="12" customHeight="1" x14ac:dyDescent="0.2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-8.1</v>
      </c>
      <c r="I34" s="225">
        <v>-10.8</v>
      </c>
      <c r="J34" s="225">
        <v>-1.8</v>
      </c>
      <c r="K34" s="225">
        <v>-24.8</v>
      </c>
      <c r="L34" s="225">
        <v>-23.3</v>
      </c>
      <c r="M34" s="225">
        <v>-26.7</v>
      </c>
      <c r="N34" s="225">
        <v>17.2</v>
      </c>
      <c r="O34" s="225">
        <v>3.1168464847331308</v>
      </c>
    </row>
    <row r="35" spans="1:15" ht="22.05" customHeight="1" x14ac:dyDescent="0.2">
      <c r="A35" s="135" t="s">
        <v>305</v>
      </c>
      <c r="B35" s="135" t="s">
        <v>343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-22.7</v>
      </c>
      <c r="I35" s="225">
        <v>-0.1</v>
      </c>
      <c r="J35" s="225">
        <v>-22.7</v>
      </c>
      <c r="K35" s="225">
        <v>-26.8</v>
      </c>
      <c r="L35" s="225">
        <v>-21.8</v>
      </c>
      <c r="M35" s="225">
        <v>-39.6</v>
      </c>
      <c r="N35" s="225">
        <v>-21.8</v>
      </c>
      <c r="O35" s="225">
        <v>-17.859032002115825</v>
      </c>
    </row>
    <row r="36" spans="1:15" ht="12" customHeight="1" x14ac:dyDescent="0.2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9.9</v>
      </c>
      <c r="I36" s="225">
        <v>4.2</v>
      </c>
      <c r="J36" s="225">
        <v>-2.7</v>
      </c>
      <c r="K36" s="225">
        <v>-24.5</v>
      </c>
      <c r="L36" s="225">
        <v>-5</v>
      </c>
      <c r="M36" s="225">
        <v>-21.2</v>
      </c>
      <c r="N36" s="225">
        <v>-16.899999999999999</v>
      </c>
      <c r="O36" s="225">
        <v>-6.5711616318903623</v>
      </c>
    </row>
    <row r="37" spans="1:15" ht="12" customHeight="1" x14ac:dyDescent="0.2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-8.5</v>
      </c>
      <c r="I37" s="225">
        <v>-30.5</v>
      </c>
      <c r="J37" s="225">
        <v>-13.6</v>
      </c>
      <c r="K37" s="225">
        <v>-6.5</v>
      </c>
      <c r="L37" s="225">
        <v>0.7</v>
      </c>
      <c r="M37" s="225">
        <v>-3.5</v>
      </c>
      <c r="N37" s="225">
        <v>-32.299999999999997</v>
      </c>
      <c r="O37" s="225">
        <v>-15.444436368922169</v>
      </c>
    </row>
    <row r="38" spans="1:15" ht="12" customHeight="1" x14ac:dyDescent="0.2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-57.3</v>
      </c>
      <c r="I38" s="225">
        <v>-40.1</v>
      </c>
      <c r="J38" s="225">
        <v>18.2</v>
      </c>
      <c r="K38" s="225">
        <v>-0.6</v>
      </c>
      <c r="L38" s="225">
        <v>-82.9</v>
      </c>
      <c r="M38" s="225">
        <v>-20.9</v>
      </c>
      <c r="N38" s="225">
        <v>-15.7</v>
      </c>
      <c r="O38" s="225">
        <v>-17.329475498645664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 x14ac:dyDescent="0.25">
      <c r="A1" s="432" t="s">
        <v>363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55" t="s">
        <v>367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 x14ac:dyDescent="0.2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105.6</v>
      </c>
      <c r="I7" s="235">
        <v>105.6</v>
      </c>
      <c r="J7" s="235">
        <v>97</v>
      </c>
      <c r="K7" s="235">
        <v>98</v>
      </c>
      <c r="L7" s="235">
        <v>97.1</v>
      </c>
      <c r="M7" s="235">
        <v>99.4</v>
      </c>
      <c r="N7" s="235">
        <v>85.2</v>
      </c>
      <c r="O7" s="235">
        <v>106.93333333333335</v>
      </c>
    </row>
    <row r="8" spans="1:15" ht="12" customHeight="1" x14ac:dyDescent="0.2">
      <c r="A8" s="341" t="s">
        <v>270</v>
      </c>
      <c r="B8" s="211" t="s">
        <v>337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102.9</v>
      </c>
      <c r="I8" s="226">
        <v>91.6</v>
      </c>
      <c r="J8" s="226">
        <v>95.1</v>
      </c>
      <c r="K8" s="226">
        <v>96.7</v>
      </c>
      <c r="L8" s="226">
        <v>94.6</v>
      </c>
      <c r="M8" s="226">
        <v>100.3</v>
      </c>
      <c r="N8" s="226">
        <v>77.099999999999994</v>
      </c>
      <c r="O8" s="226">
        <v>94.083333333333329</v>
      </c>
    </row>
    <row r="9" spans="1:15" ht="12" customHeight="1" x14ac:dyDescent="0.2">
      <c r="A9" s="341" t="s">
        <v>271</v>
      </c>
      <c r="B9" s="211" t="s">
        <v>338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106.3</v>
      </c>
      <c r="I9" s="226">
        <v>128.5</v>
      </c>
      <c r="J9" s="226">
        <v>93.5</v>
      </c>
      <c r="K9" s="226">
        <v>92.3</v>
      </c>
      <c r="L9" s="226">
        <v>87.8</v>
      </c>
      <c r="M9" s="226">
        <v>85</v>
      </c>
      <c r="N9" s="226">
        <v>93.6</v>
      </c>
      <c r="O9" s="226">
        <v>126.49999999999999</v>
      </c>
    </row>
    <row r="10" spans="1:15" ht="12" customHeight="1" x14ac:dyDescent="0.2">
      <c r="A10" s="341" t="s">
        <v>231</v>
      </c>
      <c r="B10" s="211" t="s">
        <v>339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102.8</v>
      </c>
      <c r="I10" s="226">
        <v>99.9</v>
      </c>
      <c r="J10" s="226">
        <v>125.6</v>
      </c>
      <c r="K10" s="226">
        <v>138</v>
      </c>
      <c r="L10" s="226">
        <v>135.5</v>
      </c>
      <c r="M10" s="226">
        <v>141.19999999999999</v>
      </c>
      <c r="N10" s="226">
        <v>92.6</v>
      </c>
      <c r="O10" s="226">
        <v>112.46666666666665</v>
      </c>
    </row>
    <row r="11" spans="1:15" ht="12" customHeight="1" x14ac:dyDescent="0.2">
      <c r="A11" s="341" t="s">
        <v>232</v>
      </c>
      <c r="B11" s="211" t="s">
        <v>340</v>
      </c>
      <c r="C11" s="344">
        <v>253.6</v>
      </c>
      <c r="D11" s="344">
        <v>232.9</v>
      </c>
      <c r="E11" s="344">
        <v>188.4</v>
      </c>
      <c r="F11" s="344">
        <v>225.1</v>
      </c>
      <c r="G11" s="344">
        <v>258.60000000000002</v>
      </c>
      <c r="H11" s="344">
        <v>312.7</v>
      </c>
      <c r="I11" s="344">
        <v>297.10000000000002</v>
      </c>
      <c r="J11" s="344">
        <v>291.39999999999998</v>
      </c>
      <c r="K11" s="344">
        <v>292.60000000000002</v>
      </c>
      <c r="L11" s="344">
        <v>538.79999999999995</v>
      </c>
      <c r="M11" s="344">
        <v>458.3</v>
      </c>
      <c r="N11" s="344">
        <v>370.4</v>
      </c>
      <c r="O11" s="344">
        <v>309.99166666666667</v>
      </c>
    </row>
    <row r="12" spans="1:15" ht="22.05" customHeight="1" x14ac:dyDescent="0.2">
      <c r="A12" s="136" t="s">
        <v>153</v>
      </c>
      <c r="B12" s="138" t="s">
        <v>341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86.3</v>
      </c>
      <c r="I12" s="226">
        <v>90.8</v>
      </c>
      <c r="J12" s="226">
        <v>85.5</v>
      </c>
      <c r="K12" s="226">
        <v>89.7</v>
      </c>
      <c r="L12" s="226">
        <v>90.1</v>
      </c>
      <c r="M12" s="226">
        <v>90.6</v>
      </c>
      <c r="N12" s="226">
        <v>70.5</v>
      </c>
      <c r="O12" s="226">
        <v>88.758333333333326</v>
      </c>
    </row>
    <row r="13" spans="1:15" ht="12" customHeight="1" x14ac:dyDescent="0.2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117</v>
      </c>
      <c r="I13" s="226">
        <v>102.2</v>
      </c>
      <c r="J13" s="226">
        <v>94.8</v>
      </c>
      <c r="K13" s="226">
        <v>101.8</v>
      </c>
      <c r="L13" s="226">
        <v>101.1</v>
      </c>
      <c r="M13" s="226">
        <v>107.9</v>
      </c>
      <c r="N13" s="226">
        <v>87.6</v>
      </c>
      <c r="O13" s="226">
        <v>96.016666666666652</v>
      </c>
    </row>
    <row r="14" spans="1:15" ht="12" customHeight="1" x14ac:dyDescent="0.2">
      <c r="A14" s="136" t="s">
        <v>156</v>
      </c>
      <c r="B14" s="135" t="s">
        <v>282</v>
      </c>
      <c r="C14" s="344">
        <v>328.3</v>
      </c>
      <c r="D14" s="344">
        <v>298.39999999999998</v>
      </c>
      <c r="E14" s="344">
        <v>238.7</v>
      </c>
      <c r="F14" s="344">
        <v>291.3</v>
      </c>
      <c r="G14" s="344">
        <v>335.8</v>
      </c>
      <c r="H14" s="344">
        <v>416.1</v>
      </c>
      <c r="I14" s="344">
        <v>390.4</v>
      </c>
      <c r="J14" s="344">
        <v>386.5</v>
      </c>
      <c r="K14" s="344">
        <v>384.9</v>
      </c>
      <c r="L14" s="344">
        <v>725.7</v>
      </c>
      <c r="M14" s="344">
        <v>613</v>
      </c>
      <c r="N14" s="344">
        <v>490</v>
      </c>
      <c r="O14" s="344">
        <v>408.25833333333338</v>
      </c>
    </row>
    <row r="15" spans="1:15" ht="22.05" customHeight="1" x14ac:dyDescent="0.2">
      <c r="A15" s="136" t="s">
        <v>22</v>
      </c>
      <c r="B15" s="135" t="s">
        <v>342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83.3</v>
      </c>
      <c r="I15" s="226">
        <v>56.1</v>
      </c>
      <c r="J15" s="226">
        <v>90.7</v>
      </c>
      <c r="K15" s="226">
        <v>95.5</v>
      </c>
      <c r="L15" s="226">
        <v>84.6</v>
      </c>
      <c r="M15" s="226">
        <v>107.5</v>
      </c>
      <c r="N15" s="226">
        <v>73.900000000000006</v>
      </c>
      <c r="O15" s="226">
        <v>89.00833333333334</v>
      </c>
    </row>
    <row r="16" spans="1:15" ht="12" customHeight="1" x14ac:dyDescent="0.2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115</v>
      </c>
      <c r="I16" s="226">
        <v>107.5</v>
      </c>
      <c r="J16" s="226">
        <v>99.5</v>
      </c>
      <c r="K16" s="226">
        <v>95.4</v>
      </c>
      <c r="L16" s="226">
        <v>103.6</v>
      </c>
      <c r="M16" s="226">
        <v>96.5</v>
      </c>
      <c r="N16" s="226">
        <v>121.1</v>
      </c>
      <c r="O16" s="226">
        <v>121.69166666666666</v>
      </c>
    </row>
    <row r="17" spans="1:233" ht="22.05" customHeight="1" x14ac:dyDescent="0.2">
      <c r="A17" s="136" t="s">
        <v>157</v>
      </c>
      <c r="B17" s="135" t="s">
        <v>343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99.3</v>
      </c>
      <c r="I17" s="226">
        <v>104.7</v>
      </c>
      <c r="J17" s="226">
        <v>106.8</v>
      </c>
      <c r="K17" s="226">
        <v>104.1</v>
      </c>
      <c r="L17" s="226">
        <v>101.9</v>
      </c>
      <c r="M17" s="226">
        <v>105.4</v>
      </c>
      <c r="N17" s="226">
        <v>92.6</v>
      </c>
      <c r="O17" s="226">
        <v>105.04166666666667</v>
      </c>
    </row>
    <row r="18" spans="1:233" ht="12" customHeight="1" x14ac:dyDescent="0.2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119</v>
      </c>
      <c r="I18" s="226">
        <v>103.1</v>
      </c>
      <c r="J18" s="226">
        <v>115.2</v>
      </c>
      <c r="K18" s="226">
        <v>98.2</v>
      </c>
      <c r="L18" s="226">
        <v>92.1</v>
      </c>
      <c r="M18" s="226">
        <v>91.6</v>
      </c>
      <c r="N18" s="226">
        <v>72.8</v>
      </c>
      <c r="O18" s="226">
        <v>93.2</v>
      </c>
    </row>
    <row r="19" spans="1:233" ht="12" customHeight="1" x14ac:dyDescent="0.2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110</v>
      </c>
      <c r="I19" s="226">
        <v>87.4</v>
      </c>
      <c r="J19" s="226">
        <v>96.5</v>
      </c>
      <c r="K19" s="226">
        <v>99.3</v>
      </c>
      <c r="L19" s="226">
        <v>102.5</v>
      </c>
      <c r="M19" s="226">
        <v>79.7</v>
      </c>
      <c r="N19" s="226">
        <v>71.400000000000006</v>
      </c>
      <c r="O19" s="226">
        <v>91.358333333333334</v>
      </c>
    </row>
    <row r="20" spans="1:233" ht="12" customHeight="1" x14ac:dyDescent="0.2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103</v>
      </c>
      <c r="I20" s="226">
        <v>148.69999999999999</v>
      </c>
      <c r="J20" s="226">
        <v>93.7</v>
      </c>
      <c r="K20" s="226">
        <v>92.7</v>
      </c>
      <c r="L20" s="226">
        <v>84.3</v>
      </c>
      <c r="M20" s="226">
        <v>83.5</v>
      </c>
      <c r="N20" s="226">
        <v>76.3</v>
      </c>
      <c r="O20" s="226">
        <v>137.08333333333334</v>
      </c>
    </row>
    <row r="21" spans="1:233" ht="10.8" customHeight="1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-6.6</v>
      </c>
      <c r="I25" s="234">
        <v>-4.2</v>
      </c>
      <c r="J25" s="234">
        <v>-7.5</v>
      </c>
      <c r="K25" s="234">
        <v>-13.7</v>
      </c>
      <c r="L25" s="234">
        <v>-17.3</v>
      </c>
      <c r="M25" s="234">
        <v>-16.600000000000001</v>
      </c>
      <c r="N25" s="234">
        <v>-15.6</v>
      </c>
      <c r="O25" s="234">
        <v>-2.5960224684985462</v>
      </c>
    </row>
    <row r="26" spans="1:233" ht="12" customHeight="1" x14ac:dyDescent="0.2">
      <c r="A26" s="341" t="s">
        <v>270</v>
      </c>
      <c r="B26" s="211" t="s">
        <v>337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-5.9</v>
      </c>
      <c r="I26" s="225">
        <v>-13.9</v>
      </c>
      <c r="J26" s="225">
        <v>-14.9</v>
      </c>
      <c r="K26" s="225">
        <v>-4</v>
      </c>
      <c r="L26" s="225">
        <v>-17.2</v>
      </c>
      <c r="M26" s="225">
        <v>2.2000000000000002</v>
      </c>
      <c r="N26" s="225">
        <v>-14.2</v>
      </c>
      <c r="O26" s="225">
        <v>-11.360602967731822</v>
      </c>
    </row>
    <row r="27" spans="1:233" ht="12" customHeight="1" x14ac:dyDescent="0.2">
      <c r="A27" s="341" t="s">
        <v>271</v>
      </c>
      <c r="B27" s="211" t="s">
        <v>338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-10.4</v>
      </c>
      <c r="I27" s="225">
        <v>8.9</v>
      </c>
      <c r="J27" s="225">
        <v>2.5</v>
      </c>
      <c r="K27" s="225">
        <v>-32.1</v>
      </c>
      <c r="L27" s="225">
        <v>-27.5</v>
      </c>
      <c r="M27" s="225">
        <v>-46.4</v>
      </c>
      <c r="N27" s="225">
        <v>-24.6</v>
      </c>
      <c r="O27" s="225">
        <v>10.175642328349525</v>
      </c>
    </row>
    <row r="28" spans="1:233" ht="12" customHeight="1" x14ac:dyDescent="0.2">
      <c r="A28" s="341" t="s">
        <v>231</v>
      </c>
      <c r="B28" s="211" t="s">
        <v>339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-13.1</v>
      </c>
      <c r="I28" s="243">
        <v>12.4</v>
      </c>
      <c r="J28" s="243">
        <v>29.6</v>
      </c>
      <c r="K28" s="243">
        <v>10.4</v>
      </c>
      <c r="L28" s="243">
        <v>36.700000000000003</v>
      </c>
      <c r="M28" s="243">
        <v>20.5</v>
      </c>
      <c r="N28" s="243">
        <v>30.8</v>
      </c>
      <c r="O28" s="225">
        <v>-0.85218924478401448</v>
      </c>
    </row>
    <row r="29" spans="1:233" ht="12" customHeight="1" x14ac:dyDescent="0.2">
      <c r="A29" s="341" t="s">
        <v>232</v>
      </c>
      <c r="B29" s="211" t="s">
        <v>340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91.4</v>
      </c>
      <c r="I29" s="225">
        <v>73</v>
      </c>
      <c r="J29" s="225">
        <v>81.7</v>
      </c>
      <c r="K29" s="225">
        <v>79.2</v>
      </c>
      <c r="L29" s="225">
        <v>90.9</v>
      </c>
      <c r="M29" s="225">
        <v>145.5</v>
      </c>
      <c r="N29" s="225">
        <v>142.9</v>
      </c>
      <c r="O29" s="225">
        <v>71.297660710996468</v>
      </c>
    </row>
    <row r="30" spans="1:233" ht="22.05" customHeight="1" x14ac:dyDescent="0.2">
      <c r="A30" s="136" t="s">
        <v>153</v>
      </c>
      <c r="B30" s="138" t="s">
        <v>341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-16.3</v>
      </c>
      <c r="I30" s="225">
        <v>-5.5</v>
      </c>
      <c r="J30" s="225">
        <v>-15.4</v>
      </c>
      <c r="K30" s="225">
        <v>-0.4</v>
      </c>
      <c r="L30" s="225">
        <v>-9.6</v>
      </c>
      <c r="M30" s="225">
        <v>-17</v>
      </c>
      <c r="N30" s="225">
        <v>-17.3</v>
      </c>
      <c r="O30" s="225">
        <v>-10.262027129497028</v>
      </c>
    </row>
    <row r="31" spans="1:233" ht="12" customHeight="1" x14ac:dyDescent="0.2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12.9</v>
      </c>
      <c r="I31" s="225">
        <v>-18.399999999999999</v>
      </c>
      <c r="J31" s="225">
        <v>-21.3</v>
      </c>
      <c r="K31" s="225">
        <v>-3.5</v>
      </c>
      <c r="L31" s="225">
        <v>-27.2</v>
      </c>
      <c r="M31" s="225">
        <v>25</v>
      </c>
      <c r="N31" s="225">
        <v>-4.7</v>
      </c>
      <c r="O31" s="225">
        <v>-14.727649496743666</v>
      </c>
    </row>
    <row r="32" spans="1:233" ht="12" customHeight="1" x14ac:dyDescent="0.2">
      <c r="A32" s="136" t="s">
        <v>156</v>
      </c>
      <c r="B32" s="135" t="s">
        <v>282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110.9</v>
      </c>
      <c r="I32" s="225">
        <v>87.3</v>
      </c>
      <c r="J32" s="225">
        <v>96.9</v>
      </c>
      <c r="K32" s="225">
        <v>86.1</v>
      </c>
      <c r="L32" s="225">
        <v>97.8</v>
      </c>
      <c r="M32" s="225">
        <v>159.30000000000001</v>
      </c>
      <c r="N32" s="225">
        <v>165</v>
      </c>
      <c r="O32" s="225">
        <v>81.771297120807361</v>
      </c>
    </row>
    <row r="33" spans="1:15" ht="22.05" customHeight="1" x14ac:dyDescent="0.2">
      <c r="A33" s="136" t="s">
        <v>22</v>
      </c>
      <c r="B33" s="135" t="s">
        <v>342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-26.5</v>
      </c>
      <c r="I33" s="225">
        <v>-33.6</v>
      </c>
      <c r="J33" s="225">
        <v>-0.3</v>
      </c>
      <c r="K33" s="225">
        <v>13.6</v>
      </c>
      <c r="L33" s="225">
        <v>-12.1</v>
      </c>
      <c r="M33" s="225">
        <v>19.8</v>
      </c>
      <c r="N33" s="225">
        <v>-17.2</v>
      </c>
      <c r="O33" s="225">
        <v>-8.0492424242424221</v>
      </c>
    </row>
    <row r="34" spans="1:15" ht="12" customHeight="1" x14ac:dyDescent="0.2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-6</v>
      </c>
      <c r="I34" s="225">
        <v>-22.4</v>
      </c>
      <c r="J34" s="225">
        <v>-26</v>
      </c>
      <c r="K34" s="225">
        <v>-26.6</v>
      </c>
      <c r="L34" s="225">
        <v>-19.899999999999999</v>
      </c>
      <c r="M34" s="225">
        <v>-34.4</v>
      </c>
      <c r="N34" s="225">
        <v>29.9</v>
      </c>
      <c r="O34" s="225">
        <v>-1.3110765695749365</v>
      </c>
    </row>
    <row r="35" spans="1:15" ht="22.05" customHeight="1" x14ac:dyDescent="0.2">
      <c r="A35" s="136" t="s">
        <v>157</v>
      </c>
      <c r="B35" s="135" t="s">
        <v>343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-20.9</v>
      </c>
      <c r="I35" s="225">
        <v>2.5</v>
      </c>
      <c r="J35" s="225">
        <v>-11.2</v>
      </c>
      <c r="K35" s="225">
        <v>-16.2</v>
      </c>
      <c r="L35" s="225">
        <v>-11.5</v>
      </c>
      <c r="M35" s="225">
        <v>-6</v>
      </c>
      <c r="N35" s="225">
        <v>-21.4</v>
      </c>
      <c r="O35" s="225">
        <v>-8.3539334011923643</v>
      </c>
    </row>
    <row r="36" spans="1:15" ht="12" customHeight="1" x14ac:dyDescent="0.2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15.3</v>
      </c>
      <c r="I36" s="225">
        <v>35.799999999999997</v>
      </c>
      <c r="J36" s="225">
        <v>6.4</v>
      </c>
      <c r="K36" s="225">
        <v>-15.5</v>
      </c>
      <c r="L36" s="225">
        <v>17</v>
      </c>
      <c r="M36" s="225">
        <v>-1.5</v>
      </c>
      <c r="N36" s="225">
        <v>-0.7</v>
      </c>
      <c r="O36" s="225">
        <v>-1.8947368421052602</v>
      </c>
    </row>
    <row r="37" spans="1:15" ht="12" customHeight="1" x14ac:dyDescent="0.2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-18.899999999999999</v>
      </c>
      <c r="I37" s="225">
        <v>-46.2</v>
      </c>
      <c r="J37" s="225">
        <v>-9.6</v>
      </c>
      <c r="K37" s="225">
        <v>-10.4</v>
      </c>
      <c r="L37" s="225">
        <v>-19.7</v>
      </c>
      <c r="M37" s="225">
        <v>-9.9</v>
      </c>
      <c r="N37" s="225">
        <v>37.6</v>
      </c>
      <c r="O37" s="225">
        <v>-24.147235867985884</v>
      </c>
    </row>
    <row r="38" spans="1:15" ht="12" customHeight="1" x14ac:dyDescent="0.2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-13.7</v>
      </c>
      <c r="I38" s="225">
        <v>42.2</v>
      </c>
      <c r="J38" s="225">
        <v>23.9</v>
      </c>
      <c r="K38" s="225">
        <v>-35.799999999999997</v>
      </c>
      <c r="L38" s="225">
        <v>-28.4</v>
      </c>
      <c r="M38" s="225">
        <v>-54.7</v>
      </c>
      <c r="N38" s="225">
        <v>-48.8</v>
      </c>
      <c r="O38" s="225">
        <v>19.941669704702875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ht="24" customHeight="1" x14ac:dyDescent="0.25">
      <c r="A1" s="432" t="s">
        <v>364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3">
      <c r="A2" s="155" t="s">
        <v>367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 x14ac:dyDescent="0.2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140.80000000000001</v>
      </c>
      <c r="I7" s="235">
        <v>111.8</v>
      </c>
      <c r="J7" s="235">
        <v>95.3</v>
      </c>
      <c r="K7" s="235">
        <v>105.2</v>
      </c>
      <c r="L7" s="235">
        <v>94.2</v>
      </c>
      <c r="M7" s="235">
        <v>101.5</v>
      </c>
      <c r="N7" s="235">
        <v>138.9</v>
      </c>
      <c r="O7" s="235">
        <v>113.075</v>
      </c>
    </row>
    <row r="8" spans="1:15" ht="12" customHeight="1" x14ac:dyDescent="0.2">
      <c r="A8" s="341" t="s">
        <v>270</v>
      </c>
      <c r="B8" s="211" t="s">
        <v>337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99.6</v>
      </c>
      <c r="I8" s="226">
        <v>98.6</v>
      </c>
      <c r="J8" s="226">
        <v>95</v>
      </c>
      <c r="K8" s="226">
        <v>94.4</v>
      </c>
      <c r="L8" s="226">
        <v>85.9</v>
      </c>
      <c r="M8" s="226">
        <v>96.7</v>
      </c>
      <c r="N8" s="226">
        <v>98.4</v>
      </c>
      <c r="O8" s="226">
        <v>98.25</v>
      </c>
    </row>
    <row r="9" spans="1:15" ht="12" customHeight="1" x14ac:dyDescent="0.2">
      <c r="A9" s="341" t="s">
        <v>271</v>
      </c>
      <c r="B9" s="211" t="s">
        <v>338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101.7</v>
      </c>
      <c r="I9" s="226">
        <v>103</v>
      </c>
      <c r="J9" s="226">
        <v>70.400000000000006</v>
      </c>
      <c r="K9" s="226">
        <v>88.4</v>
      </c>
      <c r="L9" s="226">
        <v>40.700000000000003</v>
      </c>
      <c r="M9" s="226">
        <v>96.6</v>
      </c>
      <c r="N9" s="226">
        <v>162.4</v>
      </c>
      <c r="O9" s="226">
        <v>91.300000000000011</v>
      </c>
    </row>
    <row r="10" spans="1:15" ht="12" customHeight="1" x14ac:dyDescent="0.2">
      <c r="A10" s="341" t="s">
        <v>231</v>
      </c>
      <c r="B10" s="211" t="s">
        <v>339</v>
      </c>
      <c r="C10" s="346" t="s">
        <v>54</v>
      </c>
      <c r="D10" s="346" t="s">
        <v>54</v>
      </c>
      <c r="E10" s="346" t="s">
        <v>54</v>
      </c>
      <c r="F10" s="346" t="s">
        <v>54</v>
      </c>
      <c r="G10" s="346" t="s">
        <v>54</v>
      </c>
      <c r="H10" s="346" t="s">
        <v>54</v>
      </c>
      <c r="I10" s="346" t="s">
        <v>54</v>
      </c>
      <c r="J10" s="346" t="s">
        <v>54</v>
      </c>
      <c r="K10" s="346" t="s">
        <v>54</v>
      </c>
      <c r="L10" s="346" t="s">
        <v>54</v>
      </c>
      <c r="M10" s="346" t="s">
        <v>54</v>
      </c>
      <c r="N10" s="346" t="s">
        <v>54</v>
      </c>
      <c r="O10" s="346" t="s">
        <v>54</v>
      </c>
    </row>
    <row r="11" spans="1:15" ht="12" customHeight="1" x14ac:dyDescent="0.2">
      <c r="A11" s="341" t="s">
        <v>232</v>
      </c>
      <c r="B11" s="211" t="s">
        <v>340</v>
      </c>
      <c r="C11" s="344">
        <v>957.2</v>
      </c>
      <c r="D11" s="344">
        <v>610</v>
      </c>
      <c r="E11" s="344">
        <v>1730.1</v>
      </c>
      <c r="F11" s="344">
        <v>1197.7</v>
      </c>
      <c r="G11" s="344">
        <v>1680.2</v>
      </c>
      <c r="H11" s="344">
        <v>2691.2</v>
      </c>
      <c r="I11" s="344">
        <v>849.8</v>
      </c>
      <c r="J11" s="344">
        <v>704.5</v>
      </c>
      <c r="K11" s="344">
        <v>939.4</v>
      </c>
      <c r="L11" s="344">
        <v>1698</v>
      </c>
      <c r="M11" s="344">
        <v>421.3</v>
      </c>
      <c r="N11" s="344">
        <v>1183.0999999999999</v>
      </c>
      <c r="O11" s="344">
        <v>1221.8749999999998</v>
      </c>
    </row>
    <row r="12" spans="1:15" ht="22.05" customHeight="1" x14ac:dyDescent="0.2">
      <c r="A12" s="136" t="s">
        <v>153</v>
      </c>
      <c r="B12" s="138" t="s">
        <v>341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81.400000000000006</v>
      </c>
      <c r="I12" s="226">
        <v>98.3</v>
      </c>
      <c r="J12" s="226">
        <v>82.6</v>
      </c>
      <c r="K12" s="226">
        <v>88.1</v>
      </c>
      <c r="L12" s="226">
        <v>85</v>
      </c>
      <c r="M12" s="226">
        <v>79.5</v>
      </c>
      <c r="N12" s="226">
        <v>77.5</v>
      </c>
      <c r="O12" s="226">
        <v>87.758333333333326</v>
      </c>
    </row>
    <row r="13" spans="1:15" ht="12" customHeight="1" x14ac:dyDescent="0.2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135.69999999999999</v>
      </c>
      <c r="I13" s="226">
        <v>83.6</v>
      </c>
      <c r="J13" s="226">
        <v>53.6</v>
      </c>
      <c r="K13" s="226">
        <v>107.7</v>
      </c>
      <c r="L13" s="226">
        <v>65.900000000000006</v>
      </c>
      <c r="M13" s="226">
        <v>101.4</v>
      </c>
      <c r="N13" s="226">
        <v>90.2</v>
      </c>
      <c r="O13" s="226">
        <v>90.616666666666674</v>
      </c>
    </row>
    <row r="14" spans="1:15" ht="12" customHeight="1" x14ac:dyDescent="0.2">
      <c r="A14" s="136" t="s">
        <v>156</v>
      </c>
      <c r="B14" s="135" t="s">
        <v>282</v>
      </c>
      <c r="C14" s="344">
        <v>964.4</v>
      </c>
      <c r="D14" s="344">
        <v>614</v>
      </c>
      <c r="E14" s="344">
        <v>1744.4</v>
      </c>
      <c r="F14" s="344">
        <v>1207.2</v>
      </c>
      <c r="G14" s="344">
        <v>1694.2</v>
      </c>
      <c r="H14" s="344">
        <v>2714.1</v>
      </c>
      <c r="I14" s="344">
        <v>854.7</v>
      </c>
      <c r="J14" s="344">
        <v>709.5</v>
      </c>
      <c r="K14" s="344">
        <v>946.8</v>
      </c>
      <c r="L14" s="344">
        <v>1711.2</v>
      </c>
      <c r="M14" s="344">
        <v>424.5</v>
      </c>
      <c r="N14" s="344">
        <v>1192.9000000000001</v>
      </c>
      <c r="O14" s="344">
        <v>1231.4916666666666</v>
      </c>
    </row>
    <row r="15" spans="1:15" ht="22.05" customHeight="1" x14ac:dyDescent="0.2">
      <c r="A15" s="136" t="s">
        <v>22</v>
      </c>
      <c r="B15" s="135" t="s">
        <v>342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107.3</v>
      </c>
      <c r="I15" s="226">
        <v>105.5</v>
      </c>
      <c r="J15" s="226">
        <v>112.3</v>
      </c>
      <c r="K15" s="226">
        <v>94.9</v>
      </c>
      <c r="L15" s="226">
        <v>81</v>
      </c>
      <c r="M15" s="226">
        <v>116.2</v>
      </c>
      <c r="N15" s="226">
        <v>134</v>
      </c>
      <c r="O15" s="226">
        <v>106.39166666666667</v>
      </c>
    </row>
    <row r="16" spans="1:15" ht="12" customHeight="1" x14ac:dyDescent="0.2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111.4</v>
      </c>
      <c r="I16" s="226">
        <v>156.80000000000001</v>
      </c>
      <c r="J16" s="226">
        <v>183.4</v>
      </c>
      <c r="K16" s="226">
        <v>62.8</v>
      </c>
      <c r="L16" s="226">
        <v>79.099999999999994</v>
      </c>
      <c r="M16" s="226">
        <v>96.3</v>
      </c>
      <c r="N16" s="226">
        <v>61.6</v>
      </c>
      <c r="O16" s="226">
        <v>122.36666666666666</v>
      </c>
    </row>
    <row r="17" spans="1:233" ht="22.05" customHeight="1" x14ac:dyDescent="0.2">
      <c r="A17" s="136" t="s">
        <v>157</v>
      </c>
      <c r="B17" s="135" t="s">
        <v>343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92.8</v>
      </c>
      <c r="I17" s="226">
        <v>100</v>
      </c>
      <c r="J17" s="226">
        <v>103</v>
      </c>
      <c r="K17" s="226">
        <v>107.7</v>
      </c>
      <c r="L17" s="226">
        <v>94.8</v>
      </c>
      <c r="M17" s="226">
        <v>96.8</v>
      </c>
      <c r="N17" s="226">
        <v>93.9</v>
      </c>
      <c r="O17" s="226">
        <v>100.58333333333333</v>
      </c>
    </row>
    <row r="18" spans="1:233" ht="12" customHeight="1" x14ac:dyDescent="0.2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108.2</v>
      </c>
      <c r="I18" s="226">
        <v>89.6</v>
      </c>
      <c r="J18" s="226">
        <v>116.9</v>
      </c>
      <c r="K18" s="226">
        <v>95.8</v>
      </c>
      <c r="L18" s="226">
        <v>121</v>
      </c>
      <c r="M18" s="226">
        <v>77</v>
      </c>
      <c r="N18" s="226">
        <v>59.2</v>
      </c>
      <c r="O18" s="226">
        <v>115.41666666666669</v>
      </c>
    </row>
    <row r="19" spans="1:233" ht="12" customHeight="1" x14ac:dyDescent="0.2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89.3</v>
      </c>
      <c r="I19" s="226">
        <v>123.2</v>
      </c>
      <c r="J19" s="226">
        <v>113</v>
      </c>
      <c r="K19" s="226">
        <v>63.8</v>
      </c>
      <c r="L19" s="226">
        <v>91.1</v>
      </c>
      <c r="M19" s="226">
        <v>84.5</v>
      </c>
      <c r="N19" s="226">
        <v>87.5</v>
      </c>
      <c r="O19" s="226">
        <v>103.78333333333332</v>
      </c>
    </row>
    <row r="20" spans="1:233" ht="12" customHeight="1" x14ac:dyDescent="0.2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99.9</v>
      </c>
      <c r="I20" s="226">
        <v>86</v>
      </c>
      <c r="J20" s="226">
        <v>37.1</v>
      </c>
      <c r="K20" s="226">
        <v>97.6</v>
      </c>
      <c r="L20" s="226">
        <v>23.6</v>
      </c>
      <c r="M20" s="226">
        <v>97.8</v>
      </c>
      <c r="N20" s="226">
        <v>193</v>
      </c>
      <c r="O20" s="226">
        <v>80.933333333333337</v>
      </c>
    </row>
    <row r="21" spans="1:233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-22.8</v>
      </c>
      <c r="I25" s="234">
        <v>-37.5</v>
      </c>
      <c r="J25" s="234">
        <v>-14</v>
      </c>
      <c r="K25" s="234">
        <v>15.6</v>
      </c>
      <c r="L25" s="234">
        <v>-61.6</v>
      </c>
      <c r="M25" s="234">
        <v>-7.1</v>
      </c>
      <c r="N25" s="234">
        <v>16.2</v>
      </c>
      <c r="O25" s="234">
        <v>-15.500062274255825</v>
      </c>
    </row>
    <row r="26" spans="1:233" ht="12" customHeight="1" x14ac:dyDescent="0.2">
      <c r="A26" s="341" t="s">
        <v>270</v>
      </c>
      <c r="B26" s="211" t="s">
        <v>337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0.3</v>
      </c>
      <c r="I26" s="225">
        <v>-10</v>
      </c>
      <c r="J26" s="225">
        <v>-27.5</v>
      </c>
      <c r="K26" s="225">
        <v>-5.0999999999999996</v>
      </c>
      <c r="L26" s="225">
        <v>-22.4</v>
      </c>
      <c r="M26" s="225">
        <v>-22.5</v>
      </c>
      <c r="N26" s="225">
        <v>16.3</v>
      </c>
      <c r="O26" s="225">
        <v>-11.112786489746668</v>
      </c>
    </row>
    <row r="27" spans="1:233" ht="12" customHeight="1" x14ac:dyDescent="0.2">
      <c r="A27" s="341" t="s">
        <v>271</v>
      </c>
      <c r="B27" s="211" t="s">
        <v>338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-66.400000000000006</v>
      </c>
      <c r="I27" s="225">
        <v>-61.1</v>
      </c>
      <c r="J27" s="225">
        <v>17.899999999999999</v>
      </c>
      <c r="K27" s="225">
        <v>88.1</v>
      </c>
      <c r="L27" s="225">
        <v>-91</v>
      </c>
      <c r="M27" s="225">
        <v>98.8</v>
      </c>
      <c r="N27" s="225">
        <v>4.4000000000000004</v>
      </c>
      <c r="O27" s="225">
        <v>-37.725231626214956</v>
      </c>
    </row>
    <row r="28" spans="1:233" ht="12" customHeight="1" x14ac:dyDescent="0.2">
      <c r="A28" s="341" t="s">
        <v>231</v>
      </c>
      <c r="B28" s="211" t="s">
        <v>339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 t="s">
        <v>54</v>
      </c>
      <c r="H28" s="225" t="s">
        <v>54</v>
      </c>
      <c r="I28" s="225" t="s">
        <v>54</v>
      </c>
      <c r="J28" s="225" t="s">
        <v>54</v>
      </c>
      <c r="K28" s="225" t="s">
        <v>54</v>
      </c>
      <c r="L28" s="225" t="s">
        <v>54</v>
      </c>
      <c r="M28" s="225" t="s">
        <v>54</v>
      </c>
      <c r="N28" s="225" t="s">
        <v>54</v>
      </c>
      <c r="O28" s="225" t="s">
        <v>54</v>
      </c>
    </row>
    <row r="29" spans="1:233" ht="12" customHeight="1" x14ac:dyDescent="0.2">
      <c r="A29" s="341" t="s">
        <v>232</v>
      </c>
      <c r="B29" s="211" t="s">
        <v>340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341.2</v>
      </c>
      <c r="I29" s="225">
        <v>-3.6</v>
      </c>
      <c r="J29" s="225">
        <v>30.2</v>
      </c>
      <c r="K29" s="225">
        <v>15.2</v>
      </c>
      <c r="L29" s="225">
        <v>145.9</v>
      </c>
      <c r="M29" s="225">
        <v>-55.5</v>
      </c>
      <c r="N29" s="225">
        <v>84.6</v>
      </c>
      <c r="O29" s="225">
        <v>61.133456415666615</v>
      </c>
    </row>
    <row r="30" spans="1:233" ht="22.05" customHeight="1" x14ac:dyDescent="0.2">
      <c r="A30" s="136" t="s">
        <v>153</v>
      </c>
      <c r="B30" s="138" t="s">
        <v>341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-7.7</v>
      </c>
      <c r="I30" s="225">
        <v>-5.5</v>
      </c>
      <c r="J30" s="225">
        <v>6.6</v>
      </c>
      <c r="K30" s="225">
        <v>10.1</v>
      </c>
      <c r="L30" s="225">
        <v>-7.9</v>
      </c>
      <c r="M30" s="225">
        <v>-17.3</v>
      </c>
      <c r="N30" s="225">
        <v>4.2</v>
      </c>
      <c r="O30" s="225">
        <v>0.13311780926117933</v>
      </c>
    </row>
    <row r="31" spans="1:233" ht="12" customHeight="1" x14ac:dyDescent="0.2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61.9</v>
      </c>
      <c r="I31" s="225">
        <v>-6.2</v>
      </c>
      <c r="J31" s="225">
        <v>-52.1</v>
      </c>
      <c r="K31" s="225">
        <v>22.5</v>
      </c>
      <c r="L31" s="225">
        <v>-34.700000000000003</v>
      </c>
      <c r="M31" s="225">
        <v>-5.8</v>
      </c>
      <c r="N31" s="225">
        <v>1</v>
      </c>
      <c r="O31" s="225">
        <v>-10.443090100477662</v>
      </c>
    </row>
    <row r="32" spans="1:233" ht="12" customHeight="1" x14ac:dyDescent="0.2">
      <c r="A32" s="136" t="s">
        <v>156</v>
      </c>
      <c r="B32" s="135" t="s">
        <v>282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342.8</v>
      </c>
      <c r="I32" s="225">
        <v>-3.7</v>
      </c>
      <c r="J32" s="225">
        <v>30.4</v>
      </c>
      <c r="K32" s="225">
        <v>15.3</v>
      </c>
      <c r="L32" s="225">
        <v>146</v>
      </c>
      <c r="M32" s="225">
        <v>-55.5</v>
      </c>
      <c r="N32" s="225">
        <v>84.8</v>
      </c>
      <c r="O32" s="225">
        <v>61.346638861896906</v>
      </c>
    </row>
    <row r="33" spans="1:15" ht="22.05" customHeight="1" x14ac:dyDescent="0.2">
      <c r="A33" s="136" t="s">
        <v>22</v>
      </c>
      <c r="B33" s="135" t="s">
        <v>342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2</v>
      </c>
      <c r="I33" s="225">
        <v>-7.7</v>
      </c>
      <c r="J33" s="225">
        <v>-37.1</v>
      </c>
      <c r="K33" s="225">
        <v>-1.7</v>
      </c>
      <c r="L33" s="225">
        <v>-26.5</v>
      </c>
      <c r="M33" s="225">
        <v>-12.4</v>
      </c>
      <c r="N33" s="225">
        <v>59.1</v>
      </c>
      <c r="O33" s="225">
        <v>-14.05008751851355</v>
      </c>
    </row>
    <row r="34" spans="1:15" ht="12" customHeight="1" x14ac:dyDescent="0.2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-14.2</v>
      </c>
      <c r="I34" s="225">
        <v>32.1</v>
      </c>
      <c r="J34" s="225">
        <v>121.5</v>
      </c>
      <c r="K34" s="225">
        <v>-15</v>
      </c>
      <c r="L34" s="225">
        <v>-34.5</v>
      </c>
      <c r="M34" s="225">
        <v>17</v>
      </c>
      <c r="N34" s="225">
        <v>-27.2</v>
      </c>
      <c r="O34" s="225">
        <v>19.937923711508617</v>
      </c>
    </row>
    <row r="35" spans="1:15" ht="22.05" customHeight="1" x14ac:dyDescent="0.2">
      <c r="A35" s="136" t="s">
        <v>157</v>
      </c>
      <c r="B35" s="135" t="s">
        <v>343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-26.2</v>
      </c>
      <c r="I35" s="225">
        <v>-4.9000000000000004</v>
      </c>
      <c r="J35" s="225">
        <v>-38.5</v>
      </c>
      <c r="K35" s="225">
        <v>-40.799999999999997</v>
      </c>
      <c r="L35" s="225">
        <v>-36.799999999999997</v>
      </c>
      <c r="M35" s="225">
        <v>-65.5</v>
      </c>
      <c r="N35" s="225">
        <v>-22.6</v>
      </c>
      <c r="O35" s="225">
        <v>-31.980839673147372</v>
      </c>
    </row>
    <row r="36" spans="1:15" ht="12" customHeight="1" x14ac:dyDescent="0.2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-1.7</v>
      </c>
      <c r="I36" s="225">
        <v>-35.200000000000003</v>
      </c>
      <c r="J36" s="225">
        <v>-18.2</v>
      </c>
      <c r="K36" s="225">
        <v>-39.5</v>
      </c>
      <c r="L36" s="225">
        <v>-28.1</v>
      </c>
      <c r="M36" s="225">
        <v>-48.8</v>
      </c>
      <c r="N36" s="225">
        <v>-42.8</v>
      </c>
      <c r="O36" s="225">
        <v>-14.017879314626271</v>
      </c>
    </row>
    <row r="37" spans="1:15" ht="12" customHeight="1" x14ac:dyDescent="0.2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13.5</v>
      </c>
      <c r="I37" s="225">
        <v>-7.1</v>
      </c>
      <c r="J37" s="225">
        <v>-17.3</v>
      </c>
      <c r="K37" s="225">
        <v>2.1</v>
      </c>
      <c r="L37" s="225">
        <v>54.9</v>
      </c>
      <c r="M37" s="225">
        <v>4.8</v>
      </c>
      <c r="N37" s="225">
        <v>-55.1</v>
      </c>
      <c r="O37" s="225">
        <v>-3.5694928377855319</v>
      </c>
    </row>
    <row r="38" spans="1:15" ht="12" customHeight="1" x14ac:dyDescent="0.2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-74</v>
      </c>
      <c r="I38" s="225">
        <v>-73.2</v>
      </c>
      <c r="J38" s="225">
        <v>3.3</v>
      </c>
      <c r="K38" s="225">
        <v>174.9</v>
      </c>
      <c r="L38" s="225">
        <v>-96.1</v>
      </c>
      <c r="M38" s="225">
        <v>266.3</v>
      </c>
      <c r="N38" s="225">
        <v>23.1</v>
      </c>
      <c r="O38" s="225">
        <v>-49.832119427656387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 x14ac:dyDescent="0.25">
      <c r="A1" s="432" t="s">
        <v>316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4" ht="12" customHeight="1" x14ac:dyDescent="0.3">
      <c r="A2" s="222" t="s">
        <v>366</v>
      </c>
      <c r="B2" s="98"/>
      <c r="C2" s="99"/>
      <c r="D2" s="99"/>
      <c r="E2" s="99"/>
      <c r="F2" s="99"/>
      <c r="G2" s="99"/>
      <c r="H2" s="100"/>
    </row>
    <row r="3" spans="1:14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 x14ac:dyDescent="0.25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 x14ac:dyDescent="0.25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 x14ac:dyDescent="0.25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 x14ac:dyDescent="0.2">
      <c r="A7" s="113"/>
      <c r="B7" s="448" t="s">
        <v>258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 x14ac:dyDescent="0.2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 x14ac:dyDescent="0.2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 x14ac:dyDescent="0.2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 x14ac:dyDescent="0.2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 x14ac:dyDescent="0.2">
      <c r="A12" s="159" t="s">
        <v>322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123.4</v>
      </c>
      <c r="H12" s="226">
        <v>112.7</v>
      </c>
      <c r="I12" s="226">
        <v>100.6</v>
      </c>
      <c r="J12" s="226">
        <v>105</v>
      </c>
      <c r="K12" s="226">
        <v>99.2</v>
      </c>
      <c r="L12" s="226">
        <v>104.1</v>
      </c>
      <c r="M12" s="226">
        <v>109.8</v>
      </c>
      <c r="N12" s="226">
        <v>114.03333333333335</v>
      </c>
    </row>
    <row r="13" spans="1:14" s="115" customFormat="1" ht="12" customHeight="1" x14ac:dyDescent="0.2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 x14ac:dyDescent="0.2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 x14ac:dyDescent="0.2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 x14ac:dyDescent="0.2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 x14ac:dyDescent="0.2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 x14ac:dyDescent="0.2">
      <c r="A18" s="159" t="s">
        <v>322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111</v>
      </c>
      <c r="H18" s="226">
        <v>110.4</v>
      </c>
      <c r="I18" s="226">
        <v>101.6</v>
      </c>
      <c r="J18" s="226">
        <v>102.5</v>
      </c>
      <c r="K18" s="226">
        <v>101.2</v>
      </c>
      <c r="L18" s="226">
        <v>103.3</v>
      </c>
      <c r="M18" s="226">
        <v>88.7</v>
      </c>
      <c r="N18" s="226">
        <v>112.11666666666667</v>
      </c>
    </row>
    <row r="19" spans="1:14" s="115" customFormat="1" ht="12" customHeight="1" x14ac:dyDescent="0.2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 x14ac:dyDescent="0.2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 x14ac:dyDescent="0.2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 x14ac:dyDescent="0.2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 x14ac:dyDescent="0.2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 x14ac:dyDescent="0.2">
      <c r="A24" s="159" t="s">
        <v>322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143</v>
      </c>
      <c r="H24" s="226">
        <v>116.3</v>
      </c>
      <c r="I24" s="226">
        <v>98.9</v>
      </c>
      <c r="J24" s="226">
        <v>109</v>
      </c>
      <c r="K24" s="226">
        <v>96</v>
      </c>
      <c r="L24" s="226">
        <v>105.4</v>
      </c>
      <c r="M24" s="226">
        <v>143.30000000000001</v>
      </c>
      <c r="N24" s="226">
        <v>117.02499999999999</v>
      </c>
    </row>
    <row r="25" spans="1:14" ht="12" customHeight="1" x14ac:dyDescent="0.2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 x14ac:dyDescent="0.25">
      <c r="A26" s="446" t="s">
        <v>190</v>
      </c>
      <c r="B26" s="423" t="s">
        <v>261</v>
      </c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</row>
    <row r="27" spans="1:14" s="105" customFormat="1" ht="12" customHeight="1" x14ac:dyDescent="0.25">
      <c r="A27" s="44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 x14ac:dyDescent="0.25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 x14ac:dyDescent="0.2">
      <c r="A29" s="335"/>
      <c r="B29" s="444" t="s">
        <v>258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4" ht="12" customHeight="1" x14ac:dyDescent="0.2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 x14ac:dyDescent="0.2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 x14ac:dyDescent="0.2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 x14ac:dyDescent="0.2">
      <c r="A33" s="159" t="s">
        <v>322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-15.2</v>
      </c>
      <c r="H33" s="225">
        <v>-21.1</v>
      </c>
      <c r="I33" s="225">
        <v>-10.9</v>
      </c>
      <c r="J33" s="225">
        <v>-3.9</v>
      </c>
      <c r="K33" s="225">
        <v>-42.2</v>
      </c>
      <c r="L33" s="225">
        <v>-13.8</v>
      </c>
      <c r="M33" s="225">
        <v>-2.6</v>
      </c>
      <c r="N33" s="225">
        <v>-7.9572206901190441</v>
      </c>
    </row>
    <row r="34" spans="1:14" s="115" customFormat="1" ht="12" customHeight="1" x14ac:dyDescent="0.2">
      <c r="A34" s="333"/>
      <c r="B34" s="445" t="s">
        <v>192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</row>
    <row r="35" spans="1:14" ht="12" customHeight="1" x14ac:dyDescent="0.2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 x14ac:dyDescent="0.2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 x14ac:dyDescent="0.2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 x14ac:dyDescent="0.2">
      <c r="A38" s="159" t="s">
        <v>322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-6.1</v>
      </c>
      <c r="H38" s="225">
        <v>-4.2</v>
      </c>
      <c r="I38" s="225">
        <v>-7.8</v>
      </c>
      <c r="J38" s="225">
        <v>-13.6</v>
      </c>
      <c r="K38" s="225">
        <v>-17.899999999999999</v>
      </c>
      <c r="L38" s="225">
        <v>-17.600000000000001</v>
      </c>
      <c r="M38" s="225">
        <v>-16.5</v>
      </c>
      <c r="N38" s="225">
        <v>-2.2664535812872515</v>
      </c>
    </row>
    <row r="39" spans="1:14" s="115" customFormat="1" ht="12" customHeight="1" x14ac:dyDescent="0.2">
      <c r="A39" s="333"/>
      <c r="B39" s="445" t="s">
        <v>186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1:14" ht="12" customHeight="1" x14ac:dyDescent="0.2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 x14ac:dyDescent="0.2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 x14ac:dyDescent="0.2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 x14ac:dyDescent="0.2">
      <c r="A43" s="159" t="s">
        <v>322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-24.3</v>
      </c>
      <c r="H43" s="225">
        <v>-37.700000000000003</v>
      </c>
      <c r="I43" s="225">
        <v>-15.7</v>
      </c>
      <c r="J43" s="225">
        <v>15.5</v>
      </c>
      <c r="K43" s="225">
        <v>-61.4</v>
      </c>
      <c r="L43" s="225">
        <v>-7.1</v>
      </c>
      <c r="M43" s="225">
        <v>16.600000000000001</v>
      </c>
      <c r="N43" s="225">
        <v>-15.449455114696875</v>
      </c>
    </row>
    <row r="44" spans="1:14" ht="12" customHeight="1" x14ac:dyDescent="0.2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43" t="s">
        <v>219</v>
      </c>
      <c r="B45" s="443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5" t="s">
        <v>109</v>
      </c>
    </row>
    <row r="2" spans="1:3" ht="12" x14ac:dyDescent="0.25">
      <c r="A2" s="139" t="s">
        <v>195</v>
      </c>
      <c r="B2" s="182"/>
      <c r="C2" s="182"/>
    </row>
    <row r="3" spans="1:3" ht="12" customHeight="1" x14ac:dyDescent="0.2">
      <c r="A3" s="183" t="s">
        <v>110</v>
      </c>
      <c r="B3" s="182"/>
      <c r="C3" s="182"/>
    </row>
    <row r="4" spans="1:3" ht="12" customHeight="1" x14ac:dyDescent="0.2">
      <c r="A4" s="140" t="s">
        <v>259</v>
      </c>
    </row>
    <row r="5" spans="1:3" ht="12" customHeight="1" x14ac:dyDescent="0.2">
      <c r="A5" s="140"/>
    </row>
    <row r="6" spans="1:3" ht="34.200000000000003" x14ac:dyDescent="0.2">
      <c r="A6" s="184" t="s">
        <v>111</v>
      </c>
      <c r="B6" s="185" t="s">
        <v>196</v>
      </c>
      <c r="C6" s="186" t="s">
        <v>197</v>
      </c>
    </row>
    <row r="7" spans="1:3" ht="12" customHeight="1" x14ac:dyDescent="0.2"/>
    <row r="8" spans="1:3" ht="12" customHeight="1" x14ac:dyDescent="0.2">
      <c r="A8" s="210" t="s">
        <v>198</v>
      </c>
      <c r="B8" s="188"/>
      <c r="C8" s="188" t="s">
        <v>199</v>
      </c>
    </row>
    <row r="9" spans="1:3" s="190" customFormat="1" ht="12" customHeight="1" x14ac:dyDescent="0.2">
      <c r="A9" s="183" t="s">
        <v>11</v>
      </c>
      <c r="B9" s="189"/>
      <c r="C9" s="190" t="s">
        <v>12</v>
      </c>
    </row>
    <row r="10" spans="1:3" s="190" customFormat="1" ht="12" customHeight="1" x14ac:dyDescent="0.2">
      <c r="A10" s="183" t="s">
        <v>13</v>
      </c>
      <c r="B10" s="189"/>
      <c r="C10" s="190" t="s">
        <v>14</v>
      </c>
    </row>
    <row r="11" spans="1:3" s="190" customFormat="1" ht="12" customHeight="1" x14ac:dyDescent="0.2">
      <c r="A11" s="183" t="s">
        <v>15</v>
      </c>
      <c r="B11" s="189"/>
      <c r="C11" s="190" t="s">
        <v>112</v>
      </c>
    </row>
    <row r="12" spans="1:3" s="190" customFormat="1" ht="12" customHeight="1" x14ac:dyDescent="0.2">
      <c r="A12" s="183" t="s">
        <v>16</v>
      </c>
      <c r="B12" s="189"/>
      <c r="C12" s="190" t="s">
        <v>17</v>
      </c>
    </row>
    <row r="13" spans="1:3" s="190" customFormat="1" ht="12" customHeight="1" x14ac:dyDescent="0.2">
      <c r="A13" s="183" t="s">
        <v>18</v>
      </c>
      <c r="B13" s="189"/>
      <c r="C13" s="191" t="s">
        <v>200</v>
      </c>
    </row>
    <row r="14" spans="1:3" ht="12" customHeight="1" x14ac:dyDescent="0.2">
      <c r="A14" s="210" t="s">
        <v>104</v>
      </c>
      <c r="B14" s="187" t="s">
        <v>196</v>
      </c>
      <c r="C14" s="188" t="s">
        <v>105</v>
      </c>
    </row>
    <row r="15" spans="1:3" ht="12" customHeight="1" x14ac:dyDescent="0.2">
      <c r="A15" s="183" t="s">
        <v>147</v>
      </c>
      <c r="B15" s="189"/>
      <c r="C15" s="190" t="s">
        <v>201</v>
      </c>
    </row>
    <row r="16" spans="1:3" ht="12" customHeight="1" x14ac:dyDescent="0.2">
      <c r="A16" s="183" t="s">
        <v>150</v>
      </c>
      <c r="B16" s="189"/>
      <c r="C16" s="190" t="s">
        <v>10</v>
      </c>
    </row>
    <row r="17" spans="1:3" ht="12" customHeight="1" x14ac:dyDescent="0.2">
      <c r="A17" s="183" t="s">
        <v>160</v>
      </c>
      <c r="B17" s="189"/>
      <c r="C17" s="190" t="s">
        <v>106</v>
      </c>
    </row>
    <row r="18" spans="1:3" ht="12" customHeight="1" x14ac:dyDescent="0.2">
      <c r="A18" s="183" t="s">
        <v>9</v>
      </c>
      <c r="B18" s="189" t="s">
        <v>196</v>
      </c>
      <c r="C18" s="190" t="s">
        <v>202</v>
      </c>
    </row>
    <row r="19" spans="1:3" ht="12" customHeight="1" x14ac:dyDescent="0.2">
      <c r="A19" s="183" t="s">
        <v>148</v>
      </c>
      <c r="B19" s="189" t="s">
        <v>196</v>
      </c>
      <c r="C19" s="190" t="s">
        <v>203</v>
      </c>
    </row>
    <row r="20" spans="1:3" ht="12" customHeight="1" x14ac:dyDescent="0.2">
      <c r="A20" s="183" t="s">
        <v>149</v>
      </c>
      <c r="B20" s="189"/>
      <c r="C20" s="190" t="s">
        <v>204</v>
      </c>
    </row>
    <row r="21" spans="1:3" ht="12" customHeight="1" x14ac:dyDescent="0.2">
      <c r="A21" s="183" t="s">
        <v>19</v>
      </c>
      <c r="B21" s="189"/>
      <c r="C21" s="190" t="s">
        <v>205</v>
      </c>
    </row>
    <row r="22" spans="1:3" ht="12" customHeight="1" x14ac:dyDescent="0.2">
      <c r="A22" s="183" t="s">
        <v>153</v>
      </c>
      <c r="B22" s="189" t="s">
        <v>196</v>
      </c>
      <c r="C22" s="190" t="s">
        <v>206</v>
      </c>
    </row>
    <row r="23" spans="1:3" ht="12" customHeight="1" x14ac:dyDescent="0.2">
      <c r="A23" s="183" t="s">
        <v>152</v>
      </c>
      <c r="B23" s="189"/>
      <c r="C23" s="190" t="s">
        <v>207</v>
      </c>
    </row>
    <row r="24" spans="1:3" ht="12" customHeight="1" x14ac:dyDescent="0.2">
      <c r="A24" s="183" t="s">
        <v>28</v>
      </c>
      <c r="B24" s="189"/>
      <c r="C24" s="190" t="s">
        <v>21</v>
      </c>
    </row>
    <row r="25" spans="1:3" ht="12" customHeight="1" x14ac:dyDescent="0.2">
      <c r="A25" s="183" t="s">
        <v>31</v>
      </c>
      <c r="B25" s="189" t="s">
        <v>196</v>
      </c>
      <c r="C25" s="190" t="s">
        <v>208</v>
      </c>
    </row>
    <row r="26" spans="1:3" ht="12" customHeight="1" x14ac:dyDescent="0.2">
      <c r="A26" s="183" t="s">
        <v>156</v>
      </c>
      <c r="B26" s="189" t="s">
        <v>196</v>
      </c>
      <c r="C26" s="190" t="s">
        <v>209</v>
      </c>
    </row>
    <row r="27" spans="1:3" ht="12" customHeight="1" x14ac:dyDescent="0.2">
      <c r="A27" s="183" t="s">
        <v>154</v>
      </c>
      <c r="B27" s="189"/>
      <c r="C27" s="190" t="s">
        <v>210</v>
      </c>
    </row>
    <row r="28" spans="1:3" ht="12" customHeight="1" x14ac:dyDescent="0.2">
      <c r="A28" s="183" t="s">
        <v>24</v>
      </c>
      <c r="B28" s="189"/>
      <c r="C28" s="190" t="s">
        <v>211</v>
      </c>
    </row>
    <row r="29" spans="1:3" ht="12" customHeight="1" x14ac:dyDescent="0.2">
      <c r="A29" s="183" t="s">
        <v>22</v>
      </c>
      <c r="B29" s="189" t="s">
        <v>196</v>
      </c>
      <c r="C29" s="190" t="s">
        <v>115</v>
      </c>
    </row>
    <row r="30" spans="1:3" ht="12" customHeight="1" x14ac:dyDescent="0.2">
      <c r="A30" s="183" t="s">
        <v>23</v>
      </c>
      <c r="B30" s="189" t="s">
        <v>196</v>
      </c>
      <c r="C30" s="190" t="s">
        <v>212</v>
      </c>
    </row>
    <row r="31" spans="1:3" ht="12" customHeight="1" x14ac:dyDescent="0.2">
      <c r="A31" s="183" t="s">
        <v>157</v>
      </c>
      <c r="B31" s="189" t="s">
        <v>196</v>
      </c>
      <c r="C31" s="190" t="s">
        <v>213</v>
      </c>
    </row>
    <row r="32" spans="1:3" ht="12" customHeight="1" x14ac:dyDescent="0.2">
      <c r="A32" s="183" t="s">
        <v>159</v>
      </c>
      <c r="B32" s="189" t="s">
        <v>196</v>
      </c>
      <c r="C32" s="190" t="s">
        <v>214</v>
      </c>
    </row>
    <row r="33" spans="1:3" ht="12" customHeight="1" x14ac:dyDescent="0.2">
      <c r="A33" s="183" t="s">
        <v>161</v>
      </c>
      <c r="B33" s="189" t="s">
        <v>196</v>
      </c>
      <c r="C33" s="190" t="s">
        <v>107</v>
      </c>
    </row>
    <row r="34" spans="1:3" ht="12" customHeight="1" x14ac:dyDescent="0.2">
      <c r="A34" s="183" t="s">
        <v>29</v>
      </c>
      <c r="B34" s="189" t="s">
        <v>196</v>
      </c>
      <c r="C34" s="190" t="s">
        <v>215</v>
      </c>
    </row>
    <row r="35" spans="1:3" ht="12" customHeight="1" x14ac:dyDescent="0.2">
      <c r="A35" s="183" t="s">
        <v>158</v>
      </c>
      <c r="B35" s="189" t="s">
        <v>196</v>
      </c>
      <c r="C35" s="190" t="s">
        <v>108</v>
      </c>
    </row>
    <row r="36" spans="1:3" ht="12" customHeight="1" x14ac:dyDescent="0.2">
      <c r="A36" s="183" t="s">
        <v>151</v>
      </c>
      <c r="B36" s="189"/>
      <c r="C36" s="190" t="s">
        <v>216</v>
      </c>
    </row>
    <row r="37" spans="1:3" ht="12" customHeight="1" x14ac:dyDescent="0.2">
      <c r="A37" s="183" t="s">
        <v>27</v>
      </c>
      <c r="B37" s="189"/>
      <c r="C37" s="190" t="s">
        <v>217</v>
      </c>
    </row>
    <row r="38" spans="1:3" ht="12" customHeight="1" x14ac:dyDescent="0.2">
      <c r="A38" s="183" t="s">
        <v>155</v>
      </c>
      <c r="B38" s="189"/>
      <c r="C38" s="190" t="s">
        <v>218</v>
      </c>
    </row>
    <row r="39" spans="1:3" ht="12" customHeight="1" x14ac:dyDescent="0.25">
      <c r="A39" s="207" t="s">
        <v>260</v>
      </c>
      <c r="B39" s="180"/>
      <c r="C39" s="192" t="s">
        <v>165</v>
      </c>
    </row>
    <row r="40" spans="1:3" ht="12" customHeight="1" x14ac:dyDescent="0.25">
      <c r="A40" s="155"/>
      <c r="C40" s="192" t="s">
        <v>230</v>
      </c>
    </row>
    <row r="41" spans="1:3" ht="12" customHeight="1" x14ac:dyDescent="0.2">
      <c r="A41" s="155" t="s">
        <v>270</v>
      </c>
      <c r="B41" s="189" t="s">
        <v>196</v>
      </c>
      <c r="C41" s="65" t="s">
        <v>179</v>
      </c>
    </row>
    <row r="42" spans="1:3" ht="12" customHeight="1" x14ac:dyDescent="0.2">
      <c r="A42" s="155" t="s">
        <v>271</v>
      </c>
      <c r="B42" s="189" t="s">
        <v>196</v>
      </c>
      <c r="C42" s="65" t="s">
        <v>180</v>
      </c>
    </row>
    <row r="43" spans="1:3" ht="12" customHeight="1" x14ac:dyDescent="0.2">
      <c r="A43" s="155" t="s">
        <v>231</v>
      </c>
      <c r="B43" s="189" t="s">
        <v>196</v>
      </c>
      <c r="C43" s="65" t="s">
        <v>181</v>
      </c>
    </row>
    <row r="44" spans="1:3" ht="12" customHeight="1" x14ac:dyDescent="0.2">
      <c r="A44" s="155" t="s">
        <v>232</v>
      </c>
      <c r="B44" s="189" t="s">
        <v>196</v>
      </c>
      <c r="C44" s="65" t="s">
        <v>182</v>
      </c>
    </row>
    <row r="45" spans="1:3" ht="12" customHeight="1" x14ac:dyDescent="0.2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346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348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65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65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345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3" t="s">
        <v>240</v>
      </c>
      <c r="C54" s="353"/>
      <c r="D54" s="353"/>
    </row>
    <row r="55" spans="1:5" ht="18" customHeight="1" x14ac:dyDescent="0.25">
      <c r="A55" s="87"/>
      <c r="B55" s="353"/>
      <c r="C55" s="353"/>
      <c r="D55" s="353"/>
    </row>
    <row r="56" spans="1:5" ht="10.95" customHeight="1" x14ac:dyDescent="0.25">
      <c r="A56" s="87"/>
      <c r="B56" s="150" t="s">
        <v>241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4" t="s">
        <v>73</v>
      </c>
      <c r="B1" s="354"/>
      <c r="C1" s="36"/>
      <c r="G1" s="32"/>
      <c r="H1" s="355" t="s">
        <v>265</v>
      </c>
    </row>
    <row r="2" spans="1:8" ht="20.399999999999999" customHeight="1" x14ac:dyDescent="0.2">
      <c r="C2" s="193" t="s">
        <v>74</v>
      </c>
      <c r="G2" s="193" t="s">
        <v>74</v>
      </c>
      <c r="H2" s="356"/>
    </row>
    <row r="3" spans="1:8" x14ac:dyDescent="0.25">
      <c r="B3" s="97"/>
      <c r="C3" s="193"/>
      <c r="F3" s="33"/>
      <c r="G3" s="34"/>
      <c r="H3" s="356"/>
    </row>
    <row r="4" spans="1:8" ht="12.75" customHeight="1" x14ac:dyDescent="0.25">
      <c r="B4" s="141" t="s">
        <v>283</v>
      </c>
      <c r="C4" s="193"/>
      <c r="E4" s="44" t="s">
        <v>162</v>
      </c>
      <c r="F4" s="65" t="s">
        <v>171</v>
      </c>
      <c r="G4"/>
      <c r="H4" s="356"/>
    </row>
    <row r="5" spans="1:8" ht="12.75" customHeight="1" x14ac:dyDescent="0.25">
      <c r="E5" s="60"/>
      <c r="F5" s="60"/>
      <c r="G5" s="60"/>
      <c r="H5" s="356"/>
    </row>
    <row r="6" spans="1:8" ht="12.75" customHeight="1" x14ac:dyDescent="0.25">
      <c r="B6" s="35" t="s">
        <v>75</v>
      </c>
      <c r="C6" s="42"/>
      <c r="E6" s="218" t="s">
        <v>285</v>
      </c>
      <c r="F6" s="141" t="s">
        <v>234</v>
      </c>
      <c r="G6" s="141"/>
      <c r="H6" s="356"/>
    </row>
    <row r="7" spans="1:8" ht="12.75" customHeight="1" x14ac:dyDescent="0.25">
      <c r="A7" s="43"/>
      <c r="B7" s="44"/>
      <c r="C7" s="42"/>
      <c r="D7" s="60"/>
      <c r="E7" s="141"/>
      <c r="F7" s="141" t="s">
        <v>235</v>
      </c>
      <c r="G7" s="141"/>
      <c r="H7" s="356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1"/>
      <c r="F8" s="242" t="s">
        <v>318</v>
      </c>
      <c r="G8" s="215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 x14ac:dyDescent="0.25">
      <c r="A11" s="141"/>
      <c r="B11" s="141" t="s">
        <v>143</v>
      </c>
      <c r="C11" s="141"/>
      <c r="D11" s="61"/>
      <c r="E11" s="216"/>
      <c r="F11" s="141" t="s">
        <v>319</v>
      </c>
      <c r="G11" s="141"/>
    </row>
    <row r="12" spans="1:8" ht="12.75" customHeight="1" x14ac:dyDescent="0.25">
      <c r="A12" s="141"/>
      <c r="B12" s="242" t="s">
        <v>301</v>
      </c>
      <c r="C12" s="214">
        <v>4</v>
      </c>
      <c r="D12" s="60"/>
      <c r="E12" s="141"/>
      <c r="F12" s="242" t="s">
        <v>294</v>
      </c>
      <c r="G12" s="215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362</v>
      </c>
      <c r="G14" s="141"/>
    </row>
    <row r="15" spans="1:8" ht="12.75" customHeight="1" x14ac:dyDescent="0.25">
      <c r="A15" s="216"/>
      <c r="B15" s="141" t="s">
        <v>143</v>
      </c>
      <c r="C15" s="141"/>
      <c r="D15" s="60"/>
      <c r="E15" s="216"/>
      <c r="F15" s="141" t="s">
        <v>269</v>
      </c>
      <c r="G15" s="141"/>
    </row>
    <row r="16" spans="1:8" ht="12.75" customHeight="1" x14ac:dyDescent="0.25">
      <c r="A16" s="141"/>
      <c r="B16" s="141" t="s">
        <v>349</v>
      </c>
      <c r="C16" s="141"/>
      <c r="D16" s="60"/>
      <c r="E16" s="141"/>
      <c r="F16" s="219" t="s">
        <v>350</v>
      </c>
      <c r="G16" s="217"/>
    </row>
    <row r="17" spans="1:7" ht="12.75" customHeight="1" x14ac:dyDescent="0.25">
      <c r="A17" s="141"/>
      <c r="B17" s="242" t="s">
        <v>300</v>
      </c>
      <c r="C17" s="214">
        <v>5</v>
      </c>
      <c r="E17" s="141"/>
      <c r="F17" s="242" t="s">
        <v>293</v>
      </c>
      <c r="G17" s="215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 x14ac:dyDescent="0.2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 x14ac:dyDescent="0.25">
      <c r="A21" s="141"/>
      <c r="B21" s="141" t="s">
        <v>349</v>
      </c>
      <c r="C21" s="141"/>
      <c r="D21" s="60"/>
      <c r="E21" s="141"/>
      <c r="F21" s="141" t="s">
        <v>351</v>
      </c>
      <c r="G21" s="141"/>
    </row>
    <row r="22" spans="1:7" ht="12.75" customHeight="1" x14ac:dyDescent="0.25">
      <c r="A22" s="141"/>
      <c r="B22" s="242" t="s">
        <v>299</v>
      </c>
      <c r="C22" s="215">
        <v>6</v>
      </c>
      <c r="D22" s="60"/>
      <c r="E22" s="141"/>
      <c r="F22" s="242" t="s">
        <v>293</v>
      </c>
      <c r="G22" s="215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 x14ac:dyDescent="0.25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 x14ac:dyDescent="0.25">
      <c r="A26" s="141"/>
      <c r="B26" s="141" t="s">
        <v>352</v>
      </c>
      <c r="C26" s="141"/>
      <c r="D26" s="60"/>
      <c r="E26" s="141"/>
      <c r="F26" s="141" t="s">
        <v>351</v>
      </c>
      <c r="G26" s="141"/>
    </row>
    <row r="27" spans="1:7" ht="12.75" customHeight="1" x14ac:dyDescent="0.25">
      <c r="A27" s="141"/>
      <c r="B27" s="141" t="s">
        <v>264</v>
      </c>
      <c r="C27" s="141"/>
      <c r="D27" s="60"/>
      <c r="E27" s="141"/>
      <c r="F27" s="242" t="s">
        <v>292</v>
      </c>
      <c r="G27" s="215">
        <v>15</v>
      </c>
    </row>
    <row r="28" spans="1:7" ht="13.2" x14ac:dyDescent="0.25">
      <c r="A28" s="141"/>
      <c r="B28" s="242" t="s">
        <v>298</v>
      </c>
      <c r="C28" s="221">
        <v>7</v>
      </c>
      <c r="D28" s="63"/>
      <c r="E28" s="64"/>
      <c r="F28" s="156"/>
      <c r="G28" s="60"/>
    </row>
    <row r="29" spans="1:7" ht="13.2" x14ac:dyDescent="0.25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 x14ac:dyDescent="0.25">
      <c r="A30" s="44" t="s">
        <v>139</v>
      </c>
      <c r="B30" s="65" t="s">
        <v>77</v>
      </c>
      <c r="C30" s="62"/>
      <c r="D30" s="60"/>
      <c r="E30" s="216"/>
      <c r="F30" s="141" t="s">
        <v>320</v>
      </c>
      <c r="G30" s="141"/>
    </row>
    <row r="31" spans="1:7" ht="12.75" customHeight="1" x14ac:dyDescent="0.25">
      <c r="A31" s="60"/>
      <c r="B31" s="60"/>
      <c r="C31" s="60"/>
      <c r="D31" s="60"/>
      <c r="E31" s="141"/>
      <c r="F31" s="242" t="s">
        <v>291</v>
      </c>
      <c r="G31" s="215">
        <v>16</v>
      </c>
    </row>
    <row r="32" spans="1:7" ht="13.2" x14ac:dyDescent="0.25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 x14ac:dyDescent="0.25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 x14ac:dyDescent="0.2">
      <c r="A34" s="141"/>
      <c r="B34" s="141" t="s">
        <v>143</v>
      </c>
      <c r="C34" s="141"/>
      <c r="E34" s="218" t="s">
        <v>286</v>
      </c>
      <c r="F34" s="141" t="s">
        <v>228</v>
      </c>
      <c r="G34" s="141"/>
    </row>
    <row r="35" spans="1:7" x14ac:dyDescent="0.25">
      <c r="A35" s="141"/>
      <c r="B35" s="242" t="s">
        <v>297</v>
      </c>
      <c r="C35" s="215">
        <v>8</v>
      </c>
      <c r="E35" s="141"/>
      <c r="F35" s="141" t="s">
        <v>238</v>
      </c>
      <c r="G35" s="141"/>
    </row>
    <row r="36" spans="1:7" ht="13.2" x14ac:dyDescent="0.25">
      <c r="A36" s="60"/>
      <c r="B36" s="60"/>
      <c r="C36" s="60"/>
      <c r="E36" s="141"/>
      <c r="F36" s="242" t="s">
        <v>353</v>
      </c>
      <c r="G36" s="215">
        <v>11</v>
      </c>
    </row>
    <row r="37" spans="1:7" ht="13.2" x14ac:dyDescent="0.25">
      <c r="A37" s="141" t="s">
        <v>146</v>
      </c>
      <c r="B37" s="141" t="s">
        <v>266</v>
      </c>
      <c r="C37" s="141"/>
      <c r="F37"/>
      <c r="G37" s="58"/>
    </row>
    <row r="38" spans="1:7" ht="13.2" x14ac:dyDescent="0.25">
      <c r="A38" s="216"/>
      <c r="B38" s="141" t="s">
        <v>267</v>
      </c>
      <c r="C38" s="141"/>
      <c r="F38" s="13" t="s">
        <v>109</v>
      </c>
      <c r="G38" s="58"/>
    </row>
    <row r="39" spans="1:7" ht="11.4" x14ac:dyDescent="0.2">
      <c r="A39" s="141"/>
      <c r="B39" s="141" t="s">
        <v>143</v>
      </c>
      <c r="C39" s="141"/>
      <c r="E39" s="220" t="s">
        <v>287</v>
      </c>
      <c r="F39" s="141" t="s">
        <v>36</v>
      </c>
      <c r="G39" s="141"/>
    </row>
    <row r="40" spans="1:7" x14ac:dyDescent="0.25">
      <c r="A40" s="141"/>
      <c r="B40" s="141" t="s">
        <v>352</v>
      </c>
      <c r="C40" s="141"/>
      <c r="E40" s="141"/>
      <c r="F40" s="242" t="s">
        <v>290</v>
      </c>
      <c r="G40" s="215">
        <v>17</v>
      </c>
    </row>
    <row r="41" spans="1:7" x14ac:dyDescent="0.25">
      <c r="A41" s="141"/>
      <c r="B41" s="242" t="s">
        <v>296</v>
      </c>
      <c r="C41" s="215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1" t="s">
        <v>220</v>
      </c>
      <c r="B43" s="141" t="s">
        <v>266</v>
      </c>
      <c r="C43" s="141"/>
      <c r="E43" s="194"/>
      <c r="F43" s="65"/>
    </row>
    <row r="44" spans="1:7" x14ac:dyDescent="0.25">
      <c r="A44" s="216"/>
      <c r="B44" s="141" t="s">
        <v>267</v>
      </c>
      <c r="C44" s="141"/>
      <c r="E44" s="40"/>
      <c r="F44" s="15"/>
      <c r="G44" s="14"/>
    </row>
    <row r="45" spans="1:7" s="65" customFormat="1" x14ac:dyDescent="0.25">
      <c r="A45" s="141"/>
      <c r="B45" s="141" t="s">
        <v>143</v>
      </c>
      <c r="C45" s="141"/>
      <c r="E45" s="40"/>
      <c r="F45" s="15"/>
      <c r="G45" s="14"/>
    </row>
    <row r="46" spans="1:7" x14ac:dyDescent="0.25">
      <c r="A46" s="141"/>
      <c r="B46" s="141" t="s">
        <v>354</v>
      </c>
      <c r="C46" s="217"/>
      <c r="E46" s="40"/>
      <c r="F46" s="15"/>
      <c r="G46" s="14"/>
    </row>
    <row r="47" spans="1:7" x14ac:dyDescent="0.25">
      <c r="A47" s="141"/>
      <c r="B47" s="141" t="s">
        <v>264</v>
      </c>
      <c r="C47" s="217"/>
      <c r="E47" s="40"/>
      <c r="F47" s="15"/>
      <c r="G47" s="14"/>
    </row>
    <row r="48" spans="1:7" x14ac:dyDescent="0.25">
      <c r="A48" s="217"/>
      <c r="B48" s="242" t="s">
        <v>295</v>
      </c>
      <c r="C48" s="215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7" t="s">
        <v>30</v>
      </c>
      <c r="B1" s="357"/>
      <c r="C1" s="357"/>
      <c r="D1" s="357"/>
      <c r="E1" s="357"/>
      <c r="F1" s="357"/>
      <c r="G1" s="357"/>
      <c r="H1" s="357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60" t="s">
        <v>32</v>
      </c>
      <c r="B3" s="366" t="s">
        <v>116</v>
      </c>
      <c r="C3" s="366" t="s">
        <v>302</v>
      </c>
      <c r="D3" s="366" t="s">
        <v>117</v>
      </c>
      <c r="E3" s="366" t="s">
        <v>288</v>
      </c>
      <c r="F3" s="362" t="s">
        <v>78</v>
      </c>
      <c r="G3" s="359"/>
      <c r="H3" s="363"/>
    </row>
    <row r="4" spans="1:8" ht="12" customHeight="1" x14ac:dyDescent="0.25">
      <c r="A4" s="361"/>
      <c r="B4" s="367"/>
      <c r="C4" s="367"/>
      <c r="D4" s="367"/>
      <c r="E4" s="367"/>
      <c r="F4" s="364" t="s">
        <v>80</v>
      </c>
      <c r="G4" s="365" t="s">
        <v>79</v>
      </c>
      <c r="H4" s="363"/>
    </row>
    <row r="5" spans="1:8" ht="12" customHeight="1" x14ac:dyDescent="0.25">
      <c r="A5" s="361"/>
      <c r="B5" s="367"/>
      <c r="C5" s="367"/>
      <c r="D5" s="367"/>
      <c r="E5" s="367"/>
      <c r="F5" s="359"/>
      <c r="G5" s="18" t="s">
        <v>80</v>
      </c>
      <c r="H5" s="51" t="s">
        <v>81</v>
      </c>
    </row>
    <row r="6" spans="1:8" s="19" customFormat="1" ht="12" customHeight="1" x14ac:dyDescent="0.2">
      <c r="A6" s="361"/>
      <c r="B6" s="358" t="s">
        <v>82</v>
      </c>
      <c r="C6" s="359"/>
      <c r="D6" s="18" t="s">
        <v>83</v>
      </c>
      <c r="E6" s="362" t="s">
        <v>84</v>
      </c>
      <c r="F6" s="359"/>
      <c r="G6" s="359"/>
      <c r="H6" s="363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 x14ac:dyDescent="0.25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 x14ac:dyDescent="0.25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 x14ac:dyDescent="0.25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 x14ac:dyDescent="0.25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 x14ac:dyDescent="0.25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 x14ac:dyDescent="0.25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 x14ac:dyDescent="0.25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 x14ac:dyDescent="0.25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 x14ac:dyDescent="0.25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 x14ac:dyDescent="0.25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 x14ac:dyDescent="0.25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 x14ac:dyDescent="0.25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 x14ac:dyDescent="0.25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 x14ac:dyDescent="0.25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 x14ac:dyDescent="0.25">
      <c r="A23" s="75">
        <v>2018</v>
      </c>
    </row>
    <row r="24" spans="1:9" ht="12" customHeight="1" x14ac:dyDescent="0.25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 x14ac:dyDescent="0.25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 x14ac:dyDescent="0.25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 x14ac:dyDescent="0.25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 x14ac:dyDescent="0.25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 x14ac:dyDescent="0.25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 x14ac:dyDescent="0.25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 x14ac:dyDescent="0.25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 x14ac:dyDescent="0.25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 x14ac:dyDescent="0.25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 x14ac:dyDescent="0.25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 x14ac:dyDescent="0.25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 x14ac:dyDescent="0.25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 x14ac:dyDescent="0.25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 x14ac:dyDescent="0.25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 x14ac:dyDescent="0.25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 x14ac:dyDescent="0.25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 x14ac:dyDescent="0.25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 x14ac:dyDescent="0.25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 x14ac:dyDescent="0.25">
      <c r="A43" s="224" t="s">
        <v>321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 x14ac:dyDescent="0.25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 x14ac:dyDescent="0.25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 x14ac:dyDescent="0.25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 x14ac:dyDescent="0.25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 x14ac:dyDescent="0.25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 x14ac:dyDescent="0.25">
      <c r="A50" s="38" t="s">
        <v>91</v>
      </c>
      <c r="B50" s="256">
        <v>443</v>
      </c>
      <c r="C50" s="256">
        <v>82380</v>
      </c>
      <c r="D50" s="256">
        <v>10224</v>
      </c>
      <c r="E50" s="256">
        <v>302149</v>
      </c>
      <c r="F50" s="256">
        <v>2179822</v>
      </c>
      <c r="G50" s="256">
        <v>926025</v>
      </c>
      <c r="H50" s="256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 x14ac:dyDescent="0.25">
      <c r="A51" s="38" t="s">
        <v>92</v>
      </c>
      <c r="B51" s="256">
        <v>445</v>
      </c>
      <c r="C51" s="256">
        <v>82717</v>
      </c>
      <c r="D51" s="256">
        <v>32232</v>
      </c>
      <c r="E51" s="256">
        <v>909239</v>
      </c>
      <c r="F51" s="256">
        <v>6251728</v>
      </c>
      <c r="G51" s="256">
        <v>2326052</v>
      </c>
      <c r="H51" s="256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 x14ac:dyDescent="0.25">
      <c r="A52" s="38" t="s">
        <v>93</v>
      </c>
      <c r="B52" s="256">
        <v>444</v>
      </c>
      <c r="C52" s="256">
        <v>82928</v>
      </c>
      <c r="D52" s="256">
        <v>65996</v>
      </c>
      <c r="E52" s="256">
        <v>1735968</v>
      </c>
      <c r="F52" s="256">
        <v>12175008</v>
      </c>
      <c r="G52" s="256">
        <v>4298298</v>
      </c>
      <c r="H52" s="256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 x14ac:dyDescent="0.25">
      <c r="A53" s="38" t="s">
        <v>94</v>
      </c>
      <c r="B53" s="256">
        <v>443</v>
      </c>
      <c r="C53" s="256">
        <v>82289</v>
      </c>
      <c r="D53" s="256">
        <v>10778</v>
      </c>
      <c r="E53" s="256">
        <v>290157</v>
      </c>
      <c r="F53" s="256">
        <v>1999852</v>
      </c>
      <c r="G53" s="256">
        <v>660029</v>
      </c>
      <c r="H53" s="256">
        <v>313655</v>
      </c>
      <c r="J53" s="166"/>
      <c r="K53" s="166"/>
      <c r="L53" s="166"/>
      <c r="M53" s="166"/>
      <c r="N53" s="166"/>
      <c r="O53" s="166"/>
      <c r="P53" s="166"/>
    </row>
    <row r="54" spans="1:17" ht="12" customHeight="1" x14ac:dyDescent="0.25">
      <c r="A54" s="38" t="s">
        <v>95</v>
      </c>
      <c r="B54" s="256">
        <v>443</v>
      </c>
      <c r="C54" s="256">
        <v>82487</v>
      </c>
      <c r="D54" s="256">
        <v>10958</v>
      </c>
      <c r="E54" s="256">
        <v>273503</v>
      </c>
      <c r="F54" s="256">
        <v>1973513</v>
      </c>
      <c r="G54" s="256">
        <v>590257</v>
      </c>
      <c r="H54" s="256">
        <v>267621</v>
      </c>
      <c r="J54" s="166"/>
      <c r="K54" s="166"/>
      <c r="L54" s="166"/>
      <c r="M54" s="166"/>
      <c r="N54" s="166"/>
      <c r="O54" s="166"/>
      <c r="P54" s="166"/>
    </row>
    <row r="55" spans="1:17" ht="12" customHeight="1" x14ac:dyDescent="0.25">
      <c r="A55" s="38" t="s">
        <v>96</v>
      </c>
      <c r="B55" s="256">
        <v>442</v>
      </c>
      <c r="C55" s="256">
        <v>82849</v>
      </c>
      <c r="D55" s="256">
        <v>11050</v>
      </c>
      <c r="E55" s="256">
        <v>276045</v>
      </c>
      <c r="F55" s="256">
        <v>2035676</v>
      </c>
      <c r="G55" s="256">
        <v>658015</v>
      </c>
      <c r="H55" s="256">
        <v>303655</v>
      </c>
      <c r="J55" s="166"/>
      <c r="K55" s="166"/>
      <c r="L55" s="166"/>
      <c r="M55" s="166"/>
      <c r="N55" s="166"/>
      <c r="O55" s="166"/>
      <c r="P55" s="166"/>
    </row>
    <row r="56" spans="1:17" ht="12" customHeight="1" x14ac:dyDescent="0.25">
      <c r="A56" s="38" t="s">
        <v>97</v>
      </c>
      <c r="B56" s="256">
        <v>443</v>
      </c>
      <c r="C56" s="256">
        <v>82542</v>
      </c>
      <c r="D56" s="256">
        <v>32785</v>
      </c>
      <c r="E56" s="256">
        <v>839705</v>
      </c>
      <c r="F56" s="256">
        <v>6009041</v>
      </c>
      <c r="G56" s="256">
        <v>1908301</v>
      </c>
      <c r="H56" s="256">
        <v>884931</v>
      </c>
      <c r="J56" s="166"/>
      <c r="K56" s="166"/>
      <c r="L56" s="166"/>
      <c r="M56" s="166"/>
      <c r="N56" s="166"/>
      <c r="O56" s="166"/>
      <c r="P56" s="166"/>
    </row>
    <row r="57" spans="1:17" ht="12" customHeight="1" x14ac:dyDescent="0.25">
      <c r="A57" s="38" t="s">
        <v>98</v>
      </c>
      <c r="B57" s="256">
        <v>442</v>
      </c>
      <c r="C57" s="256">
        <v>82407</v>
      </c>
      <c r="D57" s="256">
        <v>10939</v>
      </c>
      <c r="E57" s="256">
        <v>287813</v>
      </c>
      <c r="F57" s="256">
        <v>2046828</v>
      </c>
      <c r="G57" s="256">
        <v>688367</v>
      </c>
      <c r="H57" s="256">
        <v>312737</v>
      </c>
      <c r="J57" s="166"/>
      <c r="K57" s="166"/>
      <c r="L57" s="166"/>
      <c r="M57" s="166"/>
      <c r="N57" s="166"/>
      <c r="O57" s="166"/>
      <c r="P57" s="166"/>
    </row>
    <row r="58" spans="1:17" ht="12" customHeight="1" x14ac:dyDescent="0.25">
      <c r="A58" s="38" t="s">
        <v>99</v>
      </c>
      <c r="B58" s="256">
        <v>442</v>
      </c>
      <c r="C58" s="256">
        <v>82159</v>
      </c>
      <c r="D58" s="256">
        <v>11081</v>
      </c>
      <c r="E58" s="256">
        <v>345399</v>
      </c>
      <c r="F58" s="256">
        <v>2001924</v>
      </c>
      <c r="G58" s="256">
        <v>621690</v>
      </c>
      <c r="H58" s="256">
        <v>331389</v>
      </c>
      <c r="J58" s="166"/>
      <c r="K58" s="166"/>
      <c r="L58" s="166"/>
      <c r="M58" s="166"/>
      <c r="N58" s="166"/>
      <c r="O58" s="166"/>
      <c r="P58" s="166"/>
    </row>
    <row r="59" spans="1:17" ht="12" customHeight="1" x14ac:dyDescent="0.25">
      <c r="A59" s="38" t="s">
        <v>100</v>
      </c>
      <c r="B59" s="256">
        <v>441</v>
      </c>
      <c r="C59" s="256">
        <v>81699</v>
      </c>
      <c r="D59" s="256">
        <v>9348</v>
      </c>
      <c r="E59" s="256">
        <v>286409</v>
      </c>
      <c r="F59" s="256">
        <v>2024867</v>
      </c>
      <c r="G59" s="256">
        <v>612147</v>
      </c>
      <c r="H59" s="256">
        <v>237597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 x14ac:dyDescent="0.25">
      <c r="A60" s="38" t="s">
        <v>101</v>
      </c>
      <c r="B60" s="256">
        <v>442</v>
      </c>
      <c r="C60" s="256">
        <v>82088</v>
      </c>
      <c r="D60" s="256">
        <v>31368</v>
      </c>
      <c r="E60" s="256">
        <v>919621</v>
      </c>
      <c r="F60" s="256">
        <v>6073619</v>
      </c>
      <c r="G60" s="256">
        <v>1922204</v>
      </c>
      <c r="H60" s="256">
        <v>881723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 x14ac:dyDescent="0.25">
      <c r="A61" s="38" t="s">
        <v>102</v>
      </c>
      <c r="B61" s="256">
        <v>442</v>
      </c>
      <c r="C61" s="256">
        <v>82315</v>
      </c>
      <c r="D61" s="256">
        <v>64154</v>
      </c>
      <c r="E61" s="256">
        <v>1759326</v>
      </c>
      <c r="F61" s="256">
        <v>12082660</v>
      </c>
      <c r="G61" s="256">
        <v>3830505</v>
      </c>
      <c r="H61" s="256">
        <v>1766654</v>
      </c>
      <c r="I61" s="46"/>
    </row>
    <row r="62" spans="1:17" ht="12" customHeight="1" x14ac:dyDescent="0.25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 x14ac:dyDescent="0.25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 x14ac:dyDescent="0.25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 x14ac:dyDescent="0.25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 x14ac:dyDescent="0.25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 x14ac:dyDescent="0.25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 x14ac:dyDescent="0.25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 x14ac:dyDescent="0.25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 x14ac:dyDescent="0.25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 x14ac:dyDescent="0.25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 x14ac:dyDescent="0.25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 x14ac:dyDescent="0.25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 x14ac:dyDescent="0.25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 x14ac:dyDescent="0.25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 x14ac:dyDescent="0.25">
      <c r="J79" s="151"/>
      <c r="K79" s="151"/>
      <c r="L79" s="151"/>
      <c r="M79" s="151"/>
      <c r="N79" s="151"/>
      <c r="O79" s="151"/>
      <c r="P79" s="151"/>
    </row>
    <row r="80" spans="1:16" x14ac:dyDescent="0.25">
      <c r="J80" s="151"/>
      <c r="K80" s="151"/>
      <c r="L80" s="151"/>
      <c r="M80" s="151"/>
      <c r="N80" s="151"/>
      <c r="O80" s="151"/>
      <c r="P80" s="151"/>
    </row>
    <row r="81" spans="10:16" x14ac:dyDescent="0.25">
      <c r="J81" s="151"/>
      <c r="K81" s="151"/>
      <c r="L81" s="151"/>
      <c r="M81" s="151"/>
      <c r="N81" s="151"/>
      <c r="O81" s="151"/>
      <c r="P81" s="151"/>
    </row>
    <row r="82" spans="10:16" x14ac:dyDescent="0.25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7" t="s">
        <v>355</v>
      </c>
      <c r="B1" s="370"/>
      <c r="C1" s="370"/>
      <c r="D1" s="370"/>
      <c r="E1" s="370"/>
      <c r="F1" s="370"/>
      <c r="G1" s="370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8" t="s">
        <v>166</v>
      </c>
      <c r="B3" s="366" t="s">
        <v>116</v>
      </c>
      <c r="C3" s="366" t="s">
        <v>302</v>
      </c>
      <c r="D3" s="366" t="s">
        <v>117</v>
      </c>
      <c r="E3" s="366" t="s">
        <v>288</v>
      </c>
      <c r="F3" s="365" t="s">
        <v>78</v>
      </c>
      <c r="G3" s="363"/>
    </row>
    <row r="4" spans="1:10" ht="12" customHeight="1" x14ac:dyDescent="0.25">
      <c r="A4" s="369"/>
      <c r="B4" s="367"/>
      <c r="C4" s="367"/>
      <c r="D4" s="367"/>
      <c r="E4" s="367"/>
      <c r="F4" s="364" t="s">
        <v>80</v>
      </c>
      <c r="G4" s="373" t="s">
        <v>118</v>
      </c>
    </row>
    <row r="5" spans="1:10" ht="12" customHeight="1" x14ac:dyDescent="0.25">
      <c r="A5" s="369"/>
      <c r="B5" s="367"/>
      <c r="C5" s="367"/>
      <c r="D5" s="367"/>
      <c r="E5" s="367"/>
      <c r="F5" s="359"/>
      <c r="G5" s="374"/>
    </row>
    <row r="6" spans="1:10" ht="12" customHeight="1" x14ac:dyDescent="0.25">
      <c r="A6" s="369"/>
      <c r="B6" s="375" t="s">
        <v>103</v>
      </c>
      <c r="C6" s="359"/>
      <c r="D6" s="45" t="s">
        <v>83</v>
      </c>
      <c r="E6" s="365" t="s">
        <v>84</v>
      </c>
      <c r="F6" s="359"/>
      <c r="G6" s="363"/>
      <c r="H6" s="229"/>
      <c r="J6" s="154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4"/>
      <c r="B8" s="371" t="s">
        <v>167</v>
      </c>
      <c r="C8" s="372"/>
      <c r="D8" s="372"/>
      <c r="E8" s="372"/>
      <c r="F8" s="372"/>
      <c r="G8" s="372"/>
    </row>
    <row r="9" spans="1:10" ht="12" customHeight="1" x14ac:dyDescent="0.25">
      <c r="A9" s="66" t="s">
        <v>119</v>
      </c>
      <c r="B9" s="245">
        <v>15</v>
      </c>
      <c r="C9" s="245">
        <v>4345</v>
      </c>
      <c r="D9" s="245">
        <v>407</v>
      </c>
      <c r="E9" s="245">
        <v>17165</v>
      </c>
      <c r="F9" s="245">
        <v>56136</v>
      </c>
      <c r="G9" s="245">
        <v>5615</v>
      </c>
    </row>
    <row r="10" spans="1:10" ht="12" customHeight="1" x14ac:dyDescent="0.25">
      <c r="A10" s="66" t="s">
        <v>120</v>
      </c>
      <c r="B10" s="245">
        <v>6</v>
      </c>
      <c r="C10" s="245">
        <v>1308</v>
      </c>
      <c r="D10" s="245">
        <v>110</v>
      </c>
      <c r="E10" s="245">
        <v>5667</v>
      </c>
      <c r="F10" s="245">
        <v>18599</v>
      </c>
      <c r="G10" s="245" t="s">
        <v>62</v>
      </c>
    </row>
    <row r="11" spans="1:10" ht="12" customHeight="1" x14ac:dyDescent="0.25">
      <c r="A11" s="66" t="s">
        <v>121</v>
      </c>
      <c r="B11" s="245">
        <v>3</v>
      </c>
      <c r="C11" s="245">
        <v>348</v>
      </c>
      <c r="D11" s="245">
        <v>50</v>
      </c>
      <c r="E11" s="245">
        <v>1063</v>
      </c>
      <c r="F11" s="245">
        <v>14302</v>
      </c>
      <c r="G11" s="245" t="s">
        <v>62</v>
      </c>
    </row>
    <row r="12" spans="1:10" ht="12" customHeight="1" x14ac:dyDescent="0.25">
      <c r="A12" s="66" t="s">
        <v>51</v>
      </c>
      <c r="B12" s="245">
        <v>5</v>
      </c>
      <c r="C12" s="245">
        <v>557</v>
      </c>
      <c r="D12" s="245">
        <v>71</v>
      </c>
      <c r="E12" s="245">
        <v>1756</v>
      </c>
      <c r="F12" s="245">
        <v>5974</v>
      </c>
      <c r="G12" s="245">
        <v>2145</v>
      </c>
    </row>
    <row r="13" spans="1:10" ht="12" customHeight="1" x14ac:dyDescent="0.25">
      <c r="A13" s="94"/>
      <c r="B13" s="245"/>
      <c r="C13" s="245"/>
      <c r="D13" s="245"/>
      <c r="E13" s="245"/>
      <c r="F13" s="245"/>
      <c r="G13" s="245"/>
    </row>
    <row r="14" spans="1:10" ht="12" customHeight="1" x14ac:dyDescent="0.25">
      <c r="A14" s="66" t="s">
        <v>122</v>
      </c>
      <c r="B14" s="245">
        <v>27</v>
      </c>
      <c r="C14" s="245">
        <v>2602</v>
      </c>
      <c r="D14" s="245">
        <v>312</v>
      </c>
      <c r="E14" s="245">
        <v>7478</v>
      </c>
      <c r="F14" s="245">
        <v>56106</v>
      </c>
      <c r="G14" s="245">
        <v>13222</v>
      </c>
    </row>
    <row r="15" spans="1:10" ht="12" customHeight="1" x14ac:dyDescent="0.25">
      <c r="A15" s="66" t="s">
        <v>123</v>
      </c>
      <c r="B15" s="245">
        <v>32</v>
      </c>
      <c r="C15" s="245">
        <v>4266</v>
      </c>
      <c r="D15" s="245">
        <v>493</v>
      </c>
      <c r="E15" s="245">
        <v>12313</v>
      </c>
      <c r="F15" s="245">
        <v>77286</v>
      </c>
      <c r="G15" s="245">
        <v>16590</v>
      </c>
    </row>
    <row r="16" spans="1:10" ht="12" customHeight="1" x14ac:dyDescent="0.25">
      <c r="A16" s="66" t="s">
        <v>124</v>
      </c>
      <c r="B16" s="245">
        <v>41</v>
      </c>
      <c r="C16" s="245">
        <v>4986</v>
      </c>
      <c r="D16" s="245">
        <v>581</v>
      </c>
      <c r="E16" s="245">
        <v>13354</v>
      </c>
      <c r="F16" s="245">
        <v>69389</v>
      </c>
      <c r="G16" s="245">
        <v>18019</v>
      </c>
    </row>
    <row r="17" spans="1:8" ht="12" customHeight="1" x14ac:dyDescent="0.25">
      <c r="A17" s="66" t="s">
        <v>125</v>
      </c>
      <c r="B17" s="245">
        <v>28</v>
      </c>
      <c r="C17" s="245">
        <v>5645</v>
      </c>
      <c r="D17" s="245">
        <v>621</v>
      </c>
      <c r="E17" s="245">
        <v>14675</v>
      </c>
      <c r="F17" s="245">
        <v>71988</v>
      </c>
      <c r="G17" s="245">
        <v>17372</v>
      </c>
    </row>
    <row r="18" spans="1:8" ht="12" customHeight="1" x14ac:dyDescent="0.25">
      <c r="A18" s="66" t="s">
        <v>126</v>
      </c>
      <c r="B18" s="245">
        <v>17</v>
      </c>
      <c r="C18" s="245">
        <v>2102</v>
      </c>
      <c r="D18" s="245">
        <v>251</v>
      </c>
      <c r="E18" s="245">
        <v>7095</v>
      </c>
      <c r="F18" s="245">
        <v>46073</v>
      </c>
      <c r="G18" s="245">
        <v>4007</v>
      </c>
    </row>
    <row r="19" spans="1:8" ht="12" customHeight="1" x14ac:dyDescent="0.25">
      <c r="A19" s="66" t="s">
        <v>127</v>
      </c>
      <c r="B19" s="245">
        <v>35</v>
      </c>
      <c r="C19" s="245">
        <v>8003</v>
      </c>
      <c r="D19" s="245">
        <v>1076</v>
      </c>
      <c r="E19" s="245">
        <v>36176</v>
      </c>
      <c r="F19" s="245">
        <v>318468</v>
      </c>
      <c r="G19" s="245">
        <v>96644</v>
      </c>
    </row>
    <row r="20" spans="1:8" customFormat="1" ht="12" customHeight="1" x14ac:dyDescent="0.25">
      <c r="A20" s="66" t="s">
        <v>128</v>
      </c>
      <c r="B20" s="245">
        <v>28</v>
      </c>
      <c r="C20" s="245">
        <v>5675</v>
      </c>
      <c r="D20" s="245">
        <v>611</v>
      </c>
      <c r="E20" s="245">
        <v>19851</v>
      </c>
      <c r="F20" s="245">
        <v>139895</v>
      </c>
      <c r="G20" s="245">
        <v>18560</v>
      </c>
    </row>
    <row r="21" spans="1:8" ht="12" customHeight="1" x14ac:dyDescent="0.25">
      <c r="A21" s="66" t="s">
        <v>129</v>
      </c>
      <c r="B21" s="245">
        <v>31</v>
      </c>
      <c r="C21" s="245">
        <v>6810</v>
      </c>
      <c r="D21" s="245">
        <v>776</v>
      </c>
      <c r="E21" s="245">
        <v>23580</v>
      </c>
      <c r="F21" s="245">
        <v>138153</v>
      </c>
      <c r="G21" s="245">
        <v>77151</v>
      </c>
    </row>
    <row r="22" spans="1:8" ht="12" customHeight="1" x14ac:dyDescent="0.25">
      <c r="A22" s="66" t="s">
        <v>130</v>
      </c>
      <c r="B22" s="245">
        <v>29</v>
      </c>
      <c r="C22" s="245">
        <v>4138</v>
      </c>
      <c r="D22" s="245">
        <v>553</v>
      </c>
      <c r="E22" s="245">
        <v>11784</v>
      </c>
      <c r="F22" s="245">
        <v>85071</v>
      </c>
      <c r="G22" s="245">
        <v>34799</v>
      </c>
    </row>
    <row r="23" spans="1:8" ht="12" customHeight="1" x14ac:dyDescent="0.25">
      <c r="A23" s="66" t="s">
        <v>131</v>
      </c>
      <c r="B23" s="245">
        <v>33</v>
      </c>
      <c r="C23" s="245">
        <v>3731</v>
      </c>
      <c r="D23" s="245">
        <v>417</v>
      </c>
      <c r="E23" s="245">
        <v>11671</v>
      </c>
      <c r="F23" s="245">
        <v>57688</v>
      </c>
      <c r="G23" s="245">
        <v>12578</v>
      </c>
    </row>
    <row r="24" spans="1:8" ht="12" customHeight="1" x14ac:dyDescent="0.25">
      <c r="A24" s="66" t="s">
        <v>132</v>
      </c>
      <c r="B24" s="245">
        <v>22</v>
      </c>
      <c r="C24" s="245">
        <v>3611</v>
      </c>
      <c r="D24" s="245">
        <v>412</v>
      </c>
      <c r="E24" s="245">
        <v>11071</v>
      </c>
      <c r="F24" s="245">
        <v>95542</v>
      </c>
      <c r="G24" s="245">
        <v>25980</v>
      </c>
    </row>
    <row r="25" spans="1:8" ht="12" customHeight="1" x14ac:dyDescent="0.25">
      <c r="A25" s="66" t="s">
        <v>133</v>
      </c>
      <c r="B25" s="245">
        <v>26</v>
      </c>
      <c r="C25" s="245">
        <v>7408</v>
      </c>
      <c r="D25" s="245">
        <v>842</v>
      </c>
      <c r="E25" s="245">
        <v>22680</v>
      </c>
      <c r="F25" s="245">
        <v>140259</v>
      </c>
      <c r="G25" s="245">
        <v>29040</v>
      </c>
    </row>
    <row r="26" spans="1:8" ht="12" customHeight="1" x14ac:dyDescent="0.25">
      <c r="A26" s="66" t="s">
        <v>134</v>
      </c>
      <c r="B26" s="245">
        <v>42</v>
      </c>
      <c r="C26" s="245">
        <v>11996</v>
      </c>
      <c r="D26" s="245">
        <v>1302</v>
      </c>
      <c r="E26" s="245">
        <v>53492</v>
      </c>
      <c r="F26" s="245">
        <v>357807</v>
      </c>
      <c r="G26" s="245">
        <v>195980</v>
      </c>
    </row>
    <row r="27" spans="1:8" ht="12" customHeight="1" x14ac:dyDescent="0.25">
      <c r="A27" s="66" t="s">
        <v>135</v>
      </c>
      <c r="B27" s="245">
        <v>21</v>
      </c>
      <c r="C27" s="245">
        <v>4168</v>
      </c>
      <c r="D27" s="245">
        <v>462</v>
      </c>
      <c r="E27" s="245">
        <v>15538</v>
      </c>
      <c r="F27" s="245">
        <v>276128</v>
      </c>
      <c r="G27" s="245">
        <v>34204</v>
      </c>
    </row>
    <row r="28" spans="1:8" ht="12" customHeight="1" x14ac:dyDescent="0.25">
      <c r="A28" s="90" t="s">
        <v>136</v>
      </c>
      <c r="B28" s="246">
        <v>441</v>
      </c>
      <c r="C28" s="246">
        <v>81699</v>
      </c>
      <c r="D28" s="246">
        <v>9348</v>
      </c>
      <c r="E28" s="246">
        <v>286409</v>
      </c>
      <c r="F28" s="246">
        <v>2024867</v>
      </c>
      <c r="G28" s="246">
        <v>612147</v>
      </c>
    </row>
    <row r="29" spans="1:8" ht="12" customHeight="1" x14ac:dyDescent="0.25">
      <c r="A29" s="90"/>
    </row>
    <row r="30" spans="1:8" ht="12" customHeight="1" x14ac:dyDescent="0.25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 x14ac:dyDescent="0.25">
      <c r="A31" s="66" t="s">
        <v>119</v>
      </c>
      <c r="B31" s="227">
        <v>-6.25</v>
      </c>
      <c r="C31" s="227">
        <v>-5.768813706354365</v>
      </c>
      <c r="D31" s="227">
        <v>0</v>
      </c>
      <c r="E31" s="227">
        <v>-0.17446932247746361</v>
      </c>
      <c r="F31" s="227">
        <v>-10.774854963045371</v>
      </c>
      <c r="G31" s="227">
        <v>62.04906204906203</v>
      </c>
      <c r="H31" s="69"/>
    </row>
    <row r="32" spans="1:8" ht="12" customHeight="1" x14ac:dyDescent="0.25">
      <c r="A32" s="66" t="s">
        <v>120</v>
      </c>
      <c r="B32" s="227">
        <v>0</v>
      </c>
      <c r="C32" s="227">
        <v>-4.1055718475073206</v>
      </c>
      <c r="D32" s="227">
        <v>-8.3333333333333428</v>
      </c>
      <c r="E32" s="227">
        <v>3.7912087912088026</v>
      </c>
      <c r="F32" s="227">
        <v>145.66107515519749</v>
      </c>
      <c r="G32" s="227" t="s">
        <v>62</v>
      </c>
      <c r="H32" s="69"/>
    </row>
    <row r="33" spans="1:8" ht="12" customHeight="1" x14ac:dyDescent="0.25">
      <c r="A33" s="66" t="s">
        <v>121</v>
      </c>
      <c r="B33" s="227">
        <v>0</v>
      </c>
      <c r="C33" s="227">
        <v>-30.677290836653384</v>
      </c>
      <c r="D33" s="227">
        <v>-33.333333333333343</v>
      </c>
      <c r="E33" s="227">
        <v>-32.507936507936506</v>
      </c>
      <c r="F33" s="227">
        <v>-26.667692149925642</v>
      </c>
      <c r="G33" s="227" t="s">
        <v>62</v>
      </c>
      <c r="H33" s="69"/>
    </row>
    <row r="34" spans="1:8" ht="12" customHeight="1" x14ac:dyDescent="0.25">
      <c r="A34" s="66" t="s">
        <v>51</v>
      </c>
      <c r="B34" s="227">
        <v>-16.666666666666657</v>
      </c>
      <c r="C34" s="227">
        <v>-1.7636684303351018</v>
      </c>
      <c r="D34" s="227">
        <v>2.8985507246376727</v>
      </c>
      <c r="E34" s="227">
        <v>2.9912023460410637</v>
      </c>
      <c r="F34" s="227">
        <v>-39.638274224512479</v>
      </c>
      <c r="G34" s="227">
        <v>142.37288135593224</v>
      </c>
      <c r="H34" s="69"/>
    </row>
    <row r="35" spans="1:8" ht="12" customHeight="1" x14ac:dyDescent="0.25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 x14ac:dyDescent="0.25">
      <c r="A36" s="66" t="s">
        <v>122</v>
      </c>
      <c r="B36" s="227">
        <v>12.5</v>
      </c>
      <c r="C36" s="227">
        <v>-4.7932674716428778</v>
      </c>
      <c r="D36" s="227">
        <v>0</v>
      </c>
      <c r="E36" s="227">
        <v>4.0055632823365954</v>
      </c>
      <c r="F36" s="227">
        <v>54.719686733033654</v>
      </c>
      <c r="G36" s="227">
        <v>272.03151378728194</v>
      </c>
      <c r="H36" s="69"/>
    </row>
    <row r="37" spans="1:8" ht="12" customHeight="1" x14ac:dyDescent="0.25">
      <c r="A37" s="66" t="s">
        <v>123</v>
      </c>
      <c r="B37" s="227">
        <v>-3.0303030303030312</v>
      </c>
      <c r="C37" s="227">
        <v>-5.0311665182546648</v>
      </c>
      <c r="D37" s="227">
        <v>-6.9811320754716917</v>
      </c>
      <c r="E37" s="227">
        <v>-14.641247833622188</v>
      </c>
      <c r="F37" s="227">
        <v>-2.6060438037149964</v>
      </c>
      <c r="G37" s="227">
        <v>-8.9462129527991294</v>
      </c>
      <c r="H37" s="69"/>
    </row>
    <row r="38" spans="1:8" ht="12" customHeight="1" x14ac:dyDescent="0.25">
      <c r="A38" s="66" t="s">
        <v>124</v>
      </c>
      <c r="B38" s="227">
        <v>10.810810810810807</v>
      </c>
      <c r="C38" s="227">
        <v>3.9399624765478478</v>
      </c>
      <c r="D38" s="227">
        <v>7.5925925925925952</v>
      </c>
      <c r="E38" s="227">
        <v>7.4077053004101998</v>
      </c>
      <c r="F38" s="227">
        <v>3.0917572948238075</v>
      </c>
      <c r="G38" s="227">
        <v>30.496813441483198</v>
      </c>
      <c r="H38" s="69"/>
    </row>
    <row r="39" spans="1:8" ht="12" customHeight="1" x14ac:dyDescent="0.25">
      <c r="A39" s="66" t="s">
        <v>125</v>
      </c>
      <c r="B39" s="227">
        <v>-9.6774193548387188</v>
      </c>
      <c r="C39" s="227">
        <v>-8.1815224463240099</v>
      </c>
      <c r="D39" s="227">
        <v>-6.7567567567567579</v>
      </c>
      <c r="E39" s="227">
        <v>-5.9656542355504314</v>
      </c>
      <c r="F39" s="227">
        <v>-2.1769262128006517</v>
      </c>
      <c r="G39" s="227">
        <v>-12.085020242914979</v>
      </c>
      <c r="H39" s="69"/>
    </row>
    <row r="40" spans="1:8" ht="12" customHeight="1" x14ac:dyDescent="0.25">
      <c r="A40" s="66" t="s">
        <v>126</v>
      </c>
      <c r="B40" s="227">
        <v>-5.5555555555555571</v>
      </c>
      <c r="C40" s="227">
        <v>0.38204393505252199</v>
      </c>
      <c r="D40" s="227">
        <v>1.209677419354847</v>
      </c>
      <c r="E40" s="227">
        <v>12.476220672162341</v>
      </c>
      <c r="F40" s="227">
        <v>36.016886605851283</v>
      </c>
      <c r="G40" s="227">
        <v>7.8310010764262756</v>
      </c>
      <c r="H40" s="69"/>
    </row>
    <row r="41" spans="1:8" ht="12" customHeight="1" x14ac:dyDescent="0.25">
      <c r="A41" s="66" t="s">
        <v>127</v>
      </c>
      <c r="B41" s="227">
        <v>-2.7777777777777857</v>
      </c>
      <c r="C41" s="227">
        <v>-0.32382613027773743</v>
      </c>
      <c r="D41" s="227">
        <v>2.4761904761904816</v>
      </c>
      <c r="E41" s="227">
        <v>7.1024661752079794</v>
      </c>
      <c r="F41" s="227">
        <v>119.73008776287463</v>
      </c>
      <c r="G41" s="227">
        <v>54.371056624870221</v>
      </c>
      <c r="H41" s="69"/>
    </row>
    <row r="42" spans="1:8" ht="12" customHeight="1" x14ac:dyDescent="0.25">
      <c r="A42" s="66" t="s">
        <v>128</v>
      </c>
      <c r="B42" s="227">
        <v>3.7037037037036953</v>
      </c>
      <c r="C42" s="227">
        <v>-1.9184237815416623</v>
      </c>
      <c r="D42" s="227">
        <v>1.3266998341625111</v>
      </c>
      <c r="E42" s="227">
        <v>-2.2118226600985196</v>
      </c>
      <c r="F42" s="227">
        <v>-16.846966797037538</v>
      </c>
      <c r="G42" s="227">
        <v>-6.780512305374188</v>
      </c>
      <c r="H42" s="69"/>
    </row>
    <row r="43" spans="1:8" ht="12" customHeight="1" x14ac:dyDescent="0.25">
      <c r="A43" s="66" t="s">
        <v>129</v>
      </c>
      <c r="B43" s="227">
        <v>6.8965517241379217</v>
      </c>
      <c r="C43" s="227">
        <v>0.78437176261654429</v>
      </c>
      <c r="D43" s="227">
        <v>1.173402868318135</v>
      </c>
      <c r="E43" s="227">
        <v>2.4015286402918434</v>
      </c>
      <c r="F43" s="227">
        <v>-11.436410608168316</v>
      </c>
      <c r="G43" s="227">
        <v>-5.7156474556386598</v>
      </c>
      <c r="H43" s="69"/>
    </row>
    <row r="44" spans="1:8" ht="12" customHeight="1" x14ac:dyDescent="0.25">
      <c r="A44" s="66" t="s">
        <v>130</v>
      </c>
      <c r="B44" s="227">
        <v>0</v>
      </c>
      <c r="C44" s="227">
        <v>0.6322957198443504</v>
      </c>
      <c r="D44" s="227">
        <v>3.9473684210526301</v>
      </c>
      <c r="E44" s="227">
        <v>10.409444392392018</v>
      </c>
      <c r="F44" s="227">
        <v>10.86336091744316</v>
      </c>
      <c r="G44" s="227">
        <v>7.9909384309831069</v>
      </c>
      <c r="H44" s="69"/>
    </row>
    <row r="45" spans="1:8" ht="12" customHeight="1" x14ac:dyDescent="0.25">
      <c r="A45" s="66" t="s">
        <v>131</v>
      </c>
      <c r="B45" s="227">
        <v>0</v>
      </c>
      <c r="C45" s="227">
        <v>-1.244044467972472</v>
      </c>
      <c r="D45" s="227">
        <v>-3.917050691244242</v>
      </c>
      <c r="E45" s="227">
        <v>5.1435919417059495E-2</v>
      </c>
      <c r="F45" s="227">
        <v>-5.8370331679289649</v>
      </c>
      <c r="G45" s="227">
        <v>14.003444212816092</v>
      </c>
      <c r="H45" s="69"/>
    </row>
    <row r="46" spans="1:8" ht="12" customHeight="1" x14ac:dyDescent="0.25">
      <c r="A46" s="66" t="s">
        <v>132</v>
      </c>
      <c r="B46" s="227">
        <v>0</v>
      </c>
      <c r="C46" s="227">
        <v>2.2946175637393935</v>
      </c>
      <c r="D46" s="227">
        <v>5.1020408163265216</v>
      </c>
      <c r="E46" s="227">
        <v>7.516752452170536</v>
      </c>
      <c r="F46" s="227">
        <v>11.519381835584142</v>
      </c>
      <c r="G46" s="227">
        <v>-6.5265884723321648</v>
      </c>
      <c r="H46" s="69"/>
    </row>
    <row r="47" spans="1:8" ht="12" customHeight="1" x14ac:dyDescent="0.25">
      <c r="A47" s="66" t="s">
        <v>133</v>
      </c>
      <c r="B47" s="227">
        <v>4</v>
      </c>
      <c r="C47" s="227">
        <v>-1.4631550944400118</v>
      </c>
      <c r="D47" s="227">
        <v>4.5962732919254705</v>
      </c>
      <c r="E47" s="227">
        <v>0.45621650352127574</v>
      </c>
      <c r="F47" s="227">
        <v>-9.639741789179368</v>
      </c>
      <c r="G47" s="227">
        <v>-1.6826353387277067</v>
      </c>
      <c r="H47" s="69"/>
    </row>
    <row r="48" spans="1:8" ht="12" customHeight="1" x14ac:dyDescent="0.25">
      <c r="A48" s="66" t="s">
        <v>134</v>
      </c>
      <c r="B48" s="227">
        <v>-6.6666666666666714</v>
      </c>
      <c r="C48" s="227">
        <v>-0.87588828292844312</v>
      </c>
      <c r="D48" s="227">
        <v>-0.83777608530083114</v>
      </c>
      <c r="E48" s="227">
        <v>9.3369307497342788</v>
      </c>
      <c r="F48" s="227">
        <v>18.249687692094142</v>
      </c>
      <c r="G48" s="227">
        <v>34.167630809674762</v>
      </c>
      <c r="H48" s="69"/>
    </row>
    <row r="49" spans="1:8" ht="12" customHeight="1" x14ac:dyDescent="0.25">
      <c r="A49" s="66" t="s">
        <v>135</v>
      </c>
      <c r="B49" s="227">
        <v>-4.5454545454545467</v>
      </c>
      <c r="C49" s="227">
        <v>-3.9188566159520519</v>
      </c>
      <c r="D49" s="227">
        <v>-3.3472803347280262</v>
      </c>
      <c r="E49" s="227">
        <v>-3.2382613027774312</v>
      </c>
      <c r="F49" s="227">
        <v>5.2882837195291614</v>
      </c>
      <c r="G49" s="227">
        <v>8.6289579826595002</v>
      </c>
      <c r="H49" s="69"/>
    </row>
    <row r="50" spans="1:8" ht="12" customHeight="1" x14ac:dyDescent="0.25">
      <c r="A50" s="90" t="s">
        <v>136</v>
      </c>
      <c r="B50" s="228">
        <v>-0.22624434389140902</v>
      </c>
      <c r="C50" s="228">
        <v>-1.8724927334310166</v>
      </c>
      <c r="D50" s="228">
        <v>6.4226075786777415E-2</v>
      </c>
      <c r="E50" s="228">
        <v>2.5838571607657741</v>
      </c>
      <c r="F50" s="228">
        <v>12.294037820897813</v>
      </c>
      <c r="G50" s="228">
        <v>19.759950698921045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6"/>
      <c r="B52" s="237"/>
      <c r="C52" s="237"/>
      <c r="D52" s="237"/>
      <c r="E52" s="237"/>
      <c r="F52" s="237"/>
      <c r="G52" s="237"/>
    </row>
    <row r="53" spans="1:8" ht="12" customHeight="1" x14ac:dyDescent="0.25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7" t="s">
        <v>356</v>
      </c>
      <c r="B1" s="370"/>
      <c r="C1" s="370"/>
      <c r="D1" s="370"/>
      <c r="E1" s="370"/>
      <c r="F1" s="370"/>
      <c r="G1" s="370"/>
      <c r="H1" s="370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7" t="s">
        <v>26</v>
      </c>
      <c r="B3" s="380" t="s">
        <v>172</v>
      </c>
      <c r="C3" s="366" t="s">
        <v>116</v>
      </c>
      <c r="D3" s="366" t="s">
        <v>302</v>
      </c>
      <c r="E3" s="366" t="s">
        <v>117</v>
      </c>
      <c r="F3" s="366" t="s">
        <v>288</v>
      </c>
      <c r="G3" s="376" t="s">
        <v>78</v>
      </c>
      <c r="H3" s="384"/>
    </row>
    <row r="4" spans="1:11" ht="12" customHeight="1" x14ac:dyDescent="0.25">
      <c r="A4" s="378"/>
      <c r="B4" s="381"/>
      <c r="C4" s="367"/>
      <c r="D4" s="367"/>
      <c r="E4" s="367"/>
      <c r="F4" s="367"/>
      <c r="G4" s="385" t="s">
        <v>173</v>
      </c>
      <c r="H4" s="382" t="s">
        <v>138</v>
      </c>
    </row>
    <row r="5" spans="1:11" ht="12" customHeight="1" x14ac:dyDescent="0.25">
      <c r="A5" s="378"/>
      <c r="B5" s="381"/>
      <c r="C5" s="367"/>
      <c r="D5" s="367"/>
      <c r="E5" s="367"/>
      <c r="F5" s="367"/>
      <c r="G5" s="359"/>
      <c r="H5" s="383"/>
    </row>
    <row r="6" spans="1:11" ht="12" customHeight="1" x14ac:dyDescent="0.25">
      <c r="A6" s="379"/>
      <c r="B6" s="381"/>
      <c r="C6" s="375" t="s">
        <v>103</v>
      </c>
      <c r="D6" s="359"/>
      <c r="E6" s="45" t="s">
        <v>83</v>
      </c>
      <c r="F6" s="365" t="s">
        <v>84</v>
      </c>
      <c r="G6" s="365"/>
      <c r="H6" s="376"/>
      <c r="I6" s="229"/>
      <c r="K6" s="154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 x14ac:dyDescent="0.25">
      <c r="A8" s="93" t="s">
        <v>34</v>
      </c>
      <c r="B8" s="27" t="s">
        <v>174</v>
      </c>
      <c r="C8" s="232">
        <v>5</v>
      </c>
      <c r="D8" s="232">
        <v>3576</v>
      </c>
      <c r="E8" s="232">
        <v>327</v>
      </c>
      <c r="F8" s="232">
        <v>13859</v>
      </c>
      <c r="G8" s="232" t="s">
        <v>62</v>
      </c>
      <c r="H8" s="232" t="s">
        <v>62</v>
      </c>
      <c r="I8" s="56"/>
    </row>
    <row r="9" spans="1:11" ht="12" customHeight="1" x14ac:dyDescent="0.25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 x14ac:dyDescent="0.25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 x14ac:dyDescent="0.25">
      <c r="A11" s="209" t="s">
        <v>18</v>
      </c>
      <c r="B11" s="181" t="s">
        <v>324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 x14ac:dyDescent="0.25">
      <c r="A12" s="93" t="s">
        <v>104</v>
      </c>
      <c r="B12" s="27" t="s">
        <v>105</v>
      </c>
      <c r="C12" s="232">
        <v>436</v>
      </c>
      <c r="D12" s="232">
        <v>78123</v>
      </c>
      <c r="E12" s="232">
        <v>9021</v>
      </c>
      <c r="F12" s="232">
        <v>272550</v>
      </c>
      <c r="G12" s="232" t="s">
        <v>62</v>
      </c>
      <c r="H12" s="232" t="s">
        <v>62</v>
      </c>
      <c r="I12" s="56"/>
    </row>
    <row r="13" spans="1:11" ht="12" customHeight="1" x14ac:dyDescent="0.25">
      <c r="A13" s="208" t="s">
        <v>147</v>
      </c>
      <c r="B13" s="204" t="s">
        <v>278</v>
      </c>
      <c r="C13" s="213">
        <v>62</v>
      </c>
      <c r="D13" s="213">
        <v>8936</v>
      </c>
      <c r="E13" s="213">
        <v>1102</v>
      </c>
      <c r="F13" s="213">
        <v>21937</v>
      </c>
      <c r="G13" s="213">
        <v>212546</v>
      </c>
      <c r="H13" s="213">
        <v>36074</v>
      </c>
      <c r="I13" s="46"/>
    </row>
    <row r="14" spans="1:11" ht="12" customHeight="1" x14ac:dyDescent="0.25">
      <c r="A14" s="208" t="s">
        <v>150</v>
      </c>
      <c r="B14" s="181" t="s">
        <v>10</v>
      </c>
      <c r="C14" s="213">
        <v>6</v>
      </c>
      <c r="D14" s="213">
        <v>1173</v>
      </c>
      <c r="E14" s="213">
        <v>159</v>
      </c>
      <c r="F14" s="213">
        <v>4042</v>
      </c>
      <c r="G14" s="213">
        <v>48070</v>
      </c>
      <c r="H14" s="213" t="s">
        <v>62</v>
      </c>
      <c r="I14" s="46"/>
    </row>
    <row r="15" spans="1:11" ht="12" customHeight="1" x14ac:dyDescent="0.25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 x14ac:dyDescent="0.25">
      <c r="A16" s="208" t="s">
        <v>9</v>
      </c>
      <c r="B16" s="204" t="s">
        <v>279</v>
      </c>
      <c r="C16" s="213">
        <v>0</v>
      </c>
      <c r="D16" s="213">
        <v>0</v>
      </c>
      <c r="E16" s="213">
        <v>0</v>
      </c>
      <c r="F16" s="213">
        <v>0</v>
      </c>
      <c r="G16" s="213">
        <v>0</v>
      </c>
      <c r="H16" s="213">
        <v>0</v>
      </c>
      <c r="I16" s="153"/>
    </row>
    <row r="17" spans="1:9" ht="12" customHeight="1" x14ac:dyDescent="0.25">
      <c r="A17" s="208" t="s">
        <v>148</v>
      </c>
      <c r="B17" s="181" t="s">
        <v>280</v>
      </c>
      <c r="C17" s="213">
        <v>0</v>
      </c>
      <c r="D17" s="213">
        <v>0</v>
      </c>
      <c r="E17" s="213">
        <v>0</v>
      </c>
      <c r="F17" s="213">
        <v>0</v>
      </c>
      <c r="G17" s="213">
        <v>0</v>
      </c>
      <c r="H17" s="213">
        <v>0</v>
      </c>
      <c r="I17" s="153"/>
    </row>
    <row r="18" spans="1:9" ht="12" customHeight="1" x14ac:dyDescent="0.25">
      <c r="A18" s="208" t="s">
        <v>149</v>
      </c>
      <c r="B18" s="72" t="s">
        <v>176</v>
      </c>
      <c r="C18" s="213">
        <v>3</v>
      </c>
      <c r="D18" s="213">
        <v>303</v>
      </c>
      <c r="E18" s="213">
        <v>42</v>
      </c>
      <c r="F18" s="213">
        <v>615</v>
      </c>
      <c r="G18" s="213" t="s">
        <v>62</v>
      </c>
      <c r="H18" s="213">
        <v>746</v>
      </c>
      <c r="I18" s="46"/>
    </row>
    <row r="19" spans="1:9" ht="12" customHeight="1" x14ac:dyDescent="0.25">
      <c r="A19" s="209" t="s">
        <v>19</v>
      </c>
      <c r="B19" s="206" t="s">
        <v>274</v>
      </c>
      <c r="C19" s="213">
        <v>19</v>
      </c>
      <c r="D19" s="213">
        <v>3546</v>
      </c>
      <c r="E19" s="213">
        <v>459</v>
      </c>
      <c r="F19" s="213">
        <v>9188</v>
      </c>
      <c r="G19" s="213">
        <v>104241</v>
      </c>
      <c r="H19" s="213">
        <v>32310</v>
      </c>
      <c r="I19" s="46"/>
    </row>
    <row r="20" spans="1:9" ht="12" customHeight="1" x14ac:dyDescent="0.25">
      <c r="A20" s="208" t="s">
        <v>153</v>
      </c>
      <c r="B20" s="72" t="s">
        <v>177</v>
      </c>
      <c r="C20" s="213">
        <v>21</v>
      </c>
      <c r="D20" s="213">
        <v>4108</v>
      </c>
      <c r="E20" s="213">
        <v>475</v>
      </c>
      <c r="F20" s="213">
        <v>13759</v>
      </c>
      <c r="G20" s="213">
        <v>100551</v>
      </c>
      <c r="H20" s="213">
        <v>43973</v>
      </c>
      <c r="I20" s="46"/>
    </row>
    <row r="21" spans="1:9" ht="22.05" customHeight="1" x14ac:dyDescent="0.25">
      <c r="A21" s="209" t="s">
        <v>152</v>
      </c>
      <c r="B21" s="181" t="s">
        <v>325</v>
      </c>
      <c r="C21" s="213">
        <v>6</v>
      </c>
      <c r="D21" s="213">
        <v>625</v>
      </c>
      <c r="E21" s="213">
        <v>75</v>
      </c>
      <c r="F21" s="213">
        <v>1317</v>
      </c>
      <c r="G21" s="213">
        <v>6927</v>
      </c>
      <c r="H21" s="213" t="s">
        <v>62</v>
      </c>
      <c r="I21" s="46"/>
    </row>
    <row r="22" spans="1:9" ht="12" customHeight="1" x14ac:dyDescent="0.25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 x14ac:dyDescent="0.25">
      <c r="A23" s="208" t="s">
        <v>31</v>
      </c>
      <c r="B23" s="181" t="s">
        <v>113</v>
      </c>
      <c r="C23" s="213">
        <v>17</v>
      </c>
      <c r="D23" s="213">
        <v>4023</v>
      </c>
      <c r="E23" s="213">
        <v>474</v>
      </c>
      <c r="F23" s="213">
        <v>16277</v>
      </c>
      <c r="G23" s="213">
        <v>136104</v>
      </c>
      <c r="H23" s="213">
        <v>29290</v>
      </c>
      <c r="I23" s="46"/>
    </row>
    <row r="24" spans="1:9" ht="12" customHeight="1" x14ac:dyDescent="0.25">
      <c r="A24" s="208" t="s">
        <v>156</v>
      </c>
      <c r="B24" s="181" t="s">
        <v>114</v>
      </c>
      <c r="C24" s="213">
        <v>5</v>
      </c>
      <c r="D24" s="213">
        <v>1408</v>
      </c>
      <c r="E24" s="213">
        <v>188</v>
      </c>
      <c r="F24" s="213">
        <v>5621</v>
      </c>
      <c r="G24" s="213" t="s">
        <v>62</v>
      </c>
      <c r="H24" s="213" t="s">
        <v>62</v>
      </c>
      <c r="I24" s="46"/>
    </row>
    <row r="25" spans="1:9" ht="12" customHeight="1" x14ac:dyDescent="0.25">
      <c r="A25" s="208" t="s">
        <v>154</v>
      </c>
      <c r="B25" s="181" t="s">
        <v>275</v>
      </c>
      <c r="C25" s="213">
        <v>44</v>
      </c>
      <c r="D25" s="213">
        <v>6710</v>
      </c>
      <c r="E25" s="213">
        <v>793</v>
      </c>
      <c r="F25" s="213">
        <v>19323</v>
      </c>
      <c r="G25" s="213">
        <v>81440</v>
      </c>
      <c r="H25" s="213">
        <v>28113</v>
      </c>
      <c r="I25" s="46"/>
    </row>
    <row r="26" spans="1:9" s="251" customFormat="1" ht="22.05" customHeight="1" x14ac:dyDescent="0.25">
      <c r="A26" s="209" t="s">
        <v>24</v>
      </c>
      <c r="B26" s="181" t="s">
        <v>326</v>
      </c>
      <c r="C26" s="213">
        <v>31</v>
      </c>
      <c r="D26" s="213">
        <v>3086</v>
      </c>
      <c r="E26" s="213">
        <v>377</v>
      </c>
      <c r="F26" s="213">
        <v>10130</v>
      </c>
      <c r="G26" s="213">
        <v>60113</v>
      </c>
      <c r="H26" s="213">
        <v>8128</v>
      </c>
      <c r="I26" s="46"/>
    </row>
    <row r="27" spans="1:9" ht="12" customHeight="1" x14ac:dyDescent="0.25">
      <c r="A27" s="208" t="s">
        <v>22</v>
      </c>
      <c r="B27" s="181" t="s">
        <v>115</v>
      </c>
      <c r="C27" s="213">
        <v>14</v>
      </c>
      <c r="D27" s="213">
        <v>6071</v>
      </c>
      <c r="E27" s="213">
        <v>605</v>
      </c>
      <c r="F27" s="213">
        <v>22917</v>
      </c>
      <c r="G27" s="213">
        <v>113442</v>
      </c>
      <c r="H27" s="213" t="s">
        <v>62</v>
      </c>
      <c r="I27" s="46"/>
    </row>
    <row r="28" spans="1:9" ht="12" customHeight="1" x14ac:dyDescent="0.25">
      <c r="A28" s="208" t="s">
        <v>23</v>
      </c>
      <c r="B28" s="181" t="s">
        <v>33</v>
      </c>
      <c r="C28" s="213">
        <v>54</v>
      </c>
      <c r="D28" s="213">
        <v>6271</v>
      </c>
      <c r="E28" s="213">
        <v>712</v>
      </c>
      <c r="F28" s="213">
        <v>17077</v>
      </c>
      <c r="G28" s="213">
        <v>102671</v>
      </c>
      <c r="H28" s="213">
        <v>24973</v>
      </c>
      <c r="I28" s="46"/>
    </row>
    <row r="29" spans="1:9" s="251" customFormat="1" ht="22.05" customHeight="1" x14ac:dyDescent="0.25">
      <c r="A29" s="209" t="s">
        <v>157</v>
      </c>
      <c r="B29" s="181" t="s">
        <v>327</v>
      </c>
      <c r="C29" s="213">
        <v>19</v>
      </c>
      <c r="D29" s="213">
        <v>2423</v>
      </c>
      <c r="E29" s="213">
        <v>259</v>
      </c>
      <c r="F29" s="213">
        <v>7920</v>
      </c>
      <c r="G29" s="213">
        <v>28980</v>
      </c>
      <c r="H29" s="213">
        <v>8654</v>
      </c>
      <c r="I29" s="46"/>
    </row>
    <row r="30" spans="1:9" ht="12" customHeight="1" x14ac:dyDescent="0.25">
      <c r="A30" s="208" t="s">
        <v>159</v>
      </c>
      <c r="B30" s="181" t="s">
        <v>25</v>
      </c>
      <c r="C30" s="213">
        <v>17</v>
      </c>
      <c r="D30" s="213">
        <v>2846</v>
      </c>
      <c r="E30" s="213">
        <v>308</v>
      </c>
      <c r="F30" s="213">
        <v>8261</v>
      </c>
      <c r="G30" s="213">
        <v>46410</v>
      </c>
      <c r="H30" s="213">
        <v>12788</v>
      </c>
      <c r="I30" s="46"/>
    </row>
    <row r="31" spans="1:9" ht="12" customHeight="1" x14ac:dyDescent="0.25">
      <c r="A31" s="208" t="s">
        <v>161</v>
      </c>
      <c r="B31" s="181" t="s">
        <v>107</v>
      </c>
      <c r="C31" s="213">
        <v>30</v>
      </c>
      <c r="D31" s="213">
        <v>4116</v>
      </c>
      <c r="E31" s="213">
        <v>432</v>
      </c>
      <c r="F31" s="213">
        <v>15074</v>
      </c>
      <c r="G31" s="213">
        <v>59073</v>
      </c>
      <c r="H31" s="213">
        <v>28810</v>
      </c>
      <c r="I31" s="46"/>
    </row>
    <row r="32" spans="1:9" ht="12" customHeight="1" x14ac:dyDescent="0.25">
      <c r="A32" s="208" t="s">
        <v>29</v>
      </c>
      <c r="B32" s="181" t="s">
        <v>276</v>
      </c>
      <c r="C32" s="213">
        <v>19</v>
      </c>
      <c r="D32" s="213">
        <v>6778</v>
      </c>
      <c r="E32" s="213">
        <v>669</v>
      </c>
      <c r="F32" s="213">
        <v>25295</v>
      </c>
      <c r="G32" s="213">
        <v>111349</v>
      </c>
      <c r="H32" s="213">
        <v>13228</v>
      </c>
      <c r="I32" s="46"/>
    </row>
    <row r="33" spans="1:9" ht="12" customHeight="1" x14ac:dyDescent="0.25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 t="s">
        <v>62</v>
      </c>
      <c r="H33" s="213" t="s">
        <v>62</v>
      </c>
      <c r="I33" s="46"/>
    </row>
    <row r="34" spans="1:9" ht="12" customHeight="1" x14ac:dyDescent="0.25">
      <c r="A34" s="208" t="s">
        <v>151</v>
      </c>
      <c r="B34" s="181" t="s">
        <v>281</v>
      </c>
      <c r="C34" s="213">
        <v>5</v>
      </c>
      <c r="D34" s="213">
        <v>883</v>
      </c>
      <c r="E34" s="213">
        <v>91</v>
      </c>
      <c r="F34" s="213">
        <v>2129</v>
      </c>
      <c r="G34" s="213">
        <v>17331</v>
      </c>
      <c r="H34" s="213" t="s">
        <v>62</v>
      </c>
      <c r="I34" s="46"/>
    </row>
    <row r="35" spans="1:9" ht="12" customHeight="1" x14ac:dyDescent="0.25">
      <c r="A35" s="208" t="s">
        <v>27</v>
      </c>
      <c r="B35" s="181" t="s">
        <v>277</v>
      </c>
      <c r="C35" s="213">
        <v>13</v>
      </c>
      <c r="D35" s="213">
        <v>2139</v>
      </c>
      <c r="E35" s="213">
        <v>230</v>
      </c>
      <c r="F35" s="213">
        <v>4748</v>
      </c>
      <c r="G35" s="213">
        <v>10496</v>
      </c>
      <c r="H35" s="213">
        <v>1392</v>
      </c>
      <c r="I35" s="46"/>
    </row>
    <row r="36" spans="1:9" s="251" customFormat="1" ht="22.05" customHeight="1" x14ac:dyDescent="0.25">
      <c r="A36" s="209" t="s">
        <v>155</v>
      </c>
      <c r="B36" s="181" t="s">
        <v>328</v>
      </c>
      <c r="C36" s="213">
        <v>41</v>
      </c>
      <c r="D36" s="213">
        <v>6132</v>
      </c>
      <c r="E36" s="213">
        <v>686</v>
      </c>
      <c r="F36" s="213">
        <v>23712</v>
      </c>
      <c r="G36" s="213">
        <v>101669</v>
      </c>
      <c r="H36" s="213">
        <v>39527</v>
      </c>
      <c r="I36" s="46"/>
    </row>
    <row r="37" spans="1:9" ht="12" customHeight="1" x14ac:dyDescent="0.25">
      <c r="A37" s="340" t="s">
        <v>270</v>
      </c>
      <c r="B37" s="181" t="s">
        <v>329</v>
      </c>
      <c r="C37" s="213">
        <v>210</v>
      </c>
      <c r="D37" s="213">
        <v>35358</v>
      </c>
      <c r="E37" s="213">
        <v>4054</v>
      </c>
      <c r="F37" s="213">
        <v>113081</v>
      </c>
      <c r="G37" s="213">
        <v>704892</v>
      </c>
      <c r="H37" s="213">
        <v>239909</v>
      </c>
      <c r="I37" s="46"/>
    </row>
    <row r="38" spans="1:9" ht="12" customHeight="1" x14ac:dyDescent="0.25">
      <c r="A38" s="340" t="s">
        <v>271</v>
      </c>
      <c r="B38" s="181" t="s">
        <v>330</v>
      </c>
      <c r="C38" s="213">
        <v>139</v>
      </c>
      <c r="D38" s="213">
        <v>27938</v>
      </c>
      <c r="E38" s="213">
        <v>3122</v>
      </c>
      <c r="F38" s="213">
        <v>117151</v>
      </c>
      <c r="G38" s="213">
        <v>695940</v>
      </c>
      <c r="H38" s="213">
        <v>264445</v>
      </c>
      <c r="I38" s="46"/>
    </row>
    <row r="39" spans="1:9" ht="12" customHeight="1" x14ac:dyDescent="0.25">
      <c r="A39" s="340" t="s">
        <v>231</v>
      </c>
      <c r="B39" s="181" t="s">
        <v>331</v>
      </c>
      <c r="C39" s="213">
        <v>10</v>
      </c>
      <c r="D39" s="213">
        <v>1601</v>
      </c>
      <c r="E39" s="213">
        <v>161</v>
      </c>
      <c r="F39" s="213">
        <v>4568</v>
      </c>
      <c r="G39" s="213" t="s">
        <v>62</v>
      </c>
      <c r="H39" s="213" t="s">
        <v>62</v>
      </c>
      <c r="I39" s="46"/>
    </row>
    <row r="40" spans="1:9" ht="12" customHeight="1" x14ac:dyDescent="0.25">
      <c r="A40" s="340" t="s">
        <v>232</v>
      </c>
      <c r="B40" s="181" t="s">
        <v>332</v>
      </c>
      <c r="C40" s="213">
        <v>79</v>
      </c>
      <c r="D40" s="213">
        <v>12270</v>
      </c>
      <c r="E40" s="213">
        <v>1551</v>
      </c>
      <c r="F40" s="213">
        <v>32190</v>
      </c>
      <c r="G40" s="213">
        <v>322505</v>
      </c>
      <c r="H40" s="213">
        <v>96457</v>
      </c>
      <c r="I40" s="46"/>
    </row>
    <row r="41" spans="1:9" ht="12" customHeight="1" x14ac:dyDescent="0.25">
      <c r="A41" s="340" t="s">
        <v>233</v>
      </c>
      <c r="B41" s="181" t="s">
        <v>272</v>
      </c>
      <c r="C41" s="213">
        <v>3</v>
      </c>
      <c r="D41" s="213">
        <v>4532</v>
      </c>
      <c r="E41" s="213">
        <v>461</v>
      </c>
      <c r="F41" s="213">
        <v>19420</v>
      </c>
      <c r="G41" s="213" t="s">
        <v>62</v>
      </c>
      <c r="H41" s="213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2">
        <v>441</v>
      </c>
      <c r="D42" s="232">
        <v>81699</v>
      </c>
      <c r="E42" s="232">
        <v>9348</v>
      </c>
      <c r="F42" s="232">
        <v>286409</v>
      </c>
      <c r="G42" s="232">
        <v>2024867</v>
      </c>
      <c r="H42" s="232">
        <v>612147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7" t="s">
        <v>357</v>
      </c>
      <c r="B1" s="357"/>
      <c r="C1" s="357"/>
      <c r="D1" s="357"/>
      <c r="E1" s="357"/>
      <c r="F1" s="357"/>
      <c r="G1" s="357"/>
      <c r="H1" s="357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6" t="s">
        <v>26</v>
      </c>
      <c r="B3" s="380" t="s">
        <v>172</v>
      </c>
      <c r="C3" s="366" t="s">
        <v>116</v>
      </c>
      <c r="D3" s="366" t="s">
        <v>302</v>
      </c>
      <c r="E3" s="366" t="s">
        <v>117</v>
      </c>
      <c r="F3" s="366" t="s">
        <v>288</v>
      </c>
      <c r="G3" s="376" t="s">
        <v>78</v>
      </c>
      <c r="H3" s="384"/>
    </row>
    <row r="4" spans="1:10" ht="12" customHeight="1" x14ac:dyDescent="0.25">
      <c r="A4" s="361"/>
      <c r="B4" s="381"/>
      <c r="C4" s="367"/>
      <c r="D4" s="367"/>
      <c r="E4" s="367"/>
      <c r="F4" s="367"/>
      <c r="G4" s="385" t="s">
        <v>173</v>
      </c>
      <c r="H4" s="382" t="s">
        <v>138</v>
      </c>
    </row>
    <row r="5" spans="1:10" ht="12" customHeight="1" x14ac:dyDescent="0.25">
      <c r="A5" s="361"/>
      <c r="B5" s="381"/>
      <c r="C5" s="367"/>
      <c r="D5" s="367"/>
      <c r="E5" s="367"/>
      <c r="F5" s="367"/>
      <c r="G5" s="359"/>
      <c r="H5" s="383"/>
    </row>
    <row r="6" spans="1:10" ht="12" customHeight="1" x14ac:dyDescent="0.25">
      <c r="A6" s="361"/>
      <c r="B6" s="381"/>
      <c r="C6" s="375" t="s">
        <v>103</v>
      </c>
      <c r="D6" s="387"/>
      <c r="E6" s="388" t="s">
        <v>263</v>
      </c>
      <c r="F6" s="388"/>
      <c r="G6" s="388"/>
      <c r="H6" s="388"/>
      <c r="I6" s="229"/>
      <c r="J6" s="154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 x14ac:dyDescent="0.25">
      <c r="A8" s="93" t="s">
        <v>34</v>
      </c>
      <c r="B8" s="27" t="s">
        <v>174</v>
      </c>
      <c r="C8" s="232">
        <v>1</v>
      </c>
      <c r="D8" s="232" t="s">
        <v>62</v>
      </c>
      <c r="E8" s="233" t="s">
        <v>62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 x14ac:dyDescent="0.25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 x14ac:dyDescent="0.25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 x14ac:dyDescent="0.25">
      <c r="A11" s="209" t="s">
        <v>18</v>
      </c>
      <c r="B11" s="181" t="s">
        <v>324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 x14ac:dyDescent="0.25">
      <c r="A12" s="93" t="s">
        <v>104</v>
      </c>
      <c r="B12" s="27" t="s">
        <v>105</v>
      </c>
      <c r="C12" s="232">
        <v>-2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 x14ac:dyDescent="0.25">
      <c r="A13" s="208" t="s">
        <v>147</v>
      </c>
      <c r="B13" s="204" t="s">
        <v>278</v>
      </c>
      <c r="C13" s="213">
        <v>-2</v>
      </c>
      <c r="D13" s="213">
        <v>-698</v>
      </c>
      <c r="E13" s="230">
        <v>-4.2</v>
      </c>
      <c r="F13" s="230">
        <v>2.5</v>
      </c>
      <c r="G13" s="230">
        <v>-0.2</v>
      </c>
      <c r="H13" s="230">
        <v>1.3</v>
      </c>
      <c r="I13" s="46"/>
    </row>
    <row r="14" spans="1:10" ht="12" customHeight="1" x14ac:dyDescent="0.25">
      <c r="A14" s="208" t="s">
        <v>150</v>
      </c>
      <c r="B14" s="181" t="s">
        <v>10</v>
      </c>
      <c r="C14" s="213" t="s">
        <v>54</v>
      </c>
      <c r="D14" s="213">
        <v>12</v>
      </c>
      <c r="E14" s="230">
        <v>6.6</v>
      </c>
      <c r="F14" s="230">
        <v>0.9</v>
      </c>
      <c r="G14" s="230">
        <v>-2.6</v>
      </c>
      <c r="H14" s="230" t="s">
        <v>62</v>
      </c>
      <c r="I14" s="46"/>
    </row>
    <row r="15" spans="1:10" ht="12" customHeight="1" x14ac:dyDescent="0.25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 x14ac:dyDescent="0.25">
      <c r="A16" s="208" t="s">
        <v>9</v>
      </c>
      <c r="B16" s="204" t="s">
        <v>279</v>
      </c>
      <c r="C16" s="213">
        <v>0</v>
      </c>
      <c r="D16" s="213">
        <v>0</v>
      </c>
      <c r="E16" s="230">
        <v>0</v>
      </c>
      <c r="F16" s="230">
        <v>0</v>
      </c>
      <c r="G16" s="230">
        <v>0</v>
      </c>
      <c r="H16" s="230">
        <v>0</v>
      </c>
      <c r="I16" s="46"/>
    </row>
    <row r="17" spans="1:9" ht="12" customHeight="1" x14ac:dyDescent="0.25">
      <c r="A17" s="208" t="s">
        <v>148</v>
      </c>
      <c r="B17" s="181" t="s">
        <v>280</v>
      </c>
      <c r="C17" s="213">
        <v>0</v>
      </c>
      <c r="D17" s="213">
        <v>0</v>
      </c>
      <c r="E17" s="230">
        <v>0</v>
      </c>
      <c r="F17" s="230">
        <v>0</v>
      </c>
      <c r="G17" s="230">
        <v>0</v>
      </c>
      <c r="H17" s="230">
        <v>0</v>
      </c>
      <c r="I17" s="46"/>
    </row>
    <row r="18" spans="1:9" ht="12" customHeight="1" x14ac:dyDescent="0.25">
      <c r="A18" s="208" t="s">
        <v>149</v>
      </c>
      <c r="B18" s="72" t="s">
        <v>176</v>
      </c>
      <c r="C18" s="213" t="s">
        <v>54</v>
      </c>
      <c r="D18" s="213">
        <v>-10</v>
      </c>
      <c r="E18" s="230">
        <v>-4.7</v>
      </c>
      <c r="F18" s="230">
        <v>-1.1000000000000001</v>
      </c>
      <c r="G18" s="230">
        <v>53.9</v>
      </c>
      <c r="H18" s="230" t="s">
        <v>62</v>
      </c>
      <c r="I18" s="46"/>
    </row>
    <row r="19" spans="1:9" ht="12" customHeight="1" x14ac:dyDescent="0.25">
      <c r="A19" s="209" t="s">
        <v>19</v>
      </c>
      <c r="B19" s="206" t="s">
        <v>274</v>
      </c>
      <c r="C19" s="213">
        <v>2</v>
      </c>
      <c r="D19" s="213">
        <v>281</v>
      </c>
      <c r="E19" s="230">
        <v>9.5</v>
      </c>
      <c r="F19" s="230">
        <v>13.3</v>
      </c>
      <c r="G19" s="230">
        <v>15.5</v>
      </c>
      <c r="H19" s="230">
        <v>17.2</v>
      </c>
      <c r="I19" s="46"/>
    </row>
    <row r="20" spans="1:9" ht="12" customHeight="1" x14ac:dyDescent="0.25">
      <c r="A20" s="208" t="s">
        <v>153</v>
      </c>
      <c r="B20" s="72" t="s">
        <v>177</v>
      </c>
      <c r="C20" s="213" t="s">
        <v>54</v>
      </c>
      <c r="D20" s="213">
        <v>89</v>
      </c>
      <c r="E20" s="230">
        <v>1.4</v>
      </c>
      <c r="F20" s="230">
        <v>7.2</v>
      </c>
      <c r="G20" s="230">
        <v>-8.6</v>
      </c>
      <c r="H20" s="230">
        <v>-10.5</v>
      </c>
      <c r="I20" s="46"/>
    </row>
    <row r="21" spans="1:9" s="251" customFormat="1" ht="22.05" customHeight="1" x14ac:dyDescent="0.25">
      <c r="A21" s="209" t="s">
        <v>152</v>
      </c>
      <c r="B21" s="181" t="s">
        <v>325</v>
      </c>
      <c r="C21" s="213" t="s">
        <v>54</v>
      </c>
      <c r="D21" s="213">
        <v>22</v>
      </c>
      <c r="E21" s="230">
        <v>13.1</v>
      </c>
      <c r="F21" s="230">
        <v>8.6</v>
      </c>
      <c r="G21" s="230">
        <v>10.4</v>
      </c>
      <c r="H21" s="230" t="s">
        <v>62</v>
      </c>
      <c r="I21" s="46"/>
    </row>
    <row r="22" spans="1:9" ht="12" customHeight="1" x14ac:dyDescent="0.25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 x14ac:dyDescent="0.25">
      <c r="A23" s="208" t="s">
        <v>31</v>
      </c>
      <c r="B23" s="181" t="s">
        <v>113</v>
      </c>
      <c r="C23" s="213" t="s">
        <v>54</v>
      </c>
      <c r="D23" s="213">
        <v>-85</v>
      </c>
      <c r="E23" s="230">
        <v>1.5</v>
      </c>
      <c r="F23" s="230">
        <v>-0.1</v>
      </c>
      <c r="G23" s="230">
        <v>-4.2</v>
      </c>
      <c r="H23" s="230">
        <v>3.1</v>
      </c>
      <c r="I23" s="46"/>
    </row>
    <row r="24" spans="1:9" ht="12" customHeight="1" x14ac:dyDescent="0.25">
      <c r="A24" s="208" t="s">
        <v>156</v>
      </c>
      <c r="B24" s="181" t="s">
        <v>114</v>
      </c>
      <c r="C24" s="213">
        <v>1</v>
      </c>
      <c r="D24" s="213">
        <v>130</v>
      </c>
      <c r="E24" s="230">
        <v>9.4</v>
      </c>
      <c r="F24" s="230">
        <v>8.4</v>
      </c>
      <c r="G24" s="230" t="s">
        <v>62</v>
      </c>
      <c r="H24" s="230" t="s">
        <v>62</v>
      </c>
      <c r="I24" s="46"/>
    </row>
    <row r="25" spans="1:9" ht="12" customHeight="1" x14ac:dyDescent="0.25">
      <c r="A25" s="208" t="s">
        <v>154</v>
      </c>
      <c r="B25" s="181" t="s">
        <v>275</v>
      </c>
      <c r="C25" s="213">
        <v>2</v>
      </c>
      <c r="D25" s="213">
        <v>124</v>
      </c>
      <c r="E25" s="230">
        <v>4.4000000000000004</v>
      </c>
      <c r="F25" s="230">
        <v>-3.1</v>
      </c>
      <c r="G25" s="230">
        <v>1.4</v>
      </c>
      <c r="H25" s="230">
        <v>1.5</v>
      </c>
      <c r="I25" s="46"/>
    </row>
    <row r="26" spans="1:9" s="251" customFormat="1" ht="22.05" customHeight="1" x14ac:dyDescent="0.25">
      <c r="A26" s="209" t="s">
        <v>24</v>
      </c>
      <c r="B26" s="181" t="s">
        <v>326</v>
      </c>
      <c r="C26" s="213">
        <v>1</v>
      </c>
      <c r="D26" s="213">
        <v>-5</v>
      </c>
      <c r="E26" s="230">
        <v>0.3</v>
      </c>
      <c r="F26" s="230">
        <v>16.100000000000001</v>
      </c>
      <c r="G26" s="230">
        <v>18.7</v>
      </c>
      <c r="H26" s="230">
        <v>18.3</v>
      </c>
      <c r="I26" s="46"/>
    </row>
    <row r="27" spans="1:9" ht="12" customHeight="1" x14ac:dyDescent="0.25">
      <c r="A27" s="208" t="s">
        <v>22</v>
      </c>
      <c r="B27" s="181" t="s">
        <v>115</v>
      </c>
      <c r="C27" s="213">
        <v>-1</v>
      </c>
      <c r="D27" s="213">
        <v>-193</v>
      </c>
      <c r="E27" s="230">
        <v>-3.2</v>
      </c>
      <c r="F27" s="230">
        <v>-0.6</v>
      </c>
      <c r="G27" s="230">
        <v>-17.600000000000001</v>
      </c>
      <c r="H27" s="230" t="s">
        <v>62</v>
      </c>
      <c r="I27" s="46"/>
    </row>
    <row r="28" spans="1:9" ht="12" customHeight="1" x14ac:dyDescent="0.25">
      <c r="A28" s="208" t="s">
        <v>23</v>
      </c>
      <c r="B28" s="181" t="s">
        <v>33</v>
      </c>
      <c r="C28" s="213">
        <v>-4</v>
      </c>
      <c r="D28" s="213">
        <v>-600</v>
      </c>
      <c r="E28" s="230">
        <v>-7.6</v>
      </c>
      <c r="F28" s="230">
        <v>-9.3000000000000007</v>
      </c>
      <c r="G28" s="230">
        <v>-16.5</v>
      </c>
      <c r="H28" s="230">
        <v>42.5</v>
      </c>
      <c r="I28" s="46"/>
    </row>
    <row r="29" spans="1:9" s="251" customFormat="1" ht="22.05" customHeight="1" x14ac:dyDescent="0.25">
      <c r="A29" s="209" t="s">
        <v>157</v>
      </c>
      <c r="B29" s="181" t="s">
        <v>344</v>
      </c>
      <c r="C29" s="213">
        <v>-2</v>
      </c>
      <c r="D29" s="213">
        <v>-161</v>
      </c>
      <c r="E29" s="230">
        <v>-9.3000000000000007</v>
      </c>
      <c r="F29" s="230">
        <v>-18.600000000000001</v>
      </c>
      <c r="G29" s="230">
        <v>-24.1</v>
      </c>
      <c r="H29" s="230">
        <v>-33.700000000000003</v>
      </c>
      <c r="I29" s="46"/>
    </row>
    <row r="30" spans="1:9" ht="12" customHeight="1" x14ac:dyDescent="0.25">
      <c r="A30" s="208" t="s">
        <v>159</v>
      </c>
      <c r="B30" s="181" t="s">
        <v>25</v>
      </c>
      <c r="C30" s="213">
        <v>1</v>
      </c>
      <c r="D30" s="213">
        <v>-74</v>
      </c>
      <c r="E30" s="230">
        <v>-0.2</v>
      </c>
      <c r="F30" s="230">
        <v>-2.5</v>
      </c>
      <c r="G30" s="230">
        <v>-3.6</v>
      </c>
      <c r="H30" s="230">
        <v>-32.1</v>
      </c>
      <c r="I30" s="46"/>
    </row>
    <row r="31" spans="1:9" ht="12" customHeight="1" x14ac:dyDescent="0.25">
      <c r="A31" s="208" t="s">
        <v>161</v>
      </c>
      <c r="B31" s="181" t="s">
        <v>107</v>
      </c>
      <c r="C31" s="213" t="s">
        <v>54</v>
      </c>
      <c r="D31" s="213">
        <v>-407</v>
      </c>
      <c r="E31" s="230">
        <v>-1.5</v>
      </c>
      <c r="F31" s="230">
        <v>1.6</v>
      </c>
      <c r="G31" s="230">
        <v>42.2</v>
      </c>
      <c r="H31" s="230">
        <v>127.9</v>
      </c>
      <c r="I31" s="46"/>
    </row>
    <row r="32" spans="1:9" ht="12" customHeight="1" x14ac:dyDescent="0.25">
      <c r="A32" s="208" t="s">
        <v>29</v>
      </c>
      <c r="B32" s="181" t="s">
        <v>276</v>
      </c>
      <c r="C32" s="213">
        <v>-2</v>
      </c>
      <c r="D32" s="213">
        <v>59</v>
      </c>
      <c r="E32" s="230">
        <v>-3</v>
      </c>
      <c r="F32" s="230">
        <v>3.1</v>
      </c>
      <c r="G32" s="230">
        <v>12.3</v>
      </c>
      <c r="H32" s="230">
        <v>30.9</v>
      </c>
      <c r="I32" s="46"/>
    </row>
    <row r="33" spans="1:9" ht="12" customHeight="1" x14ac:dyDescent="0.25">
      <c r="A33" s="208" t="s">
        <v>158</v>
      </c>
      <c r="B33" s="181" t="s">
        <v>108</v>
      </c>
      <c r="C33" s="213" t="s">
        <v>54</v>
      </c>
      <c r="D33" s="213" t="s">
        <v>62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 x14ac:dyDescent="0.25">
      <c r="A34" s="208" t="s">
        <v>151</v>
      </c>
      <c r="B34" s="181" t="s">
        <v>281</v>
      </c>
      <c r="C34" s="213" t="s">
        <v>54</v>
      </c>
      <c r="D34" s="213">
        <v>-19</v>
      </c>
      <c r="E34" s="230">
        <v>1.5</v>
      </c>
      <c r="F34" s="230">
        <v>-3</v>
      </c>
      <c r="G34" s="230">
        <v>7.5</v>
      </c>
      <c r="H34" s="230" t="s">
        <v>62</v>
      </c>
      <c r="I34" s="46"/>
    </row>
    <row r="35" spans="1:9" ht="12" customHeight="1" x14ac:dyDescent="0.25">
      <c r="A35" s="208" t="s">
        <v>27</v>
      </c>
      <c r="B35" s="181" t="s">
        <v>277</v>
      </c>
      <c r="C35" s="213">
        <v>2</v>
      </c>
      <c r="D35" s="213">
        <v>188</v>
      </c>
      <c r="E35" s="230">
        <v>16.100000000000001</v>
      </c>
      <c r="F35" s="230">
        <v>11.8</v>
      </c>
      <c r="G35" s="230">
        <v>12.9</v>
      </c>
      <c r="H35" s="230">
        <v>-14</v>
      </c>
      <c r="I35" s="46"/>
    </row>
    <row r="36" spans="1:9" s="251" customFormat="1" ht="22.05" customHeight="1" x14ac:dyDescent="0.25">
      <c r="A36" s="209" t="s">
        <v>155</v>
      </c>
      <c r="B36" s="181" t="s">
        <v>328</v>
      </c>
      <c r="C36" s="213" t="s">
        <v>54</v>
      </c>
      <c r="D36" s="213">
        <v>17</v>
      </c>
      <c r="E36" s="337">
        <v>0.4</v>
      </c>
      <c r="F36" s="337">
        <v>8.5</v>
      </c>
      <c r="G36" s="337">
        <v>-11.1</v>
      </c>
      <c r="H36" s="337">
        <v>-19.600000000000001</v>
      </c>
      <c r="I36" s="46"/>
    </row>
    <row r="37" spans="1:9" ht="12" customHeight="1" x14ac:dyDescent="0.25">
      <c r="A37" s="340" t="s">
        <v>270</v>
      </c>
      <c r="B37" s="181" t="s">
        <v>333</v>
      </c>
      <c r="C37" s="213">
        <v>5</v>
      </c>
      <c r="D37" s="213">
        <v>-171</v>
      </c>
      <c r="E37" s="230">
        <v>0.2</v>
      </c>
      <c r="F37" s="230">
        <v>1</v>
      </c>
      <c r="G37" s="230">
        <v>-4.7</v>
      </c>
      <c r="H37" s="230">
        <v>-6.2</v>
      </c>
      <c r="I37" s="46"/>
    </row>
    <row r="38" spans="1:9" ht="12" customHeight="1" x14ac:dyDescent="0.25">
      <c r="A38" s="340" t="s">
        <v>271</v>
      </c>
      <c r="B38" s="181" t="s">
        <v>330</v>
      </c>
      <c r="C38" s="213">
        <v>-7</v>
      </c>
      <c r="D38" s="213">
        <v>-786</v>
      </c>
      <c r="E38" s="230">
        <v>-0.4</v>
      </c>
      <c r="F38" s="230">
        <v>4.9000000000000004</v>
      </c>
      <c r="G38" s="230">
        <v>43.5</v>
      </c>
      <c r="H38" s="230">
        <v>42.7</v>
      </c>
      <c r="I38" s="46"/>
    </row>
    <row r="39" spans="1:9" ht="12" customHeight="1" x14ac:dyDescent="0.25">
      <c r="A39" s="340" t="s">
        <v>231</v>
      </c>
      <c r="B39" s="181" t="s">
        <v>331</v>
      </c>
      <c r="C39" s="213">
        <v>2</v>
      </c>
      <c r="D39" s="213">
        <v>64</v>
      </c>
      <c r="E39" s="230">
        <v>6.6</v>
      </c>
      <c r="F39" s="230">
        <v>10.199999999999999</v>
      </c>
      <c r="G39" s="230" t="s">
        <v>62</v>
      </c>
      <c r="H39" s="230" t="s">
        <v>62</v>
      </c>
      <c r="I39" s="46"/>
    </row>
    <row r="40" spans="1:9" ht="12" customHeight="1" x14ac:dyDescent="0.25">
      <c r="A40" s="340" t="s">
        <v>232</v>
      </c>
      <c r="B40" s="181" t="s">
        <v>332</v>
      </c>
      <c r="C40" s="213">
        <v>-1</v>
      </c>
      <c r="D40" s="213">
        <v>-565</v>
      </c>
      <c r="E40" s="230">
        <v>-1</v>
      </c>
      <c r="F40" s="230">
        <v>2.8</v>
      </c>
      <c r="G40" s="230">
        <v>14</v>
      </c>
      <c r="H40" s="230">
        <v>61.7</v>
      </c>
      <c r="I40" s="46"/>
    </row>
    <row r="41" spans="1:9" ht="12" customHeight="1" x14ac:dyDescent="0.25">
      <c r="A41" s="340" t="s">
        <v>233</v>
      </c>
      <c r="B41" s="181" t="s">
        <v>272</v>
      </c>
      <c r="C41" s="213" t="s">
        <v>54</v>
      </c>
      <c r="D41" s="213">
        <v>-101</v>
      </c>
      <c r="E41" s="230">
        <v>4.0999999999999996</v>
      </c>
      <c r="F41" s="230">
        <v>-3.4</v>
      </c>
      <c r="G41" s="230" t="s">
        <v>62</v>
      </c>
      <c r="H41" s="230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2">
        <v>-1</v>
      </c>
      <c r="D42" s="232">
        <v>-1559</v>
      </c>
      <c r="E42" s="233">
        <v>0.1</v>
      </c>
      <c r="F42" s="233">
        <v>2.6</v>
      </c>
      <c r="G42" s="233">
        <v>12.3</v>
      </c>
      <c r="H42" s="233">
        <v>19.8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7" t="s">
        <v>268</v>
      </c>
      <c r="B1" s="357"/>
      <c r="C1" s="357"/>
      <c r="D1" s="357"/>
      <c r="E1" s="357"/>
      <c r="F1" s="357"/>
      <c r="G1" s="357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6" t="s">
        <v>32</v>
      </c>
      <c r="B3" s="366" t="s">
        <v>137</v>
      </c>
      <c r="C3" s="366" t="s">
        <v>302</v>
      </c>
      <c r="D3" s="365" t="s">
        <v>78</v>
      </c>
      <c r="E3" s="359"/>
      <c r="F3" s="363"/>
    </row>
    <row r="4" spans="1:7" ht="12" customHeight="1" x14ac:dyDescent="0.25">
      <c r="A4" s="361"/>
      <c r="B4" s="367"/>
      <c r="C4" s="367"/>
      <c r="D4" s="385" t="s">
        <v>80</v>
      </c>
      <c r="E4" s="385" t="s">
        <v>79</v>
      </c>
      <c r="F4" s="373"/>
    </row>
    <row r="5" spans="1:7" ht="12" customHeight="1" x14ac:dyDescent="0.25">
      <c r="A5" s="361"/>
      <c r="B5" s="367"/>
      <c r="C5" s="367"/>
      <c r="D5" s="385"/>
      <c r="E5" s="178" t="s">
        <v>80</v>
      </c>
      <c r="F5" s="179" t="s">
        <v>81</v>
      </c>
    </row>
    <row r="6" spans="1:7" ht="12" customHeight="1" x14ac:dyDescent="0.25">
      <c r="A6" s="361"/>
      <c r="B6" s="391" t="s">
        <v>82</v>
      </c>
      <c r="C6" s="392"/>
      <c r="D6" s="365" t="s">
        <v>84</v>
      </c>
      <c r="E6" s="365"/>
      <c r="F6" s="376"/>
    </row>
    <row r="7" spans="1:7" ht="12" customHeight="1" x14ac:dyDescent="0.25">
      <c r="A7" s="347" t="s">
        <v>239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 x14ac:dyDescent="0.25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 x14ac:dyDescent="0.25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 x14ac:dyDescent="0.25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 x14ac:dyDescent="0.25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 x14ac:dyDescent="0.25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 x14ac:dyDescent="0.25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 x14ac:dyDescent="0.25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 x14ac:dyDescent="0.25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 x14ac:dyDescent="0.25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 x14ac:dyDescent="0.25">
      <c r="A18" s="72"/>
      <c r="B18" s="256"/>
      <c r="C18" s="256"/>
      <c r="D18" s="256"/>
      <c r="E18" s="256"/>
      <c r="F18" s="256"/>
    </row>
    <row r="19" spans="1:7" ht="12" customHeight="1" x14ac:dyDescent="0.25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 x14ac:dyDescent="0.25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 x14ac:dyDescent="0.25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 x14ac:dyDescent="0.25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 x14ac:dyDescent="0.25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 x14ac:dyDescent="0.25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 x14ac:dyDescent="0.25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 x14ac:dyDescent="0.25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 x14ac:dyDescent="0.25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 x14ac:dyDescent="0.25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 x14ac:dyDescent="0.25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 x14ac:dyDescent="0.25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 x14ac:dyDescent="0.25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 x14ac:dyDescent="0.25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 x14ac:dyDescent="0.25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 x14ac:dyDescent="0.25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 x14ac:dyDescent="0.25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 x14ac:dyDescent="0.25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 x14ac:dyDescent="0.25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 x14ac:dyDescent="0.25">
      <c r="A38" s="38"/>
      <c r="B38" s="256"/>
      <c r="C38" s="256"/>
      <c r="D38" s="256"/>
      <c r="E38" s="256"/>
      <c r="F38" s="256"/>
    </row>
    <row r="39" spans="1:7" ht="12" customHeight="1" x14ac:dyDescent="0.25">
      <c r="A39" s="224" t="s">
        <v>321</v>
      </c>
      <c r="B39" s="253"/>
      <c r="C39" s="253"/>
      <c r="D39" s="253"/>
      <c r="E39" s="253"/>
      <c r="F39" s="253"/>
      <c r="G39" s="68"/>
    </row>
    <row r="40" spans="1:7" ht="12" customHeight="1" x14ac:dyDescent="0.25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 x14ac:dyDescent="0.25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 x14ac:dyDescent="0.25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 x14ac:dyDescent="0.25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 x14ac:dyDescent="0.25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 x14ac:dyDescent="0.25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 x14ac:dyDescent="0.25">
      <c r="A46" s="38" t="s">
        <v>91</v>
      </c>
      <c r="B46" s="336">
        <v>562</v>
      </c>
      <c r="C46" s="336">
        <v>81258</v>
      </c>
      <c r="D46" s="336">
        <v>2081656</v>
      </c>
      <c r="E46" s="336">
        <v>906060</v>
      </c>
      <c r="F46" s="336">
        <v>426768</v>
      </c>
      <c r="G46" s="158"/>
    </row>
    <row r="47" spans="1:7" ht="12" customHeight="1" x14ac:dyDescent="0.25">
      <c r="A47" s="38" t="s">
        <v>92</v>
      </c>
      <c r="B47" s="336">
        <v>565</v>
      </c>
      <c r="C47" s="336">
        <v>81546</v>
      </c>
      <c r="D47" s="336">
        <v>5921845</v>
      </c>
      <c r="E47" s="336">
        <v>2238627</v>
      </c>
      <c r="F47" s="336">
        <v>1178468</v>
      </c>
      <c r="G47" s="158"/>
    </row>
    <row r="48" spans="1:7" ht="12" customHeight="1" x14ac:dyDescent="0.25">
      <c r="A48" s="38" t="s">
        <v>93</v>
      </c>
      <c r="B48" s="336">
        <v>565</v>
      </c>
      <c r="C48" s="336">
        <v>81770</v>
      </c>
      <c r="D48" s="336">
        <v>11540217</v>
      </c>
      <c r="E48" s="336">
        <v>4132276</v>
      </c>
      <c r="F48" s="336">
        <v>2190470</v>
      </c>
      <c r="G48" s="158"/>
    </row>
    <row r="49" spans="1:7" ht="12" customHeight="1" x14ac:dyDescent="0.25">
      <c r="A49" s="38" t="s">
        <v>94</v>
      </c>
      <c r="B49" s="336">
        <v>566</v>
      </c>
      <c r="C49" s="336">
        <v>81162</v>
      </c>
      <c r="D49" s="336">
        <v>1867730</v>
      </c>
      <c r="E49" s="336">
        <v>610845</v>
      </c>
      <c r="F49" s="336">
        <v>289629</v>
      </c>
      <c r="G49" s="158"/>
    </row>
    <row r="50" spans="1:7" ht="12" customHeight="1" x14ac:dyDescent="0.25">
      <c r="A50" s="38" t="s">
        <v>95</v>
      </c>
      <c r="B50" s="336">
        <v>565</v>
      </c>
      <c r="C50" s="336">
        <v>81384</v>
      </c>
      <c r="D50" s="336">
        <v>1882466</v>
      </c>
      <c r="E50" s="336">
        <v>575900</v>
      </c>
      <c r="F50" s="336">
        <v>258727</v>
      </c>
      <c r="G50" s="158"/>
    </row>
    <row r="51" spans="1:7" ht="12" customHeight="1" x14ac:dyDescent="0.25">
      <c r="A51" s="38" t="s">
        <v>96</v>
      </c>
      <c r="B51" s="336">
        <v>565</v>
      </c>
      <c r="C51" s="336">
        <v>81634</v>
      </c>
      <c r="D51" s="336">
        <v>1924434</v>
      </c>
      <c r="E51" s="336">
        <v>639530</v>
      </c>
      <c r="F51" s="336">
        <v>290997</v>
      </c>
      <c r="G51" s="158"/>
    </row>
    <row r="52" spans="1:7" ht="12" customHeight="1" x14ac:dyDescent="0.25">
      <c r="A52" s="38" t="s">
        <v>97</v>
      </c>
      <c r="B52" s="336">
        <v>565</v>
      </c>
      <c r="C52" s="336">
        <v>81393</v>
      </c>
      <c r="D52" s="336">
        <v>5674630</v>
      </c>
      <c r="E52" s="336">
        <v>1826276</v>
      </c>
      <c r="F52" s="336">
        <v>839355</v>
      </c>
    </row>
    <row r="53" spans="1:7" ht="12" customHeight="1" x14ac:dyDescent="0.25">
      <c r="A53" s="38" t="s">
        <v>98</v>
      </c>
      <c r="B53" s="336">
        <v>562</v>
      </c>
      <c r="C53" s="336">
        <v>81310</v>
      </c>
      <c r="D53" s="336">
        <v>1932467</v>
      </c>
      <c r="E53" s="336">
        <v>654298</v>
      </c>
      <c r="F53" s="336">
        <v>299760</v>
      </c>
      <c r="G53" s="71"/>
    </row>
    <row r="54" spans="1:7" ht="12" customHeight="1" x14ac:dyDescent="0.25">
      <c r="A54" s="38" t="s">
        <v>99</v>
      </c>
      <c r="B54" s="336">
        <v>564</v>
      </c>
      <c r="C54" s="336">
        <v>81062</v>
      </c>
      <c r="D54" s="336">
        <v>1887328</v>
      </c>
      <c r="E54" s="336">
        <v>591091</v>
      </c>
      <c r="F54" s="336">
        <v>309094</v>
      </c>
      <c r="G54" s="71"/>
    </row>
    <row r="55" spans="1:7" ht="12" customHeight="1" x14ac:dyDescent="0.25">
      <c r="A55" s="294" t="s">
        <v>100</v>
      </c>
      <c r="B55" s="336">
        <v>566</v>
      </c>
      <c r="C55" s="336">
        <v>80579</v>
      </c>
      <c r="D55" s="336">
        <v>1922455</v>
      </c>
      <c r="E55" s="336">
        <v>594835</v>
      </c>
      <c r="F55" s="336">
        <v>225219</v>
      </c>
      <c r="G55" s="71"/>
    </row>
    <row r="56" spans="1:7" ht="12" customHeight="1" x14ac:dyDescent="0.25">
      <c r="A56" s="294" t="s">
        <v>101</v>
      </c>
      <c r="B56" s="336">
        <v>564</v>
      </c>
      <c r="C56" s="336">
        <v>80983.666666666672</v>
      </c>
      <c r="D56" s="336">
        <v>5742250</v>
      </c>
      <c r="E56" s="336">
        <v>1840224</v>
      </c>
      <c r="F56" s="336">
        <v>834073</v>
      </c>
      <c r="G56" s="71"/>
    </row>
    <row r="57" spans="1:7" ht="12" customHeight="1" x14ac:dyDescent="0.25">
      <c r="A57" s="294" t="s">
        <v>102</v>
      </c>
      <c r="B57" s="336">
        <v>564.5</v>
      </c>
      <c r="C57" s="336">
        <v>81188.333333333343</v>
      </c>
      <c r="D57" s="336">
        <v>11416880</v>
      </c>
      <c r="E57" s="336">
        <v>3666500</v>
      </c>
      <c r="F57" s="336">
        <v>1673428</v>
      </c>
      <c r="G57" s="71"/>
    </row>
    <row r="58" spans="1:7" ht="12" customHeight="1" x14ac:dyDescent="0.25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 x14ac:dyDescent="0.25">
      <c r="A59" s="389" t="s">
        <v>254</v>
      </c>
      <c r="B59" s="390"/>
      <c r="C59" s="390"/>
      <c r="D59" s="390"/>
      <c r="E59" s="390"/>
      <c r="F59" s="390"/>
      <c r="G59" s="71"/>
    </row>
    <row r="60" spans="1:7" ht="11.4" customHeight="1" x14ac:dyDescent="0.25">
      <c r="A60" s="163"/>
      <c r="B60" s="163"/>
      <c r="C60" s="163"/>
      <c r="D60" s="163"/>
      <c r="E60" s="163"/>
      <c r="F60" s="163"/>
      <c r="G60" s="71"/>
    </row>
    <row r="61" spans="1:7" ht="11.4" customHeight="1" x14ac:dyDescent="0.25">
      <c r="A61" s="296"/>
      <c r="B61" s="297"/>
      <c r="C61" s="297"/>
      <c r="D61" s="297"/>
      <c r="E61" s="297"/>
      <c r="F61" s="297"/>
      <c r="G61" s="71"/>
    </row>
    <row r="62" spans="1:7" ht="9.9" customHeight="1" x14ac:dyDescent="0.25">
      <c r="A62" s="296"/>
      <c r="B62" s="298"/>
      <c r="C62" s="298"/>
      <c r="D62" s="298"/>
      <c r="E62" s="298"/>
      <c r="F62" s="298"/>
    </row>
    <row r="63" spans="1:7" ht="11.4" customHeight="1" x14ac:dyDescent="0.25">
      <c r="A63" s="296"/>
      <c r="B63" s="298"/>
      <c r="C63" s="298"/>
      <c r="D63" s="298"/>
      <c r="E63" s="298"/>
      <c r="F63" s="298"/>
    </row>
    <row r="64" spans="1:7" ht="11.4" customHeight="1" x14ac:dyDescent="0.25">
      <c r="A64" s="296"/>
      <c r="B64" s="298"/>
      <c r="C64" s="298"/>
      <c r="D64" s="298"/>
      <c r="E64" s="298"/>
      <c r="F64" s="298"/>
    </row>
    <row r="65" spans="1:6" ht="11.4" customHeight="1" x14ac:dyDescent="0.25">
      <c r="A65" s="296"/>
      <c r="B65" s="298"/>
      <c r="C65" s="299"/>
      <c r="D65" s="299"/>
      <c r="E65" s="299"/>
      <c r="F65" s="299"/>
    </row>
    <row r="66" spans="1:6" ht="11.4" customHeight="1" x14ac:dyDescent="0.25">
      <c r="A66" s="296"/>
      <c r="B66" s="298"/>
      <c r="C66" s="299"/>
      <c r="D66" s="299"/>
      <c r="E66" s="299"/>
      <c r="F66" s="299"/>
    </row>
    <row r="67" spans="1:6" ht="11.4" customHeight="1" x14ac:dyDescent="0.25">
      <c r="A67" s="296"/>
      <c r="B67" s="298"/>
      <c r="C67" s="299"/>
      <c r="D67" s="299"/>
      <c r="E67" s="299"/>
      <c r="F67" s="299"/>
    </row>
    <row r="68" spans="1:6" ht="11.4" customHeight="1" x14ac:dyDescent="0.25">
      <c r="A68" s="295"/>
      <c r="B68" s="121"/>
      <c r="C68" s="121"/>
      <c r="D68" s="121"/>
      <c r="E68" s="121"/>
      <c r="F68" s="121"/>
    </row>
    <row r="69" spans="1:6" ht="11.4" customHeight="1" x14ac:dyDescent="0.25">
      <c r="A69" s="163"/>
      <c r="B69" s="163"/>
      <c r="C69" s="163"/>
      <c r="D69" s="163"/>
      <c r="E69" s="163"/>
      <c r="F69" s="163"/>
    </row>
    <row r="70" spans="1:6" ht="11.4" customHeight="1" x14ac:dyDescent="0.25">
      <c r="A70" s="72"/>
      <c r="B70" s="73"/>
      <c r="C70" s="73"/>
      <c r="D70" s="73"/>
      <c r="E70" s="73"/>
      <c r="F70" s="73"/>
    </row>
    <row r="71" spans="1:6" ht="11.4" customHeight="1" x14ac:dyDescent="0.25">
      <c r="A71" s="11"/>
      <c r="B71" s="52"/>
      <c r="C71" s="52"/>
      <c r="D71" s="52"/>
      <c r="E71" s="52"/>
      <c r="F71" s="52"/>
    </row>
    <row r="72" spans="1:6" ht="11.4" customHeight="1" x14ac:dyDescent="0.25">
      <c r="A72" s="60"/>
      <c r="B72" s="60"/>
      <c r="C72" s="60"/>
      <c r="D72" s="60"/>
      <c r="E72" s="60"/>
      <c r="F72" s="60"/>
    </row>
    <row r="73" spans="1:6" ht="11.4" customHeight="1" x14ac:dyDescent="0.25">
      <c r="A73" s="72"/>
      <c r="B73" s="73"/>
      <c r="C73" s="73"/>
      <c r="D73" s="73"/>
      <c r="E73" s="73"/>
      <c r="F73" s="73"/>
    </row>
    <row r="74" spans="1:6" ht="11.4" customHeight="1" x14ac:dyDescent="0.25">
      <c r="A74" s="11"/>
      <c r="B74" s="52"/>
      <c r="C74" s="52"/>
      <c r="D74" s="52"/>
      <c r="E74" s="52"/>
      <c r="F74" s="52"/>
    </row>
    <row r="75" spans="1:6" ht="11.4" customHeight="1" x14ac:dyDescent="0.25">
      <c r="A75" s="60"/>
      <c r="B75" s="60"/>
      <c r="C75" s="60"/>
      <c r="D75" s="60"/>
      <c r="E75" s="60"/>
      <c r="F75" s="60"/>
    </row>
    <row r="76" spans="1:6" ht="11.4" customHeight="1" x14ac:dyDescent="0.25">
      <c r="A76" s="72"/>
      <c r="B76" s="73"/>
      <c r="C76" s="73"/>
      <c r="D76" s="73"/>
      <c r="E76" s="73"/>
      <c r="F76" s="73"/>
    </row>
    <row r="77" spans="1:6" ht="11.4" customHeight="1" x14ac:dyDescent="0.25">
      <c r="A77" s="11"/>
      <c r="B77" s="52"/>
      <c r="C77" s="52"/>
      <c r="D77" s="52"/>
      <c r="E77" s="52"/>
      <c r="F77" s="52"/>
    </row>
    <row r="78" spans="1:6" ht="11.4" customHeight="1" x14ac:dyDescent="0.25">
      <c r="A78" s="60"/>
      <c r="B78" s="60"/>
      <c r="C78" s="60"/>
      <c r="D78" s="60"/>
      <c r="E78" s="60"/>
      <c r="F78" s="60"/>
    </row>
    <row r="79" spans="1:6" ht="11.4" customHeight="1" x14ac:dyDescent="0.25">
      <c r="A79" s="72"/>
      <c r="B79" s="73"/>
      <c r="C79" s="73"/>
      <c r="D79" s="73"/>
      <c r="E79" s="73"/>
      <c r="F79" s="70"/>
    </row>
    <row r="80" spans="1:6" ht="11.4" customHeight="1" x14ac:dyDescent="0.25">
      <c r="A80" s="11"/>
      <c r="B80" s="52"/>
      <c r="C80" s="52"/>
      <c r="D80" s="52"/>
      <c r="E80" s="52"/>
      <c r="F80" s="52"/>
    </row>
    <row r="81" spans="1:6" ht="11.4" customHeight="1" x14ac:dyDescent="0.25">
      <c r="A81" s="60"/>
      <c r="B81" s="60"/>
      <c r="C81" s="60"/>
      <c r="D81" s="60"/>
      <c r="E81" s="60"/>
      <c r="F81" s="60"/>
    </row>
    <row r="82" spans="1:6" ht="11.4" customHeight="1" x14ac:dyDescent="0.25">
      <c r="A82" s="72"/>
      <c r="B82" s="73"/>
      <c r="C82" s="73"/>
      <c r="D82" s="73"/>
      <c r="E82" s="73"/>
      <c r="F82" s="73"/>
    </row>
    <row r="83" spans="1:6" ht="11.4" customHeight="1" x14ac:dyDescent="0.25">
      <c r="A83" s="11"/>
      <c r="B83" s="52"/>
      <c r="C83" s="52"/>
      <c r="D83" s="52"/>
      <c r="E83" s="52"/>
      <c r="F83" s="52"/>
    </row>
    <row r="84" spans="1:6" ht="11.4" customHeight="1" x14ac:dyDescent="0.25">
      <c r="A84" s="60"/>
      <c r="B84" s="60"/>
      <c r="C84" s="60"/>
      <c r="D84" s="60"/>
      <c r="E84" s="60"/>
      <c r="F84" s="60"/>
    </row>
    <row r="85" spans="1:6" ht="11.4" customHeight="1" x14ac:dyDescent="0.25">
      <c r="A85" s="72"/>
      <c r="B85" s="73"/>
      <c r="C85" s="73"/>
      <c r="D85" s="73"/>
      <c r="E85" s="73"/>
      <c r="F85" s="70"/>
    </row>
    <row r="86" spans="1:6" ht="11.4" customHeight="1" x14ac:dyDescent="0.25">
      <c r="A86" s="11"/>
      <c r="B86" s="52"/>
      <c r="C86" s="52"/>
      <c r="D86" s="52"/>
      <c r="E86" s="52"/>
      <c r="F86" s="52"/>
    </row>
    <row r="87" spans="1:6" ht="11.4" customHeight="1" x14ac:dyDescent="0.25">
      <c r="A87" s="60"/>
      <c r="B87" s="60"/>
      <c r="C87" s="60"/>
      <c r="D87" s="60"/>
      <c r="E87" s="60"/>
      <c r="F87" s="60"/>
    </row>
    <row r="88" spans="1:6" ht="11.4" customHeight="1" x14ac:dyDescent="0.25">
      <c r="A88" s="72"/>
      <c r="B88" s="73"/>
      <c r="C88" s="73"/>
      <c r="D88" s="73"/>
      <c r="E88" s="73"/>
      <c r="F88" s="73"/>
    </row>
    <row r="89" spans="1:6" ht="11.4" customHeight="1" x14ac:dyDescent="0.25">
      <c r="A89" s="11"/>
      <c r="B89" s="52"/>
      <c r="C89" s="52"/>
      <c r="D89" s="52"/>
      <c r="E89" s="52"/>
      <c r="F89" s="52"/>
    </row>
    <row r="90" spans="1:6" ht="11.4" customHeight="1" x14ac:dyDescent="0.25">
      <c r="A90" s="60"/>
      <c r="B90" s="60"/>
      <c r="C90" s="60"/>
      <c r="D90" s="60"/>
      <c r="E90" s="60"/>
      <c r="F90" s="60"/>
    </row>
    <row r="91" spans="1:6" ht="11.4" customHeight="1" x14ac:dyDescent="0.25">
      <c r="A91" s="72"/>
      <c r="B91" s="73"/>
      <c r="C91" s="73"/>
      <c r="D91" s="73"/>
      <c r="E91" s="73"/>
      <c r="F91" s="70"/>
    </row>
    <row r="92" spans="1:6" ht="11.4" customHeight="1" x14ac:dyDescent="0.25">
      <c r="A92" s="11"/>
      <c r="B92" s="52"/>
      <c r="C92" s="52"/>
      <c r="D92" s="52"/>
      <c r="E92" s="52"/>
      <c r="F92" s="52"/>
    </row>
    <row r="93" spans="1:6" ht="11.4" customHeight="1" x14ac:dyDescent="0.25">
      <c r="A93" s="60"/>
      <c r="B93" s="60"/>
      <c r="C93" s="60"/>
      <c r="D93" s="60"/>
      <c r="E93" s="60"/>
      <c r="F93" s="60"/>
    </row>
    <row r="94" spans="1:6" ht="11.4" customHeight="1" x14ac:dyDescent="0.25">
      <c r="A94" s="72"/>
      <c r="B94" s="73"/>
      <c r="C94" s="73"/>
      <c r="D94" s="73"/>
      <c r="E94" s="73"/>
      <c r="F94" s="73"/>
    </row>
    <row r="95" spans="1:6" ht="11.4" customHeight="1" x14ac:dyDescent="0.25">
      <c r="A95" s="11"/>
      <c r="B95" s="52"/>
      <c r="C95" s="52"/>
      <c r="D95" s="52"/>
      <c r="E95" s="52"/>
      <c r="F95" s="52"/>
    </row>
    <row r="96" spans="1:6" ht="11.4" customHeight="1" x14ac:dyDescent="0.25"/>
    <row r="97" spans="1:6" ht="11.4" customHeight="1" x14ac:dyDescent="0.25">
      <c r="A97" s="72"/>
      <c r="B97" s="73"/>
      <c r="C97" s="73"/>
      <c r="D97" s="73"/>
      <c r="E97" s="73"/>
      <c r="F97" s="73"/>
    </row>
    <row r="98" spans="1:6" ht="11.4" customHeight="1" x14ac:dyDescent="0.25">
      <c r="A98" s="11"/>
      <c r="B98" s="52"/>
      <c r="C98" s="52"/>
      <c r="D98" s="52"/>
      <c r="E98" s="52"/>
      <c r="F98" s="52"/>
    </row>
    <row r="99" spans="1:6" ht="11.4" customHeight="1" x14ac:dyDescent="0.25"/>
    <row r="100" spans="1:6" ht="11.4" customHeight="1" x14ac:dyDescent="0.25">
      <c r="A100" s="72"/>
      <c r="B100" s="73"/>
      <c r="C100" s="73"/>
      <c r="D100" s="73"/>
      <c r="E100" s="73"/>
      <c r="F100" s="73"/>
    </row>
    <row r="101" spans="1:6" ht="11.4" customHeight="1" x14ac:dyDescent="0.25">
      <c r="A101" s="11"/>
      <c r="B101" s="52"/>
      <c r="C101" s="52"/>
      <c r="D101" s="52"/>
      <c r="E101" s="52"/>
      <c r="F101" s="52"/>
    </row>
    <row r="102" spans="1:6" ht="11.4" customHeight="1" x14ac:dyDescent="0.25"/>
    <row r="103" spans="1:6" ht="11.4" customHeight="1" x14ac:dyDescent="0.25">
      <c r="A103" s="72"/>
      <c r="B103" s="73"/>
      <c r="C103" s="73"/>
      <c r="D103" s="73"/>
      <c r="E103" s="73"/>
      <c r="F103" s="73"/>
    </row>
    <row r="104" spans="1:6" ht="11.4" customHeight="1" x14ac:dyDescent="0.25">
      <c r="A104" s="11"/>
      <c r="B104" s="52"/>
      <c r="C104" s="52"/>
      <c r="D104" s="52"/>
      <c r="E104" s="52"/>
      <c r="F104" s="52"/>
    </row>
    <row r="105" spans="1:6" ht="11.4" customHeight="1" x14ac:dyDescent="0.25"/>
    <row r="106" spans="1:6" ht="11.4" customHeight="1" x14ac:dyDescent="0.25">
      <c r="A106" s="72"/>
      <c r="B106" s="73"/>
      <c r="C106" s="73"/>
      <c r="D106" s="73"/>
      <c r="E106" s="73"/>
      <c r="F106" s="73"/>
    </row>
    <row r="107" spans="1:6" ht="11.4" customHeight="1" x14ac:dyDescent="0.25">
      <c r="A107" s="11"/>
      <c r="B107" s="52"/>
      <c r="C107" s="52"/>
      <c r="D107" s="52"/>
      <c r="E107" s="52"/>
      <c r="F107" s="52"/>
    </row>
    <row r="108" spans="1:6" ht="11.4" customHeight="1" x14ac:dyDescent="0.25"/>
    <row r="109" spans="1:6" ht="11.4" customHeight="1" x14ac:dyDescent="0.25">
      <c r="A109" s="72"/>
      <c r="B109" s="73"/>
      <c r="C109" s="73"/>
      <c r="D109" s="73"/>
      <c r="E109" s="73"/>
      <c r="F109" s="73"/>
    </row>
    <row r="110" spans="1:6" ht="11.4" customHeight="1" x14ac:dyDescent="0.25">
      <c r="A110" s="11"/>
      <c r="B110" s="52"/>
      <c r="C110" s="52"/>
      <c r="D110" s="52"/>
      <c r="E110" s="52"/>
      <c r="F110" s="52"/>
    </row>
    <row r="111" spans="1:6" ht="11.4" customHeight="1" x14ac:dyDescent="0.25"/>
    <row r="112" spans="1:6" ht="11.4" customHeight="1" x14ac:dyDescent="0.25">
      <c r="A112" s="72"/>
      <c r="B112" s="73"/>
      <c r="C112" s="73"/>
      <c r="D112" s="73"/>
      <c r="E112" s="73"/>
      <c r="F112" s="73"/>
    </row>
    <row r="113" spans="1:6" ht="11.4" customHeight="1" x14ac:dyDescent="0.25">
      <c r="A113" s="11"/>
      <c r="B113" s="52"/>
      <c r="C113" s="52"/>
      <c r="D113" s="52"/>
      <c r="E113" s="52"/>
      <c r="F113" s="52"/>
    </row>
    <row r="114" spans="1:6" ht="11.4" customHeight="1" x14ac:dyDescent="0.25"/>
    <row r="115" spans="1:6" ht="11.4" customHeight="1" x14ac:dyDescent="0.25">
      <c r="A115" s="72"/>
      <c r="B115" s="73"/>
      <c r="C115" s="73"/>
      <c r="D115" s="73"/>
      <c r="E115" s="73"/>
      <c r="F115" s="73"/>
    </row>
    <row r="116" spans="1:6" ht="11.4" customHeight="1" x14ac:dyDescent="0.25">
      <c r="A116" s="11"/>
      <c r="B116" s="52"/>
      <c r="C116" s="52"/>
      <c r="D116" s="52"/>
      <c r="E116" s="52"/>
      <c r="F116" s="52"/>
    </row>
    <row r="117" spans="1:6" ht="11.4" customHeight="1" x14ac:dyDescent="0.25"/>
    <row r="118" spans="1:6" ht="11.4" customHeight="1" x14ac:dyDescent="0.25">
      <c r="A118" s="72"/>
      <c r="B118" s="73"/>
      <c r="C118" s="73"/>
      <c r="D118" s="73"/>
      <c r="E118" s="73"/>
      <c r="F118" s="73"/>
    </row>
    <row r="119" spans="1:6" ht="11.4" customHeight="1" x14ac:dyDescent="0.25">
      <c r="A119" s="11"/>
      <c r="B119" s="52"/>
      <c r="C119" s="52"/>
      <c r="D119" s="52"/>
      <c r="E119" s="52"/>
      <c r="F119" s="52"/>
    </row>
    <row r="120" spans="1:6" ht="11.4" customHeight="1" x14ac:dyDescent="0.25"/>
    <row r="121" spans="1:6" ht="11.4" customHeight="1" x14ac:dyDescent="0.25">
      <c r="A121" s="72"/>
      <c r="B121" s="73"/>
      <c r="C121" s="73"/>
      <c r="D121" s="73"/>
      <c r="E121" s="73"/>
      <c r="F121" s="73"/>
    </row>
    <row r="122" spans="1:6" ht="11.4" customHeight="1" x14ac:dyDescent="0.25">
      <c r="A122" s="11"/>
      <c r="B122" s="52"/>
      <c r="C122" s="52"/>
      <c r="D122" s="52"/>
      <c r="E122" s="52"/>
      <c r="F122" s="52"/>
    </row>
    <row r="123" spans="1:6" ht="11.4" customHeight="1" x14ac:dyDescent="0.25"/>
    <row r="124" spans="1:6" ht="11.4" customHeight="1" x14ac:dyDescent="0.25">
      <c r="A124" s="72"/>
      <c r="B124" s="73"/>
      <c r="C124" s="73"/>
      <c r="D124" s="73"/>
      <c r="E124" s="73"/>
      <c r="F124" s="73"/>
    </row>
    <row r="125" spans="1:6" ht="11.4" customHeight="1" x14ac:dyDescent="0.25">
      <c r="A125" s="11"/>
      <c r="B125" s="52"/>
      <c r="C125" s="52"/>
      <c r="D125" s="52"/>
      <c r="E125" s="52"/>
      <c r="F125" s="52"/>
    </row>
    <row r="126" spans="1:6" ht="11.4" customHeight="1" x14ac:dyDescent="0.25"/>
    <row r="127" spans="1:6" ht="11.4" customHeight="1" x14ac:dyDescent="0.25">
      <c r="A127" s="72"/>
      <c r="B127" s="73"/>
      <c r="C127" s="73"/>
      <c r="D127" s="73"/>
      <c r="E127" s="73"/>
      <c r="F127" s="73"/>
    </row>
    <row r="128" spans="1:6" ht="11.4" customHeight="1" x14ac:dyDescent="0.25">
      <c r="A128" s="11"/>
      <c r="B128" s="52"/>
      <c r="C128" s="52"/>
      <c r="D128" s="52"/>
      <c r="E128" s="52"/>
      <c r="F128" s="52"/>
    </row>
    <row r="129" spans="1:6" ht="11.4" customHeight="1" x14ac:dyDescent="0.25"/>
    <row r="130" spans="1:6" ht="11.4" customHeight="1" x14ac:dyDescent="0.25">
      <c r="A130" s="72"/>
      <c r="B130" s="73"/>
      <c r="C130" s="73"/>
      <c r="D130" s="73"/>
      <c r="E130" s="73"/>
      <c r="F130" s="73"/>
    </row>
    <row r="131" spans="1:6" ht="11.4" customHeight="1" x14ac:dyDescent="0.25">
      <c r="A131" s="11"/>
      <c r="B131" s="52"/>
      <c r="C131" s="52"/>
      <c r="D131" s="52"/>
      <c r="E131" s="52"/>
      <c r="F131" s="52"/>
    </row>
    <row r="132" spans="1:6" ht="11.4" customHeight="1" x14ac:dyDescent="0.25"/>
    <row r="133" spans="1:6" ht="11.4" customHeight="1" x14ac:dyDescent="0.25">
      <c r="A133" s="72"/>
      <c r="B133" s="73"/>
      <c r="C133" s="73"/>
      <c r="D133" s="73"/>
      <c r="E133" s="73"/>
      <c r="F133" s="73"/>
    </row>
    <row r="134" spans="1:6" ht="11.4" customHeight="1" x14ac:dyDescent="0.25">
      <c r="A134" s="11"/>
      <c r="B134" s="52"/>
      <c r="C134" s="52"/>
      <c r="D134" s="52"/>
      <c r="E134" s="52"/>
      <c r="F134" s="52"/>
    </row>
    <row r="135" spans="1:6" ht="11.4" customHeight="1" x14ac:dyDescent="0.25"/>
    <row r="136" spans="1:6" ht="11.4" customHeight="1" x14ac:dyDescent="0.25">
      <c r="A136" s="72"/>
      <c r="B136" s="73"/>
      <c r="C136" s="73"/>
      <c r="D136" s="73"/>
      <c r="E136" s="73"/>
      <c r="F136" s="73"/>
    </row>
    <row r="137" spans="1:6" ht="11.4" customHeight="1" x14ac:dyDescent="0.25">
      <c r="A137" s="11"/>
      <c r="B137" s="52"/>
      <c r="C137" s="52"/>
      <c r="D137" s="52"/>
      <c r="E137" s="52"/>
      <c r="F137" s="52"/>
    </row>
    <row r="138" spans="1:6" ht="11.4" customHeight="1" x14ac:dyDescent="0.25"/>
    <row r="139" spans="1:6" ht="11.4" customHeight="1" x14ac:dyDescent="0.25">
      <c r="A139" s="72"/>
      <c r="B139" s="73"/>
      <c r="C139" s="73"/>
      <c r="D139" s="73"/>
      <c r="E139" s="73"/>
      <c r="F139" s="73"/>
    </row>
    <row r="140" spans="1:6" ht="11.4" customHeight="1" x14ac:dyDescent="0.25">
      <c r="A140" s="11"/>
      <c r="B140" s="52"/>
      <c r="C140" s="52"/>
      <c r="D140" s="52"/>
      <c r="E140" s="52"/>
      <c r="F140" s="52"/>
    </row>
    <row r="141" spans="1:6" ht="11.4" customHeight="1" x14ac:dyDescent="0.25"/>
    <row r="142" spans="1:6" ht="11.4" customHeight="1" x14ac:dyDescent="0.25">
      <c r="A142" s="72"/>
      <c r="B142" s="73"/>
      <c r="C142" s="73"/>
      <c r="D142" s="73"/>
      <c r="E142" s="73"/>
      <c r="F142" s="73"/>
    </row>
    <row r="143" spans="1:6" ht="11.4" customHeight="1" x14ac:dyDescent="0.25">
      <c r="A143" s="11"/>
      <c r="B143" s="52"/>
      <c r="C143" s="52"/>
      <c r="D143" s="52"/>
      <c r="E143" s="52"/>
      <c r="F143" s="52"/>
    </row>
    <row r="144" spans="1:6" ht="11.4" customHeight="1" x14ac:dyDescent="0.25"/>
    <row r="145" spans="1:6" ht="11.4" customHeight="1" x14ac:dyDescent="0.25">
      <c r="A145" s="72"/>
      <c r="B145" s="73"/>
      <c r="C145" s="73"/>
      <c r="D145" s="73"/>
      <c r="E145" s="73"/>
      <c r="F145" s="73"/>
    </row>
    <row r="146" spans="1:6" ht="11.4" customHeight="1" x14ac:dyDescent="0.25">
      <c r="A146" s="11"/>
      <c r="B146" s="52"/>
      <c r="C146" s="52"/>
      <c r="D146" s="52"/>
      <c r="E146" s="52"/>
      <c r="F146" s="52"/>
    </row>
    <row r="147" spans="1:6" ht="11.4" customHeight="1" x14ac:dyDescent="0.25"/>
    <row r="148" spans="1:6" ht="11.4" customHeight="1" x14ac:dyDescent="0.25">
      <c r="A148" s="72"/>
      <c r="B148" s="73"/>
      <c r="C148" s="73"/>
      <c r="D148" s="73"/>
      <c r="E148" s="73"/>
      <c r="F148" s="73"/>
    </row>
    <row r="149" spans="1:6" ht="11.4" customHeight="1" x14ac:dyDescent="0.25">
      <c r="A149" s="11"/>
      <c r="B149" s="52"/>
      <c r="C149" s="52"/>
      <c r="D149" s="52"/>
      <c r="E149" s="52"/>
      <c r="F149" s="52"/>
    </row>
    <row r="150" spans="1:6" ht="11.4" customHeight="1" x14ac:dyDescent="0.25"/>
    <row r="151" spans="1:6" ht="11.4" customHeight="1" x14ac:dyDescent="0.25">
      <c r="A151" s="72"/>
      <c r="B151" s="73"/>
      <c r="C151" s="73"/>
      <c r="D151" s="73"/>
      <c r="E151" s="73"/>
      <c r="F151" s="73"/>
    </row>
    <row r="152" spans="1:6" ht="11.4" customHeight="1" x14ac:dyDescent="0.25">
      <c r="A152" s="11"/>
      <c r="B152" s="52"/>
      <c r="C152" s="52"/>
      <c r="D152" s="52"/>
      <c r="E152" s="52"/>
      <c r="F152" s="52"/>
    </row>
    <row r="153" spans="1:6" ht="11.4" customHeight="1" x14ac:dyDescent="0.25"/>
    <row r="154" spans="1:6" ht="11.4" customHeight="1" x14ac:dyDescent="0.25">
      <c r="A154" s="72"/>
      <c r="B154" s="73"/>
      <c r="C154" s="73"/>
      <c r="D154" s="73"/>
      <c r="E154" s="73"/>
      <c r="F154" s="73"/>
    </row>
    <row r="155" spans="1:6" ht="11.4" customHeight="1" x14ac:dyDescent="0.25">
      <c r="A155" s="11"/>
      <c r="B155" s="52"/>
      <c r="C155" s="52"/>
      <c r="D155" s="52"/>
      <c r="E155" s="52"/>
      <c r="F155" s="52"/>
    </row>
    <row r="156" spans="1:6" ht="11.4" customHeight="1" x14ac:dyDescent="0.25"/>
    <row r="157" spans="1:6" ht="11.4" customHeight="1" x14ac:dyDescent="0.25">
      <c r="A157" s="72"/>
      <c r="B157" s="73"/>
      <c r="C157" s="73"/>
      <c r="D157" s="73"/>
      <c r="E157" s="73"/>
      <c r="F157" s="73"/>
    </row>
    <row r="158" spans="1:6" ht="11.4" customHeight="1" x14ac:dyDescent="0.25">
      <c r="A158" s="11"/>
      <c r="B158" s="52"/>
      <c r="C158" s="52"/>
      <c r="D158" s="52"/>
      <c r="E158" s="52"/>
      <c r="F158" s="52"/>
    </row>
    <row r="159" spans="1:6" ht="11.4" customHeight="1" x14ac:dyDescent="0.25"/>
    <row r="160" spans="1:6" ht="11.4" customHeight="1" x14ac:dyDescent="0.25">
      <c r="A160" s="72"/>
      <c r="B160" s="73"/>
      <c r="C160" s="73"/>
      <c r="D160" s="73"/>
      <c r="E160" s="73"/>
      <c r="F160" s="73"/>
    </row>
    <row r="161" spans="1:6" ht="11.4" customHeight="1" x14ac:dyDescent="0.25">
      <c r="A161" s="11"/>
      <c r="B161" s="52"/>
      <c r="C161" s="52"/>
      <c r="D161" s="52"/>
      <c r="E161" s="52"/>
      <c r="F161" s="52"/>
    </row>
    <row r="162" spans="1:6" ht="11.4" customHeight="1" x14ac:dyDescent="0.25"/>
    <row r="163" spans="1:6" ht="11.4" customHeight="1" x14ac:dyDescent="0.25">
      <c r="A163" s="72"/>
      <c r="B163" s="73"/>
      <c r="C163" s="73"/>
      <c r="D163" s="73"/>
      <c r="E163" s="73"/>
      <c r="F163" s="73"/>
    </row>
    <row r="164" spans="1:6" ht="11.4" customHeight="1" x14ac:dyDescent="0.25">
      <c r="A164" s="11"/>
      <c r="B164" s="52"/>
      <c r="C164" s="52"/>
      <c r="D164" s="52"/>
      <c r="E164" s="52"/>
      <c r="F164" s="52"/>
    </row>
    <row r="165" spans="1:6" ht="11.4" customHeight="1" x14ac:dyDescent="0.25"/>
    <row r="166" spans="1:6" ht="11.4" customHeight="1" x14ac:dyDescent="0.25">
      <c r="A166" s="72"/>
      <c r="B166" s="73"/>
      <c r="C166" s="73"/>
      <c r="D166" s="73"/>
      <c r="E166" s="73"/>
      <c r="F166" s="73"/>
    </row>
    <row r="167" spans="1:6" ht="11.4" customHeight="1" x14ac:dyDescent="0.25">
      <c r="A167" s="11"/>
      <c r="B167" s="52"/>
      <c r="C167" s="52"/>
      <c r="D167" s="52"/>
      <c r="E167" s="52"/>
      <c r="F167" s="52"/>
    </row>
    <row r="168" spans="1:6" ht="11.4" customHeight="1" x14ac:dyDescent="0.25"/>
    <row r="169" spans="1:6" ht="11.4" customHeight="1" x14ac:dyDescent="0.25">
      <c r="A169" s="72"/>
      <c r="B169" s="73"/>
      <c r="C169" s="73"/>
      <c r="D169" s="73"/>
      <c r="E169" s="73"/>
      <c r="F169" s="73"/>
    </row>
    <row r="170" spans="1:6" ht="11.4" customHeight="1" x14ac:dyDescent="0.25">
      <c r="A170" s="11"/>
      <c r="B170" s="52"/>
      <c r="C170" s="52"/>
      <c r="D170" s="52"/>
      <c r="E170" s="52"/>
      <c r="F170" s="52"/>
    </row>
    <row r="171" spans="1:6" ht="11.4" customHeight="1" x14ac:dyDescent="0.25"/>
    <row r="172" spans="1:6" ht="11.4" customHeight="1" x14ac:dyDescent="0.25">
      <c r="A172" s="72"/>
      <c r="B172" s="73"/>
      <c r="C172" s="73"/>
      <c r="D172" s="73"/>
      <c r="E172" s="73"/>
      <c r="F172" s="73"/>
    </row>
    <row r="173" spans="1:6" ht="11.4" customHeight="1" x14ac:dyDescent="0.25">
      <c r="A173" s="11"/>
      <c r="B173" s="52"/>
      <c r="C173" s="52"/>
      <c r="D173" s="52"/>
      <c r="E173" s="52"/>
      <c r="F173" s="52"/>
    </row>
    <row r="174" spans="1:6" ht="11.4" customHeight="1" x14ac:dyDescent="0.25"/>
    <row r="175" spans="1:6" ht="11.4" customHeight="1" x14ac:dyDescent="0.25">
      <c r="A175" s="72"/>
      <c r="B175" s="73"/>
      <c r="C175" s="73"/>
      <c r="D175" s="73"/>
      <c r="E175" s="73"/>
      <c r="F175" s="73"/>
    </row>
    <row r="176" spans="1:6" ht="11.4" customHeight="1" x14ac:dyDescent="0.25">
      <c r="A176" s="11"/>
      <c r="B176" s="52"/>
      <c r="C176" s="52"/>
      <c r="D176" s="52"/>
      <c r="E176" s="52"/>
      <c r="F176" s="52"/>
    </row>
    <row r="177" spans="1:6" ht="11.4" customHeight="1" x14ac:dyDescent="0.25"/>
    <row r="178" spans="1:6" ht="11.4" customHeight="1" x14ac:dyDescent="0.25">
      <c r="A178" s="72"/>
      <c r="B178" s="73"/>
      <c r="C178" s="73"/>
      <c r="D178" s="73"/>
      <c r="E178" s="73"/>
      <c r="F178" s="73"/>
    </row>
    <row r="179" spans="1:6" ht="11.4" customHeight="1" x14ac:dyDescent="0.25">
      <c r="A179" s="11"/>
      <c r="B179" s="52"/>
      <c r="C179" s="52"/>
      <c r="D179" s="52"/>
      <c r="E179" s="52"/>
      <c r="F179" s="52"/>
    </row>
    <row r="180" spans="1:6" ht="11.4" customHeight="1" x14ac:dyDescent="0.25"/>
    <row r="181" spans="1:6" ht="11.4" customHeight="1" x14ac:dyDescent="0.25">
      <c r="A181" s="72"/>
      <c r="B181" s="73"/>
      <c r="C181" s="73"/>
      <c r="D181" s="73"/>
      <c r="E181" s="73"/>
      <c r="F181" s="73"/>
    </row>
    <row r="182" spans="1:6" ht="11.4" customHeight="1" x14ac:dyDescent="0.25">
      <c r="A182" s="11"/>
      <c r="B182" s="52"/>
      <c r="C182" s="52"/>
      <c r="D182" s="52"/>
      <c r="E182" s="52"/>
      <c r="F182" s="52"/>
    </row>
    <row r="183" spans="1:6" ht="11.4" customHeight="1" x14ac:dyDescent="0.25"/>
    <row r="184" spans="1:6" ht="11.4" customHeight="1" x14ac:dyDescent="0.25">
      <c r="A184" s="27"/>
      <c r="B184" s="28"/>
      <c r="C184" s="28"/>
      <c r="D184" s="28"/>
      <c r="E184" s="28"/>
      <c r="F184" s="28"/>
    </row>
    <row r="185" spans="1:6" ht="12.6" customHeight="1" x14ac:dyDescent="0.25">
      <c r="A185" s="10"/>
      <c r="B185" s="53"/>
      <c r="C185" s="53"/>
      <c r="D185" s="53"/>
      <c r="E185" s="53"/>
      <c r="F185" s="53"/>
    </row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 x14ac:dyDescent="0.25">
      <c r="A1" s="357" t="s">
        <v>358</v>
      </c>
      <c r="B1" s="370"/>
      <c r="C1" s="370"/>
      <c r="D1" s="370"/>
      <c r="E1" s="370"/>
      <c r="F1" s="370"/>
      <c r="G1" s="370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6" t="s">
        <v>26</v>
      </c>
      <c r="B3" s="380" t="s">
        <v>172</v>
      </c>
      <c r="C3" s="366" t="s">
        <v>137</v>
      </c>
      <c r="D3" s="366" t="s">
        <v>302</v>
      </c>
      <c r="E3" s="399" t="s">
        <v>78</v>
      </c>
      <c r="F3" s="400"/>
      <c r="G3" s="401"/>
    </row>
    <row r="4" spans="1:17" ht="12" customHeight="1" x14ac:dyDescent="0.25">
      <c r="A4" s="361"/>
      <c r="B4" s="381"/>
      <c r="C4" s="367"/>
      <c r="D4" s="367"/>
      <c r="E4" s="380" t="s">
        <v>80</v>
      </c>
      <c r="F4" s="395" t="s">
        <v>138</v>
      </c>
      <c r="G4" s="396"/>
    </row>
    <row r="5" spans="1:17" ht="12" customHeight="1" x14ac:dyDescent="0.25">
      <c r="A5" s="361"/>
      <c r="B5" s="381"/>
      <c r="C5" s="367"/>
      <c r="D5" s="367"/>
      <c r="E5" s="380"/>
      <c r="F5" s="397"/>
      <c r="G5" s="398"/>
    </row>
    <row r="6" spans="1:17" ht="12" customHeight="1" x14ac:dyDescent="0.25">
      <c r="A6" s="361"/>
      <c r="B6" s="381"/>
      <c r="C6" s="375" t="s">
        <v>103</v>
      </c>
      <c r="D6" s="359"/>
      <c r="E6" s="393" t="s">
        <v>84</v>
      </c>
      <c r="F6" s="394"/>
      <c r="G6" s="162" t="s">
        <v>263</v>
      </c>
      <c r="H6" s="229"/>
      <c r="I6" s="154"/>
    </row>
    <row r="7" spans="1:17" ht="12" customHeight="1" x14ac:dyDescent="0.25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 x14ac:dyDescent="0.25">
      <c r="A8" s="93" t="s">
        <v>34</v>
      </c>
      <c r="B8" s="27" t="s">
        <v>307</v>
      </c>
      <c r="C8" s="257">
        <v>7</v>
      </c>
      <c r="D8" s="232">
        <v>3288</v>
      </c>
      <c r="E8" s="232">
        <v>30330</v>
      </c>
      <c r="F8" s="232" t="s">
        <v>62</v>
      </c>
      <c r="G8" s="259" t="s">
        <v>62</v>
      </c>
      <c r="H8" s="198"/>
      <c r="I8" s="196"/>
      <c r="J8" s="56"/>
      <c r="K8" s="56"/>
      <c r="L8" s="56"/>
    </row>
    <row r="9" spans="1:17" ht="12" customHeight="1" x14ac:dyDescent="0.25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 x14ac:dyDescent="0.25">
      <c r="A10" s="208" t="s">
        <v>16</v>
      </c>
      <c r="B10" s="206" t="s">
        <v>17</v>
      </c>
      <c r="C10" s="258">
        <v>3</v>
      </c>
      <c r="D10" s="213">
        <v>161</v>
      </c>
      <c r="E10" s="213">
        <v>2159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 x14ac:dyDescent="0.25">
      <c r="A11" s="264" t="s">
        <v>18</v>
      </c>
      <c r="B11" s="263" t="s">
        <v>310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 x14ac:dyDescent="0.25">
      <c r="A12" s="93" t="s">
        <v>104</v>
      </c>
      <c r="B12" s="27" t="s">
        <v>105</v>
      </c>
      <c r="C12" s="257">
        <v>559</v>
      </c>
      <c r="D12" s="232">
        <v>77291</v>
      </c>
      <c r="E12" s="232">
        <v>1892125</v>
      </c>
      <c r="F12" s="232" t="s">
        <v>62</v>
      </c>
      <c r="G12" s="259" t="s">
        <v>62</v>
      </c>
      <c r="H12" s="198"/>
      <c r="I12" s="196"/>
      <c r="J12" s="56"/>
      <c r="K12" s="56"/>
      <c r="L12" s="56"/>
    </row>
    <row r="13" spans="1:17" ht="12" customHeight="1" x14ac:dyDescent="0.25">
      <c r="A13" s="208" t="s">
        <v>147</v>
      </c>
      <c r="B13" s="204" t="s">
        <v>278</v>
      </c>
      <c r="C13" s="258">
        <v>70</v>
      </c>
      <c r="D13" s="213">
        <v>8663</v>
      </c>
      <c r="E13" s="213">
        <v>197114</v>
      </c>
      <c r="F13" s="213">
        <v>35825</v>
      </c>
      <c r="G13" s="260">
        <v>18.2</v>
      </c>
      <c r="H13" s="145"/>
      <c r="I13" s="71"/>
      <c r="J13" s="46"/>
      <c r="K13" s="146"/>
      <c r="L13" s="46"/>
    </row>
    <row r="14" spans="1:17" ht="12" customHeight="1" x14ac:dyDescent="0.25">
      <c r="A14" s="208" t="s">
        <v>150</v>
      </c>
      <c r="B14" s="181" t="s">
        <v>10</v>
      </c>
      <c r="C14" s="258">
        <v>9</v>
      </c>
      <c r="D14" s="213">
        <v>1122</v>
      </c>
      <c r="E14" s="213">
        <v>40851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 x14ac:dyDescent="0.25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 x14ac:dyDescent="0.25">
      <c r="A16" s="208" t="s">
        <v>9</v>
      </c>
      <c r="B16" s="204" t="s">
        <v>279</v>
      </c>
      <c r="C16" s="258">
        <v>0</v>
      </c>
      <c r="D16" s="213">
        <v>0</v>
      </c>
      <c r="E16" s="213">
        <v>0</v>
      </c>
      <c r="F16" s="213">
        <v>0</v>
      </c>
      <c r="G16" s="260">
        <v>0</v>
      </c>
      <c r="H16" s="145"/>
      <c r="I16" s="146"/>
      <c r="J16" s="46"/>
      <c r="K16" s="46"/>
      <c r="L16" s="46"/>
    </row>
    <row r="17" spans="1:12" ht="12" customHeight="1" x14ac:dyDescent="0.25">
      <c r="A17" s="208" t="s">
        <v>148</v>
      </c>
      <c r="B17" s="181" t="s">
        <v>280</v>
      </c>
      <c r="C17" s="258">
        <v>0</v>
      </c>
      <c r="D17" s="213">
        <v>0</v>
      </c>
      <c r="E17" s="213">
        <v>0</v>
      </c>
      <c r="F17" s="213">
        <v>0</v>
      </c>
      <c r="G17" s="260">
        <v>0</v>
      </c>
      <c r="H17" s="145"/>
      <c r="I17" s="146"/>
      <c r="J17" s="46"/>
      <c r="K17" s="46"/>
      <c r="L17" s="46"/>
    </row>
    <row r="18" spans="1:12" ht="12" customHeight="1" x14ac:dyDescent="0.25">
      <c r="A18" s="208" t="s">
        <v>149</v>
      </c>
      <c r="B18" s="206" t="s">
        <v>308</v>
      </c>
      <c r="C18" s="258">
        <v>4</v>
      </c>
      <c r="D18" s="213">
        <v>301</v>
      </c>
      <c r="E18" s="213">
        <v>1751</v>
      </c>
      <c r="F18" s="213">
        <v>724</v>
      </c>
      <c r="G18" s="260">
        <v>41.3</v>
      </c>
      <c r="H18" s="145"/>
      <c r="I18" s="146"/>
      <c r="J18" s="46"/>
      <c r="K18" s="46"/>
      <c r="L18" s="46"/>
    </row>
    <row r="19" spans="1:12" ht="12" customHeight="1" x14ac:dyDescent="0.25">
      <c r="A19" s="209" t="s">
        <v>19</v>
      </c>
      <c r="B19" s="206" t="s">
        <v>309</v>
      </c>
      <c r="C19" s="258">
        <v>22</v>
      </c>
      <c r="D19" s="213">
        <v>3531</v>
      </c>
      <c r="E19" s="213">
        <v>102910</v>
      </c>
      <c r="F19" s="213">
        <v>31666</v>
      </c>
      <c r="G19" s="260">
        <v>30.8</v>
      </c>
      <c r="H19" s="145"/>
      <c r="I19" s="146"/>
      <c r="J19" s="46"/>
      <c r="K19" s="146"/>
      <c r="L19" s="46"/>
    </row>
    <row r="20" spans="1:12" ht="12" customHeight="1" x14ac:dyDescent="0.25">
      <c r="A20" s="208" t="s">
        <v>153</v>
      </c>
      <c r="B20" s="206" t="s">
        <v>20</v>
      </c>
      <c r="C20" s="258">
        <v>21</v>
      </c>
      <c r="D20" s="213">
        <v>4083</v>
      </c>
      <c r="E20" s="213">
        <v>99531</v>
      </c>
      <c r="F20" s="213">
        <v>43973</v>
      </c>
      <c r="G20" s="260">
        <v>44.2</v>
      </c>
      <c r="H20" s="145"/>
      <c r="I20" s="146"/>
      <c r="J20" s="46"/>
      <c r="K20" s="146"/>
      <c r="L20" s="46"/>
    </row>
    <row r="21" spans="1:12" s="251" customFormat="1" ht="21.6" customHeight="1" x14ac:dyDescent="0.25">
      <c r="A21" s="252" t="s">
        <v>152</v>
      </c>
      <c r="B21" s="181" t="s">
        <v>334</v>
      </c>
      <c r="C21" s="258">
        <v>7</v>
      </c>
      <c r="D21" s="213">
        <v>629</v>
      </c>
      <c r="E21" s="213">
        <v>7070</v>
      </c>
      <c r="F21" s="213">
        <v>679</v>
      </c>
      <c r="G21" s="260">
        <v>9.6</v>
      </c>
      <c r="H21" s="145"/>
      <c r="I21" s="146"/>
      <c r="J21" s="46"/>
      <c r="K21" s="46"/>
      <c r="L21" s="46"/>
    </row>
    <row r="22" spans="1:12" ht="12" customHeight="1" x14ac:dyDescent="0.25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 x14ac:dyDescent="0.25">
      <c r="A23" s="208" t="s">
        <v>31</v>
      </c>
      <c r="B23" s="181" t="s">
        <v>113</v>
      </c>
      <c r="C23" s="258">
        <v>26</v>
      </c>
      <c r="D23" s="213">
        <v>3881</v>
      </c>
      <c r="E23" s="213">
        <v>121511</v>
      </c>
      <c r="F23" s="213">
        <v>22190</v>
      </c>
      <c r="G23" s="260">
        <v>18.3</v>
      </c>
      <c r="H23" s="145"/>
      <c r="I23" s="146"/>
      <c r="J23" s="46"/>
      <c r="K23" s="146"/>
      <c r="L23" s="46"/>
    </row>
    <row r="24" spans="1:12" ht="12" customHeight="1" x14ac:dyDescent="0.25">
      <c r="A24" s="208" t="s">
        <v>156</v>
      </c>
      <c r="B24" s="181" t="s">
        <v>114</v>
      </c>
      <c r="C24" s="258">
        <v>6</v>
      </c>
      <c r="D24" s="213">
        <v>1387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 x14ac:dyDescent="0.25">
      <c r="A25" s="208" t="s">
        <v>154</v>
      </c>
      <c r="B25" s="181" t="s">
        <v>311</v>
      </c>
      <c r="C25" s="258">
        <v>58</v>
      </c>
      <c r="D25" s="213">
        <v>6663</v>
      </c>
      <c r="E25" s="213">
        <v>79800</v>
      </c>
      <c r="F25" s="213">
        <v>27642</v>
      </c>
      <c r="G25" s="260">
        <v>34.6</v>
      </c>
      <c r="H25" s="145"/>
      <c r="I25" s="146"/>
      <c r="J25" s="46"/>
      <c r="K25" s="146"/>
      <c r="L25" s="46"/>
    </row>
    <row r="26" spans="1:12" s="251" customFormat="1" ht="22.05" customHeight="1" x14ac:dyDescent="0.25">
      <c r="A26" s="252" t="s">
        <v>24</v>
      </c>
      <c r="B26" s="181" t="s">
        <v>326</v>
      </c>
      <c r="C26" s="258">
        <v>36</v>
      </c>
      <c r="D26" s="213">
        <v>2986</v>
      </c>
      <c r="E26" s="213">
        <v>53474</v>
      </c>
      <c r="F26" s="213">
        <v>7983</v>
      </c>
      <c r="G26" s="260">
        <v>14.9</v>
      </c>
      <c r="H26" s="145"/>
      <c r="I26" s="146"/>
      <c r="J26" s="46"/>
      <c r="K26" s="146"/>
      <c r="L26" s="46"/>
    </row>
    <row r="27" spans="1:12" ht="12" customHeight="1" x14ac:dyDescent="0.25">
      <c r="A27" s="208" t="s">
        <v>22</v>
      </c>
      <c r="B27" s="181" t="s">
        <v>115</v>
      </c>
      <c r="C27" s="258">
        <v>17</v>
      </c>
      <c r="D27" s="213">
        <v>6045</v>
      </c>
      <c r="E27" s="213">
        <v>113900</v>
      </c>
      <c r="F27" s="213">
        <v>62096</v>
      </c>
      <c r="G27" s="260">
        <v>54.5</v>
      </c>
      <c r="H27" s="145"/>
      <c r="I27" s="146"/>
      <c r="J27" s="46"/>
      <c r="K27" s="146"/>
      <c r="L27" s="46"/>
    </row>
    <row r="28" spans="1:12" ht="12" customHeight="1" x14ac:dyDescent="0.25">
      <c r="A28" s="208" t="s">
        <v>23</v>
      </c>
      <c r="B28" s="181" t="s">
        <v>33</v>
      </c>
      <c r="C28" s="258">
        <v>76</v>
      </c>
      <c r="D28" s="213">
        <v>6044</v>
      </c>
      <c r="E28" s="213">
        <v>100259</v>
      </c>
      <c r="F28" s="213">
        <v>25070</v>
      </c>
      <c r="G28" s="260">
        <v>25</v>
      </c>
      <c r="H28" s="145"/>
      <c r="I28" s="146"/>
      <c r="J28" s="46"/>
      <c r="K28" s="146"/>
      <c r="L28" s="46"/>
    </row>
    <row r="29" spans="1:12" s="251" customFormat="1" ht="22.05" customHeight="1" x14ac:dyDescent="0.25">
      <c r="A29" s="252" t="s">
        <v>157</v>
      </c>
      <c r="B29" s="181" t="s">
        <v>327</v>
      </c>
      <c r="C29" s="258">
        <v>22</v>
      </c>
      <c r="D29" s="213">
        <v>2475</v>
      </c>
      <c r="E29" s="213">
        <v>29637</v>
      </c>
      <c r="F29" s="213">
        <v>9198</v>
      </c>
      <c r="G29" s="260">
        <v>31</v>
      </c>
      <c r="H29" s="145"/>
      <c r="I29" s="146"/>
      <c r="J29" s="46"/>
      <c r="K29" s="146"/>
      <c r="L29" s="46"/>
    </row>
    <row r="30" spans="1:12" ht="12" customHeight="1" x14ac:dyDescent="0.25">
      <c r="A30" s="208" t="s">
        <v>159</v>
      </c>
      <c r="B30" s="181" t="s">
        <v>25</v>
      </c>
      <c r="C30" s="258">
        <v>22</v>
      </c>
      <c r="D30" s="213">
        <v>2786</v>
      </c>
      <c r="E30" s="213">
        <v>45451</v>
      </c>
      <c r="F30" s="213">
        <v>11883</v>
      </c>
      <c r="G30" s="260">
        <v>26.1</v>
      </c>
      <c r="H30" s="145"/>
      <c r="I30" s="146"/>
      <c r="J30" s="46"/>
      <c r="K30" s="146"/>
      <c r="L30" s="46"/>
    </row>
    <row r="31" spans="1:12" ht="12" customHeight="1" x14ac:dyDescent="0.25">
      <c r="A31" s="208" t="s">
        <v>161</v>
      </c>
      <c r="B31" s="181" t="s">
        <v>107</v>
      </c>
      <c r="C31" s="258">
        <v>40</v>
      </c>
      <c r="D31" s="213">
        <v>3905</v>
      </c>
      <c r="E31" s="213">
        <v>54914</v>
      </c>
      <c r="F31" s="213">
        <v>26083</v>
      </c>
      <c r="G31" s="260">
        <v>47.5</v>
      </c>
      <c r="H31" s="145"/>
      <c r="I31" s="146"/>
      <c r="J31" s="46"/>
      <c r="K31" s="146"/>
      <c r="L31" s="46"/>
    </row>
    <row r="32" spans="1:12" ht="12" customHeight="1" x14ac:dyDescent="0.25">
      <c r="A32" s="208" t="s">
        <v>29</v>
      </c>
      <c r="B32" s="181" t="s">
        <v>276</v>
      </c>
      <c r="C32" s="258">
        <v>22</v>
      </c>
      <c r="D32" s="213">
        <v>6651</v>
      </c>
      <c r="E32" s="213">
        <v>101297</v>
      </c>
      <c r="F32" s="213">
        <v>12790</v>
      </c>
      <c r="G32" s="260">
        <v>12.6</v>
      </c>
      <c r="H32" s="145"/>
      <c r="I32" s="146"/>
      <c r="J32" s="46"/>
      <c r="K32" s="146"/>
      <c r="L32" s="46"/>
    </row>
    <row r="33" spans="1:12" ht="12" customHeight="1" x14ac:dyDescent="0.25">
      <c r="A33" s="208" t="s">
        <v>158</v>
      </c>
      <c r="B33" s="181" t="s">
        <v>108</v>
      </c>
      <c r="C33" s="258">
        <v>10</v>
      </c>
      <c r="D33" s="213">
        <v>4804</v>
      </c>
      <c r="E33" s="213" t="s">
        <v>62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 x14ac:dyDescent="0.25">
      <c r="A34" s="208" t="s">
        <v>151</v>
      </c>
      <c r="B34" s="181" t="s">
        <v>281</v>
      </c>
      <c r="C34" s="258">
        <v>6</v>
      </c>
      <c r="D34" s="213">
        <v>912</v>
      </c>
      <c r="E34" s="213">
        <v>17400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 x14ac:dyDescent="0.25">
      <c r="A35" s="208" t="s">
        <v>27</v>
      </c>
      <c r="B35" s="181" t="s">
        <v>277</v>
      </c>
      <c r="C35" s="258">
        <v>13</v>
      </c>
      <c r="D35" s="213">
        <v>2103</v>
      </c>
      <c r="E35" s="213">
        <v>10273</v>
      </c>
      <c r="F35" s="213">
        <v>1392</v>
      </c>
      <c r="G35" s="260">
        <v>13.6</v>
      </c>
      <c r="H35" s="145"/>
      <c r="I35" s="146"/>
      <c r="J35" s="46"/>
      <c r="K35" s="146"/>
      <c r="L35" s="46"/>
    </row>
    <row r="36" spans="1:12" s="251" customFormat="1" ht="22.05" customHeight="1" x14ac:dyDescent="0.25">
      <c r="A36" s="252" t="s">
        <v>155</v>
      </c>
      <c r="B36" s="181" t="s">
        <v>328</v>
      </c>
      <c r="C36" s="258">
        <v>69</v>
      </c>
      <c r="D36" s="213">
        <v>6706</v>
      </c>
      <c r="E36" s="213">
        <v>193686</v>
      </c>
      <c r="F36" s="213">
        <v>122645</v>
      </c>
      <c r="G36" s="260">
        <v>63.3</v>
      </c>
      <c r="H36" s="145"/>
      <c r="I36" s="146"/>
      <c r="J36" s="46"/>
      <c r="K36" s="146"/>
      <c r="L36" s="46"/>
    </row>
    <row r="37" spans="1:12" ht="12" customHeight="1" x14ac:dyDescent="0.25">
      <c r="A37" s="340" t="s">
        <v>270</v>
      </c>
      <c r="B37" s="181" t="s">
        <v>333</v>
      </c>
      <c r="C37" s="258">
        <v>269</v>
      </c>
      <c r="D37" s="213">
        <v>34914</v>
      </c>
      <c r="E37" s="213">
        <v>674851</v>
      </c>
      <c r="F37" s="213">
        <v>231457</v>
      </c>
      <c r="G37" s="260">
        <v>34.299999999999997</v>
      </c>
      <c r="H37" s="145"/>
      <c r="I37" s="146"/>
      <c r="J37" s="46"/>
      <c r="K37" s="146"/>
      <c r="L37" s="46"/>
    </row>
    <row r="38" spans="1:12" ht="12" customHeight="1" x14ac:dyDescent="0.25">
      <c r="A38" s="340" t="s">
        <v>271</v>
      </c>
      <c r="B38" s="181" t="s">
        <v>330</v>
      </c>
      <c r="C38" s="258">
        <v>190</v>
      </c>
      <c r="D38" s="213">
        <v>27564</v>
      </c>
      <c r="E38" s="213">
        <v>682101</v>
      </c>
      <c r="F38" s="213">
        <v>262677</v>
      </c>
      <c r="G38" s="260">
        <v>38.5</v>
      </c>
      <c r="H38" s="145"/>
      <c r="I38" s="146"/>
      <c r="J38" s="46"/>
      <c r="K38" s="146"/>
      <c r="L38" s="46"/>
    </row>
    <row r="39" spans="1:12" ht="12" customHeight="1" x14ac:dyDescent="0.25">
      <c r="A39" s="340" t="s">
        <v>231</v>
      </c>
      <c r="B39" s="181" t="s">
        <v>331</v>
      </c>
      <c r="C39" s="258">
        <v>11</v>
      </c>
      <c r="D39" s="213">
        <v>1580</v>
      </c>
      <c r="E39" s="213">
        <v>34949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 x14ac:dyDescent="0.25">
      <c r="A40" s="340" t="s">
        <v>232</v>
      </c>
      <c r="B40" s="181" t="s">
        <v>332</v>
      </c>
      <c r="C40" s="258">
        <v>92</v>
      </c>
      <c r="D40" s="213">
        <v>12015</v>
      </c>
      <c r="E40" s="213">
        <v>293919</v>
      </c>
      <c r="F40" s="213">
        <v>90082</v>
      </c>
      <c r="G40" s="260">
        <v>30.7</v>
      </c>
      <c r="H40" s="145"/>
      <c r="I40" s="146"/>
      <c r="J40" s="46"/>
      <c r="K40" s="146"/>
      <c r="L40" s="46"/>
    </row>
    <row r="41" spans="1:12" ht="12" customHeight="1" x14ac:dyDescent="0.25">
      <c r="A41" s="340" t="s">
        <v>233</v>
      </c>
      <c r="B41" s="181" t="s">
        <v>272</v>
      </c>
      <c r="C41" s="258">
        <v>4</v>
      </c>
      <c r="D41" s="213">
        <v>4506</v>
      </c>
      <c r="E41" s="213">
        <v>236635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 x14ac:dyDescent="0.25">
      <c r="A42" s="93" t="s">
        <v>164</v>
      </c>
      <c r="B42" s="27" t="s">
        <v>165</v>
      </c>
      <c r="C42" s="257">
        <v>566</v>
      </c>
      <c r="D42" s="232">
        <v>80579</v>
      </c>
      <c r="E42" s="232">
        <v>1922455</v>
      </c>
      <c r="F42" s="232">
        <v>594835</v>
      </c>
      <c r="G42" s="259">
        <v>30.9</v>
      </c>
      <c r="H42" s="145"/>
      <c r="I42" s="146"/>
      <c r="J42" s="46"/>
      <c r="K42" s="146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3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1"/>
    </row>
    <row r="80" spans="1:12" ht="11.4" customHeight="1" x14ac:dyDescent="0.25">
      <c r="A80" s="60"/>
      <c r="B80" s="60"/>
      <c r="C80" s="60"/>
      <c r="D80" s="60"/>
      <c r="E80" s="60"/>
      <c r="F80" s="60"/>
      <c r="G80" s="163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1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1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1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1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1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1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1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1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1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1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1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1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1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1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1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1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1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1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1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1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1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1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1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1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1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1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1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1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1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1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12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2020-02-13T14:01:25Z</cp:lastPrinted>
  <dcterms:created xsi:type="dcterms:W3CDTF">2007-12-21T10:50:03Z</dcterms:created>
  <dcterms:modified xsi:type="dcterms:W3CDTF">2020-02-13T14:11:40Z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