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5228" windowHeight="1245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<sst xmlns="http://schemas.openxmlformats.org/spreadsheetml/2006/main" count="1458" uniqueCount="368">
  <si>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</si>
  <si>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</si>
  <si>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</si>
  <si>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</si>
  <si>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</si>
  <si>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</si>
  <si>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</si>
  <si>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</si>
  <si>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</si>
  <si>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</si>
  <si>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</si>
  <si>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</si>
  <si>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</si>
  <si>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</si>
  <si>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</si>
  <si>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</si>
  <si>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</si>
  <si>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</si>
  <si>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</si>
  <si>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</si>
  <si>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</si>
  <si>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</si>
  <si>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</si>
  <si>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</si>
  <si>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</si>
  <si>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</si>
  <si>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</si>
  <si>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</si>
  <si>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</si>
  <si>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</si>
  <si>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</si>
  <si>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</si>
  <si>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</si>
  <si>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</si>
  <si>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</si>
  <si>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</si>
  <si>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</si>
  <si>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</si>
  <si>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</si>
  <si>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</si>
  <si>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</si>
  <si>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</si>
  <si>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</si>
  <si>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</si>
  <si>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</si>
  <si>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</si>
  <si>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</si>
  <si>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</si>
  <si>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</si>
  <si>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</si>
  <si>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</si>
  <si>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</si>
  <si>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</si>
  <si>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</si>
  <si>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</si>
  <si>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</si>
  <si>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</si>
  <si>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</si>
  <si>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</si>
  <si>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</si>
  <si>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</si>
  <si>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</si>
  <si>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</si>
  <si>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</si>
  <si>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</si>
  <si>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</si>
  <si>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</si>
  <si>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</si>
  <si>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</si>
  <si>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</si>
  <si>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</si>
  <si>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</si>
  <si>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</si>
  <si>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</si>
  <si>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</si>
  <si>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</si>
  <si>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</si>
  <si>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</si>
  <si>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</si>
  <si>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</si>
  <si>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</si>
  <si>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</si>
  <si>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</si>
  <si>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</si>
  <si>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</si>
  <si>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</si>
  <si>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</si>
  <si>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</si>
  <si>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</si>
  <si>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</si>
  <si>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</si>
  <si>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</si>
  <si>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</si>
  <si>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</si>
  <si>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</si>
  <si>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</si>
  <si>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</si>
  <si>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</si>
  <si>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</si>
  <si>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</si>
  <si>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</si>
  <si>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</si>
  <si>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</si>
  <si>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</si>
  <si>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</si>
  <si>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</si>
  <si>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</si>
  <si>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</si>
  <si>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</si>
  <si>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</si>
  <si>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</si>
  <si>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</si>
  <si>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</si>
  <si>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</si>
  <si>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</si>
  <si>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</si>
  <si>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</si>
  <si>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</si>
  <si>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</si>
  <si>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</si>
  <si>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</si>
  <si>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</si>
  <si>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</si>
  <si>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</si>
  <si>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</si>
  <si>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</si>
  <si>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</si>
  <si>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</si>
  <si>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</si>
  <si>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</si>
  <si>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</si>
  <si>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</si>
  <si>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</si>
  <si>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</si>
  <si>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</si>
  <si>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</si>
  <si>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</si>
  <si>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</si>
  <si>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</si>
  <si>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</si>
  <si>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</si>
  <si>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</si>
  <si>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</si>
  <si>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</si>
  <si>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</si>
  <si>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</si>
  <si>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</si>
  <si>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</si>
  <si>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</si>
  <si>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</si>
  <si>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</si>
  <si>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</si>
  <si>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</si>
  <si>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</si>
  <si>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</si>
  <si>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</si>
  <si>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</si>
  <si>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</si>
  <si>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</si>
  <si>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</si>
  <si>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</si>
  <si>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</si>
  <si>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</si>
  <si>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</si>
  <si>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</si>
  <si>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</si>
  <si>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</si>
  <si>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</si>
  <si>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</si>
  <si>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</si>
  <si>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</si>
  <si>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</si>
  <si>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</si>
  <si>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</si>
  <si>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</si>
  <si>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</si>
  <si>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</si>
  <si>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</si>
  <si>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</si>
  <si>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</si>
  <si>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</si>
  <si>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</si>
  <si>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</si>
  <si>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</si>
  <si>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</si>
  <si>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</si>
  <si>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</si>
  <si>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</si>
  <si>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</si>
  <si>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</si>
  <si>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</si>
  <si>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</si>
  <si>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</si>
  <si>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</si>
  <si>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</si>
  <si>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</si>
  <si>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</si>
  <si>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</si>
  <si>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</si>
  <si>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</si>
  <si>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</si>
  <si>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</si>
  <si>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</si>
  <si>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</si>
  <si>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</si>
  <si>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</si>
  <si>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</si>
  <si>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</si>
  <si>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</si>
  <si>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</si>
  <si>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</si>
  <si>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</si>
  <si>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</si>
  <si>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</si>
  <si>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</si>
  <si>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</si>
  <si>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</si>
  <si>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</si>
  <si>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</si>
  <si>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</si>
  <si>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</si>
  <si>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</si>
  <si>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</si>
  <si>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</si>
  <si>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</si>
  <si>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</si>
  <si>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</si>
  <si>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</si>
  <si>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</si>
  <si>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</si>
  <si>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</si>
  <si>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</si>
  <si>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</si>
  <si>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</si>
  <si>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</si>
  <si>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</si>
  <si>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</si>
  <si>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</si>
  <si>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</si>
  <si>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</si>
  <si>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</si>
  <si>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</si>
  <si>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</si>
  <si>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</si>
  <si>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</si>
  <si>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</si>
  <si>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</si>
  <si>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</si>
  <si>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</si>
  <si>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</si>
  <si>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</si>
  <si>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</si>
  <si>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</si>
  <si>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</si>
  <si>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</si>
  <si>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</si>
  <si>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</si>
  <si>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</si>
  <si>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</si>
  <si>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</si>
  <si>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</si>
  <si>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</si>
  <si>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</si>
  <si>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</si>
  <si>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</si>
  <si>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</si>
  <si>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</si>
  <si>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</si>
  <si>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</si>
  <si>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</si>
  <si>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</si>
  <si>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</si>
  <si>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</si>
  <si>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Nov.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</si>
  <si>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</si>
  <si>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</si>
  <si>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</si>
  <si>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</si>
  <si>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</si>
  <si>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</si>
  <si>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</si>
  <si>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</si>
  <si>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</si>
  <si>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</si>
  <si>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</si>
  <si>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</si>
  <si>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</si>
  <si>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</si>
  <si>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</si>
  <si>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</si>
  <si>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</si>
  <si>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</si>
  <si>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</si>
  <si>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</si>
  <si>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</si>
  <si>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</si>
  <si>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</si>
  <si>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</si>
  <si>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</si>
  <si>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</si>
  <si>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</si>
  <si>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</si>
  <si>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</si>
  <si>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</si>
  <si>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</si>
  <si>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</si>
  <si>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</si>
  <si>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</si>
  <si>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</si>
  <si>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</si>
  <si>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</si>
  <si>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</si>
  <si>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</si>
  <si>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</si>
  <si>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</si>
  <si>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</si>
  <si>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</si>
  <si>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</si>
  <si>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</si>
  <si>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</si>
  <si>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</si>
  <si>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</si>
  <si>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</si>
  <si>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</si>
  <si>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</si>
  <si>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</si>
  <si>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</si>
  <si>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</si>
  <si>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</si>
  <si>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</si>
  <si>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</si>
  <si>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</si>
  <si>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</si>
  <si>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</si>
  <si>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</si>
  <si>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</si>
  <si>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</si>
  <si>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</si>
  <si>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</si>
  <si>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</si>
  <si>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</si>
  <si>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</si>
  <si>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</si>
  <si>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</si>
  <si>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</si>
  <si>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t>E I 2 – m 11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</si>
  <si>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2019</t>
    </r>
  </si>
  <si>
    <r>
      <t>Erschienen im</t>
    </r>
    <r>
      <rPr>
        <b/>
        <sz val="8"/>
        <rFont val="Arial"/>
        <family val="2"/>
      </rPr>
      <t xml:space="preserve"> Januar 2020</t>
    </r>
  </si>
  <si>
    <t>Potsdam, 2020</t>
  </si>
  <si>
    <t>im Land Brandenburg im November 2019 nach</t>
  </si>
  <si>
    <t>von Januar bis November 2019 nach</t>
  </si>
  <si>
    <t xml:space="preserve">von Januar bis November 2019 nach </t>
  </si>
  <si>
    <t>im Land Brandenburg im November 2019</t>
  </si>
  <si>
    <t xml:space="preserve">seit November 2018 </t>
  </si>
  <si>
    <t xml:space="preserve">im Land Brandenburg im November 2019 </t>
  </si>
  <si>
    <t>1.2  Betriebe des Verarbeitenden Gewerbes (sowie Bergbau und Gewinnung von Steinen und Erden)
       im Land Brandenburg im November 2019 nach Verwaltungsbezirken</t>
  </si>
  <si>
    <t>1.3  Betriebe des Verarbeitenden Gewerbes (sowie Bergbau und Gewinnung von Steinen und Erden)
       im Land Brandenburg im November 2019 nach Wirtschaftsabteilungen</t>
  </si>
  <si>
    <t>1.4  Betriebe des Verarbeitenden Gewerbes (sowie Bergbau und Gewinnung von Steinen und Erden)
       im Land Brandenburg im November 2019 nach Wirtschaftsabteilungen – Veränderung zum Vorjahresmonat</t>
  </si>
  <si>
    <t>2.2  Fachliche Betriebsteile der Betriebe des Verarbeitenden Gewerbes (sowie Bergbau und Gewinnung von
       Steinen und Erden) im Land Brandenburg im November 2019 nach Wirtschaftsabteilungen</t>
  </si>
  <si>
    <t>2.3   Fachliche Betriebsteile der Betriebe des Verarbeitenden Gewerbes (sowie Bergbau und Gewinnung von
        Steinen und Erden) im Land Brandenburg im November 2019 nach Wirtschaftsabteilungen 
        –  Veränderung zum Vorjahresmonat</t>
  </si>
  <si>
    <t>Auftragseingangsindex für das Verarbeitende Gewerbe im Land Brandenburg seit November 2018</t>
  </si>
  <si>
    <t xml:space="preserve">3.3  Auftragseingangsindex Inland für das Verarbeitende Gewerbe im Land Brandenburg von Januar bis November 2019
       nach Wirtschaftsabteilungen – Volumenindex – </t>
  </si>
  <si>
    <t xml:space="preserve">3.4  Auftragseingangsindex Ausland für das Verarbeitende Gewerbe im Land Brandenburg von Januar bis November 2019
       nach Wirtschaftsabteilungen – Volumenindex – </t>
  </si>
  <si>
    <t xml:space="preserve">3.2  Auftragseingangsindex Gesamt für das Verarbeitende Gewerbe im Land Brandenburg von Januar bis November 2019
       nach Wirtschaftsabteilungen – Volumenindex – </t>
  </si>
  <si>
    <t>Auftragseingangsindex Gesamt für das Ver-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</si>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</sst>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  <c:pt idx="17">
                  <c:v>6.2</c:v>
                </c:pt>
                <c:pt idx="18">
                  <c:v>-0.3</c:v>
                </c:pt>
                <c:pt idx="19">
                  <c:v>0.5</c:v>
                </c:pt>
                <c:pt idx="20">
                  <c:v>1.1000000000000001</c:v>
                </c:pt>
                <c:pt idx="21" formatCode="0.0">
                  <c:v>-4.5999999999999996</c:v>
                </c:pt>
                <c:pt idx="22">
                  <c:v>-5.5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00160"/>
        <c:axId val="212714624"/>
      </c:lineChart>
      <c:catAx>
        <c:axId val="21270016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27146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12714624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27001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#\ ##0.0;\–\ #\ ##0.0;\…</c:formatCode>
                <c:ptCount val="13"/>
                <c:pt idx="0">
                  <c:v>115.3</c:v>
                </c:pt>
                <c:pt idx="1">
                  <c:v>108.1</c:v>
                </c:pt>
                <c:pt idx="2">
                  <c:v>153.19999999999999</c:v>
                </c:pt>
                <c:pt idx="3">
                  <c:v>95.1</c:v>
                </c:pt>
                <c:pt idx="4">
                  <c:v>113.3</c:v>
                </c:pt>
                <c:pt idx="5">
                  <c:v>113</c:v>
                </c:pt>
                <c:pt idx="6">
                  <c:v>110.6</c:v>
                </c:pt>
                <c:pt idx="7">
                  <c:v>119.2</c:v>
                </c:pt>
                <c:pt idx="8">
                  <c:v>108</c:v>
                </c:pt>
                <c:pt idx="9">
                  <c:v>96.3</c:v>
                </c:pt>
                <c:pt idx="10">
                  <c:v>100.8</c:v>
                </c:pt>
                <c:pt idx="11">
                  <c:v>96</c:v>
                </c:pt>
                <c:pt idx="12">
                  <c:v>100.2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#\ ##0.0;\–\ #\ ##0.0;\…</c:formatCode>
                <c:ptCount val="13"/>
                <c:pt idx="0">
                  <c:v>109.2</c:v>
                </c:pt>
                <c:pt idx="1">
                  <c:v>119.5</c:v>
                </c:pt>
                <c:pt idx="2">
                  <c:v>97.5</c:v>
                </c:pt>
                <c:pt idx="3">
                  <c:v>91.3</c:v>
                </c:pt>
                <c:pt idx="4">
                  <c:v>125.1</c:v>
                </c:pt>
                <c:pt idx="5">
                  <c:v>133</c:v>
                </c:pt>
                <c:pt idx="6">
                  <c:v>122.3</c:v>
                </c:pt>
                <c:pt idx="7">
                  <c:v>140.80000000000001</c:v>
                </c:pt>
                <c:pt idx="8">
                  <c:v>111.8</c:v>
                </c:pt>
                <c:pt idx="9">
                  <c:v>95.3</c:v>
                </c:pt>
                <c:pt idx="10">
                  <c:v>105.2</c:v>
                </c:pt>
                <c:pt idx="11">
                  <c:v>94.2</c:v>
                </c:pt>
                <c:pt idx="12">
                  <c:v>101.5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23184768"/>
        <c:axId val="223186304"/>
      </c:barChart>
      <c:catAx>
        <c:axId val="22318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1863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3186304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18476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0272351056192106"/>
          <c:y val="5.014541825351146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 x14ac:dyDescent="0.25">
      <c r="A1" s="156" t="s">
        <v>239</v>
      </c>
      <c r="D1" s="346" t="s">
        <v>7</v>
      </c>
      <c r="G1" s="348">
        <v>2018</v>
      </c>
      <c r="H1" s="170" t="s">
        <v>39</v>
      </c>
      <c r="I1" s="271">
        <v>10.199999999999999</v>
      </c>
      <c r="J1" s="4"/>
    </row>
    <row r="2" spans="1:10" ht="40.200000000000003" customHeight="1" x14ac:dyDescent="0.55000000000000004">
      <c r="B2" s="3" t="s">
        <v>37</v>
      </c>
      <c r="D2" s="347"/>
      <c r="G2" s="349"/>
      <c r="H2" s="170" t="s">
        <v>40</v>
      </c>
      <c r="I2" s="271">
        <v>4.9000000000000004</v>
      </c>
      <c r="J2" s="4"/>
    </row>
    <row r="3" spans="1:10" ht="34.799999999999997" x14ac:dyDescent="0.55000000000000004">
      <c r="B3" s="3" t="s">
        <v>38</v>
      </c>
      <c r="D3" s="347"/>
      <c r="G3" s="349"/>
      <c r="H3" s="170" t="s">
        <v>41</v>
      </c>
      <c r="I3" s="271">
        <v>-1.7</v>
      </c>
      <c r="J3" s="4"/>
    </row>
    <row r="4" spans="1:10" ht="6.6" customHeight="1" x14ac:dyDescent="0.25">
      <c r="D4" s="347"/>
      <c r="G4" s="349"/>
      <c r="H4" s="170" t="s">
        <v>42</v>
      </c>
      <c r="I4" s="271">
        <v>9.6999999999999993</v>
      </c>
      <c r="J4" s="4"/>
    </row>
    <row r="5" spans="1:10" ht="20.399999999999999" x14ac:dyDescent="0.35">
      <c r="C5" s="152" t="s">
        <v>345</v>
      </c>
      <c r="D5" s="347"/>
      <c r="G5" s="349"/>
      <c r="H5" s="170" t="s">
        <v>41</v>
      </c>
      <c r="I5" s="271">
        <v>-2.1</v>
      </c>
      <c r="J5" s="4"/>
    </row>
    <row r="6" spans="1:10" s="5" customFormat="1" ht="34.950000000000003" customHeight="1" x14ac:dyDescent="0.2">
      <c r="D6" s="347"/>
      <c r="G6" s="349"/>
      <c r="H6" s="170" t="s">
        <v>39</v>
      </c>
      <c r="I6" s="271">
        <v>3.3</v>
      </c>
      <c r="J6" s="4"/>
    </row>
    <row r="7" spans="1:10" ht="84" customHeight="1" x14ac:dyDescent="0.25">
      <c r="C7" s="6" t="s">
        <v>346</v>
      </c>
      <c r="D7" s="347"/>
      <c r="G7" s="349"/>
      <c r="H7" s="170" t="s">
        <v>39</v>
      </c>
      <c r="I7" s="271">
        <v>4.8</v>
      </c>
      <c r="J7" s="4"/>
    </row>
    <row r="8" spans="1:10" x14ac:dyDescent="0.25">
      <c r="D8" s="347"/>
      <c r="G8" s="349"/>
      <c r="H8" s="170" t="s">
        <v>42</v>
      </c>
      <c r="I8" s="271">
        <v>2.2999999999999998</v>
      </c>
      <c r="J8" s="4"/>
    </row>
    <row r="9" spans="1:10" ht="45" x14ac:dyDescent="0.25">
      <c r="C9" s="7" t="s">
        <v>289</v>
      </c>
      <c r="D9" s="347"/>
      <c r="G9" s="349"/>
      <c r="H9" s="171" t="s">
        <v>43</v>
      </c>
      <c r="I9" s="271">
        <v>0.8</v>
      </c>
      <c r="J9" s="4"/>
    </row>
    <row r="10" spans="1:10" ht="7.2" customHeight="1" x14ac:dyDescent="0.25">
      <c r="D10" s="347"/>
      <c r="G10" s="349"/>
      <c r="H10" s="171" t="s">
        <v>44</v>
      </c>
      <c r="I10" s="271">
        <v>10.1</v>
      </c>
      <c r="J10" s="4"/>
    </row>
    <row r="11" spans="1:10" ht="15" x14ac:dyDescent="0.25">
      <c r="A11" s="157"/>
      <c r="C11" s="7" t="s">
        <v>171</v>
      </c>
      <c r="D11" s="347"/>
      <c r="G11" s="349"/>
      <c r="H11" s="172" t="s">
        <v>45</v>
      </c>
      <c r="I11" s="271">
        <v>-1.8</v>
      </c>
      <c r="J11" s="4"/>
    </row>
    <row r="12" spans="1:10" ht="66" customHeight="1" x14ac:dyDescent="0.25">
      <c r="G12" s="350"/>
      <c r="H12" s="172" t="s">
        <v>46</v>
      </c>
      <c r="I12" s="271">
        <v>-7.4</v>
      </c>
      <c r="J12" s="4"/>
    </row>
    <row r="13" spans="1:10" ht="36" customHeight="1" x14ac:dyDescent="0.25">
      <c r="C13" s="9" t="s">
        <v>323</v>
      </c>
      <c r="G13" s="348">
        <v>2019</v>
      </c>
      <c r="H13" s="173" t="s">
        <v>39</v>
      </c>
      <c r="I13" s="271">
        <v>3.3</v>
      </c>
      <c r="J13" s="4"/>
    </row>
    <row r="14" spans="1:10" x14ac:dyDescent="0.25">
      <c r="C14" s="5" t="s">
        <v>255</v>
      </c>
      <c r="G14" s="349"/>
      <c r="H14" s="173" t="s">
        <v>40</v>
      </c>
      <c r="I14" s="271">
        <v>3.4</v>
      </c>
      <c r="J14" s="4"/>
    </row>
    <row r="15" spans="1:10" x14ac:dyDescent="0.25">
      <c r="G15" s="248"/>
      <c r="H15" s="170" t="s">
        <v>41</v>
      </c>
      <c r="I15" s="271">
        <v>0.2</v>
      </c>
      <c r="J15" s="4"/>
    </row>
    <row r="16" spans="1:10" x14ac:dyDescent="0.25">
      <c r="G16" s="248"/>
      <c r="H16" s="170" t="s">
        <v>42</v>
      </c>
      <c r="I16" s="271">
        <v>6</v>
      </c>
      <c r="J16" s="4"/>
    </row>
    <row r="17" spans="7:10" x14ac:dyDescent="0.25">
      <c r="G17" s="248"/>
      <c r="H17" s="170" t="s">
        <v>41</v>
      </c>
      <c r="I17" s="271">
        <v>3</v>
      </c>
      <c r="J17" s="4"/>
    </row>
    <row r="18" spans="7:10" x14ac:dyDescent="0.25">
      <c r="G18" s="248"/>
      <c r="H18" s="170" t="s">
        <v>39</v>
      </c>
      <c r="I18" s="271">
        <v>6.2</v>
      </c>
      <c r="J18" s="4"/>
    </row>
    <row r="19" spans="7:10" x14ac:dyDescent="0.25">
      <c r="G19" s="248"/>
      <c r="H19" s="170" t="s">
        <v>39</v>
      </c>
      <c r="I19" s="271">
        <v>-0.3</v>
      </c>
      <c r="J19" s="4"/>
    </row>
    <row r="20" spans="7:10" x14ac:dyDescent="0.25">
      <c r="G20" s="248"/>
      <c r="H20" s="170" t="s">
        <v>42</v>
      </c>
      <c r="I20" s="271">
        <v>0.5</v>
      </c>
      <c r="J20" s="4"/>
    </row>
    <row r="21" spans="7:10" x14ac:dyDescent="0.25">
      <c r="G21" s="248"/>
      <c r="H21" s="170" t="s">
        <v>43</v>
      </c>
      <c r="I21" s="271">
        <v>1.1000000000000001</v>
      </c>
      <c r="J21" s="4"/>
    </row>
    <row r="22" spans="7:10" x14ac:dyDescent="0.25">
      <c r="G22" s="248"/>
      <c r="H22" s="170" t="s">
        <v>44</v>
      </c>
      <c r="I22" s="272">
        <v>-4.5999999999999996</v>
      </c>
      <c r="J22" s="4"/>
    </row>
    <row r="23" spans="7:10" x14ac:dyDescent="0.25">
      <c r="G23" s="248"/>
      <c r="H23" s="172" t="s">
        <v>45</v>
      </c>
      <c r="I23" s="271">
        <v>-5.5</v>
      </c>
      <c r="J23" s="4"/>
    </row>
    <row r="24" spans="7:10" x14ac:dyDescent="0.25">
      <c r="G24" s="249"/>
      <c r="H24" s="172" t="s">
        <v>46</v>
      </c>
      <c r="I24" s="272"/>
      <c r="J24" s="4"/>
    </row>
    <row r="25" spans="7:10" x14ac:dyDescent="0.25">
      <c r="G25" s="175" t="s">
        <v>256</v>
      </c>
      <c r="H25" s="176">
        <f>MAX(I1:I24)</f>
        <v>10.199999999999999</v>
      </c>
      <c r="I25" s="268"/>
      <c r="J25" s="76"/>
    </row>
    <row r="26" spans="7:10" x14ac:dyDescent="0.25">
      <c r="G26" s="175" t="s">
        <v>257</v>
      </c>
      <c r="H26" s="176">
        <f>MIN(I1:I24)</f>
        <v>-7.4</v>
      </c>
      <c r="I26" s="269"/>
      <c r="J26" s="2"/>
    </row>
    <row r="27" spans="7:10" x14ac:dyDescent="0.25">
      <c r="G27" s="8"/>
      <c r="H27" s="174"/>
      <c r="I27" s="269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 x14ac:dyDescent="0.25">
      <c r="A1" s="355" t="s">
        <v>359</v>
      </c>
      <c r="B1" s="368"/>
      <c r="C1" s="368"/>
      <c r="D1" s="368"/>
      <c r="E1" s="368"/>
      <c r="F1" s="368"/>
      <c r="G1" s="368"/>
      <c r="H1" s="165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4" t="s">
        <v>26</v>
      </c>
      <c r="B3" s="378" t="s">
        <v>172</v>
      </c>
      <c r="C3" s="364" t="s">
        <v>137</v>
      </c>
      <c r="D3" s="405" t="s">
        <v>302</v>
      </c>
      <c r="E3" s="406"/>
      <c r="F3" s="400" t="s">
        <v>78</v>
      </c>
      <c r="G3" s="401"/>
    </row>
    <row r="4" spans="1:9" ht="12" customHeight="1" x14ac:dyDescent="0.25">
      <c r="A4" s="359"/>
      <c r="B4" s="379"/>
      <c r="C4" s="365"/>
      <c r="D4" s="407"/>
      <c r="E4" s="408"/>
      <c r="F4" s="402" t="s">
        <v>80</v>
      </c>
      <c r="G4" s="400" t="s">
        <v>118</v>
      </c>
    </row>
    <row r="5" spans="1:9" ht="12" customHeight="1" x14ac:dyDescent="0.25">
      <c r="A5" s="359"/>
      <c r="B5" s="379"/>
      <c r="C5" s="365"/>
      <c r="D5" s="409"/>
      <c r="E5" s="410"/>
      <c r="F5" s="403"/>
      <c r="G5" s="404"/>
    </row>
    <row r="6" spans="1:9" ht="12" customHeight="1" x14ac:dyDescent="0.25">
      <c r="A6" s="359"/>
      <c r="B6" s="379"/>
      <c r="C6" s="373" t="s">
        <v>103</v>
      </c>
      <c r="D6" s="357"/>
      <c r="E6" s="374" t="s">
        <v>263</v>
      </c>
      <c r="F6" s="382"/>
      <c r="G6" s="382"/>
      <c r="H6" s="229"/>
      <c r="I6" s="154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7" customFormat="1" ht="12" customHeight="1" x14ac:dyDescent="0.25">
      <c r="A8" s="93" t="s">
        <v>34</v>
      </c>
      <c r="B8" s="27" t="s">
        <v>307</v>
      </c>
      <c r="C8" s="231">
        <v>1</v>
      </c>
      <c r="D8" s="232">
        <v>-83</v>
      </c>
      <c r="E8" s="233">
        <v>-2.5</v>
      </c>
      <c r="F8" s="233" t="s">
        <v>62</v>
      </c>
      <c r="G8" s="233" t="s">
        <v>62</v>
      </c>
      <c r="H8" s="56"/>
    </row>
    <row r="9" spans="1:9" ht="12" customHeight="1" x14ac:dyDescent="0.25">
      <c r="A9" s="208" t="s">
        <v>11</v>
      </c>
      <c r="B9" s="72" t="s">
        <v>12</v>
      </c>
      <c r="C9" s="212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 x14ac:dyDescent="0.25">
      <c r="A10" s="208" t="s">
        <v>16</v>
      </c>
      <c r="B10" s="206" t="s">
        <v>17</v>
      </c>
      <c r="C10" s="212" t="s">
        <v>54</v>
      </c>
      <c r="D10" s="213">
        <v>-2</v>
      </c>
      <c r="E10" s="230">
        <v>-1.2</v>
      </c>
      <c r="F10" s="230">
        <v>8.3000000000000007</v>
      </c>
      <c r="G10" s="230" t="s">
        <v>54</v>
      </c>
      <c r="H10" s="46"/>
    </row>
    <row r="11" spans="1:9" s="154" customFormat="1" ht="22.05" customHeight="1" x14ac:dyDescent="0.25">
      <c r="A11" s="209" t="s">
        <v>18</v>
      </c>
      <c r="B11" s="181" t="s">
        <v>324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 x14ac:dyDescent="0.25">
      <c r="A12" s="93" t="s">
        <v>104</v>
      </c>
      <c r="B12" s="27" t="s">
        <v>105</v>
      </c>
      <c r="C12" s="231">
        <v>-1</v>
      </c>
      <c r="D12" s="232">
        <v>-1061</v>
      </c>
      <c r="E12" s="233">
        <v>-1.3</v>
      </c>
      <c r="F12" s="233" t="s">
        <v>62</v>
      </c>
      <c r="G12" s="233" t="s">
        <v>62</v>
      </c>
      <c r="H12" s="56"/>
    </row>
    <row r="13" spans="1:9" ht="12" customHeight="1" x14ac:dyDescent="0.25">
      <c r="A13" s="208" t="s">
        <v>147</v>
      </c>
      <c r="B13" s="204" t="s">
        <v>278</v>
      </c>
      <c r="C13" s="212">
        <v>-2</v>
      </c>
      <c r="D13" s="213">
        <v>-517</v>
      </c>
      <c r="E13" s="230">
        <v>-5.6</v>
      </c>
      <c r="F13" s="230">
        <v>-1.5</v>
      </c>
      <c r="G13" s="230">
        <v>-4.3</v>
      </c>
      <c r="H13" s="46"/>
    </row>
    <row r="14" spans="1:9" ht="12" customHeight="1" x14ac:dyDescent="0.25">
      <c r="A14" s="208" t="s">
        <v>150</v>
      </c>
      <c r="B14" s="181" t="s">
        <v>10</v>
      </c>
      <c r="C14" s="212" t="s">
        <v>54</v>
      </c>
      <c r="D14" s="213">
        <v>6</v>
      </c>
      <c r="E14" s="230">
        <v>0.5</v>
      </c>
      <c r="F14" s="230">
        <v>-11.8</v>
      </c>
      <c r="G14" s="230" t="s">
        <v>62</v>
      </c>
      <c r="H14" s="46"/>
    </row>
    <row r="15" spans="1:9" ht="12" customHeight="1" x14ac:dyDescent="0.25">
      <c r="A15" s="208" t="s">
        <v>160</v>
      </c>
      <c r="B15" s="181" t="s">
        <v>106</v>
      </c>
      <c r="C15" s="212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 x14ac:dyDescent="0.25">
      <c r="A16" s="208" t="s">
        <v>9</v>
      </c>
      <c r="B16" s="204" t="s">
        <v>279</v>
      </c>
      <c r="C16" s="212" t="s">
        <v>54</v>
      </c>
      <c r="D16" s="213" t="s">
        <v>54</v>
      </c>
      <c r="E16" s="261" t="s">
        <v>54</v>
      </c>
      <c r="F16" s="261" t="s">
        <v>54</v>
      </c>
      <c r="G16" s="261" t="s">
        <v>54</v>
      </c>
      <c r="H16" s="46"/>
    </row>
    <row r="17" spans="1:8" ht="12" customHeight="1" x14ac:dyDescent="0.25">
      <c r="A17" s="208" t="s">
        <v>148</v>
      </c>
      <c r="B17" s="181" t="s">
        <v>280</v>
      </c>
      <c r="C17" s="212" t="s">
        <v>54</v>
      </c>
      <c r="D17" s="213" t="s">
        <v>54</v>
      </c>
      <c r="E17" s="261" t="s">
        <v>54</v>
      </c>
      <c r="F17" s="261" t="s">
        <v>54</v>
      </c>
      <c r="G17" s="261" t="s">
        <v>54</v>
      </c>
      <c r="H17" s="46"/>
    </row>
    <row r="18" spans="1:8" ht="12" customHeight="1" x14ac:dyDescent="0.25">
      <c r="A18" s="208" t="s">
        <v>149</v>
      </c>
      <c r="B18" s="72" t="s">
        <v>176</v>
      </c>
      <c r="C18" s="212" t="s">
        <v>54</v>
      </c>
      <c r="D18" s="213">
        <v>-8</v>
      </c>
      <c r="E18" s="230">
        <v>-2.6</v>
      </c>
      <c r="F18" s="230">
        <v>62.8</v>
      </c>
      <c r="G18" s="230" t="s">
        <v>62</v>
      </c>
      <c r="H18" s="46"/>
    </row>
    <row r="19" spans="1:8" ht="12" customHeight="1" x14ac:dyDescent="0.25">
      <c r="A19" s="209" t="s">
        <v>19</v>
      </c>
      <c r="B19" s="206" t="s">
        <v>274</v>
      </c>
      <c r="C19" s="212">
        <v>3</v>
      </c>
      <c r="D19" s="213">
        <v>273</v>
      </c>
      <c r="E19" s="230">
        <v>8.4</v>
      </c>
      <c r="F19" s="230">
        <v>8.4</v>
      </c>
      <c r="G19" s="230">
        <v>2.2999999999999998</v>
      </c>
      <c r="H19" s="46"/>
    </row>
    <row r="20" spans="1:8" ht="12" customHeight="1" x14ac:dyDescent="0.25">
      <c r="A20" s="208" t="s">
        <v>153</v>
      </c>
      <c r="B20" s="72" t="s">
        <v>177</v>
      </c>
      <c r="C20" s="212" t="s">
        <v>54</v>
      </c>
      <c r="D20" s="213">
        <v>-26</v>
      </c>
      <c r="E20" s="230">
        <v>-0.6</v>
      </c>
      <c r="F20" s="230">
        <v>-9.4</v>
      </c>
      <c r="G20" s="230">
        <v>-13.8</v>
      </c>
      <c r="H20" s="46"/>
    </row>
    <row r="21" spans="1:8" ht="22.05" customHeight="1" x14ac:dyDescent="0.25">
      <c r="A21" s="209" t="s">
        <v>152</v>
      </c>
      <c r="B21" s="181" t="s">
        <v>325</v>
      </c>
      <c r="C21" s="212" t="s">
        <v>54</v>
      </c>
      <c r="D21" s="213">
        <v>28</v>
      </c>
      <c r="E21" s="230">
        <v>4.5999999999999996</v>
      </c>
      <c r="F21" s="230">
        <v>10.9</v>
      </c>
      <c r="G21" s="230" t="s">
        <v>62</v>
      </c>
      <c r="H21" s="46"/>
    </row>
    <row r="22" spans="1:8" ht="12" customHeight="1" x14ac:dyDescent="0.25">
      <c r="A22" s="209" t="s">
        <v>28</v>
      </c>
      <c r="B22" s="72" t="s">
        <v>178</v>
      </c>
      <c r="C22" s="212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 x14ac:dyDescent="0.25">
      <c r="A23" s="208" t="s">
        <v>31</v>
      </c>
      <c r="B23" s="181" t="s">
        <v>113</v>
      </c>
      <c r="C23" s="212" t="s">
        <v>54</v>
      </c>
      <c r="D23" s="213">
        <v>-66</v>
      </c>
      <c r="E23" s="230">
        <v>-1.7</v>
      </c>
      <c r="F23" s="230">
        <v>-11.8</v>
      </c>
      <c r="G23" s="230">
        <v>-13.3</v>
      </c>
      <c r="H23" s="46"/>
    </row>
    <row r="24" spans="1:8" ht="12" customHeight="1" x14ac:dyDescent="0.25">
      <c r="A24" s="208" t="s">
        <v>156</v>
      </c>
      <c r="B24" s="181" t="s">
        <v>114</v>
      </c>
      <c r="C24" s="212">
        <v>1</v>
      </c>
      <c r="D24" s="213">
        <v>154</v>
      </c>
      <c r="E24" s="230">
        <v>12.5</v>
      </c>
      <c r="F24" s="230" t="s">
        <v>62</v>
      </c>
      <c r="G24" s="230" t="s">
        <v>62</v>
      </c>
      <c r="H24" s="46"/>
    </row>
    <row r="25" spans="1:8" ht="12" customHeight="1" x14ac:dyDescent="0.25">
      <c r="A25" s="208" t="s">
        <v>154</v>
      </c>
      <c r="B25" s="181" t="s">
        <v>275</v>
      </c>
      <c r="C25" s="212">
        <v>3</v>
      </c>
      <c r="D25" s="213">
        <v>155</v>
      </c>
      <c r="E25" s="230">
        <v>2.4</v>
      </c>
      <c r="F25" s="230">
        <v>-8.1999999999999993</v>
      </c>
      <c r="G25" s="230">
        <v>6.7</v>
      </c>
      <c r="H25" s="46"/>
    </row>
    <row r="26" spans="1:8" ht="22.05" customHeight="1" x14ac:dyDescent="0.25">
      <c r="A26" s="209" t="s">
        <v>24</v>
      </c>
      <c r="B26" s="181" t="s">
        <v>326</v>
      </c>
      <c r="C26" s="212">
        <v>2</v>
      </c>
      <c r="D26" s="213">
        <v>40</v>
      </c>
      <c r="E26" s="230">
        <v>1.4</v>
      </c>
      <c r="F26" s="230">
        <v>17.7</v>
      </c>
      <c r="G26" s="230">
        <v>36.1</v>
      </c>
      <c r="H26" s="46"/>
    </row>
    <row r="27" spans="1:8" ht="12" customHeight="1" x14ac:dyDescent="0.25">
      <c r="A27" s="208" t="s">
        <v>22</v>
      </c>
      <c r="B27" s="181" t="s">
        <v>115</v>
      </c>
      <c r="C27" s="212">
        <v>-1</v>
      </c>
      <c r="D27" s="213">
        <v>-189</v>
      </c>
      <c r="E27" s="230">
        <v>-3</v>
      </c>
      <c r="F27" s="230">
        <v>-20.3</v>
      </c>
      <c r="G27" s="230">
        <v>-5.3</v>
      </c>
      <c r="H27" s="46"/>
    </row>
    <row r="28" spans="1:8" ht="12" customHeight="1" x14ac:dyDescent="0.25">
      <c r="A28" s="208" t="s">
        <v>23</v>
      </c>
      <c r="B28" s="181" t="s">
        <v>33</v>
      </c>
      <c r="C28" s="212">
        <v>1</v>
      </c>
      <c r="D28" s="213">
        <v>-364</v>
      </c>
      <c r="E28" s="230">
        <v>-5.6</v>
      </c>
      <c r="F28" s="230">
        <v>-9.1</v>
      </c>
      <c r="G28" s="230">
        <v>17.3</v>
      </c>
      <c r="H28" s="46"/>
    </row>
    <row r="29" spans="1:8" ht="22.05" customHeight="1" x14ac:dyDescent="0.25">
      <c r="A29" s="209" t="s">
        <v>157</v>
      </c>
      <c r="B29" s="181" t="s">
        <v>327</v>
      </c>
      <c r="C29" s="212">
        <v>-3</v>
      </c>
      <c r="D29" s="213">
        <v>-259</v>
      </c>
      <c r="E29" s="230">
        <v>-9.6</v>
      </c>
      <c r="F29" s="230">
        <v>-34</v>
      </c>
      <c r="G29" s="230">
        <v>-59.3</v>
      </c>
      <c r="H29" s="46"/>
    </row>
    <row r="30" spans="1:8" ht="12" customHeight="1" x14ac:dyDescent="0.25">
      <c r="A30" s="208" t="s">
        <v>159</v>
      </c>
      <c r="B30" s="181" t="s">
        <v>25</v>
      </c>
      <c r="C30" s="212">
        <v>2</v>
      </c>
      <c r="D30" s="213">
        <v>72</v>
      </c>
      <c r="E30" s="230">
        <v>2.6</v>
      </c>
      <c r="F30" s="230">
        <v>-11.4</v>
      </c>
      <c r="G30" s="230">
        <v>-46.8</v>
      </c>
      <c r="H30" s="46"/>
    </row>
    <row r="31" spans="1:8" ht="12" customHeight="1" x14ac:dyDescent="0.25">
      <c r="A31" s="208" t="s">
        <v>161</v>
      </c>
      <c r="B31" s="181" t="s">
        <v>107</v>
      </c>
      <c r="C31" s="212">
        <v>-2</v>
      </c>
      <c r="D31" s="213">
        <v>-189</v>
      </c>
      <c r="E31" s="230">
        <v>-4.5999999999999996</v>
      </c>
      <c r="F31" s="230">
        <v>12.5</v>
      </c>
      <c r="G31" s="230">
        <v>48</v>
      </c>
      <c r="H31" s="46"/>
    </row>
    <row r="32" spans="1:8" ht="12" customHeight="1" x14ac:dyDescent="0.25">
      <c r="A32" s="208" t="s">
        <v>29</v>
      </c>
      <c r="B32" s="181" t="s">
        <v>276</v>
      </c>
      <c r="C32" s="212">
        <v>-2</v>
      </c>
      <c r="D32" s="213">
        <v>36</v>
      </c>
      <c r="E32" s="230">
        <v>0.5</v>
      </c>
      <c r="F32" s="230">
        <v>2</v>
      </c>
      <c r="G32" s="230">
        <v>-7.8</v>
      </c>
      <c r="H32" s="46"/>
    </row>
    <row r="33" spans="1:8" ht="12" customHeight="1" x14ac:dyDescent="0.25">
      <c r="A33" s="208" t="s">
        <v>158</v>
      </c>
      <c r="B33" s="181" t="s">
        <v>108</v>
      </c>
      <c r="C33" s="212">
        <v>-1</v>
      </c>
      <c r="D33" s="213">
        <v>-268</v>
      </c>
      <c r="E33" s="230">
        <v>-5.2</v>
      </c>
      <c r="F33" s="230">
        <v>-10.5</v>
      </c>
      <c r="G33" s="230" t="s">
        <v>62</v>
      </c>
      <c r="H33" s="46"/>
    </row>
    <row r="34" spans="1:8" ht="12" customHeight="1" x14ac:dyDescent="0.25">
      <c r="A34" s="208" t="s">
        <v>151</v>
      </c>
      <c r="B34" s="181" t="s">
        <v>281</v>
      </c>
      <c r="C34" s="212" t="s">
        <v>54</v>
      </c>
      <c r="D34" s="213">
        <v>-20</v>
      </c>
      <c r="E34" s="230">
        <v>-2.1</v>
      </c>
      <c r="F34" s="230">
        <v>-5.6</v>
      </c>
      <c r="G34" s="230" t="s">
        <v>62</v>
      </c>
      <c r="H34" s="46"/>
    </row>
    <row r="35" spans="1:8" ht="12" customHeight="1" x14ac:dyDescent="0.25">
      <c r="A35" s="208" t="s">
        <v>27</v>
      </c>
      <c r="B35" s="181" t="s">
        <v>277</v>
      </c>
      <c r="C35" s="212">
        <v>2</v>
      </c>
      <c r="D35" s="213">
        <v>183</v>
      </c>
      <c r="E35" s="230">
        <v>9.5</v>
      </c>
      <c r="F35" s="230">
        <v>0.8</v>
      </c>
      <c r="G35" s="230">
        <v>4.5999999999999996</v>
      </c>
      <c r="H35" s="46"/>
    </row>
    <row r="36" spans="1:8" ht="22.05" customHeight="1" x14ac:dyDescent="0.25">
      <c r="A36" s="209" t="s">
        <v>155</v>
      </c>
      <c r="B36" s="181" t="s">
        <v>328</v>
      </c>
      <c r="C36" s="212">
        <v>-4</v>
      </c>
      <c r="D36" s="213">
        <v>-145</v>
      </c>
      <c r="E36" s="230">
        <v>-2.1</v>
      </c>
      <c r="F36" s="230">
        <v>13.6</v>
      </c>
      <c r="G36" s="230">
        <v>35.700000000000003</v>
      </c>
      <c r="H36" s="46"/>
    </row>
    <row r="37" spans="1:8" ht="12" customHeight="1" x14ac:dyDescent="0.25">
      <c r="A37" s="340" t="s">
        <v>270</v>
      </c>
      <c r="B37" s="181" t="s">
        <v>333</v>
      </c>
      <c r="C37" s="212">
        <v>14</v>
      </c>
      <c r="D37" s="213">
        <v>282</v>
      </c>
      <c r="E37" s="230">
        <v>0.8</v>
      </c>
      <c r="F37" s="230">
        <v>-10.3</v>
      </c>
      <c r="G37" s="230">
        <v>-11.2</v>
      </c>
      <c r="H37" s="46"/>
    </row>
    <row r="38" spans="1:8" ht="12" customHeight="1" x14ac:dyDescent="0.25">
      <c r="A38" s="340" t="s">
        <v>271</v>
      </c>
      <c r="B38" s="181" t="s">
        <v>330</v>
      </c>
      <c r="C38" s="212">
        <v>-15</v>
      </c>
      <c r="D38" s="213">
        <v>-996</v>
      </c>
      <c r="E38" s="230">
        <v>-3.5</v>
      </c>
      <c r="F38" s="230">
        <v>2.8</v>
      </c>
      <c r="G38" s="230">
        <v>9.6</v>
      </c>
      <c r="H38" s="46"/>
    </row>
    <row r="39" spans="1:8" ht="12" customHeight="1" x14ac:dyDescent="0.25">
      <c r="A39" s="340" t="s">
        <v>231</v>
      </c>
      <c r="B39" s="181" t="s">
        <v>331</v>
      </c>
      <c r="C39" s="212">
        <v>2</v>
      </c>
      <c r="D39" s="213">
        <v>54</v>
      </c>
      <c r="E39" s="230">
        <v>3.5</v>
      </c>
      <c r="F39" s="230">
        <v>11.8</v>
      </c>
      <c r="G39" s="230" t="s">
        <v>62</v>
      </c>
      <c r="H39" s="46"/>
    </row>
    <row r="40" spans="1:8" ht="12" customHeight="1" x14ac:dyDescent="0.25">
      <c r="A40" s="340" t="s">
        <v>232</v>
      </c>
      <c r="B40" s="181" t="s">
        <v>332</v>
      </c>
      <c r="C40" s="212">
        <v>-1</v>
      </c>
      <c r="D40" s="213">
        <v>-361</v>
      </c>
      <c r="E40" s="230">
        <v>-2.9</v>
      </c>
      <c r="F40" s="230">
        <v>-8</v>
      </c>
      <c r="G40" s="230">
        <v>-24.3</v>
      </c>
      <c r="H40" s="46"/>
    </row>
    <row r="41" spans="1:8" ht="12" customHeight="1" x14ac:dyDescent="0.25">
      <c r="A41" s="340" t="s">
        <v>233</v>
      </c>
      <c r="B41" s="181" t="s">
        <v>272</v>
      </c>
      <c r="C41" s="212" t="s">
        <v>54</v>
      </c>
      <c r="D41" s="213">
        <v>-123</v>
      </c>
      <c r="E41" s="230">
        <v>-2.7</v>
      </c>
      <c r="F41" s="230">
        <v>-2.2000000000000002</v>
      </c>
      <c r="G41" s="230" t="s">
        <v>62</v>
      </c>
      <c r="H41" s="46"/>
    </row>
    <row r="42" spans="1:8" ht="12" customHeight="1" x14ac:dyDescent="0.25">
      <c r="A42" s="93" t="s">
        <v>164</v>
      </c>
      <c r="B42" s="27" t="s">
        <v>165</v>
      </c>
      <c r="C42" s="231" t="s">
        <v>54</v>
      </c>
      <c r="D42" s="232">
        <v>-1144</v>
      </c>
      <c r="E42" s="233">
        <v>-1.4</v>
      </c>
      <c r="F42" s="233">
        <v>-5.7</v>
      </c>
      <c r="G42" s="233">
        <v>-6.9</v>
      </c>
      <c r="H42" s="46"/>
    </row>
    <row r="43" spans="1:8" ht="11.4" customHeight="1" x14ac:dyDescent="0.25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84" customWidth="1"/>
    <col min="2" max="2" width="34.44140625" style="284" customWidth="1"/>
    <col min="3" max="5" width="8.6640625" style="284" customWidth="1"/>
    <col min="6" max="16384" width="11.5546875" style="284"/>
  </cols>
  <sheetData>
    <row r="1" spans="1:6" s="281" customFormat="1" ht="15" customHeight="1" x14ac:dyDescent="0.25">
      <c r="A1" s="355" t="s">
        <v>314</v>
      </c>
      <c r="B1" s="355"/>
      <c r="C1" s="355"/>
      <c r="D1" s="355"/>
      <c r="E1" s="355"/>
      <c r="F1" s="355"/>
    </row>
    <row r="2" spans="1:6" s="281" customFormat="1" ht="12" customHeight="1" x14ac:dyDescent="0.25">
      <c r="A2" s="300"/>
      <c r="B2" s="301"/>
      <c r="C2" s="302"/>
      <c r="D2" s="301"/>
      <c r="E2" s="301"/>
    </row>
    <row r="3" spans="1:6" s="303" customFormat="1" ht="12" customHeight="1" x14ac:dyDescent="0.25">
      <c r="A3" s="414" t="s">
        <v>26</v>
      </c>
      <c r="B3" s="417" t="s">
        <v>183</v>
      </c>
      <c r="C3" s="420" t="s">
        <v>262</v>
      </c>
      <c r="D3" s="421"/>
      <c r="E3" s="421"/>
    </row>
    <row r="4" spans="1:6" s="303" customFormat="1" ht="12" customHeight="1" x14ac:dyDescent="0.25">
      <c r="A4" s="415"/>
      <c r="B4" s="418"/>
      <c r="C4" s="420" t="s">
        <v>184</v>
      </c>
      <c r="D4" s="421"/>
      <c r="E4" s="421"/>
    </row>
    <row r="5" spans="1:6" s="303" customFormat="1" ht="12" customHeight="1" x14ac:dyDescent="0.25">
      <c r="A5" s="416"/>
      <c r="B5" s="419"/>
      <c r="C5" s="304" t="s">
        <v>258</v>
      </c>
      <c r="D5" s="304" t="s">
        <v>185</v>
      </c>
      <c r="E5" s="266" t="s">
        <v>186</v>
      </c>
    </row>
    <row r="6" spans="1:6" ht="12" customHeight="1" x14ac:dyDescent="0.2">
      <c r="A6" s="305"/>
      <c r="B6" s="306"/>
      <c r="C6" s="307"/>
      <c r="D6" s="308"/>
      <c r="E6" s="308"/>
    </row>
    <row r="7" spans="1:6" ht="12" customHeight="1" x14ac:dyDescent="0.2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 x14ac:dyDescent="0.2">
      <c r="A8" s="341" t="s">
        <v>270</v>
      </c>
      <c r="B8" s="244" t="s">
        <v>329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 x14ac:dyDescent="0.2">
      <c r="A9" s="341" t="s">
        <v>271</v>
      </c>
      <c r="B9" s="244" t="s">
        <v>335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 x14ac:dyDescent="0.2">
      <c r="A10" s="341" t="s">
        <v>231</v>
      </c>
      <c r="B10" s="244" t="s">
        <v>331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 x14ac:dyDescent="0.2">
      <c r="A11" s="341" t="s">
        <v>232</v>
      </c>
      <c r="B11" s="244" t="s">
        <v>332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 x14ac:dyDescent="0.2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 x14ac:dyDescent="0.2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 x14ac:dyDescent="0.2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 x14ac:dyDescent="0.2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 x14ac:dyDescent="0.2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 x14ac:dyDescent="0.2">
      <c r="A17" s="138" t="s">
        <v>305</v>
      </c>
      <c r="B17" s="319" t="s">
        <v>336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 x14ac:dyDescent="0.2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 x14ac:dyDescent="0.2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 x14ac:dyDescent="0.2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 x14ac:dyDescent="0.2">
      <c r="A21" s="309"/>
      <c r="B21" s="288"/>
      <c r="C21" s="283"/>
      <c r="D21" s="283"/>
      <c r="E21" s="283"/>
    </row>
    <row r="22" spans="1:12" ht="12" customHeight="1" x14ac:dyDescent="0.2">
      <c r="A22" s="309"/>
      <c r="B22" s="288"/>
      <c r="C22" s="283"/>
      <c r="D22" s="283"/>
      <c r="E22" s="283"/>
    </row>
    <row r="23" spans="1:12" ht="12" customHeight="1" x14ac:dyDescent="0.2">
      <c r="A23" s="310"/>
      <c r="B23" s="311"/>
      <c r="C23" s="283"/>
      <c r="D23" s="283"/>
      <c r="E23" s="283"/>
    </row>
    <row r="24" spans="1:12" ht="12" customHeight="1" x14ac:dyDescent="0.2">
      <c r="A24" s="281"/>
      <c r="B24" s="282"/>
      <c r="C24" s="283"/>
      <c r="D24" s="283"/>
      <c r="E24" s="283"/>
    </row>
    <row r="25" spans="1:12" ht="12" customHeight="1" x14ac:dyDescent="0.25">
      <c r="A25" s="368" t="s">
        <v>360</v>
      </c>
      <c r="B25" s="368"/>
      <c r="C25" s="368"/>
      <c r="D25" s="368"/>
      <c r="E25" s="368"/>
      <c r="F25" s="368"/>
    </row>
    <row r="26" spans="1:12" ht="11.25" customHeight="1" x14ac:dyDescent="0.3">
      <c r="A26" s="413" t="s">
        <v>365</v>
      </c>
      <c r="B26" s="413"/>
      <c r="C26" s="267"/>
      <c r="D26" s="267"/>
      <c r="E26" s="267"/>
      <c r="F26" s="267"/>
    </row>
    <row r="27" spans="1:12" ht="12" customHeight="1" x14ac:dyDescent="0.25">
      <c r="A27" s="281"/>
      <c r="B27" s="282"/>
      <c r="C27" s="283"/>
      <c r="D27" s="283"/>
      <c r="E27" s="283"/>
      <c r="H27" s="312"/>
      <c r="J27" s="285"/>
    </row>
    <row r="28" spans="1:12" ht="12" customHeight="1" x14ac:dyDescent="0.2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 x14ac:dyDescent="0.2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317</v>
      </c>
    </row>
    <row r="30" spans="1:12" ht="12" customHeight="1" x14ac:dyDescent="0.2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317</v>
      </c>
    </row>
    <row r="31" spans="1:12" ht="12" customHeight="1" x14ac:dyDescent="0.2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317</v>
      </c>
    </row>
    <row r="32" spans="1:12" ht="12" customHeight="1" x14ac:dyDescent="0.2">
      <c r="A32" s="286"/>
      <c r="B32" s="287"/>
      <c r="C32" s="283"/>
      <c r="D32" s="283"/>
      <c r="E32" s="283"/>
      <c r="G32" s="343"/>
      <c r="H32" s="314" t="s">
        <v>42</v>
      </c>
      <c r="I32" s="226">
        <v>102.9</v>
      </c>
      <c r="J32" s="226">
        <v>100.2</v>
      </c>
      <c r="K32" s="284" t="s">
        <v>317</v>
      </c>
    </row>
    <row r="33" spans="1:11" ht="12" customHeight="1" x14ac:dyDescent="0.2">
      <c r="A33" s="281"/>
      <c r="B33" s="289"/>
      <c r="C33" s="283"/>
      <c r="D33" s="283"/>
      <c r="E33" s="283"/>
      <c r="G33" s="343"/>
      <c r="H33" s="314" t="s">
        <v>41</v>
      </c>
      <c r="I33" s="226">
        <v>106.7</v>
      </c>
      <c r="J33" s="226">
        <v>94.6</v>
      </c>
      <c r="K33" s="284" t="s">
        <v>317</v>
      </c>
    </row>
    <row r="34" spans="1:11" ht="12" customHeight="1" x14ac:dyDescent="0.2">
      <c r="A34" s="281"/>
      <c r="B34" s="289"/>
      <c r="C34" s="283"/>
      <c r="D34" s="283"/>
      <c r="E34" s="283"/>
      <c r="G34" s="343"/>
      <c r="H34" s="314" t="s">
        <v>39</v>
      </c>
      <c r="I34" s="226">
        <v>139.9</v>
      </c>
      <c r="J34" s="226">
        <v>182.4</v>
      </c>
      <c r="K34" s="284" t="s">
        <v>317</v>
      </c>
    </row>
    <row r="35" spans="1:11" ht="12" customHeight="1" x14ac:dyDescent="0.2">
      <c r="A35" s="281"/>
      <c r="B35" s="282"/>
      <c r="C35" s="283"/>
      <c r="D35" s="283"/>
      <c r="E35" s="283"/>
      <c r="G35" s="343"/>
      <c r="H35" s="314" t="s">
        <v>39</v>
      </c>
      <c r="I35" s="226">
        <v>136.80000000000001</v>
      </c>
      <c r="J35" s="226">
        <v>178.9</v>
      </c>
      <c r="K35" s="284" t="s">
        <v>317</v>
      </c>
    </row>
    <row r="36" spans="1:11" ht="12" customHeight="1" x14ac:dyDescent="0.2">
      <c r="A36" s="281"/>
      <c r="B36" s="282"/>
      <c r="C36" s="283"/>
      <c r="D36" s="283"/>
      <c r="E36" s="283"/>
      <c r="G36" s="343"/>
      <c r="H36" s="314" t="s">
        <v>42</v>
      </c>
      <c r="I36" s="226">
        <v>107.2</v>
      </c>
      <c r="J36" s="226">
        <v>110.8</v>
      </c>
      <c r="K36" s="284" t="s">
        <v>317</v>
      </c>
    </row>
    <row r="37" spans="1:11" ht="12" customHeight="1" x14ac:dyDescent="0.2">
      <c r="A37" s="281"/>
      <c r="B37" s="290"/>
      <c r="C37" s="281"/>
      <c r="D37" s="281"/>
      <c r="E37" s="281"/>
      <c r="G37" s="343"/>
      <c r="H37" s="314" t="s">
        <v>43</v>
      </c>
      <c r="I37" s="226">
        <v>104.8</v>
      </c>
      <c r="J37" s="226">
        <v>91</v>
      </c>
      <c r="K37" s="284" t="s">
        <v>317</v>
      </c>
    </row>
    <row r="38" spans="1:11" ht="12" customHeight="1" x14ac:dyDescent="0.2">
      <c r="A38" s="281"/>
      <c r="B38" s="290"/>
      <c r="C38" s="281"/>
      <c r="D38" s="281"/>
      <c r="E38" s="281"/>
      <c r="G38" s="343"/>
      <c r="H38" s="314" t="s">
        <v>44</v>
      </c>
      <c r="I38" s="226">
        <v>166.9</v>
      </c>
      <c r="J38" s="226">
        <v>245.5</v>
      </c>
      <c r="K38" s="284" t="s">
        <v>317</v>
      </c>
    </row>
    <row r="39" spans="1:11" ht="12" customHeight="1" x14ac:dyDescent="0.2">
      <c r="A39" s="281"/>
      <c r="B39" s="290"/>
      <c r="C39" s="281"/>
      <c r="D39" s="281"/>
      <c r="E39" s="281"/>
      <c r="G39" s="411">
        <v>2018</v>
      </c>
      <c r="H39" s="314" t="s">
        <v>45</v>
      </c>
      <c r="I39" s="226">
        <v>115.3</v>
      </c>
      <c r="J39" s="226">
        <v>109.2</v>
      </c>
      <c r="K39" s="284" t="s">
        <v>317</v>
      </c>
    </row>
    <row r="40" spans="1:11" ht="12" customHeight="1" x14ac:dyDescent="0.2">
      <c r="A40" s="281"/>
      <c r="B40" s="290"/>
      <c r="C40" s="281"/>
      <c r="D40" s="281"/>
      <c r="E40" s="281"/>
      <c r="G40" s="412"/>
      <c r="H40" s="314" t="s">
        <v>46</v>
      </c>
      <c r="I40" s="226">
        <v>108.1</v>
      </c>
      <c r="J40" s="226">
        <v>119.5</v>
      </c>
      <c r="K40" s="284" t="s">
        <v>317</v>
      </c>
    </row>
    <row r="41" spans="1:11" ht="12" customHeight="1" x14ac:dyDescent="0.2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284</v>
      </c>
    </row>
    <row r="42" spans="1:11" x14ac:dyDescent="0.2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284</v>
      </c>
    </row>
    <row r="43" spans="1:11" x14ac:dyDescent="0.2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284</v>
      </c>
    </row>
    <row r="44" spans="1:11" x14ac:dyDescent="0.2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284</v>
      </c>
    </row>
    <row r="45" spans="1:11" x14ac:dyDescent="0.2">
      <c r="A45" s="281"/>
      <c r="B45" s="281"/>
      <c r="C45" s="281"/>
      <c r="D45" s="281"/>
      <c r="E45" s="281"/>
      <c r="G45" s="280"/>
      <c r="H45" s="314" t="s">
        <v>41</v>
      </c>
      <c r="I45" s="226">
        <v>110.6</v>
      </c>
      <c r="J45" s="226">
        <v>122.3</v>
      </c>
      <c r="K45" s="284" t="s">
        <v>284</v>
      </c>
    </row>
    <row r="46" spans="1:11" x14ac:dyDescent="0.2">
      <c r="A46" s="281"/>
      <c r="B46" s="281"/>
      <c r="C46" s="281"/>
      <c r="D46" s="281"/>
      <c r="E46" s="281"/>
      <c r="G46" s="280"/>
      <c r="H46" s="314" t="s">
        <v>39</v>
      </c>
      <c r="I46" s="226">
        <v>119.2</v>
      </c>
      <c r="J46" s="226">
        <v>140.80000000000001</v>
      </c>
      <c r="K46" s="284" t="s">
        <v>284</v>
      </c>
    </row>
    <row r="47" spans="1:11" x14ac:dyDescent="0.2">
      <c r="A47" s="281"/>
      <c r="B47" s="281"/>
      <c r="C47" s="281"/>
      <c r="D47" s="281"/>
      <c r="E47" s="281"/>
      <c r="G47" s="280"/>
      <c r="H47" s="314" t="s">
        <v>39</v>
      </c>
      <c r="I47" s="226">
        <v>108</v>
      </c>
      <c r="J47" s="226">
        <v>111.8</v>
      </c>
      <c r="K47" s="284" t="s">
        <v>284</v>
      </c>
    </row>
    <row r="48" spans="1:11" x14ac:dyDescent="0.2">
      <c r="A48" s="281"/>
      <c r="B48" s="281"/>
      <c r="C48" s="281"/>
      <c r="D48" s="281"/>
      <c r="E48" s="281"/>
      <c r="G48" s="280"/>
      <c r="H48" s="314" t="s">
        <v>42</v>
      </c>
      <c r="I48" s="226">
        <v>96.3</v>
      </c>
      <c r="J48" s="226">
        <v>95.3</v>
      </c>
      <c r="K48" s="284" t="s">
        <v>284</v>
      </c>
    </row>
    <row r="49" spans="1:11" x14ac:dyDescent="0.2">
      <c r="A49" s="281"/>
      <c r="B49" s="281"/>
      <c r="C49" s="281"/>
      <c r="D49" s="281"/>
      <c r="E49" s="281"/>
      <c r="G49" s="280"/>
      <c r="H49" s="314" t="s">
        <v>43</v>
      </c>
      <c r="I49" s="226">
        <v>100.8</v>
      </c>
      <c r="J49" s="226">
        <v>105.2</v>
      </c>
      <c r="K49" s="284" t="s">
        <v>284</v>
      </c>
    </row>
    <row r="50" spans="1:11" x14ac:dyDescent="0.2">
      <c r="A50" s="281"/>
      <c r="B50" s="281"/>
      <c r="C50" s="281"/>
      <c r="D50" s="281"/>
      <c r="E50" s="281"/>
      <c r="G50" s="280"/>
      <c r="H50" s="314" t="s">
        <v>44</v>
      </c>
      <c r="I50" s="226">
        <v>96</v>
      </c>
      <c r="J50" s="226">
        <v>94.2</v>
      </c>
      <c r="K50" s="284" t="s">
        <v>284</v>
      </c>
    </row>
    <row r="51" spans="1:11" x14ac:dyDescent="0.2">
      <c r="A51" s="281"/>
      <c r="B51" s="281"/>
      <c r="C51" s="281"/>
      <c r="D51" s="281"/>
      <c r="E51" s="281"/>
      <c r="G51" s="280"/>
      <c r="H51" s="314" t="s">
        <v>45</v>
      </c>
      <c r="I51" s="226">
        <v>100.2</v>
      </c>
      <c r="J51" s="226">
        <v>101.5</v>
      </c>
      <c r="K51" s="284" t="s">
        <v>284</v>
      </c>
    </row>
    <row r="52" spans="1:11" x14ac:dyDescent="0.2">
      <c r="A52" s="281"/>
      <c r="B52" s="281"/>
      <c r="C52" s="281"/>
      <c r="D52" s="281"/>
      <c r="E52" s="281"/>
      <c r="G52" s="291"/>
      <c r="H52" s="314" t="s">
        <v>46</v>
      </c>
      <c r="I52" s="226">
        <v>0</v>
      </c>
      <c r="J52" s="226">
        <v>0</v>
      </c>
      <c r="K52" s="284" t="s">
        <v>284</v>
      </c>
    </row>
    <row r="53" spans="1:11" x14ac:dyDescent="0.2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 x14ac:dyDescent="0.2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 x14ac:dyDescent="0.2">
      <c r="A55" s="281"/>
      <c r="B55" s="281"/>
      <c r="C55" s="281"/>
      <c r="D55" s="281"/>
      <c r="E55" s="281"/>
      <c r="H55" s="315" t="s">
        <v>257</v>
      </c>
      <c r="I55" s="316">
        <f>MIN(I29:J52)</f>
        <v>0</v>
      </c>
      <c r="J55" s="317"/>
    </row>
    <row r="56" spans="1:11" x14ac:dyDescent="0.2">
      <c r="A56" s="281"/>
      <c r="B56" s="281"/>
      <c r="C56" s="281"/>
      <c r="D56" s="281"/>
      <c r="E56" s="281"/>
    </row>
    <row r="57" spans="1:11" x14ac:dyDescent="0.2">
      <c r="A57" s="281"/>
      <c r="B57" s="281"/>
      <c r="C57" s="281"/>
      <c r="D57" s="281"/>
      <c r="E57" s="281"/>
    </row>
    <row r="58" spans="1:11" x14ac:dyDescent="0.2">
      <c r="A58" s="281"/>
      <c r="B58" s="281"/>
      <c r="C58" s="281"/>
      <c r="D58" s="281"/>
      <c r="E58" s="281"/>
    </row>
    <row r="59" spans="1:11" x14ac:dyDescent="0.2">
      <c r="A59" s="281"/>
      <c r="B59" s="281"/>
      <c r="C59" s="281"/>
      <c r="D59" s="281"/>
      <c r="E59" s="281"/>
    </row>
    <row r="60" spans="1:11" x14ac:dyDescent="0.2">
      <c r="A60" s="281"/>
      <c r="B60" s="281"/>
      <c r="C60" s="281"/>
      <c r="D60" s="281"/>
      <c r="E60" s="281"/>
    </row>
    <row r="61" spans="1:11" x14ac:dyDescent="0.2">
      <c r="A61" s="281"/>
      <c r="B61" s="281"/>
      <c r="C61" s="281"/>
      <c r="D61" s="281"/>
      <c r="E61" s="281"/>
    </row>
    <row r="62" spans="1:11" x14ac:dyDescent="0.2">
      <c r="A62" s="281"/>
      <c r="B62" s="281"/>
      <c r="C62" s="281"/>
      <c r="D62" s="281"/>
      <c r="E62" s="281"/>
    </row>
  </sheetData>
  <mergeCells count="8">
    <mergeCell ref="G39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 x14ac:dyDescent="0.25">
      <c r="A1" s="355" t="s">
        <v>315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 x14ac:dyDescent="0.2">
      <c r="A2" s="223" t="s">
        <v>366</v>
      </c>
      <c r="B2" s="98"/>
      <c r="C2" s="99"/>
      <c r="D2" s="99"/>
      <c r="E2" s="99"/>
      <c r="F2" s="99"/>
      <c r="G2" s="99"/>
      <c r="H2" s="100"/>
    </row>
    <row r="3" spans="1:15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 x14ac:dyDescent="0.25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5" customFormat="1" ht="12" customHeight="1" x14ac:dyDescent="0.25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 x14ac:dyDescent="0.2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 x14ac:dyDescent="0.2">
      <c r="A7" s="113" t="s">
        <v>239</v>
      </c>
      <c r="B7" s="424" t="s">
        <v>258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5" ht="12" customHeight="1" x14ac:dyDescent="0.2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 x14ac:dyDescent="0.2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 x14ac:dyDescent="0.2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 x14ac:dyDescent="0.2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 x14ac:dyDescent="0.2">
      <c r="A12" s="159" t="s">
        <v>322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110.6</v>
      </c>
      <c r="G12" s="226">
        <v>119.2</v>
      </c>
      <c r="H12" s="226">
        <v>108</v>
      </c>
      <c r="I12" s="226">
        <v>96.3</v>
      </c>
      <c r="J12" s="226">
        <v>100.8</v>
      </c>
      <c r="K12" s="226">
        <v>96</v>
      </c>
      <c r="L12" s="226">
        <v>100.2</v>
      </c>
      <c r="M12" s="226">
        <v>0</v>
      </c>
      <c r="N12" s="226">
        <v>0</v>
      </c>
    </row>
    <row r="13" spans="1:15" s="115" customFormat="1" ht="12" customHeight="1" x14ac:dyDescent="0.2">
      <c r="A13" s="114"/>
      <c r="B13" s="431" t="s">
        <v>192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5" ht="12" customHeight="1" x14ac:dyDescent="0.2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 x14ac:dyDescent="0.2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 x14ac:dyDescent="0.2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 x14ac:dyDescent="0.2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 x14ac:dyDescent="0.2">
      <c r="A18" s="159" t="s">
        <v>322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103.3</v>
      </c>
      <c r="G18" s="226">
        <v>105.6</v>
      </c>
      <c r="H18" s="226">
        <v>105.6</v>
      </c>
      <c r="I18" s="226">
        <v>97</v>
      </c>
      <c r="J18" s="226">
        <v>98</v>
      </c>
      <c r="K18" s="226">
        <v>97.1</v>
      </c>
      <c r="L18" s="226">
        <v>99.4</v>
      </c>
      <c r="M18" s="226">
        <v>0</v>
      </c>
      <c r="N18" s="226">
        <v>0</v>
      </c>
    </row>
    <row r="19" spans="1:14" s="115" customFormat="1" ht="12" customHeight="1" x14ac:dyDescent="0.2">
      <c r="A19" s="114"/>
      <c r="B19" s="431" t="s">
        <v>186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</row>
    <row r="20" spans="1:14" ht="12" customHeight="1" x14ac:dyDescent="0.2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 x14ac:dyDescent="0.2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 x14ac:dyDescent="0.2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 x14ac:dyDescent="0.2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 x14ac:dyDescent="0.2">
      <c r="A24" s="159" t="s">
        <v>322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122.3</v>
      </c>
      <c r="G24" s="226">
        <v>140.80000000000001</v>
      </c>
      <c r="H24" s="226">
        <v>111.8</v>
      </c>
      <c r="I24" s="226">
        <v>95.3</v>
      </c>
      <c r="J24" s="226">
        <v>105.2</v>
      </c>
      <c r="K24" s="226">
        <v>94.2</v>
      </c>
      <c r="L24" s="226">
        <v>101.5</v>
      </c>
      <c r="M24" s="226">
        <v>0</v>
      </c>
      <c r="N24" s="226">
        <v>0</v>
      </c>
    </row>
    <row r="25" spans="1:14" ht="12" customHeight="1" x14ac:dyDescent="0.2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 x14ac:dyDescent="0.25">
      <c r="A26" s="42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 x14ac:dyDescent="0.25">
      <c r="A27" s="42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 x14ac:dyDescent="0.2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 x14ac:dyDescent="0.2">
      <c r="A29" s="120"/>
      <c r="B29" s="424" t="s">
        <v>258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</row>
    <row r="30" spans="1:14" ht="12" customHeight="1" x14ac:dyDescent="0.2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 x14ac:dyDescent="0.2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 x14ac:dyDescent="0.2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 x14ac:dyDescent="0.2">
      <c r="A33" s="159" t="s">
        <v>322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3.7</v>
      </c>
      <c r="G33" s="225">
        <v>-14.8</v>
      </c>
      <c r="H33" s="225">
        <v>-21.1</v>
      </c>
      <c r="I33" s="225">
        <v>-10.199999999999999</v>
      </c>
      <c r="J33" s="225">
        <v>-3.8</v>
      </c>
      <c r="K33" s="225">
        <v>-42.5</v>
      </c>
      <c r="L33" s="225">
        <v>-13.1</v>
      </c>
      <c r="M33" s="225">
        <v>0</v>
      </c>
      <c r="N33" s="225">
        <v>0</v>
      </c>
    </row>
    <row r="34" spans="1:14" s="115" customFormat="1" ht="12" customHeight="1" x14ac:dyDescent="0.2">
      <c r="A34" s="114"/>
      <c r="B34" s="425" t="s">
        <v>192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</row>
    <row r="35" spans="1:14" ht="12" customHeight="1" x14ac:dyDescent="0.2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 x14ac:dyDescent="0.2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 x14ac:dyDescent="0.2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 x14ac:dyDescent="0.2">
      <c r="A38" s="159" t="s">
        <v>322</v>
      </c>
      <c r="B38" s="225">
        <v>76.3</v>
      </c>
      <c r="C38" s="225">
        <v>-3.7</v>
      </c>
      <c r="D38" s="225">
        <v>-4.8</v>
      </c>
      <c r="E38" s="225">
        <v>-4</v>
      </c>
      <c r="F38" s="225">
        <v>-9.6999999999999993</v>
      </c>
      <c r="G38" s="225">
        <v>-6.6</v>
      </c>
      <c r="H38" s="225">
        <v>-4.2</v>
      </c>
      <c r="I38" s="225">
        <v>-7.5</v>
      </c>
      <c r="J38" s="225">
        <v>-13.7</v>
      </c>
      <c r="K38" s="225">
        <v>-17.3</v>
      </c>
      <c r="L38" s="225">
        <v>-16.600000000000001</v>
      </c>
      <c r="M38" s="225">
        <v>0</v>
      </c>
      <c r="N38" s="225">
        <v>0</v>
      </c>
    </row>
    <row r="39" spans="1:14" s="115" customFormat="1" ht="12" customHeight="1" x14ac:dyDescent="0.2">
      <c r="A39" s="114"/>
      <c r="B39" s="425" t="s">
        <v>186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</row>
    <row r="40" spans="1:14" ht="12" customHeight="1" x14ac:dyDescent="0.2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 x14ac:dyDescent="0.2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 x14ac:dyDescent="0.2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 x14ac:dyDescent="0.2">
      <c r="A43" s="159" t="s">
        <v>322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29.3</v>
      </c>
      <c r="G43" s="225">
        <v>-22.8</v>
      </c>
      <c r="H43" s="225">
        <v>-37.5</v>
      </c>
      <c r="I43" s="225">
        <v>-14</v>
      </c>
      <c r="J43" s="225">
        <v>15.6</v>
      </c>
      <c r="K43" s="225">
        <v>-61.6</v>
      </c>
      <c r="L43" s="225">
        <v>-7.1</v>
      </c>
      <c r="M43" s="225">
        <v>0</v>
      </c>
      <c r="N43" s="225">
        <v>0</v>
      </c>
    </row>
    <row r="44" spans="1:14" ht="12" customHeight="1" x14ac:dyDescent="0.2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22" t="s">
        <v>219</v>
      </c>
      <c r="B45" s="422"/>
    </row>
    <row r="46" spans="1:14" ht="12" customHeight="1" x14ac:dyDescent="0.2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 x14ac:dyDescent="0.25">
      <c r="A1" s="432" t="s">
        <v>363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55" t="s">
        <v>367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 x14ac:dyDescent="0.2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110.6</v>
      </c>
      <c r="H7" s="235">
        <v>119.2</v>
      </c>
      <c r="I7" s="235">
        <v>108</v>
      </c>
      <c r="J7" s="235">
        <v>96.3</v>
      </c>
      <c r="K7" s="235">
        <v>100.8</v>
      </c>
      <c r="L7" s="235">
        <v>96</v>
      </c>
      <c r="M7" s="235">
        <v>100.2</v>
      </c>
      <c r="N7" s="235">
        <v>0</v>
      </c>
      <c r="O7" s="235">
        <v>109.60909090909091</v>
      </c>
    </row>
    <row r="8" spans="1:15" ht="12" customHeight="1" x14ac:dyDescent="0.2">
      <c r="A8" s="341" t="s">
        <v>270</v>
      </c>
      <c r="B8" s="211" t="s">
        <v>337</v>
      </c>
      <c r="C8" s="226">
        <v>96.8</v>
      </c>
      <c r="D8" s="226">
        <v>91.4</v>
      </c>
      <c r="E8" s="226">
        <v>99.4</v>
      </c>
      <c r="F8" s="226">
        <v>98.3</v>
      </c>
      <c r="G8" s="226">
        <v>99.8</v>
      </c>
      <c r="H8" s="226">
        <v>101.7</v>
      </c>
      <c r="I8" s="226">
        <v>94.3</v>
      </c>
      <c r="J8" s="226">
        <v>95.1</v>
      </c>
      <c r="K8" s="226">
        <v>95.8</v>
      </c>
      <c r="L8" s="226">
        <v>91.3</v>
      </c>
      <c r="M8" s="226">
        <v>99</v>
      </c>
      <c r="N8" s="226">
        <v>0</v>
      </c>
      <c r="O8" s="226">
        <v>96.627272727272739</v>
      </c>
    </row>
    <row r="9" spans="1:15" ht="12" customHeight="1" x14ac:dyDescent="0.2">
      <c r="A9" s="341" t="s">
        <v>271</v>
      </c>
      <c r="B9" s="211" t="s">
        <v>338</v>
      </c>
      <c r="C9" s="226">
        <v>243.9</v>
      </c>
      <c r="D9" s="226">
        <v>90.2</v>
      </c>
      <c r="E9" s="226">
        <v>109.7</v>
      </c>
      <c r="F9" s="226">
        <v>120.9</v>
      </c>
      <c r="G9" s="226">
        <v>100.2</v>
      </c>
      <c r="H9" s="226">
        <v>104.4</v>
      </c>
      <c r="I9" s="226">
        <v>117.9</v>
      </c>
      <c r="J9" s="226">
        <v>83.9</v>
      </c>
      <c r="K9" s="226">
        <v>90.7</v>
      </c>
      <c r="L9" s="226">
        <v>68.099999999999994</v>
      </c>
      <c r="M9" s="226">
        <v>89.8</v>
      </c>
      <c r="N9" s="226">
        <v>0</v>
      </c>
      <c r="O9" s="226">
        <v>110.88181818181816</v>
      </c>
    </row>
    <row r="10" spans="1:15" ht="12" customHeight="1" x14ac:dyDescent="0.2">
      <c r="A10" s="341" t="s">
        <v>231</v>
      </c>
      <c r="B10" s="211" t="s">
        <v>339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119.1</v>
      </c>
      <c r="H10" s="226">
        <v>98.5</v>
      </c>
      <c r="I10" s="226">
        <v>95.7</v>
      </c>
      <c r="J10" s="226">
        <v>120.3</v>
      </c>
      <c r="K10" s="226">
        <v>132.1</v>
      </c>
      <c r="L10" s="226">
        <v>129.69999999999999</v>
      </c>
      <c r="M10" s="226">
        <v>135.19999999999999</v>
      </c>
      <c r="N10" s="226">
        <v>0</v>
      </c>
      <c r="O10" s="226">
        <v>109.45454545454545</v>
      </c>
    </row>
    <row r="11" spans="1:15" ht="12" customHeight="1" x14ac:dyDescent="0.2">
      <c r="A11" s="341" t="s">
        <v>232</v>
      </c>
      <c r="B11" s="211" t="s">
        <v>340</v>
      </c>
      <c r="C11" s="344">
        <v>647.5</v>
      </c>
      <c r="D11" s="344">
        <v>444</v>
      </c>
      <c r="E11" s="344">
        <v>1051.5</v>
      </c>
      <c r="F11" s="344">
        <v>769.6</v>
      </c>
      <c r="G11" s="344">
        <v>1054.5</v>
      </c>
      <c r="H11" s="344">
        <v>1644.3</v>
      </c>
      <c r="I11" s="344">
        <v>606.5</v>
      </c>
      <c r="J11" s="344">
        <v>522.70000000000005</v>
      </c>
      <c r="K11" s="344">
        <v>654.70000000000005</v>
      </c>
      <c r="L11" s="344">
        <v>1187.7</v>
      </c>
      <c r="M11" s="344">
        <v>437.6</v>
      </c>
      <c r="N11" s="344">
        <v>0</v>
      </c>
      <c r="O11" s="344">
        <v>820.05454545454552</v>
      </c>
    </row>
    <row r="12" spans="1:15" s="95" customFormat="1" ht="22.05" customHeight="1" x14ac:dyDescent="0.2">
      <c r="A12" s="135" t="s">
        <v>303</v>
      </c>
      <c r="B12" s="138" t="s">
        <v>341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92.3</v>
      </c>
      <c r="H12" s="226">
        <v>83.8</v>
      </c>
      <c r="I12" s="226">
        <v>94.5</v>
      </c>
      <c r="J12" s="226">
        <v>84.1</v>
      </c>
      <c r="K12" s="226">
        <v>88.9</v>
      </c>
      <c r="L12" s="226">
        <v>87.6</v>
      </c>
      <c r="M12" s="226">
        <v>85.2</v>
      </c>
      <c r="N12" s="226">
        <v>0</v>
      </c>
      <c r="O12" s="226">
        <v>89.563636363636363</v>
      </c>
    </row>
    <row r="13" spans="1:15" ht="12" customHeight="1" x14ac:dyDescent="0.2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96.4</v>
      </c>
      <c r="H13" s="226">
        <v>119.8</v>
      </c>
      <c r="I13" s="226">
        <v>99.4</v>
      </c>
      <c r="J13" s="226">
        <v>88.7</v>
      </c>
      <c r="K13" s="226">
        <v>102.7</v>
      </c>
      <c r="L13" s="226">
        <v>95.9</v>
      </c>
      <c r="M13" s="226">
        <v>106.9</v>
      </c>
      <c r="N13" s="226">
        <v>0</v>
      </c>
      <c r="O13" s="226">
        <v>95.872727272727289</v>
      </c>
    </row>
    <row r="14" spans="1:15" ht="12" customHeight="1" x14ac:dyDescent="0.2">
      <c r="A14" s="135" t="s">
        <v>156</v>
      </c>
      <c r="B14" s="135" t="s">
        <v>282</v>
      </c>
      <c r="C14" s="344">
        <v>733.1</v>
      </c>
      <c r="D14" s="344">
        <v>499.3</v>
      </c>
      <c r="E14" s="344">
        <v>1197.0999999999999</v>
      </c>
      <c r="F14" s="344">
        <v>874.2</v>
      </c>
      <c r="G14" s="344">
        <v>1200.4000000000001</v>
      </c>
      <c r="H14" s="344">
        <v>1878.7</v>
      </c>
      <c r="I14" s="344">
        <v>685.9</v>
      </c>
      <c r="J14" s="344">
        <v>592.1</v>
      </c>
      <c r="K14" s="344">
        <v>742.5</v>
      </c>
      <c r="L14" s="344">
        <v>1352.9</v>
      </c>
      <c r="M14" s="344">
        <v>493.1</v>
      </c>
      <c r="N14" s="344">
        <v>0</v>
      </c>
      <c r="O14" s="344">
        <v>931.75454545454534</v>
      </c>
    </row>
    <row r="15" spans="1:15" ht="21.6" customHeight="1" x14ac:dyDescent="0.2">
      <c r="A15" s="135" t="s">
        <v>304</v>
      </c>
      <c r="B15" s="135" t="s">
        <v>342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107.1</v>
      </c>
      <c r="H15" s="226">
        <v>95.9</v>
      </c>
      <c r="I15" s="226">
        <v>82</v>
      </c>
      <c r="J15" s="226">
        <v>102</v>
      </c>
      <c r="K15" s="226">
        <v>95.2</v>
      </c>
      <c r="L15" s="226">
        <v>82.8</v>
      </c>
      <c r="M15" s="226">
        <v>112.1</v>
      </c>
      <c r="N15" s="226">
        <v>0</v>
      </c>
      <c r="O15" s="226">
        <v>97.454545454545453</v>
      </c>
    </row>
    <row r="16" spans="1:15" ht="12" customHeight="1" x14ac:dyDescent="0.2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156.80000000000001</v>
      </c>
      <c r="H16" s="226">
        <v>114.1</v>
      </c>
      <c r="I16" s="226">
        <v>119.4</v>
      </c>
      <c r="J16" s="226">
        <v>119.7</v>
      </c>
      <c r="K16" s="226">
        <v>87.6</v>
      </c>
      <c r="L16" s="226">
        <v>97.7</v>
      </c>
      <c r="M16" s="226">
        <v>96.5</v>
      </c>
      <c r="N16" s="226">
        <v>0</v>
      </c>
      <c r="O16" s="226">
        <v>123.22727272727273</v>
      </c>
    </row>
    <row r="17" spans="1:233" ht="21.6" customHeight="1" x14ac:dyDescent="0.2">
      <c r="A17" s="135" t="s">
        <v>305</v>
      </c>
      <c r="B17" s="135" t="s">
        <v>343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115.3</v>
      </c>
      <c r="H17" s="226">
        <v>97.1</v>
      </c>
      <c r="I17" s="226">
        <v>103.1</v>
      </c>
      <c r="J17" s="226">
        <v>105.5</v>
      </c>
      <c r="K17" s="226">
        <v>105.4</v>
      </c>
      <c r="L17" s="226">
        <v>99.4</v>
      </c>
      <c r="M17" s="226">
        <v>102.5</v>
      </c>
      <c r="N17" s="226">
        <v>0</v>
      </c>
      <c r="O17" s="226">
        <v>104.48181818181818</v>
      </c>
    </row>
    <row r="18" spans="1:233" ht="12" customHeight="1" x14ac:dyDescent="0.2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105.5</v>
      </c>
      <c r="H18" s="226">
        <v>115.7</v>
      </c>
      <c r="I18" s="226">
        <v>99</v>
      </c>
      <c r="J18" s="226">
        <v>115.7</v>
      </c>
      <c r="K18" s="226">
        <v>97.5</v>
      </c>
      <c r="L18" s="226">
        <v>100.9</v>
      </c>
      <c r="M18" s="226">
        <v>87.1</v>
      </c>
      <c r="N18" s="226">
        <v>0</v>
      </c>
      <c r="O18" s="226">
        <v>102.85454545454546</v>
      </c>
    </row>
    <row r="19" spans="1:233" ht="12" customHeight="1" x14ac:dyDescent="0.2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102.6</v>
      </c>
      <c r="H19" s="226">
        <v>100.7</v>
      </c>
      <c r="I19" s="226">
        <v>103.5</v>
      </c>
      <c r="J19" s="226">
        <v>103.9</v>
      </c>
      <c r="K19" s="226">
        <v>83.3</v>
      </c>
      <c r="L19" s="226">
        <v>97.3</v>
      </c>
      <c r="M19" s="226">
        <v>81.900000000000006</v>
      </c>
      <c r="N19" s="226">
        <v>0</v>
      </c>
      <c r="O19" s="226">
        <v>98.609090909090909</v>
      </c>
    </row>
    <row r="20" spans="1:233" ht="12" customHeight="1" x14ac:dyDescent="0.2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77.3</v>
      </c>
      <c r="H20" s="226">
        <v>101.6</v>
      </c>
      <c r="I20" s="226">
        <v>120.6</v>
      </c>
      <c r="J20" s="226">
        <v>68.3</v>
      </c>
      <c r="K20" s="226">
        <v>94.9</v>
      </c>
      <c r="L20" s="226">
        <v>57.1</v>
      </c>
      <c r="M20" s="226">
        <v>89.9</v>
      </c>
      <c r="N20" s="226">
        <v>0</v>
      </c>
      <c r="O20" s="226">
        <v>110.39090909090909</v>
      </c>
    </row>
    <row r="21" spans="1:233" ht="12" customHeight="1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7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8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3.7</v>
      </c>
      <c r="H25" s="234">
        <v>-14.8</v>
      </c>
      <c r="I25" s="234">
        <v>-21.1</v>
      </c>
      <c r="J25" s="234">
        <v>-10.199999999999999</v>
      </c>
      <c r="K25" s="234">
        <v>-3.8</v>
      </c>
      <c r="L25" s="234">
        <v>-42.5</v>
      </c>
      <c r="M25" s="234">
        <v>-13.1</v>
      </c>
      <c r="N25" s="234">
        <v>0</v>
      </c>
      <c r="O25" s="234">
        <v>-8.7213263683852063</v>
      </c>
    </row>
    <row r="26" spans="1:233" ht="12" customHeight="1" x14ac:dyDescent="0.2">
      <c r="A26" s="341" t="s">
        <v>270</v>
      </c>
      <c r="B26" s="211" t="s">
        <v>337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-10.8</v>
      </c>
      <c r="H26" s="225">
        <v>-3.7</v>
      </c>
      <c r="I26" s="225">
        <v>-12.4</v>
      </c>
      <c r="J26" s="225">
        <v>-20.100000000000001</v>
      </c>
      <c r="K26" s="225">
        <v>-4.4000000000000004</v>
      </c>
      <c r="L26" s="225">
        <v>-19.100000000000001</v>
      </c>
      <c r="M26" s="225">
        <v>-8.5</v>
      </c>
      <c r="N26" s="225">
        <v>0</v>
      </c>
      <c r="O26" s="225">
        <v>-11.829116549149731</v>
      </c>
    </row>
    <row r="27" spans="1:233" ht="12" customHeight="1" x14ac:dyDescent="0.2">
      <c r="A27" s="341" t="s">
        <v>271</v>
      </c>
      <c r="B27" s="211" t="s">
        <v>338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9.4</v>
      </c>
      <c r="H27" s="225">
        <v>-46.5</v>
      </c>
      <c r="I27" s="225">
        <v>-34.200000000000003</v>
      </c>
      <c r="J27" s="225">
        <v>7.4</v>
      </c>
      <c r="K27" s="225">
        <v>-8.3000000000000007</v>
      </c>
      <c r="L27" s="225">
        <v>-73.599999999999994</v>
      </c>
      <c r="M27" s="225">
        <v>-20.399999999999999</v>
      </c>
      <c r="N27" s="225">
        <v>0</v>
      </c>
      <c r="O27" s="225">
        <v>-12.859898549689234</v>
      </c>
    </row>
    <row r="28" spans="1:233" ht="12" customHeight="1" x14ac:dyDescent="0.2">
      <c r="A28" s="341" t="s">
        <v>231</v>
      </c>
      <c r="B28" s="211" t="s">
        <v>339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-3.4</v>
      </c>
      <c r="H28" s="243">
        <v>-13.1</v>
      </c>
      <c r="I28" s="243">
        <v>12.5</v>
      </c>
      <c r="J28" s="243">
        <v>29.6</v>
      </c>
      <c r="K28" s="243">
        <v>10.4</v>
      </c>
      <c r="L28" s="243">
        <v>36.5</v>
      </c>
      <c r="M28" s="243">
        <v>20.399999999999999</v>
      </c>
      <c r="N28" s="243">
        <v>0</v>
      </c>
      <c r="O28" s="225">
        <v>-2.5811149769398725</v>
      </c>
    </row>
    <row r="29" spans="1:233" ht="12" customHeight="1" x14ac:dyDescent="0.2">
      <c r="A29" s="341" t="s">
        <v>232</v>
      </c>
      <c r="B29" s="211" t="s">
        <v>340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312.2</v>
      </c>
      <c r="H29" s="243">
        <v>297.7</v>
      </c>
      <c r="I29" s="243">
        <v>6.6</v>
      </c>
      <c r="J29" s="243">
        <v>39.9</v>
      </c>
      <c r="K29" s="243">
        <v>23.9</v>
      </c>
      <c r="L29" s="243">
        <v>132.5</v>
      </c>
      <c r="M29" s="243">
        <v>-28.6</v>
      </c>
      <c r="N29" s="243">
        <v>0</v>
      </c>
      <c r="O29" s="225">
        <v>60.380478264734677</v>
      </c>
    </row>
    <row r="30" spans="1:233" ht="21.6" customHeight="1" x14ac:dyDescent="0.2">
      <c r="A30" s="135" t="s">
        <v>306</v>
      </c>
      <c r="B30" s="138" t="s">
        <v>341</v>
      </c>
      <c r="C30" s="225">
        <v>3.9</v>
      </c>
      <c r="D30" s="225">
        <v>-22.3</v>
      </c>
      <c r="E30" s="225">
        <v>5.3</v>
      </c>
      <c r="F30" s="225">
        <v>2.5</v>
      </c>
      <c r="G30" s="225">
        <v>2.8</v>
      </c>
      <c r="H30" s="225">
        <v>-12.5</v>
      </c>
      <c r="I30" s="225">
        <v>-5.4</v>
      </c>
      <c r="J30" s="225">
        <v>-6.1</v>
      </c>
      <c r="K30" s="225">
        <v>4.3</v>
      </c>
      <c r="L30" s="225">
        <v>-8.8000000000000007</v>
      </c>
      <c r="M30" s="225">
        <v>-17.100000000000001</v>
      </c>
      <c r="N30" s="225">
        <v>0</v>
      </c>
      <c r="O30" s="225">
        <v>-5.3693209105753681</v>
      </c>
    </row>
    <row r="31" spans="1:233" ht="12" customHeight="1" x14ac:dyDescent="0.2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-26</v>
      </c>
      <c r="H31" s="225">
        <v>19</v>
      </c>
      <c r="I31" s="225">
        <v>-17.100000000000001</v>
      </c>
      <c r="J31" s="225">
        <v>-25.6</v>
      </c>
      <c r="K31" s="225">
        <v>-0.2</v>
      </c>
      <c r="L31" s="225">
        <v>-28.1</v>
      </c>
      <c r="M31" s="225">
        <v>19.399999999999999</v>
      </c>
      <c r="N31" s="225">
        <v>0</v>
      </c>
      <c r="O31" s="225">
        <v>-14.910440535743092</v>
      </c>
    </row>
    <row r="32" spans="1:233" ht="12" customHeight="1" x14ac:dyDescent="0.2">
      <c r="A32" s="135" t="s">
        <v>156</v>
      </c>
      <c r="B32" s="135" t="s">
        <v>282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325.7</v>
      </c>
      <c r="H32" s="225">
        <v>306.7</v>
      </c>
      <c r="I32" s="225">
        <v>7.1</v>
      </c>
      <c r="J32" s="225">
        <v>41.8</v>
      </c>
      <c r="K32" s="225">
        <v>24.2</v>
      </c>
      <c r="L32" s="225">
        <v>134.9</v>
      </c>
      <c r="M32" s="225">
        <v>-28.9</v>
      </c>
      <c r="N32" s="225">
        <v>0</v>
      </c>
      <c r="O32" s="225">
        <v>61.883025602956707</v>
      </c>
    </row>
    <row r="33" spans="1:15" ht="21.6" customHeight="1" x14ac:dyDescent="0.2">
      <c r="A33" s="135" t="s">
        <v>304</v>
      </c>
      <c r="B33" s="135" t="s">
        <v>342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-8.9</v>
      </c>
      <c r="H33" s="225">
        <v>-12.1</v>
      </c>
      <c r="I33" s="225">
        <v>-18.100000000000001</v>
      </c>
      <c r="J33" s="225">
        <v>-25.4</v>
      </c>
      <c r="K33" s="225">
        <v>5.0999999999999996</v>
      </c>
      <c r="L33" s="225">
        <v>-20.100000000000001</v>
      </c>
      <c r="M33" s="225">
        <v>-0.1</v>
      </c>
      <c r="N33" s="225">
        <v>0</v>
      </c>
      <c r="O33" s="225">
        <v>-13.888665756285633</v>
      </c>
    </row>
    <row r="34" spans="1:15" ht="12" customHeight="1" x14ac:dyDescent="0.2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43.5</v>
      </c>
      <c r="H34" s="225">
        <v>-8.1</v>
      </c>
      <c r="I34" s="225">
        <v>-10.8</v>
      </c>
      <c r="J34" s="225">
        <v>-1.8</v>
      </c>
      <c r="K34" s="225">
        <v>-24.8</v>
      </c>
      <c r="L34" s="225">
        <v>-23.3</v>
      </c>
      <c r="M34" s="225">
        <v>-26.7</v>
      </c>
      <c r="N34" s="225">
        <v>0</v>
      </c>
      <c r="O34" s="225">
        <v>2.1477015825169872</v>
      </c>
    </row>
    <row r="35" spans="1:15" ht="22.05" customHeight="1" x14ac:dyDescent="0.2">
      <c r="A35" s="135" t="s">
        <v>305</v>
      </c>
      <c r="B35" s="135" t="s">
        <v>343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-10.1</v>
      </c>
      <c r="H35" s="225">
        <v>-22.7</v>
      </c>
      <c r="I35" s="225">
        <v>-0.1</v>
      </c>
      <c r="J35" s="225">
        <v>-22.7</v>
      </c>
      <c r="K35" s="225">
        <v>-26.8</v>
      </c>
      <c r="L35" s="225">
        <v>-21.8</v>
      </c>
      <c r="M35" s="225">
        <v>-39.6</v>
      </c>
      <c r="N35" s="225">
        <v>0</v>
      </c>
      <c r="O35" s="225">
        <v>-17.518300559781821</v>
      </c>
    </row>
    <row r="36" spans="1:15" ht="12" customHeight="1" x14ac:dyDescent="0.2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12.6</v>
      </c>
      <c r="H36" s="225">
        <v>9.9</v>
      </c>
      <c r="I36" s="225">
        <v>4.2</v>
      </c>
      <c r="J36" s="225">
        <v>-2.7</v>
      </c>
      <c r="K36" s="225">
        <v>-24.5</v>
      </c>
      <c r="L36" s="225">
        <v>-5</v>
      </c>
      <c r="M36" s="225">
        <v>-21.2</v>
      </c>
      <c r="N36" s="225">
        <v>0</v>
      </c>
      <c r="O36" s="225">
        <v>-5.85787984689631</v>
      </c>
    </row>
    <row r="37" spans="1:15" ht="12" customHeight="1" x14ac:dyDescent="0.2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-34.200000000000003</v>
      </c>
      <c r="H37" s="225">
        <v>-8.5</v>
      </c>
      <c r="I37" s="225">
        <v>-30.5</v>
      </c>
      <c r="J37" s="225">
        <v>-13.6</v>
      </c>
      <c r="K37" s="225">
        <v>-6.5</v>
      </c>
      <c r="L37" s="225">
        <v>0.7</v>
      </c>
      <c r="M37" s="225">
        <v>-3.5</v>
      </c>
      <c r="N37" s="225">
        <v>0</v>
      </c>
      <c r="O37" s="225">
        <v>-13.892196554735264</v>
      </c>
    </row>
    <row r="38" spans="1:15" ht="12" customHeight="1" x14ac:dyDescent="0.2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5.5</v>
      </c>
      <c r="H38" s="225">
        <v>-57.3</v>
      </c>
      <c r="I38" s="225">
        <v>-40.1</v>
      </c>
      <c r="J38" s="225">
        <v>18.2</v>
      </c>
      <c r="K38" s="225">
        <v>-0.6</v>
      </c>
      <c r="L38" s="225">
        <v>-82.9</v>
      </c>
      <c r="M38" s="225">
        <v>-20.9</v>
      </c>
      <c r="N38" s="225">
        <v>0</v>
      </c>
      <c r="O38" s="225">
        <v>-17.50118893946599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0" customFormat="1" ht="24" customHeight="1" x14ac:dyDescent="0.25">
      <c r="A1" s="432" t="s">
        <v>361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55" t="s">
        <v>367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 x14ac:dyDescent="0.2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103.3</v>
      </c>
      <c r="H7" s="235">
        <v>105.6</v>
      </c>
      <c r="I7" s="235">
        <v>105.6</v>
      </c>
      <c r="J7" s="235">
        <v>97</v>
      </c>
      <c r="K7" s="235">
        <v>98</v>
      </c>
      <c r="L7" s="235">
        <v>97.1</v>
      </c>
      <c r="M7" s="235">
        <v>99.4</v>
      </c>
      <c r="N7" s="235">
        <v>0</v>
      </c>
      <c r="O7" s="235">
        <v>108.90909090909093</v>
      </c>
    </row>
    <row r="8" spans="1:15" ht="12" customHeight="1" x14ac:dyDescent="0.2">
      <c r="A8" s="341" t="s">
        <v>270</v>
      </c>
      <c r="B8" s="211" t="s">
        <v>337</v>
      </c>
      <c r="C8" s="226">
        <v>92.4</v>
      </c>
      <c r="D8" s="226">
        <v>88.2</v>
      </c>
      <c r="E8" s="226">
        <v>95.6</v>
      </c>
      <c r="F8" s="226">
        <v>96.9</v>
      </c>
      <c r="G8" s="226">
        <v>97.6</v>
      </c>
      <c r="H8" s="226">
        <v>102.9</v>
      </c>
      <c r="I8" s="226">
        <v>91.6</v>
      </c>
      <c r="J8" s="226">
        <v>95.1</v>
      </c>
      <c r="K8" s="226">
        <v>96.7</v>
      </c>
      <c r="L8" s="226">
        <v>94.6</v>
      </c>
      <c r="M8" s="226">
        <v>100.3</v>
      </c>
      <c r="N8" s="226">
        <v>0</v>
      </c>
      <c r="O8" s="226">
        <v>95.627272727272739</v>
      </c>
    </row>
    <row r="9" spans="1:15" ht="12" customHeight="1" x14ac:dyDescent="0.2">
      <c r="A9" s="341" t="s">
        <v>271</v>
      </c>
      <c r="B9" s="211" t="s">
        <v>338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108.6</v>
      </c>
      <c r="H9" s="226">
        <v>106.3</v>
      </c>
      <c r="I9" s="226">
        <v>128.5</v>
      </c>
      <c r="J9" s="226">
        <v>93.5</v>
      </c>
      <c r="K9" s="226">
        <v>92.3</v>
      </c>
      <c r="L9" s="226">
        <v>87.8</v>
      </c>
      <c r="M9" s="226">
        <v>85</v>
      </c>
      <c r="N9" s="226">
        <v>0</v>
      </c>
      <c r="O9" s="226">
        <v>129.49090909090907</v>
      </c>
    </row>
    <row r="10" spans="1:15" ht="12" customHeight="1" x14ac:dyDescent="0.2">
      <c r="A10" s="341" t="s">
        <v>231</v>
      </c>
      <c r="B10" s="211" t="s">
        <v>339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124.3</v>
      </c>
      <c r="H10" s="226">
        <v>102.8</v>
      </c>
      <c r="I10" s="226">
        <v>99.9</v>
      </c>
      <c r="J10" s="226">
        <v>125.6</v>
      </c>
      <c r="K10" s="226">
        <v>138</v>
      </c>
      <c r="L10" s="226">
        <v>135.5</v>
      </c>
      <c r="M10" s="226">
        <v>141.19999999999999</v>
      </c>
      <c r="N10" s="226">
        <v>0</v>
      </c>
      <c r="O10" s="226">
        <v>114.27272727272727</v>
      </c>
    </row>
    <row r="11" spans="1:15" ht="12" customHeight="1" x14ac:dyDescent="0.2">
      <c r="A11" s="341" t="s">
        <v>232</v>
      </c>
      <c r="B11" s="211" t="s">
        <v>340</v>
      </c>
      <c r="C11" s="226">
        <v>253.6</v>
      </c>
      <c r="D11" s="226">
        <v>232.9</v>
      </c>
      <c r="E11" s="226">
        <v>188.4</v>
      </c>
      <c r="F11" s="226">
        <v>225.1</v>
      </c>
      <c r="G11" s="226">
        <v>258.60000000000002</v>
      </c>
      <c r="H11" s="226">
        <v>312.7</v>
      </c>
      <c r="I11" s="226">
        <v>297.10000000000002</v>
      </c>
      <c r="J11" s="226">
        <v>291.39999999999998</v>
      </c>
      <c r="K11" s="226">
        <v>292.60000000000002</v>
      </c>
      <c r="L11" s="226">
        <v>538.79999999999995</v>
      </c>
      <c r="M11" s="226">
        <v>458.3</v>
      </c>
      <c r="N11" s="226">
        <v>0</v>
      </c>
      <c r="O11" s="226">
        <v>304.5</v>
      </c>
    </row>
    <row r="12" spans="1:15" ht="22.05" customHeight="1" x14ac:dyDescent="0.2">
      <c r="A12" s="136" t="s">
        <v>153</v>
      </c>
      <c r="B12" s="138" t="s">
        <v>341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92.2</v>
      </c>
      <c r="H12" s="226">
        <v>86.3</v>
      </c>
      <c r="I12" s="226">
        <v>90.8</v>
      </c>
      <c r="J12" s="226">
        <v>85.5</v>
      </c>
      <c r="K12" s="226">
        <v>89.7</v>
      </c>
      <c r="L12" s="226">
        <v>90.1</v>
      </c>
      <c r="M12" s="226">
        <v>90.6</v>
      </c>
      <c r="N12" s="226">
        <v>0</v>
      </c>
      <c r="O12" s="226">
        <v>90.418181818181822</v>
      </c>
    </row>
    <row r="13" spans="1:15" ht="12" customHeight="1" x14ac:dyDescent="0.2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96.6</v>
      </c>
      <c r="H13" s="226">
        <v>117</v>
      </c>
      <c r="I13" s="226">
        <v>102.2</v>
      </c>
      <c r="J13" s="226">
        <v>94.8</v>
      </c>
      <c r="K13" s="226">
        <v>101.8</v>
      </c>
      <c r="L13" s="226">
        <v>101.1</v>
      </c>
      <c r="M13" s="226">
        <v>107.9</v>
      </c>
      <c r="N13" s="226">
        <v>0</v>
      </c>
      <c r="O13" s="226">
        <v>96.781818181818167</v>
      </c>
    </row>
    <row r="14" spans="1:15" ht="12" customHeight="1" x14ac:dyDescent="0.2">
      <c r="A14" s="136" t="s">
        <v>156</v>
      </c>
      <c r="B14" s="135" t="s">
        <v>282</v>
      </c>
      <c r="C14" s="226">
        <v>328.3</v>
      </c>
      <c r="D14" s="226">
        <v>298.39999999999998</v>
      </c>
      <c r="E14" s="226">
        <v>238.7</v>
      </c>
      <c r="F14" s="226">
        <v>291.3</v>
      </c>
      <c r="G14" s="226">
        <v>335.8</v>
      </c>
      <c r="H14" s="226">
        <v>416.1</v>
      </c>
      <c r="I14" s="226">
        <v>390.4</v>
      </c>
      <c r="J14" s="226">
        <v>386.5</v>
      </c>
      <c r="K14" s="226">
        <v>384.9</v>
      </c>
      <c r="L14" s="226">
        <v>725.7</v>
      </c>
      <c r="M14" s="226">
        <v>613</v>
      </c>
      <c r="N14" s="226">
        <v>0</v>
      </c>
      <c r="O14" s="226">
        <v>400.82727272727277</v>
      </c>
    </row>
    <row r="15" spans="1:15" ht="22.05" customHeight="1" x14ac:dyDescent="0.2">
      <c r="A15" s="136" t="s">
        <v>22</v>
      </c>
      <c r="B15" s="135" t="s">
        <v>342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105.7</v>
      </c>
      <c r="H15" s="226">
        <v>83.3</v>
      </c>
      <c r="I15" s="226">
        <v>56.1</v>
      </c>
      <c r="J15" s="226">
        <v>90.7</v>
      </c>
      <c r="K15" s="226">
        <v>95.5</v>
      </c>
      <c r="L15" s="226">
        <v>84.6</v>
      </c>
      <c r="M15" s="226">
        <v>107.5</v>
      </c>
      <c r="N15" s="226">
        <v>0</v>
      </c>
      <c r="O15" s="226">
        <v>90.38181818181819</v>
      </c>
    </row>
    <row r="16" spans="1:15" ht="12" customHeight="1" x14ac:dyDescent="0.2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169.1</v>
      </c>
      <c r="H16" s="226">
        <v>115</v>
      </c>
      <c r="I16" s="226">
        <v>107.5</v>
      </c>
      <c r="J16" s="226">
        <v>99.5</v>
      </c>
      <c r="K16" s="226">
        <v>95.4</v>
      </c>
      <c r="L16" s="226">
        <v>103.6</v>
      </c>
      <c r="M16" s="226">
        <v>96.5</v>
      </c>
      <c r="N16" s="226">
        <v>0</v>
      </c>
      <c r="O16" s="226">
        <v>121.74545454545455</v>
      </c>
    </row>
    <row r="17" spans="1:233" ht="22.05" customHeight="1" x14ac:dyDescent="0.2">
      <c r="A17" s="136" t="s">
        <v>157</v>
      </c>
      <c r="B17" s="135" t="s">
        <v>343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124</v>
      </c>
      <c r="H17" s="226">
        <v>99.3</v>
      </c>
      <c r="I17" s="226">
        <v>104.7</v>
      </c>
      <c r="J17" s="226">
        <v>106.8</v>
      </c>
      <c r="K17" s="226">
        <v>104.1</v>
      </c>
      <c r="L17" s="226">
        <v>101.9</v>
      </c>
      <c r="M17" s="226">
        <v>105.4</v>
      </c>
      <c r="N17" s="226">
        <v>0</v>
      </c>
      <c r="O17" s="226">
        <v>106.17272727272729</v>
      </c>
    </row>
    <row r="18" spans="1:233" ht="12" customHeight="1" x14ac:dyDescent="0.2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87.3</v>
      </c>
      <c r="H18" s="226">
        <v>119</v>
      </c>
      <c r="I18" s="226">
        <v>103.1</v>
      </c>
      <c r="J18" s="226">
        <v>115.2</v>
      </c>
      <c r="K18" s="226">
        <v>98.2</v>
      </c>
      <c r="L18" s="226">
        <v>92.1</v>
      </c>
      <c r="M18" s="226">
        <v>91.6</v>
      </c>
      <c r="N18" s="226">
        <v>0</v>
      </c>
      <c r="O18" s="226">
        <v>95.054545454545462</v>
      </c>
    </row>
    <row r="19" spans="1:233" ht="12" customHeight="1" x14ac:dyDescent="0.2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108.5</v>
      </c>
      <c r="H19" s="226">
        <v>110</v>
      </c>
      <c r="I19" s="226">
        <v>87.4</v>
      </c>
      <c r="J19" s="226">
        <v>96.5</v>
      </c>
      <c r="K19" s="226">
        <v>99.3</v>
      </c>
      <c r="L19" s="226">
        <v>102.5</v>
      </c>
      <c r="M19" s="226">
        <v>79.7</v>
      </c>
      <c r="N19" s="226">
        <v>0</v>
      </c>
      <c r="O19" s="226">
        <v>93.172727272727258</v>
      </c>
    </row>
    <row r="20" spans="1:233" ht="12" customHeight="1" x14ac:dyDescent="0.2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76.099999999999994</v>
      </c>
      <c r="H20" s="226">
        <v>103</v>
      </c>
      <c r="I20" s="226">
        <v>148.69999999999999</v>
      </c>
      <c r="J20" s="226">
        <v>93.7</v>
      </c>
      <c r="K20" s="226">
        <v>92.7</v>
      </c>
      <c r="L20" s="226">
        <v>84.3</v>
      </c>
      <c r="M20" s="226">
        <v>83.5</v>
      </c>
      <c r="N20" s="226">
        <v>0</v>
      </c>
      <c r="O20" s="226">
        <v>142.60909090909092</v>
      </c>
    </row>
    <row r="21" spans="1:233" ht="10.8" customHeight="1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-9.6999999999999993</v>
      </c>
      <c r="H25" s="234">
        <v>-6.6</v>
      </c>
      <c r="I25" s="234">
        <v>-4.2</v>
      </c>
      <c r="J25" s="234">
        <v>-7.5</v>
      </c>
      <c r="K25" s="234">
        <v>-13.7</v>
      </c>
      <c r="L25" s="234">
        <v>-17.3</v>
      </c>
      <c r="M25" s="234">
        <v>-16.600000000000001</v>
      </c>
      <c r="N25" s="234">
        <v>0</v>
      </c>
      <c r="O25" s="234">
        <v>-1.5126603091088242</v>
      </c>
    </row>
    <row r="26" spans="1:233" ht="12" customHeight="1" x14ac:dyDescent="0.2">
      <c r="A26" s="341" t="s">
        <v>270</v>
      </c>
      <c r="B26" s="211" t="s">
        <v>337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-15.9</v>
      </c>
      <c r="H26" s="225">
        <v>-5.9</v>
      </c>
      <c r="I26" s="225">
        <v>-13.9</v>
      </c>
      <c r="J26" s="225">
        <v>-14.9</v>
      </c>
      <c r="K26" s="225">
        <v>-4</v>
      </c>
      <c r="L26" s="225">
        <v>-17.2</v>
      </c>
      <c r="M26" s="225">
        <v>2.2000000000000002</v>
      </c>
      <c r="N26" s="225">
        <v>0</v>
      </c>
      <c r="O26" s="225">
        <v>-11.142084811623562</v>
      </c>
    </row>
    <row r="27" spans="1:233" ht="12" customHeight="1" x14ac:dyDescent="0.2">
      <c r="A27" s="341" t="s">
        <v>271</v>
      </c>
      <c r="B27" s="211" t="s">
        <v>338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-0.3</v>
      </c>
      <c r="H27" s="225">
        <v>-10.4</v>
      </c>
      <c r="I27" s="225">
        <v>8.9</v>
      </c>
      <c r="J27" s="225">
        <v>2.5</v>
      </c>
      <c r="K27" s="225">
        <v>-32.1</v>
      </c>
      <c r="L27" s="225">
        <v>-27.5</v>
      </c>
      <c r="M27" s="225">
        <v>-46.4</v>
      </c>
      <c r="N27" s="225">
        <v>0</v>
      </c>
      <c r="O27" s="225">
        <v>13.615697535295496</v>
      </c>
    </row>
    <row r="28" spans="1:233" ht="12" customHeight="1" x14ac:dyDescent="0.2">
      <c r="A28" s="341" t="s">
        <v>231</v>
      </c>
      <c r="B28" s="211" t="s">
        <v>339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-3.4</v>
      </c>
      <c r="H28" s="243">
        <v>-13.1</v>
      </c>
      <c r="I28" s="243">
        <v>12.4</v>
      </c>
      <c r="J28" s="243">
        <v>29.6</v>
      </c>
      <c r="K28" s="243">
        <v>10.4</v>
      </c>
      <c r="L28" s="243">
        <v>36.700000000000003</v>
      </c>
      <c r="M28" s="243">
        <v>20.5</v>
      </c>
      <c r="N28" s="243">
        <v>0</v>
      </c>
      <c r="O28" s="225">
        <v>-2.5883446993180428</v>
      </c>
    </row>
    <row r="29" spans="1:233" ht="12" customHeight="1" x14ac:dyDescent="0.2">
      <c r="A29" s="341" t="s">
        <v>232</v>
      </c>
      <c r="B29" s="211" t="s">
        <v>340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62.8</v>
      </c>
      <c r="H29" s="225">
        <v>91.4</v>
      </c>
      <c r="I29" s="225">
        <v>73</v>
      </c>
      <c r="J29" s="225">
        <v>81.7</v>
      </c>
      <c r="K29" s="225">
        <v>79.2</v>
      </c>
      <c r="L29" s="225">
        <v>90.9</v>
      </c>
      <c r="M29" s="225">
        <v>145.5</v>
      </c>
      <c r="N29" s="225">
        <v>0</v>
      </c>
      <c r="O29" s="225">
        <v>65.890743400524968</v>
      </c>
    </row>
    <row r="30" spans="1:233" ht="22.05" customHeight="1" x14ac:dyDescent="0.2">
      <c r="A30" s="136" t="s">
        <v>153</v>
      </c>
      <c r="B30" s="138" t="s">
        <v>341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-4.5</v>
      </c>
      <c r="H30" s="225">
        <v>-16.3</v>
      </c>
      <c r="I30" s="225">
        <v>-5.5</v>
      </c>
      <c r="J30" s="225">
        <v>-15.4</v>
      </c>
      <c r="K30" s="225">
        <v>-0.4</v>
      </c>
      <c r="L30" s="225">
        <v>-9.6</v>
      </c>
      <c r="M30" s="225">
        <v>-17</v>
      </c>
      <c r="N30" s="225">
        <v>0</v>
      </c>
      <c r="O30" s="225">
        <v>-9.7213397476626966</v>
      </c>
    </row>
    <row r="31" spans="1:233" ht="12" customHeight="1" x14ac:dyDescent="0.2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-26.5</v>
      </c>
      <c r="H31" s="225">
        <v>12.9</v>
      </c>
      <c r="I31" s="225">
        <v>-18.399999999999999</v>
      </c>
      <c r="J31" s="225">
        <v>-21.3</v>
      </c>
      <c r="K31" s="225">
        <v>-3.5</v>
      </c>
      <c r="L31" s="225">
        <v>-27.2</v>
      </c>
      <c r="M31" s="225">
        <v>25</v>
      </c>
      <c r="N31" s="225">
        <v>0</v>
      </c>
      <c r="O31" s="225">
        <v>-15.460970380370071</v>
      </c>
    </row>
    <row r="32" spans="1:233" ht="12" customHeight="1" x14ac:dyDescent="0.2">
      <c r="A32" s="136" t="s">
        <v>156</v>
      </c>
      <c r="B32" s="135" t="s">
        <v>282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72.5</v>
      </c>
      <c r="H32" s="225">
        <v>110.9</v>
      </c>
      <c r="I32" s="225">
        <v>87.3</v>
      </c>
      <c r="J32" s="225">
        <v>96.9</v>
      </c>
      <c r="K32" s="225">
        <v>86.1</v>
      </c>
      <c r="L32" s="225">
        <v>97.8</v>
      </c>
      <c r="M32" s="225">
        <v>159.30000000000001</v>
      </c>
      <c r="N32" s="225">
        <v>0</v>
      </c>
      <c r="O32" s="225">
        <v>75.640361709755837</v>
      </c>
    </row>
    <row r="33" spans="1:15" ht="22.05" customHeight="1" x14ac:dyDescent="0.2">
      <c r="A33" s="136" t="s">
        <v>22</v>
      </c>
      <c r="B33" s="135" t="s">
        <v>342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-8.8000000000000007</v>
      </c>
      <c r="H33" s="225">
        <v>-26.5</v>
      </c>
      <c r="I33" s="225">
        <v>-33.6</v>
      </c>
      <c r="J33" s="225">
        <v>-0.3</v>
      </c>
      <c r="K33" s="225">
        <v>13.6</v>
      </c>
      <c r="L33" s="225">
        <v>-12.1</v>
      </c>
      <c r="M33" s="225">
        <v>19.8</v>
      </c>
      <c r="N33" s="225">
        <v>0</v>
      </c>
      <c r="O33" s="225">
        <v>-7.2920552032823451</v>
      </c>
    </row>
    <row r="34" spans="1:15" ht="12" customHeight="1" x14ac:dyDescent="0.2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48.2</v>
      </c>
      <c r="H34" s="225">
        <v>-6</v>
      </c>
      <c r="I34" s="225">
        <v>-22.4</v>
      </c>
      <c r="J34" s="225">
        <v>-26</v>
      </c>
      <c r="K34" s="225">
        <v>-26.6</v>
      </c>
      <c r="L34" s="225">
        <v>-19.899999999999999</v>
      </c>
      <c r="M34" s="225">
        <v>-34.4</v>
      </c>
      <c r="N34" s="225">
        <v>0</v>
      </c>
      <c r="O34" s="225">
        <v>-3.4114677244861156</v>
      </c>
    </row>
    <row r="35" spans="1:15" ht="22.05" customHeight="1" x14ac:dyDescent="0.2">
      <c r="A35" s="136" t="s">
        <v>157</v>
      </c>
      <c r="B35" s="135" t="s">
        <v>343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-2.2999999999999998</v>
      </c>
      <c r="H35" s="225">
        <v>-20.9</v>
      </c>
      <c r="I35" s="225">
        <v>2.5</v>
      </c>
      <c r="J35" s="225">
        <v>-11.2</v>
      </c>
      <c r="K35" s="225">
        <v>-16.2</v>
      </c>
      <c r="L35" s="225">
        <v>-11.5</v>
      </c>
      <c r="M35" s="225">
        <v>-6</v>
      </c>
      <c r="N35" s="225">
        <v>0</v>
      </c>
      <c r="O35" s="225">
        <v>-7.1326335877862448</v>
      </c>
    </row>
    <row r="36" spans="1:15" ht="12" customHeight="1" x14ac:dyDescent="0.2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-1.9</v>
      </c>
      <c r="H36" s="225">
        <v>15.3</v>
      </c>
      <c r="I36" s="225">
        <v>35.799999999999997</v>
      </c>
      <c r="J36" s="225">
        <v>6.4</v>
      </c>
      <c r="K36" s="225">
        <v>-15.5</v>
      </c>
      <c r="L36" s="225">
        <v>17</v>
      </c>
      <c r="M36" s="225">
        <v>-1.5</v>
      </c>
      <c r="N36" s="225">
        <v>0</v>
      </c>
      <c r="O36" s="225">
        <v>-1.9780631855254569</v>
      </c>
    </row>
    <row r="37" spans="1:15" ht="12" customHeight="1" x14ac:dyDescent="0.2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-33</v>
      </c>
      <c r="H37" s="225">
        <v>-18.899999999999999</v>
      </c>
      <c r="I37" s="225">
        <v>-46.2</v>
      </c>
      <c r="J37" s="225">
        <v>-9.6</v>
      </c>
      <c r="K37" s="225">
        <v>-10.4</v>
      </c>
      <c r="L37" s="225">
        <v>-19.7</v>
      </c>
      <c r="M37" s="225">
        <v>-9.9</v>
      </c>
      <c r="N37" s="225">
        <v>0</v>
      </c>
      <c r="O37" s="225">
        <v>-26.446103057269994</v>
      </c>
    </row>
    <row r="38" spans="1:15" ht="12" customHeight="1" x14ac:dyDescent="0.2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-23.4</v>
      </c>
      <c r="H38" s="225">
        <v>-13.7</v>
      </c>
      <c r="I38" s="225">
        <v>42.2</v>
      </c>
      <c r="J38" s="225">
        <v>23.9</v>
      </c>
      <c r="K38" s="225">
        <v>-35.799999999999997</v>
      </c>
      <c r="L38" s="225">
        <v>-28.4</v>
      </c>
      <c r="M38" s="225">
        <v>-54.7</v>
      </c>
      <c r="N38" s="225">
        <v>0</v>
      </c>
      <c r="O38" s="225">
        <v>28.319018404907979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 x14ac:dyDescent="0.25">
      <c r="A1" s="432" t="s">
        <v>362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55" t="s">
        <v>367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 x14ac:dyDescent="0.2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122.3</v>
      </c>
      <c r="H7" s="235">
        <v>140.80000000000001</v>
      </c>
      <c r="I7" s="235">
        <v>111.8</v>
      </c>
      <c r="J7" s="235">
        <v>95.3</v>
      </c>
      <c r="K7" s="235">
        <v>105.2</v>
      </c>
      <c r="L7" s="235">
        <v>94.2</v>
      </c>
      <c r="M7" s="235">
        <v>101.5</v>
      </c>
      <c r="N7" s="235">
        <v>0</v>
      </c>
      <c r="O7" s="235">
        <v>110.72727272727273</v>
      </c>
    </row>
    <row r="8" spans="1:15" ht="12" customHeight="1" x14ac:dyDescent="0.2">
      <c r="A8" s="341" t="s">
        <v>270</v>
      </c>
      <c r="B8" s="211" t="s">
        <v>337</v>
      </c>
      <c r="C8" s="226">
        <v>104.1</v>
      </c>
      <c r="D8" s="226">
        <v>96.8</v>
      </c>
      <c r="E8" s="226">
        <v>105.7</v>
      </c>
      <c r="F8" s="226">
        <v>100.5</v>
      </c>
      <c r="G8" s="226">
        <v>103.3</v>
      </c>
      <c r="H8" s="226">
        <v>99.6</v>
      </c>
      <c r="I8" s="226">
        <v>98.6</v>
      </c>
      <c r="J8" s="226">
        <v>95</v>
      </c>
      <c r="K8" s="226">
        <v>94.4</v>
      </c>
      <c r="L8" s="226">
        <v>85.9</v>
      </c>
      <c r="M8" s="226">
        <v>96.7</v>
      </c>
      <c r="N8" s="226">
        <v>0</v>
      </c>
      <c r="O8" s="226">
        <v>98.236363636363635</v>
      </c>
    </row>
    <row r="9" spans="1:15" ht="12" customHeight="1" x14ac:dyDescent="0.2">
      <c r="A9" s="341" t="s">
        <v>271</v>
      </c>
      <c r="B9" s="211" t="s">
        <v>338</v>
      </c>
      <c r="C9" s="226">
        <v>51</v>
      </c>
      <c r="D9" s="226">
        <v>60.7</v>
      </c>
      <c r="E9" s="226">
        <v>89.9</v>
      </c>
      <c r="F9" s="226">
        <v>142.4</v>
      </c>
      <c r="G9" s="226">
        <v>88.4</v>
      </c>
      <c r="H9" s="226">
        <v>101.7</v>
      </c>
      <c r="I9" s="226">
        <v>103</v>
      </c>
      <c r="J9" s="226">
        <v>70.400000000000006</v>
      </c>
      <c r="K9" s="226">
        <v>88.4</v>
      </c>
      <c r="L9" s="226">
        <v>40.700000000000003</v>
      </c>
      <c r="M9" s="226">
        <v>96.6</v>
      </c>
      <c r="N9" s="226">
        <v>0</v>
      </c>
      <c r="O9" s="226">
        <v>84.836363636363643</v>
      </c>
    </row>
    <row r="10" spans="1:15" ht="12" customHeight="1" x14ac:dyDescent="0.2">
      <c r="A10" s="341" t="s">
        <v>231</v>
      </c>
      <c r="B10" s="211" t="s">
        <v>339</v>
      </c>
      <c r="C10" s="345" t="s">
        <v>54</v>
      </c>
      <c r="D10" s="345" t="s">
        <v>54</v>
      </c>
      <c r="E10" s="345" t="s">
        <v>54</v>
      </c>
      <c r="F10" s="345" t="s">
        <v>54</v>
      </c>
      <c r="G10" s="345" t="s">
        <v>54</v>
      </c>
      <c r="H10" s="345" t="s">
        <v>54</v>
      </c>
      <c r="I10" s="345" t="s">
        <v>54</v>
      </c>
      <c r="J10" s="345" t="s">
        <v>54</v>
      </c>
      <c r="K10" s="345" t="s">
        <v>54</v>
      </c>
      <c r="L10" s="345" t="s">
        <v>54</v>
      </c>
      <c r="M10" s="345" t="s">
        <v>54</v>
      </c>
      <c r="N10" s="226">
        <v>0</v>
      </c>
      <c r="O10" s="226">
        <v>0</v>
      </c>
    </row>
    <row r="11" spans="1:15" ht="12" customHeight="1" x14ac:dyDescent="0.2">
      <c r="A11" s="341" t="s">
        <v>232</v>
      </c>
      <c r="B11" s="211" t="s">
        <v>340</v>
      </c>
      <c r="C11" s="344">
        <v>957.2</v>
      </c>
      <c r="D11" s="344">
        <v>610</v>
      </c>
      <c r="E11" s="344">
        <v>1730.1</v>
      </c>
      <c r="F11" s="344">
        <v>1197.7</v>
      </c>
      <c r="G11" s="344">
        <v>1680.2</v>
      </c>
      <c r="H11" s="344">
        <v>2691.2</v>
      </c>
      <c r="I11" s="344">
        <v>849.8</v>
      </c>
      <c r="J11" s="344">
        <v>704.5</v>
      </c>
      <c r="K11" s="344">
        <v>939.4</v>
      </c>
      <c r="L11" s="344">
        <v>1698</v>
      </c>
      <c r="M11" s="344">
        <v>421.3</v>
      </c>
      <c r="N11" s="344">
        <v>0</v>
      </c>
      <c r="O11" s="344">
        <v>1225.3999999999999</v>
      </c>
    </row>
    <row r="12" spans="1:15" ht="22.05" customHeight="1" x14ac:dyDescent="0.2">
      <c r="A12" s="136" t="s">
        <v>153</v>
      </c>
      <c r="B12" s="138" t="s">
        <v>341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92.5</v>
      </c>
      <c r="H12" s="226">
        <v>81.400000000000006</v>
      </c>
      <c r="I12" s="226">
        <v>98.3</v>
      </c>
      <c r="J12" s="226">
        <v>82.6</v>
      </c>
      <c r="K12" s="226">
        <v>88.1</v>
      </c>
      <c r="L12" s="226">
        <v>85</v>
      </c>
      <c r="M12" s="226">
        <v>79.5</v>
      </c>
      <c r="N12" s="226">
        <v>0</v>
      </c>
      <c r="O12" s="226">
        <v>88.690909090909088</v>
      </c>
    </row>
    <row r="13" spans="1:15" ht="12" customHeight="1" x14ac:dyDescent="0.2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95</v>
      </c>
      <c r="H13" s="226">
        <v>135.69999999999999</v>
      </c>
      <c r="I13" s="226">
        <v>83.6</v>
      </c>
      <c r="J13" s="226">
        <v>53.6</v>
      </c>
      <c r="K13" s="226">
        <v>107.7</v>
      </c>
      <c r="L13" s="226">
        <v>65.900000000000006</v>
      </c>
      <c r="M13" s="226">
        <v>101.4</v>
      </c>
      <c r="N13" s="226">
        <v>0</v>
      </c>
      <c r="O13" s="226">
        <v>90.654545454545456</v>
      </c>
    </row>
    <row r="14" spans="1:15" ht="12" customHeight="1" x14ac:dyDescent="0.2">
      <c r="A14" s="136" t="s">
        <v>156</v>
      </c>
      <c r="B14" s="135" t="s">
        <v>282</v>
      </c>
      <c r="C14" s="344">
        <v>964.4</v>
      </c>
      <c r="D14" s="344">
        <v>614</v>
      </c>
      <c r="E14" s="344">
        <v>1744.4</v>
      </c>
      <c r="F14" s="344">
        <v>1207.2</v>
      </c>
      <c r="G14" s="344">
        <v>1694.2</v>
      </c>
      <c r="H14" s="344">
        <v>2714.1</v>
      </c>
      <c r="I14" s="344">
        <v>854.7</v>
      </c>
      <c r="J14" s="344">
        <v>709.5</v>
      </c>
      <c r="K14" s="344">
        <v>946.8</v>
      </c>
      <c r="L14" s="344">
        <v>1711.2</v>
      </c>
      <c r="M14" s="344">
        <v>424.5</v>
      </c>
      <c r="N14" s="344">
        <v>0</v>
      </c>
      <c r="O14" s="344">
        <v>1235</v>
      </c>
    </row>
    <row r="15" spans="1:15" ht="22.05" customHeight="1" x14ac:dyDescent="0.2">
      <c r="A15" s="136" t="s">
        <v>22</v>
      </c>
      <c r="B15" s="135" t="s">
        <v>342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108.4</v>
      </c>
      <c r="H15" s="226">
        <v>107.3</v>
      </c>
      <c r="I15" s="226">
        <v>105.5</v>
      </c>
      <c r="J15" s="226">
        <v>112.3</v>
      </c>
      <c r="K15" s="226">
        <v>94.9</v>
      </c>
      <c r="L15" s="226">
        <v>81</v>
      </c>
      <c r="M15" s="226">
        <v>116.2</v>
      </c>
      <c r="N15" s="226">
        <v>0</v>
      </c>
      <c r="O15" s="226">
        <v>103.88181818181819</v>
      </c>
    </row>
    <row r="16" spans="1:15" ht="12" customHeight="1" x14ac:dyDescent="0.2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118.2</v>
      </c>
      <c r="H16" s="226">
        <v>111.4</v>
      </c>
      <c r="I16" s="226">
        <v>156.80000000000001</v>
      </c>
      <c r="J16" s="226">
        <v>183.4</v>
      </c>
      <c r="K16" s="226">
        <v>62.8</v>
      </c>
      <c r="L16" s="226">
        <v>79.099999999999994</v>
      </c>
      <c r="M16" s="226">
        <v>96.3</v>
      </c>
      <c r="N16" s="226">
        <v>0</v>
      </c>
      <c r="O16" s="226">
        <v>127.89090909090909</v>
      </c>
    </row>
    <row r="17" spans="1:233" ht="22.05" customHeight="1" x14ac:dyDescent="0.2">
      <c r="A17" s="136" t="s">
        <v>157</v>
      </c>
      <c r="B17" s="135" t="s">
        <v>343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98.5</v>
      </c>
      <c r="H17" s="226">
        <v>92.8</v>
      </c>
      <c r="I17" s="226">
        <v>100</v>
      </c>
      <c r="J17" s="226">
        <v>103</v>
      </c>
      <c r="K17" s="226">
        <v>107.7</v>
      </c>
      <c r="L17" s="226">
        <v>94.8</v>
      </c>
      <c r="M17" s="226">
        <v>96.8</v>
      </c>
      <c r="N17" s="226">
        <v>0</v>
      </c>
      <c r="O17" s="226">
        <v>101.19090909090909</v>
      </c>
    </row>
    <row r="18" spans="1:233" ht="12" customHeight="1" x14ac:dyDescent="0.2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146.6</v>
      </c>
      <c r="H18" s="226">
        <v>108.2</v>
      </c>
      <c r="I18" s="226">
        <v>89.6</v>
      </c>
      <c r="J18" s="226">
        <v>116.9</v>
      </c>
      <c r="K18" s="226">
        <v>95.8</v>
      </c>
      <c r="L18" s="226">
        <v>121</v>
      </c>
      <c r="M18" s="226">
        <v>77</v>
      </c>
      <c r="N18" s="226">
        <v>0</v>
      </c>
      <c r="O18" s="226">
        <v>120.52727272727275</v>
      </c>
    </row>
    <row r="19" spans="1:233" ht="12" customHeight="1" x14ac:dyDescent="0.2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95.3</v>
      </c>
      <c r="H19" s="226">
        <v>89.3</v>
      </c>
      <c r="I19" s="226">
        <v>123.2</v>
      </c>
      <c r="J19" s="226">
        <v>113</v>
      </c>
      <c r="K19" s="226">
        <v>63.8</v>
      </c>
      <c r="L19" s="226">
        <v>91.1</v>
      </c>
      <c r="M19" s="226">
        <v>84.5</v>
      </c>
      <c r="N19" s="226">
        <v>0</v>
      </c>
      <c r="O19" s="226">
        <v>105.26363636363635</v>
      </c>
    </row>
    <row r="20" spans="1:233" ht="12" customHeight="1" x14ac:dyDescent="0.2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78.8</v>
      </c>
      <c r="H20" s="226">
        <v>99.9</v>
      </c>
      <c r="I20" s="226">
        <v>86</v>
      </c>
      <c r="J20" s="226">
        <v>37.1</v>
      </c>
      <c r="K20" s="226">
        <v>97.6</v>
      </c>
      <c r="L20" s="226">
        <v>23.6</v>
      </c>
      <c r="M20" s="226">
        <v>97.8</v>
      </c>
      <c r="N20" s="226">
        <v>0</v>
      </c>
      <c r="O20" s="226">
        <v>70.74545454545455</v>
      </c>
    </row>
    <row r="21" spans="1:233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29.3</v>
      </c>
      <c r="H25" s="234">
        <v>-22.8</v>
      </c>
      <c r="I25" s="234">
        <v>-37.5</v>
      </c>
      <c r="J25" s="234">
        <v>-14</v>
      </c>
      <c r="K25" s="234">
        <v>15.6</v>
      </c>
      <c r="L25" s="234">
        <v>-61.6</v>
      </c>
      <c r="M25" s="234">
        <v>-7.1</v>
      </c>
      <c r="N25" s="234">
        <v>0</v>
      </c>
      <c r="O25" s="234">
        <v>-18.05153737468882</v>
      </c>
    </row>
    <row r="26" spans="1:233" ht="12" customHeight="1" x14ac:dyDescent="0.2">
      <c r="A26" s="341" t="s">
        <v>270</v>
      </c>
      <c r="B26" s="211" t="s">
        <v>337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-1.9</v>
      </c>
      <c r="H26" s="225">
        <v>0.3</v>
      </c>
      <c r="I26" s="225">
        <v>-10</v>
      </c>
      <c r="J26" s="225">
        <v>-27.5</v>
      </c>
      <c r="K26" s="225">
        <v>-5.0999999999999996</v>
      </c>
      <c r="L26" s="225">
        <v>-22.4</v>
      </c>
      <c r="M26" s="225">
        <v>-22.5</v>
      </c>
      <c r="N26" s="225">
        <v>0</v>
      </c>
      <c r="O26" s="225">
        <v>-12.981156385891438</v>
      </c>
    </row>
    <row r="27" spans="1:233" ht="12" customHeight="1" x14ac:dyDescent="0.2">
      <c r="A27" s="341" t="s">
        <v>271</v>
      </c>
      <c r="B27" s="211" t="s">
        <v>338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31</v>
      </c>
      <c r="H27" s="225">
        <v>-66.400000000000006</v>
      </c>
      <c r="I27" s="225">
        <v>-61.1</v>
      </c>
      <c r="J27" s="225">
        <v>17.899999999999999</v>
      </c>
      <c r="K27" s="225">
        <v>88.1</v>
      </c>
      <c r="L27" s="225">
        <v>-91</v>
      </c>
      <c r="M27" s="225">
        <v>98.8</v>
      </c>
      <c r="N27" s="225">
        <v>0</v>
      </c>
      <c r="O27" s="225">
        <v>-41.809565380058608</v>
      </c>
    </row>
    <row r="28" spans="1:233" ht="12" customHeight="1" x14ac:dyDescent="0.2">
      <c r="A28" s="341" t="s">
        <v>231</v>
      </c>
      <c r="B28" s="211" t="s">
        <v>339</v>
      </c>
      <c r="C28" s="225" t="s">
        <v>54</v>
      </c>
      <c r="D28" s="225" t="s">
        <v>54</v>
      </c>
      <c r="E28" s="225" t="s">
        <v>54</v>
      </c>
      <c r="F28" s="225" t="s">
        <v>54</v>
      </c>
      <c r="G28" s="225" t="s">
        <v>54</v>
      </c>
      <c r="H28" s="225" t="s">
        <v>54</v>
      </c>
      <c r="I28" s="225" t="s">
        <v>54</v>
      </c>
      <c r="J28" s="225" t="s">
        <v>54</v>
      </c>
      <c r="K28" s="225" t="s">
        <v>54</v>
      </c>
      <c r="L28" s="225" t="s">
        <v>54</v>
      </c>
      <c r="M28" s="225" t="s">
        <v>54</v>
      </c>
      <c r="N28" s="225">
        <v>0</v>
      </c>
      <c r="O28" s="225">
        <v>0</v>
      </c>
    </row>
    <row r="29" spans="1:233" ht="12" customHeight="1" x14ac:dyDescent="0.2">
      <c r="A29" s="341" t="s">
        <v>232</v>
      </c>
      <c r="B29" s="211" t="s">
        <v>340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405.9</v>
      </c>
      <c r="H29" s="225">
        <v>341.2</v>
      </c>
      <c r="I29" s="225">
        <v>-3.6</v>
      </c>
      <c r="J29" s="225">
        <v>30.2</v>
      </c>
      <c r="K29" s="225">
        <v>15.2</v>
      </c>
      <c r="L29" s="225">
        <v>145.9</v>
      </c>
      <c r="M29" s="225">
        <v>-55.5</v>
      </c>
      <c r="N29" s="225">
        <v>0</v>
      </c>
      <c r="O29" s="225">
        <v>59.357340458231846</v>
      </c>
    </row>
    <row r="30" spans="1:233" ht="22.05" customHeight="1" x14ac:dyDescent="0.2">
      <c r="A30" s="136" t="s">
        <v>153</v>
      </c>
      <c r="B30" s="138" t="s">
        <v>341</v>
      </c>
      <c r="C30" s="225">
        <v>9</v>
      </c>
      <c r="D30" s="225">
        <v>-26.7</v>
      </c>
      <c r="E30" s="225">
        <v>17.7</v>
      </c>
      <c r="F30" s="225">
        <v>25.5</v>
      </c>
      <c r="G30" s="225">
        <v>11.7</v>
      </c>
      <c r="H30" s="225">
        <v>-7.7</v>
      </c>
      <c r="I30" s="225">
        <v>-5.5</v>
      </c>
      <c r="J30" s="225">
        <v>6.6</v>
      </c>
      <c r="K30" s="225">
        <v>10.1</v>
      </c>
      <c r="L30" s="225">
        <v>-7.9</v>
      </c>
      <c r="M30" s="225">
        <v>-17.3</v>
      </c>
      <c r="N30" s="225">
        <v>0</v>
      </c>
      <c r="O30" s="225">
        <v>-0.17394863399161409</v>
      </c>
    </row>
    <row r="31" spans="1:233" ht="12" customHeight="1" x14ac:dyDescent="0.2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-23.1</v>
      </c>
      <c r="H31" s="225">
        <v>61.9</v>
      </c>
      <c r="I31" s="225">
        <v>-6.2</v>
      </c>
      <c r="J31" s="225">
        <v>-52.1</v>
      </c>
      <c r="K31" s="225">
        <v>22.5</v>
      </c>
      <c r="L31" s="225">
        <v>-34.700000000000003</v>
      </c>
      <c r="M31" s="225">
        <v>-5.8</v>
      </c>
      <c r="N31" s="225">
        <v>0</v>
      </c>
      <c r="O31" s="225">
        <v>-11.352120188461186</v>
      </c>
    </row>
    <row r="32" spans="1:233" ht="12" customHeight="1" x14ac:dyDescent="0.2">
      <c r="A32" s="136" t="s">
        <v>156</v>
      </c>
      <c r="B32" s="135" t="s">
        <v>282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410.5</v>
      </c>
      <c r="H32" s="225">
        <v>342.8</v>
      </c>
      <c r="I32" s="225">
        <v>-3.7</v>
      </c>
      <c r="J32" s="225">
        <v>30.4</v>
      </c>
      <c r="K32" s="225">
        <v>15.3</v>
      </c>
      <c r="L32" s="225">
        <v>146</v>
      </c>
      <c r="M32" s="225">
        <v>-55.5</v>
      </c>
      <c r="N32" s="225">
        <v>0</v>
      </c>
      <c r="O32" s="225">
        <v>59.570094555705623</v>
      </c>
    </row>
    <row r="33" spans="1:15" ht="22.05" customHeight="1" x14ac:dyDescent="0.2">
      <c r="A33" s="136" t="s">
        <v>22</v>
      </c>
      <c r="B33" s="135" t="s">
        <v>342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-9.1</v>
      </c>
      <c r="H33" s="225">
        <v>2</v>
      </c>
      <c r="I33" s="225">
        <v>-7.7</v>
      </c>
      <c r="J33" s="225">
        <v>-37.1</v>
      </c>
      <c r="K33" s="225">
        <v>-1.7</v>
      </c>
      <c r="L33" s="225">
        <v>-26.5</v>
      </c>
      <c r="M33" s="225">
        <v>-12.4</v>
      </c>
      <c r="N33" s="225">
        <v>0</v>
      </c>
      <c r="O33" s="225">
        <v>-18.448472737653432</v>
      </c>
    </row>
    <row r="34" spans="1:15" ht="12" customHeight="1" x14ac:dyDescent="0.2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25.5</v>
      </c>
      <c r="H34" s="225">
        <v>-14.2</v>
      </c>
      <c r="I34" s="225">
        <v>32.1</v>
      </c>
      <c r="J34" s="225">
        <v>121.5</v>
      </c>
      <c r="K34" s="225">
        <v>-15</v>
      </c>
      <c r="L34" s="225">
        <v>-34.5</v>
      </c>
      <c r="M34" s="225">
        <v>17</v>
      </c>
      <c r="N34" s="225">
        <v>0</v>
      </c>
      <c r="O34" s="225">
        <v>23.435991927700286</v>
      </c>
    </row>
    <row r="35" spans="1:15" ht="22.05" customHeight="1" x14ac:dyDescent="0.2">
      <c r="A35" s="136" t="s">
        <v>157</v>
      </c>
      <c r="B35" s="135" t="s">
        <v>343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-24.6</v>
      </c>
      <c r="H35" s="225">
        <v>-26.2</v>
      </c>
      <c r="I35" s="225">
        <v>-4.9000000000000004</v>
      </c>
      <c r="J35" s="225">
        <v>-38.5</v>
      </c>
      <c r="K35" s="225">
        <v>-40.799999999999997</v>
      </c>
      <c r="L35" s="225">
        <v>-36.799999999999997</v>
      </c>
      <c r="M35" s="225">
        <v>-65.5</v>
      </c>
      <c r="N35" s="225">
        <v>0</v>
      </c>
      <c r="O35" s="225">
        <v>-32.669973384950396</v>
      </c>
    </row>
    <row r="36" spans="1:15" ht="12" customHeight="1" x14ac:dyDescent="0.2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40.799999999999997</v>
      </c>
      <c r="H36" s="225">
        <v>-1.7</v>
      </c>
      <c r="I36" s="225">
        <v>-35.200000000000003</v>
      </c>
      <c r="J36" s="225">
        <v>-18.2</v>
      </c>
      <c r="K36" s="225">
        <v>-39.5</v>
      </c>
      <c r="L36" s="225">
        <v>-28.1</v>
      </c>
      <c r="M36" s="225">
        <v>-48.8</v>
      </c>
      <c r="N36" s="225">
        <v>0</v>
      </c>
      <c r="O36" s="225">
        <v>-12.041398527167772</v>
      </c>
    </row>
    <row r="37" spans="1:15" ht="12" customHeight="1" x14ac:dyDescent="0.2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-35.799999999999997</v>
      </c>
      <c r="H37" s="225">
        <v>13.5</v>
      </c>
      <c r="I37" s="225">
        <v>-7.1</v>
      </c>
      <c r="J37" s="225">
        <v>-17.3</v>
      </c>
      <c r="K37" s="225">
        <v>2.1</v>
      </c>
      <c r="L37" s="225">
        <v>54.9</v>
      </c>
      <c r="M37" s="225">
        <v>4.8</v>
      </c>
      <c r="N37" s="225">
        <v>0</v>
      </c>
      <c r="O37" s="225">
        <v>5.590005471457232</v>
      </c>
    </row>
    <row r="38" spans="1:15" ht="12" customHeight="1" x14ac:dyDescent="0.2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90.8</v>
      </c>
      <c r="H38" s="225">
        <v>-74</v>
      </c>
      <c r="I38" s="225">
        <v>-73.2</v>
      </c>
      <c r="J38" s="225">
        <v>3.3</v>
      </c>
      <c r="K38" s="225">
        <v>174.9</v>
      </c>
      <c r="L38" s="225">
        <v>-96.1</v>
      </c>
      <c r="M38" s="225">
        <v>266.3</v>
      </c>
      <c r="N38" s="225">
        <v>0</v>
      </c>
      <c r="O38" s="225">
        <v>-56.258782530492944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 x14ac:dyDescent="0.25">
      <c r="A1" s="432" t="s">
        <v>316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4" ht="12" customHeight="1" x14ac:dyDescent="0.3">
      <c r="A2" s="222" t="s">
        <v>366</v>
      </c>
      <c r="B2" s="98"/>
      <c r="C2" s="99"/>
      <c r="D2" s="99"/>
      <c r="E2" s="99"/>
      <c r="F2" s="99"/>
      <c r="G2" s="99"/>
      <c r="H2" s="100"/>
    </row>
    <row r="3" spans="1:14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 x14ac:dyDescent="0.25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5" customFormat="1" ht="12" customHeight="1" x14ac:dyDescent="0.25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 x14ac:dyDescent="0.25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 x14ac:dyDescent="0.2">
      <c r="A7" s="113"/>
      <c r="B7" s="448" t="s">
        <v>258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 x14ac:dyDescent="0.2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 x14ac:dyDescent="0.2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 x14ac:dyDescent="0.2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 x14ac:dyDescent="0.2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 x14ac:dyDescent="0.2">
      <c r="A12" s="159" t="s">
        <v>322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116</v>
      </c>
      <c r="G12" s="226">
        <v>123.4</v>
      </c>
      <c r="H12" s="226">
        <v>112.7</v>
      </c>
      <c r="I12" s="226">
        <v>100.6</v>
      </c>
      <c r="J12" s="226">
        <v>105</v>
      </c>
      <c r="K12" s="226">
        <v>99.2</v>
      </c>
      <c r="L12" s="226">
        <v>104.1</v>
      </c>
      <c r="M12" s="226">
        <v>0</v>
      </c>
      <c r="N12" s="226">
        <v>0</v>
      </c>
    </row>
    <row r="13" spans="1:14" s="115" customFormat="1" ht="12" customHeight="1" x14ac:dyDescent="0.2">
      <c r="A13" s="333"/>
      <c r="B13" s="424" t="s">
        <v>192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4" ht="12" customHeight="1" x14ac:dyDescent="0.2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 x14ac:dyDescent="0.2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 x14ac:dyDescent="0.2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 x14ac:dyDescent="0.2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 x14ac:dyDescent="0.2">
      <c r="A18" s="159" t="s">
        <v>322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109.2</v>
      </c>
      <c r="G18" s="226">
        <v>111</v>
      </c>
      <c r="H18" s="226">
        <v>110.4</v>
      </c>
      <c r="I18" s="226">
        <v>101.6</v>
      </c>
      <c r="J18" s="226">
        <v>102.5</v>
      </c>
      <c r="K18" s="226">
        <v>101.2</v>
      </c>
      <c r="L18" s="226">
        <v>103.3</v>
      </c>
      <c r="M18" s="226">
        <v>0</v>
      </c>
      <c r="N18" s="226">
        <v>0</v>
      </c>
    </row>
    <row r="19" spans="1:14" s="115" customFormat="1" ht="12" customHeight="1" x14ac:dyDescent="0.2">
      <c r="A19" s="333"/>
      <c r="B19" s="424" t="s">
        <v>186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</row>
    <row r="20" spans="1:14" ht="12" customHeight="1" x14ac:dyDescent="0.2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 x14ac:dyDescent="0.2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 x14ac:dyDescent="0.2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 x14ac:dyDescent="0.2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 x14ac:dyDescent="0.2">
      <c r="A24" s="159" t="s">
        <v>322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126.7</v>
      </c>
      <c r="G24" s="226">
        <v>143</v>
      </c>
      <c r="H24" s="226">
        <v>116.3</v>
      </c>
      <c r="I24" s="226">
        <v>98.9</v>
      </c>
      <c r="J24" s="226">
        <v>109</v>
      </c>
      <c r="K24" s="226">
        <v>96</v>
      </c>
      <c r="L24" s="226">
        <v>105.4</v>
      </c>
      <c r="M24" s="226">
        <v>0</v>
      </c>
      <c r="N24" s="226">
        <v>0</v>
      </c>
    </row>
    <row r="25" spans="1:14" ht="12" customHeight="1" x14ac:dyDescent="0.2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 x14ac:dyDescent="0.25">
      <c r="A26" s="44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 x14ac:dyDescent="0.25">
      <c r="A27" s="44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 x14ac:dyDescent="0.25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 x14ac:dyDescent="0.2">
      <c r="A29" s="335"/>
      <c r="B29" s="444" t="s">
        <v>258</v>
      </c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44"/>
      <c r="N29" s="444"/>
    </row>
    <row r="30" spans="1:14" ht="12" customHeight="1" x14ac:dyDescent="0.2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 x14ac:dyDescent="0.2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 x14ac:dyDescent="0.2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 x14ac:dyDescent="0.2">
      <c r="A33" s="159" t="s">
        <v>322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4.0999999999999996</v>
      </c>
      <c r="G33" s="225">
        <v>-15.2</v>
      </c>
      <c r="H33" s="225">
        <v>-21.1</v>
      </c>
      <c r="I33" s="225">
        <v>-10.9</v>
      </c>
      <c r="J33" s="225">
        <v>-3.9</v>
      </c>
      <c r="K33" s="225">
        <v>-42.2</v>
      </c>
      <c r="L33" s="225">
        <v>-13.8</v>
      </c>
      <c r="M33" s="225">
        <v>0</v>
      </c>
      <c r="N33" s="225">
        <v>0</v>
      </c>
    </row>
    <row r="34" spans="1:14" s="115" customFormat="1" ht="12" customHeight="1" x14ac:dyDescent="0.2">
      <c r="A34" s="333"/>
      <c r="B34" s="445" t="s">
        <v>192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</row>
    <row r="35" spans="1:14" ht="12" customHeight="1" x14ac:dyDescent="0.2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 x14ac:dyDescent="0.2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 x14ac:dyDescent="0.2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 x14ac:dyDescent="0.2">
      <c r="A38" s="159" t="s">
        <v>322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-8.4</v>
      </c>
      <c r="G38" s="225">
        <v>-6.1</v>
      </c>
      <c r="H38" s="225">
        <v>-4.2</v>
      </c>
      <c r="I38" s="225">
        <v>-7.8</v>
      </c>
      <c r="J38" s="225">
        <v>-13.6</v>
      </c>
      <c r="K38" s="225">
        <v>-17.899999999999999</v>
      </c>
      <c r="L38" s="225">
        <v>-17.600000000000001</v>
      </c>
      <c r="M38" s="225">
        <v>0</v>
      </c>
      <c r="N38" s="225">
        <v>0</v>
      </c>
    </row>
    <row r="39" spans="1:14" s="115" customFormat="1" ht="12" customHeight="1" x14ac:dyDescent="0.2">
      <c r="A39" s="333"/>
      <c r="B39" s="445" t="s">
        <v>186</v>
      </c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  <c r="N39" s="445"/>
    </row>
    <row r="40" spans="1:14" ht="12" customHeight="1" x14ac:dyDescent="0.2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 x14ac:dyDescent="0.2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 x14ac:dyDescent="0.2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 x14ac:dyDescent="0.2">
      <c r="A43" s="159" t="s">
        <v>322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28.1</v>
      </c>
      <c r="G43" s="225">
        <v>-24.3</v>
      </c>
      <c r="H43" s="225">
        <v>-37.700000000000003</v>
      </c>
      <c r="I43" s="225">
        <v>-15.7</v>
      </c>
      <c r="J43" s="225">
        <v>15.5</v>
      </c>
      <c r="K43" s="225">
        <v>-61.4</v>
      </c>
      <c r="L43" s="225">
        <v>-7.1</v>
      </c>
      <c r="M43" s="225">
        <v>0</v>
      </c>
      <c r="N43" s="225">
        <v>0</v>
      </c>
    </row>
    <row r="44" spans="1:14" ht="12" customHeight="1" x14ac:dyDescent="0.2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43" t="s">
        <v>219</v>
      </c>
      <c r="B45" s="443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5" t="s">
        <v>109</v>
      </c>
    </row>
    <row r="2" spans="1:3" ht="12" x14ac:dyDescent="0.25">
      <c r="A2" s="139" t="s">
        <v>195</v>
      </c>
      <c r="B2" s="182"/>
      <c r="C2" s="182"/>
    </row>
    <row r="3" spans="1:3" ht="12" customHeight="1" x14ac:dyDescent="0.2">
      <c r="A3" s="183" t="s">
        <v>110</v>
      </c>
      <c r="B3" s="182"/>
      <c r="C3" s="182"/>
    </row>
    <row r="4" spans="1:3" ht="12" customHeight="1" x14ac:dyDescent="0.2">
      <c r="A4" s="140" t="s">
        <v>259</v>
      </c>
    </row>
    <row r="5" spans="1:3" ht="12" customHeight="1" x14ac:dyDescent="0.2">
      <c r="A5" s="140"/>
    </row>
    <row r="6" spans="1:3" ht="34.200000000000003" x14ac:dyDescent="0.2">
      <c r="A6" s="184" t="s">
        <v>111</v>
      </c>
      <c r="B6" s="185" t="s">
        <v>196</v>
      </c>
      <c r="C6" s="186" t="s">
        <v>197</v>
      </c>
    </row>
    <row r="7" spans="1:3" ht="12" customHeight="1" x14ac:dyDescent="0.2"/>
    <row r="8" spans="1:3" ht="12" customHeight="1" x14ac:dyDescent="0.2">
      <c r="A8" s="210" t="s">
        <v>198</v>
      </c>
      <c r="B8" s="188"/>
      <c r="C8" s="188" t="s">
        <v>199</v>
      </c>
    </row>
    <row r="9" spans="1:3" s="190" customFormat="1" ht="12" customHeight="1" x14ac:dyDescent="0.2">
      <c r="A9" s="183" t="s">
        <v>11</v>
      </c>
      <c r="B9" s="189"/>
      <c r="C9" s="190" t="s">
        <v>12</v>
      </c>
    </row>
    <row r="10" spans="1:3" s="190" customFormat="1" ht="12" customHeight="1" x14ac:dyDescent="0.2">
      <c r="A10" s="183" t="s">
        <v>13</v>
      </c>
      <c r="B10" s="189"/>
      <c r="C10" s="190" t="s">
        <v>14</v>
      </c>
    </row>
    <row r="11" spans="1:3" s="190" customFormat="1" ht="12" customHeight="1" x14ac:dyDescent="0.2">
      <c r="A11" s="183" t="s">
        <v>15</v>
      </c>
      <c r="B11" s="189"/>
      <c r="C11" s="190" t="s">
        <v>112</v>
      </c>
    </row>
    <row r="12" spans="1:3" s="190" customFormat="1" ht="12" customHeight="1" x14ac:dyDescent="0.2">
      <c r="A12" s="183" t="s">
        <v>16</v>
      </c>
      <c r="B12" s="189"/>
      <c r="C12" s="190" t="s">
        <v>17</v>
      </c>
    </row>
    <row r="13" spans="1:3" s="190" customFormat="1" ht="12" customHeight="1" x14ac:dyDescent="0.2">
      <c r="A13" s="183" t="s">
        <v>18</v>
      </c>
      <c r="B13" s="189"/>
      <c r="C13" s="191" t="s">
        <v>200</v>
      </c>
    </row>
    <row r="14" spans="1:3" ht="12" customHeight="1" x14ac:dyDescent="0.2">
      <c r="A14" s="210" t="s">
        <v>104</v>
      </c>
      <c r="B14" s="187" t="s">
        <v>196</v>
      </c>
      <c r="C14" s="188" t="s">
        <v>105</v>
      </c>
    </row>
    <row r="15" spans="1:3" ht="12" customHeight="1" x14ac:dyDescent="0.2">
      <c r="A15" s="183" t="s">
        <v>147</v>
      </c>
      <c r="B15" s="189"/>
      <c r="C15" s="190" t="s">
        <v>201</v>
      </c>
    </row>
    <row r="16" spans="1:3" ht="12" customHeight="1" x14ac:dyDescent="0.2">
      <c r="A16" s="183" t="s">
        <v>150</v>
      </c>
      <c r="B16" s="189"/>
      <c r="C16" s="190" t="s">
        <v>10</v>
      </c>
    </row>
    <row r="17" spans="1:3" ht="12" customHeight="1" x14ac:dyDescent="0.2">
      <c r="A17" s="183" t="s">
        <v>160</v>
      </c>
      <c r="B17" s="189"/>
      <c r="C17" s="190" t="s">
        <v>106</v>
      </c>
    </row>
    <row r="18" spans="1:3" ht="12" customHeight="1" x14ac:dyDescent="0.2">
      <c r="A18" s="183" t="s">
        <v>9</v>
      </c>
      <c r="B18" s="189" t="s">
        <v>196</v>
      </c>
      <c r="C18" s="190" t="s">
        <v>202</v>
      </c>
    </row>
    <row r="19" spans="1:3" ht="12" customHeight="1" x14ac:dyDescent="0.2">
      <c r="A19" s="183" t="s">
        <v>148</v>
      </c>
      <c r="B19" s="189" t="s">
        <v>196</v>
      </c>
      <c r="C19" s="190" t="s">
        <v>203</v>
      </c>
    </row>
    <row r="20" spans="1:3" ht="12" customHeight="1" x14ac:dyDescent="0.2">
      <c r="A20" s="183" t="s">
        <v>149</v>
      </c>
      <c r="B20" s="189"/>
      <c r="C20" s="190" t="s">
        <v>204</v>
      </c>
    </row>
    <row r="21" spans="1:3" ht="12" customHeight="1" x14ac:dyDescent="0.2">
      <c r="A21" s="183" t="s">
        <v>19</v>
      </c>
      <c r="B21" s="189"/>
      <c r="C21" s="190" t="s">
        <v>205</v>
      </c>
    </row>
    <row r="22" spans="1:3" ht="12" customHeight="1" x14ac:dyDescent="0.2">
      <c r="A22" s="183" t="s">
        <v>153</v>
      </c>
      <c r="B22" s="189" t="s">
        <v>196</v>
      </c>
      <c r="C22" s="190" t="s">
        <v>206</v>
      </c>
    </row>
    <row r="23" spans="1:3" ht="12" customHeight="1" x14ac:dyDescent="0.2">
      <c r="A23" s="183" t="s">
        <v>152</v>
      </c>
      <c r="B23" s="189"/>
      <c r="C23" s="190" t="s">
        <v>207</v>
      </c>
    </row>
    <row r="24" spans="1:3" ht="12" customHeight="1" x14ac:dyDescent="0.2">
      <c r="A24" s="183" t="s">
        <v>28</v>
      </c>
      <c r="B24" s="189"/>
      <c r="C24" s="190" t="s">
        <v>21</v>
      </c>
    </row>
    <row r="25" spans="1:3" ht="12" customHeight="1" x14ac:dyDescent="0.2">
      <c r="A25" s="183" t="s">
        <v>31</v>
      </c>
      <c r="B25" s="189" t="s">
        <v>196</v>
      </c>
      <c r="C25" s="190" t="s">
        <v>208</v>
      </c>
    </row>
    <row r="26" spans="1:3" ht="12" customHeight="1" x14ac:dyDescent="0.2">
      <c r="A26" s="183" t="s">
        <v>156</v>
      </c>
      <c r="B26" s="189" t="s">
        <v>196</v>
      </c>
      <c r="C26" s="190" t="s">
        <v>209</v>
      </c>
    </row>
    <row r="27" spans="1:3" ht="12" customHeight="1" x14ac:dyDescent="0.2">
      <c r="A27" s="183" t="s">
        <v>154</v>
      </c>
      <c r="B27" s="189"/>
      <c r="C27" s="190" t="s">
        <v>210</v>
      </c>
    </row>
    <row r="28" spans="1:3" ht="12" customHeight="1" x14ac:dyDescent="0.2">
      <c r="A28" s="183" t="s">
        <v>24</v>
      </c>
      <c r="B28" s="189"/>
      <c r="C28" s="190" t="s">
        <v>211</v>
      </c>
    </row>
    <row r="29" spans="1:3" ht="12" customHeight="1" x14ac:dyDescent="0.2">
      <c r="A29" s="183" t="s">
        <v>22</v>
      </c>
      <c r="B29" s="189" t="s">
        <v>196</v>
      </c>
      <c r="C29" s="190" t="s">
        <v>115</v>
      </c>
    </row>
    <row r="30" spans="1:3" ht="12" customHeight="1" x14ac:dyDescent="0.2">
      <c r="A30" s="183" t="s">
        <v>23</v>
      </c>
      <c r="B30" s="189" t="s">
        <v>196</v>
      </c>
      <c r="C30" s="190" t="s">
        <v>212</v>
      </c>
    </row>
    <row r="31" spans="1:3" ht="12" customHeight="1" x14ac:dyDescent="0.2">
      <c r="A31" s="183" t="s">
        <v>157</v>
      </c>
      <c r="B31" s="189" t="s">
        <v>196</v>
      </c>
      <c r="C31" s="190" t="s">
        <v>213</v>
      </c>
    </row>
    <row r="32" spans="1:3" ht="12" customHeight="1" x14ac:dyDescent="0.2">
      <c r="A32" s="183" t="s">
        <v>159</v>
      </c>
      <c r="B32" s="189" t="s">
        <v>196</v>
      </c>
      <c r="C32" s="190" t="s">
        <v>214</v>
      </c>
    </row>
    <row r="33" spans="1:3" ht="12" customHeight="1" x14ac:dyDescent="0.2">
      <c r="A33" s="183" t="s">
        <v>161</v>
      </c>
      <c r="B33" s="189" t="s">
        <v>196</v>
      </c>
      <c r="C33" s="190" t="s">
        <v>107</v>
      </c>
    </row>
    <row r="34" spans="1:3" ht="12" customHeight="1" x14ac:dyDescent="0.2">
      <c r="A34" s="183" t="s">
        <v>29</v>
      </c>
      <c r="B34" s="189" t="s">
        <v>196</v>
      </c>
      <c r="C34" s="190" t="s">
        <v>215</v>
      </c>
    </row>
    <row r="35" spans="1:3" ht="12" customHeight="1" x14ac:dyDescent="0.2">
      <c r="A35" s="183" t="s">
        <v>158</v>
      </c>
      <c r="B35" s="189" t="s">
        <v>196</v>
      </c>
      <c r="C35" s="190" t="s">
        <v>108</v>
      </c>
    </row>
    <row r="36" spans="1:3" ht="12" customHeight="1" x14ac:dyDescent="0.2">
      <c r="A36" s="183" t="s">
        <v>151</v>
      </c>
      <c r="B36" s="189"/>
      <c r="C36" s="190" t="s">
        <v>216</v>
      </c>
    </row>
    <row r="37" spans="1:3" ht="12" customHeight="1" x14ac:dyDescent="0.2">
      <c r="A37" s="183" t="s">
        <v>27</v>
      </c>
      <c r="B37" s="189"/>
      <c r="C37" s="190" t="s">
        <v>217</v>
      </c>
    </row>
    <row r="38" spans="1:3" ht="12" customHeight="1" x14ac:dyDescent="0.2">
      <c r="A38" s="183" t="s">
        <v>155</v>
      </c>
      <c r="B38" s="189"/>
      <c r="C38" s="190" t="s">
        <v>218</v>
      </c>
    </row>
    <row r="39" spans="1:3" ht="12" customHeight="1" x14ac:dyDescent="0.25">
      <c r="A39" s="207" t="s">
        <v>260</v>
      </c>
      <c r="B39" s="180"/>
      <c r="C39" s="192" t="s">
        <v>165</v>
      </c>
    </row>
    <row r="40" spans="1:3" ht="12" customHeight="1" x14ac:dyDescent="0.25">
      <c r="A40" s="155"/>
      <c r="C40" s="192" t="s">
        <v>230</v>
      </c>
    </row>
    <row r="41" spans="1:3" ht="12" customHeight="1" x14ac:dyDescent="0.2">
      <c r="A41" s="155" t="s">
        <v>270</v>
      </c>
      <c r="B41" s="189" t="s">
        <v>196</v>
      </c>
      <c r="C41" s="65" t="s">
        <v>179</v>
      </c>
    </row>
    <row r="42" spans="1:3" ht="12" customHeight="1" x14ac:dyDescent="0.2">
      <c r="A42" s="155" t="s">
        <v>271</v>
      </c>
      <c r="B42" s="189" t="s">
        <v>196</v>
      </c>
      <c r="C42" s="65" t="s">
        <v>180</v>
      </c>
    </row>
    <row r="43" spans="1:3" ht="12" customHeight="1" x14ac:dyDescent="0.2">
      <c r="A43" s="155" t="s">
        <v>231</v>
      </c>
      <c r="B43" s="189" t="s">
        <v>196</v>
      </c>
      <c r="C43" s="65" t="s">
        <v>181</v>
      </c>
    </row>
    <row r="44" spans="1:3" ht="12" customHeight="1" x14ac:dyDescent="0.2">
      <c r="A44" s="155" t="s">
        <v>232</v>
      </c>
      <c r="B44" s="189" t="s">
        <v>196</v>
      </c>
      <c r="C44" s="65" t="s">
        <v>182</v>
      </c>
    </row>
    <row r="45" spans="1:3" ht="12" customHeight="1" x14ac:dyDescent="0.2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65" t="s">
        <v>313</v>
      </c>
      <c r="C37" s="82"/>
      <c r="D37" s="86"/>
      <c r="E37" s="84" t="s">
        <v>5</v>
      </c>
    </row>
    <row r="38" spans="1:5" ht="10.95" customHeight="1" x14ac:dyDescent="0.25">
      <c r="A38" s="82"/>
      <c r="B38" s="265" t="s">
        <v>312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348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1" t="s">
        <v>240</v>
      </c>
      <c r="C54" s="351"/>
      <c r="D54" s="351"/>
    </row>
    <row r="55" spans="1:5" ht="18" customHeight="1" x14ac:dyDescent="0.25">
      <c r="A55" s="87"/>
      <c r="B55" s="351"/>
      <c r="C55" s="351"/>
      <c r="D55" s="351"/>
    </row>
    <row r="56" spans="1:5" ht="10.95" customHeight="1" x14ac:dyDescent="0.25">
      <c r="A56" s="87"/>
      <c r="B56" s="150" t="s">
        <v>241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2" t="s">
        <v>73</v>
      </c>
      <c r="B1" s="352"/>
      <c r="C1" s="36"/>
      <c r="G1" s="32"/>
      <c r="H1" s="353" t="s">
        <v>265</v>
      </c>
    </row>
    <row r="2" spans="1:8" ht="20.399999999999999" customHeight="1" x14ac:dyDescent="0.2">
      <c r="C2" s="193" t="s">
        <v>74</v>
      </c>
      <c r="G2" s="193" t="s">
        <v>74</v>
      </c>
      <c r="H2" s="354"/>
    </row>
    <row r="3" spans="1:8" x14ac:dyDescent="0.25">
      <c r="B3" s="97"/>
      <c r="C3" s="193"/>
      <c r="F3" s="33"/>
      <c r="G3" s="34"/>
      <c r="H3" s="354"/>
    </row>
    <row r="4" spans="1:8" ht="12.75" customHeight="1" x14ac:dyDescent="0.25">
      <c r="B4" s="141" t="s">
        <v>283</v>
      </c>
      <c r="C4" s="193"/>
      <c r="E4" s="44" t="s">
        <v>162</v>
      </c>
      <c r="F4" s="65" t="s">
        <v>171</v>
      </c>
      <c r="G4"/>
      <c r="H4" s="354"/>
    </row>
    <row r="5" spans="1:8" ht="12.75" customHeight="1" x14ac:dyDescent="0.25">
      <c r="E5" s="60"/>
      <c r="F5" s="60"/>
      <c r="G5" s="60"/>
      <c r="H5" s="354"/>
    </row>
    <row r="6" spans="1:8" ht="12.75" customHeight="1" x14ac:dyDescent="0.25">
      <c r="B6" s="35" t="s">
        <v>75</v>
      </c>
      <c r="C6" s="42"/>
      <c r="E6" s="218" t="s">
        <v>285</v>
      </c>
      <c r="F6" s="141" t="s">
        <v>234</v>
      </c>
      <c r="G6" s="141"/>
      <c r="H6" s="354"/>
    </row>
    <row r="7" spans="1:8" ht="12.75" customHeight="1" x14ac:dyDescent="0.25">
      <c r="A7" s="43"/>
      <c r="B7" s="44"/>
      <c r="C7" s="42"/>
      <c r="D7" s="60"/>
      <c r="E7" s="141"/>
      <c r="F7" s="141" t="s">
        <v>235</v>
      </c>
      <c r="G7" s="141"/>
      <c r="H7" s="354"/>
    </row>
    <row r="8" spans="1:8" ht="12.75" customHeight="1" x14ac:dyDescent="0.25">
      <c r="A8" s="44" t="s">
        <v>140</v>
      </c>
      <c r="B8" s="65" t="s">
        <v>76</v>
      </c>
      <c r="C8" s="41"/>
      <c r="D8" s="60"/>
      <c r="E8" s="141"/>
      <c r="F8" s="242" t="s">
        <v>318</v>
      </c>
      <c r="G8" s="215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 x14ac:dyDescent="0.25">
      <c r="A11" s="141"/>
      <c r="B11" s="141" t="s">
        <v>143</v>
      </c>
      <c r="C11" s="141"/>
      <c r="D11" s="61"/>
      <c r="E11" s="216"/>
      <c r="F11" s="141" t="s">
        <v>319</v>
      </c>
      <c r="G11" s="141"/>
    </row>
    <row r="12" spans="1:8" ht="12.75" customHeight="1" x14ac:dyDescent="0.25">
      <c r="A12" s="141"/>
      <c r="B12" s="242" t="s">
        <v>301</v>
      </c>
      <c r="C12" s="214">
        <v>4</v>
      </c>
      <c r="D12" s="60"/>
      <c r="E12" s="141"/>
      <c r="F12" s="242" t="s">
        <v>294</v>
      </c>
      <c r="G12" s="215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364</v>
      </c>
      <c r="G14" s="141"/>
    </row>
    <row r="15" spans="1:8" ht="12.75" customHeight="1" x14ac:dyDescent="0.25">
      <c r="A15" s="216"/>
      <c r="B15" s="141" t="s">
        <v>143</v>
      </c>
      <c r="C15" s="141"/>
      <c r="D15" s="60"/>
      <c r="E15" s="216"/>
      <c r="F15" s="141" t="s">
        <v>269</v>
      </c>
      <c r="G15" s="141"/>
    </row>
    <row r="16" spans="1:8" ht="12.75" customHeight="1" x14ac:dyDescent="0.25">
      <c r="A16" s="141"/>
      <c r="B16" s="141" t="s">
        <v>349</v>
      </c>
      <c r="C16" s="141"/>
      <c r="D16" s="60"/>
      <c r="E16" s="141"/>
      <c r="F16" s="219" t="s">
        <v>350</v>
      </c>
      <c r="G16" s="217"/>
    </row>
    <row r="17" spans="1:7" ht="12.75" customHeight="1" x14ac:dyDescent="0.25">
      <c r="A17" s="141"/>
      <c r="B17" s="242" t="s">
        <v>300</v>
      </c>
      <c r="C17" s="214">
        <v>5</v>
      </c>
      <c r="E17" s="141"/>
      <c r="F17" s="242" t="s">
        <v>293</v>
      </c>
      <c r="G17" s="215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 x14ac:dyDescent="0.2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 x14ac:dyDescent="0.25">
      <c r="A21" s="141"/>
      <c r="B21" s="141" t="s">
        <v>349</v>
      </c>
      <c r="C21" s="141"/>
      <c r="D21" s="60"/>
      <c r="E21" s="141"/>
      <c r="F21" s="141" t="s">
        <v>351</v>
      </c>
      <c r="G21" s="141"/>
    </row>
    <row r="22" spans="1:7" ht="12.75" customHeight="1" x14ac:dyDescent="0.25">
      <c r="A22" s="141"/>
      <c r="B22" s="242" t="s">
        <v>299</v>
      </c>
      <c r="C22" s="215">
        <v>6</v>
      </c>
      <c r="D22" s="60"/>
      <c r="E22" s="141"/>
      <c r="F22" s="242" t="s">
        <v>293</v>
      </c>
      <c r="G22" s="215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 x14ac:dyDescent="0.25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 x14ac:dyDescent="0.25">
      <c r="A26" s="141"/>
      <c r="B26" s="141" t="s">
        <v>352</v>
      </c>
      <c r="C26" s="141"/>
      <c r="D26" s="60"/>
      <c r="E26" s="141"/>
      <c r="F26" s="141" t="s">
        <v>351</v>
      </c>
      <c r="G26" s="141"/>
    </row>
    <row r="27" spans="1:7" ht="12.75" customHeight="1" x14ac:dyDescent="0.25">
      <c r="A27" s="141"/>
      <c r="B27" s="141" t="s">
        <v>264</v>
      </c>
      <c r="C27" s="141"/>
      <c r="D27" s="60"/>
      <c r="E27" s="141"/>
      <c r="F27" s="242" t="s">
        <v>292</v>
      </c>
      <c r="G27" s="215">
        <v>15</v>
      </c>
    </row>
    <row r="28" spans="1:7" ht="13.2" x14ac:dyDescent="0.25">
      <c r="A28" s="141"/>
      <c r="B28" s="242" t="s">
        <v>298</v>
      </c>
      <c r="C28" s="221">
        <v>7</v>
      </c>
      <c r="D28" s="63"/>
      <c r="E28" s="64"/>
      <c r="F28" s="156"/>
      <c r="G28" s="60"/>
    </row>
    <row r="29" spans="1:7" ht="13.2" x14ac:dyDescent="0.25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 x14ac:dyDescent="0.25">
      <c r="A30" s="44" t="s">
        <v>139</v>
      </c>
      <c r="B30" s="65" t="s">
        <v>77</v>
      </c>
      <c r="C30" s="62"/>
      <c r="D30" s="60"/>
      <c r="E30" s="216"/>
      <c r="F30" s="141" t="s">
        <v>320</v>
      </c>
      <c r="G30" s="141"/>
    </row>
    <row r="31" spans="1:7" ht="12.75" customHeight="1" x14ac:dyDescent="0.25">
      <c r="A31" s="60"/>
      <c r="B31" s="60"/>
      <c r="C31" s="60"/>
      <c r="D31" s="60"/>
      <c r="E31" s="141"/>
      <c r="F31" s="242" t="s">
        <v>291</v>
      </c>
      <c r="G31" s="215">
        <v>16</v>
      </c>
    </row>
    <row r="32" spans="1:7" ht="13.2" x14ac:dyDescent="0.25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 x14ac:dyDescent="0.25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 x14ac:dyDescent="0.2">
      <c r="A34" s="141"/>
      <c r="B34" s="141" t="s">
        <v>143</v>
      </c>
      <c r="C34" s="141"/>
      <c r="E34" s="218" t="s">
        <v>286</v>
      </c>
      <c r="F34" s="141" t="s">
        <v>228</v>
      </c>
      <c r="G34" s="141"/>
    </row>
    <row r="35" spans="1:7" x14ac:dyDescent="0.25">
      <c r="A35" s="141"/>
      <c r="B35" s="242" t="s">
        <v>297</v>
      </c>
      <c r="C35" s="215">
        <v>8</v>
      </c>
      <c r="E35" s="141"/>
      <c r="F35" s="141" t="s">
        <v>238</v>
      </c>
      <c r="G35" s="141"/>
    </row>
    <row r="36" spans="1:7" ht="13.2" x14ac:dyDescent="0.25">
      <c r="A36" s="60"/>
      <c r="B36" s="60"/>
      <c r="C36" s="60"/>
      <c r="E36" s="141"/>
      <c r="F36" s="242" t="s">
        <v>353</v>
      </c>
      <c r="G36" s="215">
        <v>11</v>
      </c>
    </row>
    <row r="37" spans="1:7" ht="13.2" x14ac:dyDescent="0.25">
      <c r="A37" s="141" t="s">
        <v>146</v>
      </c>
      <c r="B37" s="141" t="s">
        <v>266</v>
      </c>
      <c r="C37" s="141"/>
      <c r="F37"/>
      <c r="G37" s="58"/>
    </row>
    <row r="38" spans="1:7" ht="13.2" x14ac:dyDescent="0.25">
      <c r="A38" s="216"/>
      <c r="B38" s="141" t="s">
        <v>267</v>
      </c>
      <c r="C38" s="141"/>
      <c r="F38" s="13" t="s">
        <v>109</v>
      </c>
      <c r="G38" s="58"/>
    </row>
    <row r="39" spans="1:7" ht="11.4" x14ac:dyDescent="0.2">
      <c r="A39" s="141"/>
      <c r="B39" s="141" t="s">
        <v>143</v>
      </c>
      <c r="C39" s="141"/>
      <c r="E39" s="220" t="s">
        <v>287</v>
      </c>
      <c r="F39" s="141" t="s">
        <v>36</v>
      </c>
      <c r="G39" s="141"/>
    </row>
    <row r="40" spans="1:7" x14ac:dyDescent="0.25">
      <c r="A40" s="141"/>
      <c r="B40" s="141" t="s">
        <v>352</v>
      </c>
      <c r="C40" s="141"/>
      <c r="E40" s="141"/>
      <c r="F40" s="242" t="s">
        <v>290</v>
      </c>
      <c r="G40" s="215">
        <v>17</v>
      </c>
    </row>
    <row r="41" spans="1:7" x14ac:dyDescent="0.25">
      <c r="A41" s="141"/>
      <c r="B41" s="242" t="s">
        <v>296</v>
      </c>
      <c r="C41" s="215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1" t="s">
        <v>220</v>
      </c>
      <c r="B43" s="141" t="s">
        <v>266</v>
      </c>
      <c r="C43" s="141"/>
      <c r="E43" s="194"/>
      <c r="F43" s="65"/>
    </row>
    <row r="44" spans="1:7" x14ac:dyDescent="0.25">
      <c r="A44" s="216"/>
      <c r="B44" s="141" t="s">
        <v>267</v>
      </c>
      <c r="C44" s="141"/>
      <c r="E44" s="40"/>
      <c r="F44" s="15"/>
      <c r="G44" s="14"/>
    </row>
    <row r="45" spans="1:7" s="65" customFormat="1" x14ac:dyDescent="0.25">
      <c r="A45" s="141"/>
      <c r="B45" s="141" t="s">
        <v>143</v>
      </c>
      <c r="C45" s="141"/>
      <c r="E45" s="40"/>
      <c r="F45" s="15"/>
      <c r="G45" s="14"/>
    </row>
    <row r="46" spans="1:7" x14ac:dyDescent="0.25">
      <c r="A46" s="141"/>
      <c r="B46" s="141" t="s">
        <v>354</v>
      </c>
      <c r="C46" s="217"/>
      <c r="E46" s="40"/>
      <c r="F46" s="15"/>
      <c r="G46" s="14"/>
    </row>
    <row r="47" spans="1:7" x14ac:dyDescent="0.25">
      <c r="A47" s="141"/>
      <c r="B47" s="141" t="s">
        <v>264</v>
      </c>
      <c r="C47" s="217"/>
      <c r="E47" s="40"/>
      <c r="F47" s="15"/>
      <c r="G47" s="14"/>
    </row>
    <row r="48" spans="1:7" x14ac:dyDescent="0.25">
      <c r="A48" s="217"/>
      <c r="B48" s="242" t="s">
        <v>295</v>
      </c>
      <c r="C48" s="215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8" t="s">
        <v>32</v>
      </c>
      <c r="B3" s="364" t="s">
        <v>116</v>
      </c>
      <c r="C3" s="364" t="s">
        <v>302</v>
      </c>
      <c r="D3" s="364" t="s">
        <v>117</v>
      </c>
      <c r="E3" s="364" t="s">
        <v>288</v>
      </c>
      <c r="F3" s="360" t="s">
        <v>78</v>
      </c>
      <c r="G3" s="357"/>
      <c r="H3" s="361"/>
    </row>
    <row r="4" spans="1:8" ht="12" customHeight="1" x14ac:dyDescent="0.25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 x14ac:dyDescent="0.25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 x14ac:dyDescent="0.2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 x14ac:dyDescent="0.25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 x14ac:dyDescent="0.25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 x14ac:dyDescent="0.25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 x14ac:dyDescent="0.25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 x14ac:dyDescent="0.25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 x14ac:dyDescent="0.25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 x14ac:dyDescent="0.25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 x14ac:dyDescent="0.25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 x14ac:dyDescent="0.25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 x14ac:dyDescent="0.25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 x14ac:dyDescent="0.25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 x14ac:dyDescent="0.25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 x14ac:dyDescent="0.25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 x14ac:dyDescent="0.25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 x14ac:dyDescent="0.25">
      <c r="A23" s="75">
        <v>2018</v>
      </c>
    </row>
    <row r="24" spans="1:9" ht="12" customHeight="1" x14ac:dyDescent="0.25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 x14ac:dyDescent="0.25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 x14ac:dyDescent="0.25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 x14ac:dyDescent="0.25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 x14ac:dyDescent="0.25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 x14ac:dyDescent="0.25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 x14ac:dyDescent="0.25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 x14ac:dyDescent="0.25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 x14ac:dyDescent="0.25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 x14ac:dyDescent="0.25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 x14ac:dyDescent="0.25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 x14ac:dyDescent="0.25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 x14ac:dyDescent="0.25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 x14ac:dyDescent="0.25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 x14ac:dyDescent="0.25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 x14ac:dyDescent="0.25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 x14ac:dyDescent="0.25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 x14ac:dyDescent="0.25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 x14ac:dyDescent="0.25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 x14ac:dyDescent="0.25">
      <c r="A43" s="224" t="s">
        <v>321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 x14ac:dyDescent="0.25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 x14ac:dyDescent="0.25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 x14ac:dyDescent="0.25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 x14ac:dyDescent="0.25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 x14ac:dyDescent="0.25">
      <c r="A49" s="38" t="s">
        <v>90</v>
      </c>
      <c r="B49" s="256">
        <v>445</v>
      </c>
      <c r="C49" s="256">
        <v>82682</v>
      </c>
      <c r="D49" s="256">
        <v>11172</v>
      </c>
      <c r="E49" s="256">
        <v>297920</v>
      </c>
      <c r="F49" s="256">
        <v>1997491</v>
      </c>
      <c r="G49" s="256">
        <v>641734</v>
      </c>
      <c r="H49" s="256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 x14ac:dyDescent="0.25">
      <c r="A50" s="38" t="s">
        <v>91</v>
      </c>
      <c r="B50" s="256">
        <v>443</v>
      </c>
      <c r="C50" s="256">
        <v>82380</v>
      </c>
      <c r="D50" s="256">
        <v>10224</v>
      </c>
      <c r="E50" s="256">
        <v>302149</v>
      </c>
      <c r="F50" s="256">
        <v>2179822</v>
      </c>
      <c r="G50" s="256">
        <v>926025</v>
      </c>
      <c r="H50" s="256">
        <v>441813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 x14ac:dyDescent="0.25">
      <c r="A51" s="38" t="s">
        <v>92</v>
      </c>
      <c r="B51" s="256">
        <v>445</v>
      </c>
      <c r="C51" s="256">
        <v>82717</v>
      </c>
      <c r="D51" s="256">
        <v>32232</v>
      </c>
      <c r="E51" s="256">
        <v>909239</v>
      </c>
      <c r="F51" s="256">
        <v>6251728</v>
      </c>
      <c r="G51" s="256">
        <v>2326052</v>
      </c>
      <c r="H51" s="256">
        <v>1229923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 x14ac:dyDescent="0.25">
      <c r="A52" s="38" t="s">
        <v>93</v>
      </c>
      <c r="B52" s="256">
        <v>444</v>
      </c>
      <c r="C52" s="256">
        <v>82928</v>
      </c>
      <c r="D52" s="256">
        <v>65996</v>
      </c>
      <c r="E52" s="256">
        <v>1735968</v>
      </c>
      <c r="F52" s="256">
        <v>12175008</v>
      </c>
      <c r="G52" s="256">
        <v>4298298</v>
      </c>
      <c r="H52" s="256">
        <v>2288113</v>
      </c>
      <c r="J52" s="166"/>
      <c r="K52" s="166"/>
      <c r="L52" s="166"/>
      <c r="M52" s="166"/>
      <c r="N52" s="166"/>
      <c r="O52" s="166"/>
      <c r="P52" s="166"/>
    </row>
    <row r="53" spans="1:17" ht="12" customHeight="1" x14ac:dyDescent="0.25">
      <c r="A53" s="38" t="s">
        <v>94</v>
      </c>
      <c r="B53" s="256">
        <v>443</v>
      </c>
      <c r="C53" s="256">
        <v>82289</v>
      </c>
      <c r="D53" s="256">
        <v>10778</v>
      </c>
      <c r="E53" s="256">
        <v>290157</v>
      </c>
      <c r="F53" s="256">
        <v>1999852</v>
      </c>
      <c r="G53" s="256">
        <v>660029</v>
      </c>
      <c r="H53" s="256">
        <v>313655</v>
      </c>
      <c r="J53" s="166"/>
      <c r="K53" s="166"/>
      <c r="L53" s="166"/>
      <c r="M53" s="166"/>
      <c r="N53" s="166"/>
      <c r="O53" s="166"/>
      <c r="P53" s="166"/>
    </row>
    <row r="54" spans="1:17" ht="12" customHeight="1" x14ac:dyDescent="0.25">
      <c r="A54" s="38" t="s">
        <v>95</v>
      </c>
      <c r="B54" s="256">
        <v>443</v>
      </c>
      <c r="C54" s="256">
        <v>82487</v>
      </c>
      <c r="D54" s="256">
        <v>10958</v>
      </c>
      <c r="E54" s="256">
        <v>273503</v>
      </c>
      <c r="F54" s="256">
        <v>1973513</v>
      </c>
      <c r="G54" s="256">
        <v>590257</v>
      </c>
      <c r="H54" s="256">
        <v>267621</v>
      </c>
      <c r="J54" s="166"/>
      <c r="K54" s="166"/>
      <c r="L54" s="166"/>
      <c r="M54" s="166"/>
      <c r="N54" s="166"/>
      <c r="O54" s="166"/>
      <c r="P54" s="166"/>
    </row>
    <row r="55" spans="1:17" ht="12" customHeight="1" x14ac:dyDescent="0.25">
      <c r="A55" s="38" t="s">
        <v>96</v>
      </c>
      <c r="B55" s="256">
        <v>442</v>
      </c>
      <c r="C55" s="256">
        <v>82849</v>
      </c>
      <c r="D55" s="256">
        <v>11050</v>
      </c>
      <c r="E55" s="256">
        <v>276045</v>
      </c>
      <c r="F55" s="256">
        <v>2035676</v>
      </c>
      <c r="G55" s="256">
        <v>658015</v>
      </c>
      <c r="H55" s="256">
        <v>303655</v>
      </c>
      <c r="J55" s="166"/>
      <c r="K55" s="166"/>
      <c r="L55" s="166"/>
      <c r="M55" s="166"/>
      <c r="N55" s="166"/>
      <c r="O55" s="166"/>
      <c r="P55" s="166"/>
    </row>
    <row r="56" spans="1:17" ht="12" customHeight="1" x14ac:dyDescent="0.25">
      <c r="A56" s="38" t="s">
        <v>97</v>
      </c>
      <c r="B56" s="256">
        <v>443</v>
      </c>
      <c r="C56" s="256">
        <v>82542</v>
      </c>
      <c r="D56" s="256">
        <v>32785</v>
      </c>
      <c r="E56" s="256">
        <v>839705</v>
      </c>
      <c r="F56" s="256">
        <v>6009041</v>
      </c>
      <c r="G56" s="256">
        <v>1908301</v>
      </c>
      <c r="H56" s="256">
        <v>884931</v>
      </c>
      <c r="J56" s="166"/>
      <c r="K56" s="166"/>
      <c r="L56" s="166"/>
      <c r="M56" s="166"/>
      <c r="N56" s="166"/>
      <c r="O56" s="166"/>
      <c r="P56" s="166"/>
    </row>
    <row r="57" spans="1:17" ht="12" customHeight="1" x14ac:dyDescent="0.25">
      <c r="A57" s="38" t="s">
        <v>98</v>
      </c>
      <c r="B57" s="256">
        <v>442</v>
      </c>
      <c r="C57" s="256">
        <v>82407</v>
      </c>
      <c r="D57" s="256">
        <v>10939</v>
      </c>
      <c r="E57" s="256">
        <v>287813</v>
      </c>
      <c r="F57" s="256">
        <v>2046828</v>
      </c>
      <c r="G57" s="256">
        <v>688367</v>
      </c>
      <c r="H57" s="256">
        <v>312737</v>
      </c>
      <c r="J57" s="166"/>
      <c r="K57" s="166"/>
      <c r="L57" s="166"/>
      <c r="M57" s="166"/>
      <c r="N57" s="166"/>
      <c r="O57" s="166"/>
      <c r="P57" s="166"/>
    </row>
    <row r="58" spans="1:17" ht="12" customHeight="1" x14ac:dyDescent="0.25">
      <c r="A58" s="38" t="s">
        <v>99</v>
      </c>
      <c r="B58" s="256">
        <v>442</v>
      </c>
      <c r="C58" s="256">
        <v>82159</v>
      </c>
      <c r="D58" s="256">
        <v>11081</v>
      </c>
      <c r="E58" s="256">
        <v>345399</v>
      </c>
      <c r="F58" s="256">
        <v>2001924</v>
      </c>
      <c r="G58" s="256">
        <v>621690</v>
      </c>
      <c r="H58" s="256">
        <v>331389</v>
      </c>
      <c r="J58" s="166"/>
      <c r="K58" s="166"/>
      <c r="L58" s="166"/>
      <c r="M58" s="166"/>
      <c r="N58" s="166"/>
      <c r="O58" s="166"/>
      <c r="P58" s="166"/>
    </row>
    <row r="59" spans="1:17" ht="12" customHeight="1" x14ac:dyDescent="0.25">
      <c r="A59" s="38" t="s">
        <v>100</v>
      </c>
      <c r="B59" s="256">
        <v>0</v>
      </c>
      <c r="C59" s="256">
        <v>0</v>
      </c>
      <c r="D59" s="256">
        <v>0</v>
      </c>
      <c r="E59" s="256">
        <v>0</v>
      </c>
      <c r="F59" s="256">
        <v>0</v>
      </c>
      <c r="G59" s="256">
        <v>0</v>
      </c>
      <c r="H59" s="256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 x14ac:dyDescent="0.25">
      <c r="A60" s="38" t="s">
        <v>101</v>
      </c>
      <c r="B60" s="256">
        <v>0</v>
      </c>
      <c r="C60" s="256">
        <v>0</v>
      </c>
      <c r="D60" s="256">
        <v>0</v>
      </c>
      <c r="E60" s="256">
        <v>0</v>
      </c>
      <c r="F60" s="256">
        <v>0</v>
      </c>
      <c r="G60" s="256">
        <v>0</v>
      </c>
      <c r="H60" s="256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 x14ac:dyDescent="0.25">
      <c r="A61" s="38" t="s">
        <v>102</v>
      </c>
      <c r="B61" s="256">
        <v>0</v>
      </c>
      <c r="C61" s="256">
        <v>0</v>
      </c>
      <c r="D61" s="256">
        <v>0</v>
      </c>
      <c r="E61" s="256">
        <v>0</v>
      </c>
      <c r="F61" s="256">
        <v>0</v>
      </c>
      <c r="G61" s="256">
        <v>0</v>
      </c>
      <c r="H61" s="256">
        <v>0</v>
      </c>
      <c r="I61" s="46"/>
    </row>
    <row r="62" spans="1:17" ht="12" customHeight="1" x14ac:dyDescent="0.25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 x14ac:dyDescent="0.25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 x14ac:dyDescent="0.25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 x14ac:dyDescent="0.25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 x14ac:dyDescent="0.25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 x14ac:dyDescent="0.25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 x14ac:dyDescent="0.25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 x14ac:dyDescent="0.25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 x14ac:dyDescent="0.25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 x14ac:dyDescent="0.25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 x14ac:dyDescent="0.25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 x14ac:dyDescent="0.25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 x14ac:dyDescent="0.25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 x14ac:dyDescent="0.25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 x14ac:dyDescent="0.25">
      <c r="J79" s="151"/>
      <c r="K79" s="151"/>
      <c r="L79" s="151"/>
      <c r="M79" s="151"/>
      <c r="N79" s="151"/>
      <c r="O79" s="151"/>
      <c r="P79" s="151"/>
    </row>
    <row r="80" spans="1:16" x14ac:dyDescent="0.25">
      <c r="J80" s="151"/>
      <c r="K80" s="151"/>
      <c r="L80" s="151"/>
      <c r="M80" s="151"/>
      <c r="N80" s="151"/>
      <c r="O80" s="151"/>
      <c r="P80" s="151"/>
    </row>
    <row r="81" spans="10:16" x14ac:dyDescent="0.25">
      <c r="J81" s="151"/>
      <c r="K81" s="151"/>
      <c r="L81" s="151"/>
      <c r="M81" s="151"/>
      <c r="N81" s="151"/>
      <c r="O81" s="151"/>
      <c r="P81" s="151"/>
    </row>
    <row r="82" spans="10:16" x14ac:dyDescent="0.25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5" t="s">
        <v>355</v>
      </c>
      <c r="B1" s="368"/>
      <c r="C1" s="368"/>
      <c r="D1" s="368"/>
      <c r="E1" s="368"/>
      <c r="F1" s="368"/>
      <c r="G1" s="368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6" t="s">
        <v>166</v>
      </c>
      <c r="B3" s="364" t="s">
        <v>116</v>
      </c>
      <c r="C3" s="364" t="s">
        <v>302</v>
      </c>
      <c r="D3" s="364" t="s">
        <v>117</v>
      </c>
      <c r="E3" s="364" t="s">
        <v>288</v>
      </c>
      <c r="F3" s="363" t="s">
        <v>78</v>
      </c>
      <c r="G3" s="361"/>
    </row>
    <row r="4" spans="1:10" ht="12" customHeight="1" x14ac:dyDescent="0.25">
      <c r="A4" s="367"/>
      <c r="B4" s="365"/>
      <c r="C4" s="365"/>
      <c r="D4" s="365"/>
      <c r="E4" s="365"/>
      <c r="F4" s="362" t="s">
        <v>80</v>
      </c>
      <c r="G4" s="371" t="s">
        <v>118</v>
      </c>
    </row>
    <row r="5" spans="1:10" ht="12" customHeight="1" x14ac:dyDescent="0.25">
      <c r="A5" s="367"/>
      <c r="B5" s="365"/>
      <c r="C5" s="365"/>
      <c r="D5" s="365"/>
      <c r="E5" s="365"/>
      <c r="F5" s="357"/>
      <c r="G5" s="372"/>
    </row>
    <row r="6" spans="1:10" ht="12" customHeight="1" x14ac:dyDescent="0.25">
      <c r="A6" s="367"/>
      <c r="B6" s="373" t="s">
        <v>103</v>
      </c>
      <c r="C6" s="357"/>
      <c r="D6" s="45" t="s">
        <v>83</v>
      </c>
      <c r="E6" s="363" t="s">
        <v>84</v>
      </c>
      <c r="F6" s="357"/>
      <c r="G6" s="361"/>
      <c r="H6" s="229"/>
      <c r="J6" s="154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4"/>
      <c r="B8" s="369" t="s">
        <v>167</v>
      </c>
      <c r="C8" s="370"/>
      <c r="D8" s="370"/>
      <c r="E8" s="370"/>
      <c r="F8" s="370"/>
      <c r="G8" s="370"/>
    </row>
    <row r="9" spans="1:10" ht="12" customHeight="1" x14ac:dyDescent="0.25">
      <c r="A9" s="66" t="s">
        <v>119</v>
      </c>
      <c r="B9" s="245">
        <v>15</v>
      </c>
      <c r="C9" s="245">
        <v>4342</v>
      </c>
      <c r="D9" s="245">
        <v>545</v>
      </c>
      <c r="E9" s="245">
        <v>20893</v>
      </c>
      <c r="F9" s="245">
        <v>72760</v>
      </c>
      <c r="G9" s="245">
        <v>7214</v>
      </c>
    </row>
    <row r="10" spans="1:10" ht="12" customHeight="1" x14ac:dyDescent="0.25">
      <c r="A10" s="66" t="s">
        <v>120</v>
      </c>
      <c r="B10" s="245">
        <v>6</v>
      </c>
      <c r="C10" s="245">
        <v>1317</v>
      </c>
      <c r="D10" s="245">
        <v>156</v>
      </c>
      <c r="E10" s="245">
        <v>7399</v>
      </c>
      <c r="F10" s="245">
        <v>7068</v>
      </c>
      <c r="G10" s="245" t="s">
        <v>62</v>
      </c>
    </row>
    <row r="11" spans="1:10" ht="12" customHeight="1" x14ac:dyDescent="0.25">
      <c r="A11" s="66" t="s">
        <v>121</v>
      </c>
      <c r="B11" s="245">
        <v>3</v>
      </c>
      <c r="C11" s="245">
        <v>350</v>
      </c>
      <c r="D11" s="245">
        <v>53</v>
      </c>
      <c r="E11" s="245">
        <v>1024</v>
      </c>
      <c r="F11" s="245">
        <v>12409</v>
      </c>
      <c r="G11" s="245" t="s">
        <v>62</v>
      </c>
    </row>
    <row r="12" spans="1:10" ht="12" customHeight="1" x14ac:dyDescent="0.25">
      <c r="A12" s="66" t="s">
        <v>51</v>
      </c>
      <c r="B12" s="245">
        <v>5</v>
      </c>
      <c r="C12" s="245">
        <v>558</v>
      </c>
      <c r="D12" s="245">
        <v>82</v>
      </c>
      <c r="E12" s="245">
        <v>2186</v>
      </c>
      <c r="F12" s="245">
        <v>6397</v>
      </c>
      <c r="G12" s="245">
        <v>2021</v>
      </c>
    </row>
    <row r="13" spans="1:10" ht="12" customHeight="1" x14ac:dyDescent="0.25">
      <c r="A13" s="94"/>
      <c r="B13" s="245"/>
      <c r="C13" s="245"/>
      <c r="D13" s="245"/>
      <c r="E13" s="245"/>
      <c r="F13" s="245"/>
      <c r="G13" s="245"/>
    </row>
    <row r="14" spans="1:10" ht="12" customHeight="1" x14ac:dyDescent="0.25">
      <c r="A14" s="66" t="s">
        <v>122</v>
      </c>
      <c r="B14" s="245">
        <v>27</v>
      </c>
      <c r="C14" s="245">
        <v>2621</v>
      </c>
      <c r="D14" s="245">
        <v>360</v>
      </c>
      <c r="E14" s="245">
        <v>8088</v>
      </c>
      <c r="F14" s="245">
        <v>57833</v>
      </c>
      <c r="G14" s="245">
        <v>16146</v>
      </c>
    </row>
    <row r="15" spans="1:10" ht="12" customHeight="1" x14ac:dyDescent="0.25">
      <c r="A15" s="66" t="s">
        <v>123</v>
      </c>
      <c r="B15" s="245">
        <v>32</v>
      </c>
      <c r="C15" s="245">
        <v>4320</v>
      </c>
      <c r="D15" s="245">
        <v>582</v>
      </c>
      <c r="E15" s="245">
        <v>14384</v>
      </c>
      <c r="F15" s="245">
        <v>86802</v>
      </c>
      <c r="G15" s="245">
        <v>18724</v>
      </c>
    </row>
    <row r="16" spans="1:10" ht="12" customHeight="1" x14ac:dyDescent="0.25">
      <c r="A16" s="66" t="s">
        <v>124</v>
      </c>
      <c r="B16" s="245">
        <v>41</v>
      </c>
      <c r="C16" s="245">
        <v>4992</v>
      </c>
      <c r="D16" s="245">
        <v>675</v>
      </c>
      <c r="E16" s="245">
        <v>15562</v>
      </c>
      <c r="F16" s="245">
        <v>86788</v>
      </c>
      <c r="G16" s="245">
        <v>20515</v>
      </c>
    </row>
    <row r="17" spans="1:8" ht="12" customHeight="1" x14ac:dyDescent="0.25">
      <c r="A17" s="66" t="s">
        <v>125</v>
      </c>
      <c r="B17" s="245">
        <v>28</v>
      </c>
      <c r="C17" s="245">
        <v>5639</v>
      </c>
      <c r="D17" s="245">
        <v>726</v>
      </c>
      <c r="E17" s="245">
        <v>17794</v>
      </c>
      <c r="F17" s="245">
        <v>100211</v>
      </c>
      <c r="G17" s="245">
        <v>23083</v>
      </c>
    </row>
    <row r="18" spans="1:8" ht="12" customHeight="1" x14ac:dyDescent="0.25">
      <c r="A18" s="66" t="s">
        <v>126</v>
      </c>
      <c r="B18" s="245">
        <v>17</v>
      </c>
      <c r="C18" s="245">
        <v>2109</v>
      </c>
      <c r="D18" s="245">
        <v>285</v>
      </c>
      <c r="E18" s="245">
        <v>7679</v>
      </c>
      <c r="F18" s="245">
        <v>61400</v>
      </c>
      <c r="G18" s="245">
        <v>5024</v>
      </c>
    </row>
    <row r="19" spans="1:8" ht="12" customHeight="1" x14ac:dyDescent="0.25">
      <c r="A19" s="66" t="s">
        <v>127</v>
      </c>
      <c r="B19" s="245">
        <v>35</v>
      </c>
      <c r="C19" s="245">
        <v>8034</v>
      </c>
      <c r="D19" s="245">
        <v>1158</v>
      </c>
      <c r="E19" s="245">
        <v>44212</v>
      </c>
      <c r="F19" s="245">
        <v>182378</v>
      </c>
      <c r="G19" s="245">
        <v>94079</v>
      </c>
    </row>
    <row r="20" spans="1:8" customFormat="1" ht="12" customHeight="1" x14ac:dyDescent="0.25">
      <c r="A20" s="66" t="s">
        <v>128</v>
      </c>
      <c r="B20" s="245">
        <v>28</v>
      </c>
      <c r="C20" s="245">
        <v>5740</v>
      </c>
      <c r="D20" s="245">
        <v>774</v>
      </c>
      <c r="E20" s="245">
        <v>28063</v>
      </c>
      <c r="F20" s="245">
        <v>153092</v>
      </c>
      <c r="G20" s="245">
        <v>22669</v>
      </c>
    </row>
    <row r="21" spans="1:8" ht="12" customHeight="1" x14ac:dyDescent="0.25">
      <c r="A21" s="66" t="s">
        <v>129</v>
      </c>
      <c r="B21" s="245">
        <v>31</v>
      </c>
      <c r="C21" s="245">
        <v>6840</v>
      </c>
      <c r="D21" s="245">
        <v>879</v>
      </c>
      <c r="E21" s="245">
        <v>26660</v>
      </c>
      <c r="F21" s="245">
        <v>181160</v>
      </c>
      <c r="G21" s="245">
        <v>125659</v>
      </c>
    </row>
    <row r="22" spans="1:8" ht="12" customHeight="1" x14ac:dyDescent="0.25">
      <c r="A22" s="66" t="s">
        <v>130</v>
      </c>
      <c r="B22" s="245">
        <v>30</v>
      </c>
      <c r="C22" s="245">
        <v>4268</v>
      </c>
      <c r="D22" s="245">
        <v>611</v>
      </c>
      <c r="E22" s="245">
        <v>13286</v>
      </c>
      <c r="F22" s="245">
        <v>102789</v>
      </c>
      <c r="G22" s="245">
        <v>38921</v>
      </c>
    </row>
    <row r="23" spans="1:8" ht="12" customHeight="1" x14ac:dyDescent="0.25">
      <c r="A23" s="66" t="s">
        <v>131</v>
      </c>
      <c r="B23" s="245">
        <v>33</v>
      </c>
      <c r="C23" s="245">
        <v>3757</v>
      </c>
      <c r="D23" s="245">
        <v>492</v>
      </c>
      <c r="E23" s="245">
        <v>14231</v>
      </c>
      <c r="F23" s="245">
        <v>62733</v>
      </c>
      <c r="G23" s="245">
        <v>9893</v>
      </c>
    </row>
    <row r="24" spans="1:8" ht="12" customHeight="1" x14ac:dyDescent="0.25">
      <c r="A24" s="66" t="s">
        <v>132</v>
      </c>
      <c r="B24" s="245">
        <v>22</v>
      </c>
      <c r="C24" s="245">
        <v>3617</v>
      </c>
      <c r="D24" s="245">
        <v>480</v>
      </c>
      <c r="E24" s="245">
        <v>12009</v>
      </c>
      <c r="F24" s="245">
        <v>110414</v>
      </c>
      <c r="G24" s="245">
        <v>32601</v>
      </c>
    </row>
    <row r="25" spans="1:8" ht="12" customHeight="1" x14ac:dyDescent="0.25">
      <c r="A25" s="66" t="s">
        <v>133</v>
      </c>
      <c r="B25" s="245">
        <v>26</v>
      </c>
      <c r="C25" s="245">
        <v>7421</v>
      </c>
      <c r="D25" s="245">
        <v>967</v>
      </c>
      <c r="E25" s="245">
        <v>32692</v>
      </c>
      <c r="F25" s="245">
        <v>153169</v>
      </c>
      <c r="G25" s="245">
        <v>34693</v>
      </c>
    </row>
    <row r="26" spans="1:8" ht="12" customHeight="1" x14ac:dyDescent="0.25">
      <c r="A26" s="66" t="s">
        <v>134</v>
      </c>
      <c r="B26" s="245">
        <v>42</v>
      </c>
      <c r="C26" s="245">
        <v>12063</v>
      </c>
      <c r="D26" s="245">
        <v>1679</v>
      </c>
      <c r="E26" s="245">
        <v>62624</v>
      </c>
      <c r="F26" s="245">
        <v>310456</v>
      </c>
      <c r="G26" s="245">
        <v>136463</v>
      </c>
    </row>
    <row r="27" spans="1:8" ht="12" customHeight="1" x14ac:dyDescent="0.25">
      <c r="A27" s="66" t="s">
        <v>135</v>
      </c>
      <c r="B27" s="245">
        <v>21</v>
      </c>
      <c r="C27" s="245">
        <v>4171</v>
      </c>
      <c r="D27" s="245">
        <v>579</v>
      </c>
      <c r="E27" s="245">
        <v>16615</v>
      </c>
      <c r="F27" s="245">
        <v>254065</v>
      </c>
      <c r="G27" s="245">
        <v>33114</v>
      </c>
    </row>
    <row r="28" spans="1:8" ht="12" customHeight="1" x14ac:dyDescent="0.25">
      <c r="A28" s="90" t="s">
        <v>136</v>
      </c>
      <c r="B28" s="246">
        <v>442</v>
      </c>
      <c r="C28" s="246">
        <v>82159</v>
      </c>
      <c r="D28" s="246">
        <v>11081</v>
      </c>
      <c r="E28" s="246">
        <v>345399</v>
      </c>
      <c r="F28" s="246">
        <v>2001924</v>
      </c>
      <c r="G28" s="246">
        <v>621690</v>
      </c>
    </row>
    <row r="29" spans="1:8" ht="12" customHeight="1" x14ac:dyDescent="0.25">
      <c r="A29" s="90"/>
    </row>
    <row r="30" spans="1:8" ht="12" customHeight="1" x14ac:dyDescent="0.25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 x14ac:dyDescent="0.25">
      <c r="A31" s="66" t="s">
        <v>119</v>
      </c>
      <c r="B31" s="227">
        <v>-6.25</v>
      </c>
      <c r="C31" s="227">
        <v>-5.9562486463071309</v>
      </c>
      <c r="D31" s="227">
        <v>-7.939189189189193</v>
      </c>
      <c r="E31" s="227">
        <v>2.031547589979013</v>
      </c>
      <c r="F31" s="227">
        <v>-13.360323886639677</v>
      </c>
      <c r="G31" s="227">
        <v>-33.135601075169149</v>
      </c>
      <c r="H31" s="69"/>
    </row>
    <row r="32" spans="1:8" ht="12" customHeight="1" x14ac:dyDescent="0.25">
      <c r="A32" s="66" t="s">
        <v>120</v>
      </c>
      <c r="B32" s="227">
        <v>0</v>
      </c>
      <c r="C32" s="227">
        <v>-3.3039647577092524</v>
      </c>
      <c r="D32" s="227">
        <v>-6.0240963855421654</v>
      </c>
      <c r="E32" s="227">
        <v>-1.2017625851248539</v>
      </c>
      <c r="F32" s="227">
        <v>-34.34887609139885</v>
      </c>
      <c r="G32" s="227" t="s">
        <v>62</v>
      </c>
      <c r="H32" s="69"/>
    </row>
    <row r="33" spans="1:8" ht="12" customHeight="1" x14ac:dyDescent="0.25">
      <c r="A33" s="66" t="s">
        <v>121</v>
      </c>
      <c r="B33" s="227">
        <v>0</v>
      </c>
      <c r="C33" s="227">
        <v>-30.417495029821069</v>
      </c>
      <c r="D33" s="227">
        <v>-36.144578313253021</v>
      </c>
      <c r="E33" s="227">
        <v>-20.743034055727549</v>
      </c>
      <c r="F33" s="227">
        <v>-59.739796249432224</v>
      </c>
      <c r="G33" s="227" t="s">
        <v>62</v>
      </c>
      <c r="H33" s="69"/>
    </row>
    <row r="34" spans="1:8" ht="12" customHeight="1" x14ac:dyDescent="0.25">
      <c r="A34" s="66" t="s">
        <v>51</v>
      </c>
      <c r="B34" s="227">
        <v>-16.666666666666657</v>
      </c>
      <c r="C34" s="227">
        <v>-2.2767075306479825</v>
      </c>
      <c r="D34" s="227">
        <v>-4.6511627906976685</v>
      </c>
      <c r="E34" s="227">
        <v>3.0645921735030583</v>
      </c>
      <c r="F34" s="227">
        <v>-2.6628119293974493</v>
      </c>
      <c r="G34" s="227">
        <v>97.556207233626594</v>
      </c>
      <c r="H34" s="69"/>
    </row>
    <row r="35" spans="1:8" ht="12" customHeight="1" x14ac:dyDescent="0.25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 x14ac:dyDescent="0.25">
      <c r="A36" s="66" t="s">
        <v>122</v>
      </c>
      <c r="B36" s="227">
        <v>12.5</v>
      </c>
      <c r="C36" s="227">
        <v>-4.8638838475499142</v>
      </c>
      <c r="D36" s="227">
        <v>-4</v>
      </c>
      <c r="E36" s="227">
        <v>1.4296463506395867</v>
      </c>
      <c r="F36" s="227">
        <v>17.59215957381916</v>
      </c>
      <c r="G36" s="227">
        <v>104.82049980971712</v>
      </c>
      <c r="H36" s="69"/>
    </row>
    <row r="37" spans="1:8" ht="12" customHeight="1" x14ac:dyDescent="0.25">
      <c r="A37" s="66" t="s">
        <v>123</v>
      </c>
      <c r="B37" s="227">
        <v>-3.0303030303030312</v>
      </c>
      <c r="C37" s="227">
        <v>-4.0426477121279447</v>
      </c>
      <c r="D37" s="227">
        <v>-9.9071207430340564</v>
      </c>
      <c r="E37" s="227">
        <v>-7.7830491088601121</v>
      </c>
      <c r="F37" s="227">
        <v>4.1290786948176645</v>
      </c>
      <c r="G37" s="227">
        <v>6.8904492778443966</v>
      </c>
      <c r="H37" s="69"/>
    </row>
    <row r="38" spans="1:8" ht="12" customHeight="1" x14ac:dyDescent="0.25">
      <c r="A38" s="66" t="s">
        <v>124</v>
      </c>
      <c r="B38" s="227">
        <v>10.810810810810807</v>
      </c>
      <c r="C38" s="227">
        <v>3.6329665767074886</v>
      </c>
      <c r="D38" s="227">
        <v>-2.8776978417266292</v>
      </c>
      <c r="E38" s="227">
        <v>3.6223198828073038</v>
      </c>
      <c r="F38" s="227">
        <v>-7.0095360548590975</v>
      </c>
      <c r="G38" s="227">
        <v>7.487163365817878</v>
      </c>
      <c r="H38" s="69"/>
    </row>
    <row r="39" spans="1:8" ht="12" customHeight="1" x14ac:dyDescent="0.25">
      <c r="A39" s="66" t="s">
        <v>125</v>
      </c>
      <c r="B39" s="227">
        <v>-9.6774193548387188</v>
      </c>
      <c r="C39" s="227">
        <v>-8.3238497805234886</v>
      </c>
      <c r="D39" s="227">
        <v>-12.845138055222094</v>
      </c>
      <c r="E39" s="227">
        <v>-3.7694013303769367</v>
      </c>
      <c r="F39" s="227">
        <v>-5.1903081449804631</v>
      </c>
      <c r="G39" s="227">
        <v>-17.628376690575593</v>
      </c>
      <c r="H39" s="69"/>
    </row>
    <row r="40" spans="1:8" ht="12" customHeight="1" x14ac:dyDescent="0.25">
      <c r="A40" s="66" t="s">
        <v>126</v>
      </c>
      <c r="B40" s="227">
        <v>-5.5555555555555571</v>
      </c>
      <c r="C40" s="227">
        <v>-3.3898305084745743</v>
      </c>
      <c r="D40" s="227">
        <v>-10.094637223974772</v>
      </c>
      <c r="E40" s="227">
        <v>4.1361540547870845</v>
      </c>
      <c r="F40" s="227">
        <v>27.632153324879965</v>
      </c>
      <c r="G40" s="227">
        <v>-27.188405797101439</v>
      </c>
      <c r="H40" s="69"/>
    </row>
    <row r="41" spans="1:8" ht="12" customHeight="1" x14ac:dyDescent="0.25">
      <c r="A41" s="66" t="s">
        <v>127</v>
      </c>
      <c r="B41" s="227">
        <v>-2.7777777777777857</v>
      </c>
      <c r="C41" s="227">
        <v>-0.17395626242544893</v>
      </c>
      <c r="D41" s="227">
        <v>-2.525252525252526</v>
      </c>
      <c r="E41" s="227">
        <v>1.7865365134911144</v>
      </c>
      <c r="F41" s="227">
        <v>-9.9919061907770015</v>
      </c>
      <c r="G41" s="227">
        <v>-16.172290584430044</v>
      </c>
      <c r="H41" s="69"/>
    </row>
    <row r="42" spans="1:8" ht="12" customHeight="1" x14ac:dyDescent="0.25">
      <c r="A42" s="66" t="s">
        <v>128</v>
      </c>
      <c r="B42" s="227">
        <v>3.7037037037036953</v>
      </c>
      <c r="C42" s="227">
        <v>-0.32991838860912992</v>
      </c>
      <c r="D42" s="227">
        <v>-1.4012738853503208</v>
      </c>
      <c r="E42" s="227">
        <v>3.2829119281587111</v>
      </c>
      <c r="F42" s="227">
        <v>-12.158455835944054</v>
      </c>
      <c r="G42" s="227">
        <v>-20.648977877345274</v>
      </c>
      <c r="H42" s="69"/>
    </row>
    <row r="43" spans="1:8" ht="12" customHeight="1" x14ac:dyDescent="0.25">
      <c r="A43" s="66" t="s">
        <v>129</v>
      </c>
      <c r="B43" s="227">
        <v>6.8965517241379217</v>
      </c>
      <c r="C43" s="227">
        <v>0.94451003541912826</v>
      </c>
      <c r="D43" s="227">
        <v>-2.4417314095449427</v>
      </c>
      <c r="E43" s="227">
        <v>2.5345179031575782</v>
      </c>
      <c r="F43" s="227">
        <v>-20.345421928312632</v>
      </c>
      <c r="G43" s="227">
        <v>-6.6079524340393903</v>
      </c>
      <c r="H43" s="69"/>
    </row>
    <row r="44" spans="1:8" ht="12" customHeight="1" x14ac:dyDescent="0.25">
      <c r="A44" s="66" t="s">
        <v>130</v>
      </c>
      <c r="B44" s="227">
        <v>3.448275862068968</v>
      </c>
      <c r="C44" s="227">
        <v>2.8185979282100675</v>
      </c>
      <c r="D44" s="227">
        <v>-1.926163723916531</v>
      </c>
      <c r="E44" s="227">
        <v>0.56770872757550706</v>
      </c>
      <c r="F44" s="227">
        <v>-1.1064181875907906</v>
      </c>
      <c r="G44" s="227">
        <v>-7.092046214074287</v>
      </c>
      <c r="H44" s="69"/>
    </row>
    <row r="45" spans="1:8" ht="12" customHeight="1" x14ac:dyDescent="0.25">
      <c r="A45" s="66" t="s">
        <v>131</v>
      </c>
      <c r="B45" s="227">
        <v>0</v>
      </c>
      <c r="C45" s="227">
        <v>-1.3910761154855606</v>
      </c>
      <c r="D45" s="227">
        <v>-6.106870229007626</v>
      </c>
      <c r="E45" s="227">
        <v>3.4229651162790589</v>
      </c>
      <c r="F45" s="227">
        <v>-10.223678749803227</v>
      </c>
      <c r="G45" s="227">
        <v>-26.116504854368927</v>
      </c>
      <c r="H45" s="69"/>
    </row>
    <row r="46" spans="1:8" ht="12" customHeight="1" x14ac:dyDescent="0.25">
      <c r="A46" s="66" t="s">
        <v>132</v>
      </c>
      <c r="B46" s="227">
        <v>0</v>
      </c>
      <c r="C46" s="227">
        <v>2.2328999434708834</v>
      </c>
      <c r="D46" s="227">
        <v>0.20876826722337682</v>
      </c>
      <c r="E46" s="227">
        <v>7.3478144274604347</v>
      </c>
      <c r="F46" s="227">
        <v>3.3055454196723417</v>
      </c>
      <c r="G46" s="227">
        <v>-7.3993069363176716</v>
      </c>
      <c r="H46" s="69"/>
    </row>
    <row r="47" spans="1:8" ht="12" customHeight="1" x14ac:dyDescent="0.25">
      <c r="A47" s="66" t="s">
        <v>133</v>
      </c>
      <c r="B47" s="227">
        <v>4</v>
      </c>
      <c r="C47" s="227">
        <v>-0.16144221713977913</v>
      </c>
      <c r="D47" s="227">
        <v>-3.4930139720558913</v>
      </c>
      <c r="E47" s="227">
        <v>0.36225210290415077</v>
      </c>
      <c r="F47" s="227">
        <v>-2.7862578462671195</v>
      </c>
      <c r="G47" s="227">
        <v>-7.1883360085607251</v>
      </c>
      <c r="H47" s="69"/>
    </row>
    <row r="48" spans="1:8" ht="12" customHeight="1" x14ac:dyDescent="0.25">
      <c r="A48" s="66" t="s">
        <v>134</v>
      </c>
      <c r="B48" s="227">
        <v>-6.6666666666666714</v>
      </c>
      <c r="C48" s="227">
        <v>-1.1634575993445253</v>
      </c>
      <c r="D48" s="227">
        <v>-3.1718569780853585</v>
      </c>
      <c r="E48" s="227">
        <v>-0.79837789887213262</v>
      </c>
      <c r="F48" s="227">
        <v>4.1103424223421143</v>
      </c>
      <c r="G48" s="227">
        <v>13.810214838537505</v>
      </c>
      <c r="H48" s="69"/>
    </row>
    <row r="49" spans="1:8" ht="12" customHeight="1" x14ac:dyDescent="0.25">
      <c r="A49" s="66" t="s">
        <v>135</v>
      </c>
      <c r="B49" s="227">
        <v>-4.5454545454545467</v>
      </c>
      <c r="C49" s="227">
        <v>-3.5829865926953204</v>
      </c>
      <c r="D49" s="227">
        <v>-6.0064935064934986</v>
      </c>
      <c r="E49" s="227">
        <v>4.1105332414311562</v>
      </c>
      <c r="F49" s="227">
        <v>-4.2124431642524769</v>
      </c>
      <c r="G49" s="227">
        <v>-9.5665947510719036</v>
      </c>
      <c r="H49" s="69"/>
    </row>
    <row r="50" spans="1:8" ht="12" customHeight="1" x14ac:dyDescent="0.25">
      <c r="A50" s="90" t="s">
        <v>136</v>
      </c>
      <c r="B50" s="228">
        <v>0</v>
      </c>
      <c r="C50" s="228">
        <v>-1.6142359323170581</v>
      </c>
      <c r="D50" s="228">
        <v>-4.8596205031338542</v>
      </c>
      <c r="E50" s="228">
        <v>0.91654931017757235</v>
      </c>
      <c r="F50" s="228">
        <v>-5.4735802319904252</v>
      </c>
      <c r="G50" s="228">
        <v>-6.7164627009897231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6"/>
      <c r="B52" s="237"/>
      <c r="C52" s="237"/>
      <c r="D52" s="237"/>
      <c r="E52" s="237"/>
      <c r="F52" s="237"/>
      <c r="G52" s="237"/>
    </row>
    <row r="53" spans="1:8" ht="12" customHeight="1" x14ac:dyDescent="0.25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5" t="s">
        <v>356</v>
      </c>
      <c r="B1" s="368"/>
      <c r="C1" s="368"/>
      <c r="D1" s="368"/>
      <c r="E1" s="368"/>
      <c r="F1" s="368"/>
      <c r="G1" s="368"/>
      <c r="H1" s="368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5" t="s">
        <v>26</v>
      </c>
      <c r="B3" s="378" t="s">
        <v>172</v>
      </c>
      <c r="C3" s="364" t="s">
        <v>116</v>
      </c>
      <c r="D3" s="364" t="s">
        <v>302</v>
      </c>
      <c r="E3" s="364" t="s">
        <v>117</v>
      </c>
      <c r="F3" s="364" t="s">
        <v>288</v>
      </c>
      <c r="G3" s="374" t="s">
        <v>78</v>
      </c>
      <c r="H3" s="382"/>
    </row>
    <row r="4" spans="1:11" ht="12" customHeight="1" x14ac:dyDescent="0.25">
      <c r="A4" s="376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1" ht="12" customHeight="1" x14ac:dyDescent="0.25">
      <c r="A5" s="376"/>
      <c r="B5" s="379"/>
      <c r="C5" s="365"/>
      <c r="D5" s="365"/>
      <c r="E5" s="365"/>
      <c r="F5" s="365"/>
      <c r="G5" s="357"/>
      <c r="H5" s="381"/>
    </row>
    <row r="6" spans="1:11" ht="12" customHeight="1" x14ac:dyDescent="0.25">
      <c r="A6" s="377"/>
      <c r="B6" s="379"/>
      <c r="C6" s="373" t="s">
        <v>103</v>
      </c>
      <c r="D6" s="357"/>
      <c r="E6" s="45" t="s">
        <v>83</v>
      </c>
      <c r="F6" s="363" t="s">
        <v>84</v>
      </c>
      <c r="G6" s="363"/>
      <c r="H6" s="374"/>
      <c r="I6" s="229"/>
      <c r="K6" s="154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 x14ac:dyDescent="0.25">
      <c r="A8" s="93" t="s">
        <v>34</v>
      </c>
      <c r="B8" s="27" t="s">
        <v>174</v>
      </c>
      <c r="C8" s="232">
        <v>5</v>
      </c>
      <c r="D8" s="232">
        <v>3578</v>
      </c>
      <c r="E8" s="232">
        <v>434</v>
      </c>
      <c r="F8" s="232" t="s">
        <v>62</v>
      </c>
      <c r="G8" s="232" t="s">
        <v>62</v>
      </c>
      <c r="H8" s="232" t="s">
        <v>62</v>
      </c>
      <c r="I8" s="56"/>
    </row>
    <row r="9" spans="1:11" ht="12" customHeight="1" x14ac:dyDescent="0.25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 x14ac:dyDescent="0.25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 x14ac:dyDescent="0.25">
      <c r="A11" s="209" t="s">
        <v>18</v>
      </c>
      <c r="B11" s="181" t="s">
        <v>324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 x14ac:dyDescent="0.25">
      <c r="A12" s="93" t="s">
        <v>104</v>
      </c>
      <c r="B12" s="27" t="s">
        <v>105</v>
      </c>
      <c r="C12" s="232">
        <v>437</v>
      </c>
      <c r="D12" s="232">
        <v>78581</v>
      </c>
      <c r="E12" s="232">
        <v>10647</v>
      </c>
      <c r="F12" s="232" t="s">
        <v>62</v>
      </c>
      <c r="G12" s="232" t="s">
        <v>62</v>
      </c>
      <c r="H12" s="232" t="s">
        <v>62</v>
      </c>
      <c r="I12" s="56"/>
    </row>
    <row r="13" spans="1:11" ht="12" customHeight="1" x14ac:dyDescent="0.25">
      <c r="A13" s="208" t="s">
        <v>147</v>
      </c>
      <c r="B13" s="204" t="s">
        <v>278</v>
      </c>
      <c r="C13" s="213">
        <v>62</v>
      </c>
      <c r="D13" s="213">
        <v>9045</v>
      </c>
      <c r="E13" s="213">
        <v>1188</v>
      </c>
      <c r="F13" s="213">
        <v>23942</v>
      </c>
      <c r="G13" s="213">
        <v>220700</v>
      </c>
      <c r="H13" s="213">
        <v>39937</v>
      </c>
      <c r="I13" s="46"/>
    </row>
    <row r="14" spans="1:11" ht="12" customHeight="1" x14ac:dyDescent="0.25">
      <c r="A14" s="208" t="s">
        <v>150</v>
      </c>
      <c r="B14" s="181" t="s">
        <v>10</v>
      </c>
      <c r="C14" s="213">
        <v>6</v>
      </c>
      <c r="D14" s="213">
        <v>1173</v>
      </c>
      <c r="E14" s="213">
        <v>165</v>
      </c>
      <c r="F14" s="213">
        <v>5944</v>
      </c>
      <c r="G14" s="213">
        <v>40434</v>
      </c>
      <c r="H14" s="213" t="s">
        <v>62</v>
      </c>
      <c r="I14" s="46"/>
    </row>
    <row r="15" spans="1:11" ht="12" customHeight="1" x14ac:dyDescent="0.25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 x14ac:dyDescent="0.25">
      <c r="A16" s="208" t="s">
        <v>9</v>
      </c>
      <c r="B16" s="204" t="s">
        <v>279</v>
      </c>
      <c r="C16" s="213" t="s">
        <v>54</v>
      </c>
      <c r="D16" s="213" t="s">
        <v>54</v>
      </c>
      <c r="E16" s="213" t="s">
        <v>54</v>
      </c>
      <c r="F16" s="213" t="s">
        <v>54</v>
      </c>
      <c r="G16" s="213" t="s">
        <v>54</v>
      </c>
      <c r="H16" s="213" t="s">
        <v>54</v>
      </c>
      <c r="I16" s="153"/>
    </row>
    <row r="17" spans="1:9" ht="12" customHeight="1" x14ac:dyDescent="0.25">
      <c r="A17" s="208" t="s">
        <v>148</v>
      </c>
      <c r="B17" s="181" t="s">
        <v>280</v>
      </c>
      <c r="C17" s="213" t="s">
        <v>54</v>
      </c>
      <c r="D17" s="213" t="s">
        <v>54</v>
      </c>
      <c r="E17" s="213" t="s">
        <v>54</v>
      </c>
      <c r="F17" s="213" t="s">
        <v>54</v>
      </c>
      <c r="G17" s="213" t="s">
        <v>54</v>
      </c>
      <c r="H17" s="213" t="s">
        <v>54</v>
      </c>
      <c r="I17" s="153"/>
    </row>
    <row r="18" spans="1:9" ht="12" customHeight="1" x14ac:dyDescent="0.25">
      <c r="A18" s="208" t="s">
        <v>149</v>
      </c>
      <c r="B18" s="72" t="s">
        <v>176</v>
      </c>
      <c r="C18" s="213">
        <v>3</v>
      </c>
      <c r="D18" s="213">
        <v>306</v>
      </c>
      <c r="E18" s="213">
        <v>44</v>
      </c>
      <c r="F18" s="213">
        <v>695</v>
      </c>
      <c r="G18" s="213">
        <v>2684</v>
      </c>
      <c r="H18" s="213">
        <v>1392</v>
      </c>
      <c r="I18" s="46"/>
    </row>
    <row r="19" spans="1:9" ht="12" customHeight="1" x14ac:dyDescent="0.25">
      <c r="A19" s="209" t="s">
        <v>19</v>
      </c>
      <c r="B19" s="206" t="s">
        <v>274</v>
      </c>
      <c r="C19" s="213">
        <v>19</v>
      </c>
      <c r="D19" s="213">
        <v>3535</v>
      </c>
      <c r="E19" s="213">
        <v>517</v>
      </c>
      <c r="F19" s="213">
        <v>11421</v>
      </c>
      <c r="G19" s="213">
        <v>129838</v>
      </c>
      <c r="H19" s="213">
        <v>40305</v>
      </c>
      <c r="I19" s="46"/>
    </row>
    <row r="20" spans="1:9" ht="12" customHeight="1" x14ac:dyDescent="0.25">
      <c r="A20" s="208" t="s">
        <v>153</v>
      </c>
      <c r="B20" s="72" t="s">
        <v>177</v>
      </c>
      <c r="C20" s="213">
        <v>21</v>
      </c>
      <c r="D20" s="213">
        <v>4105</v>
      </c>
      <c r="E20" s="213">
        <v>545</v>
      </c>
      <c r="F20" s="213">
        <v>14963</v>
      </c>
      <c r="G20" s="213">
        <v>134770</v>
      </c>
      <c r="H20" s="213">
        <v>58238</v>
      </c>
      <c r="I20" s="46"/>
    </row>
    <row r="21" spans="1:9" ht="22.05" customHeight="1" x14ac:dyDescent="0.25">
      <c r="A21" s="209" t="s">
        <v>152</v>
      </c>
      <c r="B21" s="181" t="s">
        <v>325</v>
      </c>
      <c r="C21" s="213">
        <v>6</v>
      </c>
      <c r="D21" s="213">
        <v>632</v>
      </c>
      <c r="E21" s="213">
        <v>78</v>
      </c>
      <c r="F21" s="213">
        <v>1585</v>
      </c>
      <c r="G21" s="213">
        <v>7516</v>
      </c>
      <c r="H21" s="213" t="s">
        <v>62</v>
      </c>
      <c r="I21" s="46"/>
    </row>
    <row r="22" spans="1:9" ht="12" customHeight="1" x14ac:dyDescent="0.25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 x14ac:dyDescent="0.25">
      <c r="A23" s="208" t="s">
        <v>31</v>
      </c>
      <c r="B23" s="181" t="s">
        <v>113</v>
      </c>
      <c r="C23" s="213">
        <v>17</v>
      </c>
      <c r="D23" s="213">
        <v>4017</v>
      </c>
      <c r="E23" s="213">
        <v>554</v>
      </c>
      <c r="F23" s="213">
        <v>23177</v>
      </c>
      <c r="G23" s="213">
        <v>174763</v>
      </c>
      <c r="H23" s="213">
        <v>29921</v>
      </c>
      <c r="I23" s="46"/>
    </row>
    <row r="24" spans="1:9" ht="12" customHeight="1" x14ac:dyDescent="0.25">
      <c r="A24" s="208" t="s">
        <v>156</v>
      </c>
      <c r="B24" s="181" t="s">
        <v>114</v>
      </c>
      <c r="C24" s="213">
        <v>5</v>
      </c>
      <c r="D24" s="213">
        <v>1407</v>
      </c>
      <c r="E24" s="213">
        <v>194</v>
      </c>
      <c r="F24" s="213">
        <v>9197</v>
      </c>
      <c r="G24" s="213" t="s">
        <v>62</v>
      </c>
      <c r="H24" s="213" t="s">
        <v>62</v>
      </c>
      <c r="I24" s="46"/>
    </row>
    <row r="25" spans="1:9" ht="12" customHeight="1" x14ac:dyDescent="0.25">
      <c r="A25" s="208" t="s">
        <v>154</v>
      </c>
      <c r="B25" s="181" t="s">
        <v>275</v>
      </c>
      <c r="C25" s="213">
        <v>44</v>
      </c>
      <c r="D25" s="213">
        <v>6696</v>
      </c>
      <c r="E25" s="213">
        <v>939</v>
      </c>
      <c r="F25" s="213">
        <v>24947</v>
      </c>
      <c r="G25" s="213">
        <v>122614</v>
      </c>
      <c r="H25" s="213">
        <v>50359</v>
      </c>
      <c r="I25" s="46"/>
    </row>
    <row r="26" spans="1:9" s="251" customFormat="1" ht="22.05" customHeight="1" x14ac:dyDescent="0.25">
      <c r="A26" s="209" t="s">
        <v>24</v>
      </c>
      <c r="B26" s="181" t="s">
        <v>326</v>
      </c>
      <c r="C26" s="213">
        <v>31</v>
      </c>
      <c r="D26" s="213">
        <v>3094</v>
      </c>
      <c r="E26" s="213">
        <v>429</v>
      </c>
      <c r="F26" s="213">
        <v>12130</v>
      </c>
      <c r="G26" s="213">
        <v>87281</v>
      </c>
      <c r="H26" s="213">
        <v>12624</v>
      </c>
      <c r="I26" s="46"/>
    </row>
    <row r="27" spans="1:9" ht="12" customHeight="1" x14ac:dyDescent="0.25">
      <c r="A27" s="208" t="s">
        <v>22</v>
      </c>
      <c r="B27" s="181" t="s">
        <v>115</v>
      </c>
      <c r="C27" s="213">
        <v>14</v>
      </c>
      <c r="D27" s="213">
        <v>6088</v>
      </c>
      <c r="E27" s="213">
        <v>733</v>
      </c>
      <c r="F27" s="213">
        <v>22786</v>
      </c>
      <c r="G27" s="213">
        <v>159746</v>
      </c>
      <c r="H27" s="213" t="s">
        <v>62</v>
      </c>
      <c r="I27" s="46"/>
    </row>
    <row r="28" spans="1:9" ht="12" customHeight="1" x14ac:dyDescent="0.25">
      <c r="A28" s="208" t="s">
        <v>23</v>
      </c>
      <c r="B28" s="181" t="s">
        <v>33</v>
      </c>
      <c r="C28" s="213">
        <v>55</v>
      </c>
      <c r="D28" s="213">
        <v>6420</v>
      </c>
      <c r="E28" s="213">
        <v>883</v>
      </c>
      <c r="F28" s="213">
        <v>20042</v>
      </c>
      <c r="G28" s="213">
        <v>87581</v>
      </c>
      <c r="H28" s="213">
        <v>22070</v>
      </c>
      <c r="I28" s="46"/>
    </row>
    <row r="29" spans="1:9" s="251" customFormat="1" ht="22.05" customHeight="1" x14ac:dyDescent="0.25">
      <c r="A29" s="209" t="s">
        <v>157</v>
      </c>
      <c r="B29" s="181" t="s">
        <v>327</v>
      </c>
      <c r="C29" s="213">
        <v>19</v>
      </c>
      <c r="D29" s="213">
        <v>2401</v>
      </c>
      <c r="E29" s="213">
        <v>329</v>
      </c>
      <c r="F29" s="213">
        <v>8599</v>
      </c>
      <c r="G29" s="213">
        <v>39963</v>
      </c>
      <c r="H29" s="213">
        <v>11916</v>
      </c>
      <c r="I29" s="46"/>
    </row>
    <row r="30" spans="1:9" ht="12" customHeight="1" x14ac:dyDescent="0.25">
      <c r="A30" s="208" t="s">
        <v>159</v>
      </c>
      <c r="B30" s="181" t="s">
        <v>25</v>
      </c>
      <c r="C30" s="213">
        <v>17</v>
      </c>
      <c r="D30" s="213">
        <v>2908</v>
      </c>
      <c r="E30" s="213">
        <v>380</v>
      </c>
      <c r="F30" s="213">
        <v>10828</v>
      </c>
      <c r="G30" s="213">
        <v>59902</v>
      </c>
      <c r="H30" s="213">
        <v>14343</v>
      </c>
      <c r="I30" s="46"/>
    </row>
    <row r="31" spans="1:9" ht="12" customHeight="1" x14ac:dyDescent="0.25">
      <c r="A31" s="208" t="s">
        <v>161</v>
      </c>
      <c r="B31" s="181" t="s">
        <v>107</v>
      </c>
      <c r="C31" s="213">
        <v>30</v>
      </c>
      <c r="D31" s="213">
        <v>4145</v>
      </c>
      <c r="E31" s="213">
        <v>559</v>
      </c>
      <c r="F31" s="213">
        <v>16491</v>
      </c>
      <c r="G31" s="213">
        <v>56131</v>
      </c>
      <c r="H31" s="213">
        <v>28222</v>
      </c>
      <c r="I31" s="46"/>
    </row>
    <row r="32" spans="1:9" ht="12" customHeight="1" x14ac:dyDescent="0.25">
      <c r="A32" s="208" t="s">
        <v>29</v>
      </c>
      <c r="B32" s="181" t="s">
        <v>276</v>
      </c>
      <c r="C32" s="213">
        <v>19</v>
      </c>
      <c r="D32" s="213">
        <v>6785</v>
      </c>
      <c r="E32" s="213">
        <v>917</v>
      </c>
      <c r="F32" s="213">
        <v>32936</v>
      </c>
      <c r="G32" s="213">
        <v>134361</v>
      </c>
      <c r="H32" s="213">
        <v>19546</v>
      </c>
      <c r="I32" s="46"/>
    </row>
    <row r="33" spans="1:9" ht="12" customHeight="1" x14ac:dyDescent="0.25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>
        <v>90479</v>
      </c>
      <c r="H33" s="213" t="s">
        <v>62</v>
      </c>
      <c r="I33" s="46"/>
    </row>
    <row r="34" spans="1:9" ht="12" customHeight="1" x14ac:dyDescent="0.25">
      <c r="A34" s="208" t="s">
        <v>151</v>
      </c>
      <c r="B34" s="181" t="s">
        <v>281</v>
      </c>
      <c r="C34" s="213">
        <v>5</v>
      </c>
      <c r="D34" s="213">
        <v>884</v>
      </c>
      <c r="E34" s="213">
        <v>109</v>
      </c>
      <c r="F34" s="213">
        <v>2329</v>
      </c>
      <c r="G34" s="213">
        <v>22215</v>
      </c>
      <c r="H34" s="213" t="s">
        <v>62</v>
      </c>
      <c r="I34" s="46"/>
    </row>
    <row r="35" spans="1:9" ht="12" customHeight="1" x14ac:dyDescent="0.25">
      <c r="A35" s="208" t="s">
        <v>27</v>
      </c>
      <c r="B35" s="181" t="s">
        <v>277</v>
      </c>
      <c r="C35" s="213">
        <v>13</v>
      </c>
      <c r="D35" s="213">
        <v>2148</v>
      </c>
      <c r="E35" s="213">
        <v>279</v>
      </c>
      <c r="F35" s="213">
        <v>6167</v>
      </c>
      <c r="G35" s="213">
        <v>12899</v>
      </c>
      <c r="H35" s="213">
        <v>2140</v>
      </c>
      <c r="I35" s="46"/>
    </row>
    <row r="36" spans="1:9" s="251" customFormat="1" ht="22.05" customHeight="1" x14ac:dyDescent="0.25">
      <c r="A36" s="209" t="s">
        <v>155</v>
      </c>
      <c r="B36" s="181" t="s">
        <v>328</v>
      </c>
      <c r="C36" s="213">
        <v>41</v>
      </c>
      <c r="D36" s="213">
        <v>6158</v>
      </c>
      <c r="E36" s="213">
        <v>809</v>
      </c>
      <c r="F36" s="213">
        <v>23248</v>
      </c>
      <c r="G36" s="213">
        <v>108447</v>
      </c>
      <c r="H36" s="213">
        <v>47027</v>
      </c>
      <c r="I36" s="46"/>
    </row>
    <row r="37" spans="1:9" ht="12" customHeight="1" x14ac:dyDescent="0.25">
      <c r="A37" s="340" t="s">
        <v>270</v>
      </c>
      <c r="B37" s="181" t="s">
        <v>329</v>
      </c>
      <c r="C37" s="213">
        <v>211</v>
      </c>
      <c r="D37" s="213">
        <v>35561</v>
      </c>
      <c r="E37" s="213">
        <v>4793</v>
      </c>
      <c r="F37" s="213">
        <v>135356</v>
      </c>
      <c r="G37" s="213">
        <v>949070</v>
      </c>
      <c r="H37" s="213">
        <v>340913</v>
      </c>
      <c r="I37" s="46"/>
    </row>
    <row r="38" spans="1:9" ht="12" customHeight="1" x14ac:dyDescent="0.25">
      <c r="A38" s="340" t="s">
        <v>271</v>
      </c>
      <c r="B38" s="181" t="s">
        <v>330</v>
      </c>
      <c r="C38" s="213">
        <v>139</v>
      </c>
      <c r="D38" s="213">
        <v>28072</v>
      </c>
      <c r="E38" s="213">
        <v>3853</v>
      </c>
      <c r="F38" s="213">
        <v>135094</v>
      </c>
      <c r="G38" s="213">
        <v>463897</v>
      </c>
      <c r="H38" s="213">
        <v>185988</v>
      </c>
      <c r="I38" s="46"/>
    </row>
    <row r="39" spans="1:9" ht="12" customHeight="1" x14ac:dyDescent="0.25">
      <c r="A39" s="340" t="s">
        <v>231</v>
      </c>
      <c r="B39" s="181" t="s">
        <v>331</v>
      </c>
      <c r="C39" s="213">
        <v>10</v>
      </c>
      <c r="D39" s="213">
        <v>1608</v>
      </c>
      <c r="E39" s="213">
        <v>208</v>
      </c>
      <c r="F39" s="213">
        <v>5649</v>
      </c>
      <c r="G39" s="213" t="s">
        <v>62</v>
      </c>
      <c r="H39" s="213" t="s">
        <v>62</v>
      </c>
      <c r="I39" s="46"/>
    </row>
    <row r="40" spans="1:9" ht="12" customHeight="1" x14ac:dyDescent="0.25">
      <c r="A40" s="340" t="s">
        <v>232</v>
      </c>
      <c r="B40" s="181" t="s">
        <v>332</v>
      </c>
      <c r="C40" s="213">
        <v>79</v>
      </c>
      <c r="D40" s="213">
        <v>12384</v>
      </c>
      <c r="E40" s="213">
        <v>1651</v>
      </c>
      <c r="F40" s="213">
        <v>39569</v>
      </c>
      <c r="G40" s="213">
        <v>303954</v>
      </c>
      <c r="H40" s="213">
        <v>79277</v>
      </c>
      <c r="I40" s="46"/>
    </row>
    <row r="41" spans="1:9" ht="12" customHeight="1" x14ac:dyDescent="0.25">
      <c r="A41" s="340" t="s">
        <v>233</v>
      </c>
      <c r="B41" s="181" t="s">
        <v>272</v>
      </c>
      <c r="C41" s="213">
        <v>3</v>
      </c>
      <c r="D41" s="213">
        <v>4534</v>
      </c>
      <c r="E41" s="213">
        <v>576</v>
      </c>
      <c r="F41" s="213">
        <v>29731</v>
      </c>
      <c r="G41" s="213" t="s">
        <v>62</v>
      </c>
      <c r="H41" s="213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2">
        <v>442</v>
      </c>
      <c r="D42" s="232">
        <v>82159</v>
      </c>
      <c r="E42" s="232">
        <v>11081</v>
      </c>
      <c r="F42" s="232">
        <v>345399</v>
      </c>
      <c r="G42" s="232">
        <v>2001924</v>
      </c>
      <c r="H42" s="232">
        <v>621690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5" t="s">
        <v>357</v>
      </c>
      <c r="B1" s="355"/>
      <c r="C1" s="355"/>
      <c r="D1" s="355"/>
      <c r="E1" s="355"/>
      <c r="F1" s="355"/>
      <c r="G1" s="355"/>
      <c r="H1" s="355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4" t="s">
        <v>26</v>
      </c>
      <c r="B3" s="378" t="s">
        <v>172</v>
      </c>
      <c r="C3" s="364" t="s">
        <v>116</v>
      </c>
      <c r="D3" s="364" t="s">
        <v>302</v>
      </c>
      <c r="E3" s="364" t="s">
        <v>117</v>
      </c>
      <c r="F3" s="364" t="s">
        <v>288</v>
      </c>
      <c r="G3" s="374" t="s">
        <v>78</v>
      </c>
      <c r="H3" s="382"/>
    </row>
    <row r="4" spans="1:10" ht="12" customHeight="1" x14ac:dyDescent="0.25">
      <c r="A4" s="359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0" ht="12" customHeight="1" x14ac:dyDescent="0.25">
      <c r="A5" s="359"/>
      <c r="B5" s="379"/>
      <c r="C5" s="365"/>
      <c r="D5" s="365"/>
      <c r="E5" s="365"/>
      <c r="F5" s="365"/>
      <c r="G5" s="357"/>
      <c r="H5" s="381"/>
    </row>
    <row r="6" spans="1:10" ht="12" customHeight="1" x14ac:dyDescent="0.25">
      <c r="A6" s="359"/>
      <c r="B6" s="379"/>
      <c r="C6" s="373" t="s">
        <v>103</v>
      </c>
      <c r="D6" s="385"/>
      <c r="E6" s="386" t="s">
        <v>263</v>
      </c>
      <c r="F6" s="386"/>
      <c r="G6" s="386"/>
      <c r="H6" s="386"/>
      <c r="I6" s="229"/>
      <c r="J6" s="154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 x14ac:dyDescent="0.25">
      <c r="A8" s="93" t="s">
        <v>34</v>
      </c>
      <c r="B8" s="27" t="s">
        <v>174</v>
      </c>
      <c r="C8" s="232">
        <v>1</v>
      </c>
      <c r="D8" s="232" t="s">
        <v>62</v>
      </c>
      <c r="E8" s="233" t="s">
        <v>62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 x14ac:dyDescent="0.25">
      <c r="A9" s="208" t="s">
        <v>11</v>
      </c>
      <c r="B9" s="72" t="s">
        <v>12</v>
      </c>
      <c r="C9" s="213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 x14ac:dyDescent="0.25">
      <c r="A10" s="208" t="s">
        <v>16</v>
      </c>
      <c r="B10" s="72" t="s">
        <v>175</v>
      </c>
      <c r="C10" s="213" t="s">
        <v>54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 x14ac:dyDescent="0.25">
      <c r="A11" s="209" t="s">
        <v>18</v>
      </c>
      <c r="B11" s="181" t="s">
        <v>324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 x14ac:dyDescent="0.25">
      <c r="A12" s="93" t="s">
        <v>104</v>
      </c>
      <c r="B12" s="27" t="s">
        <v>105</v>
      </c>
      <c r="C12" s="232">
        <v>-1</v>
      </c>
      <c r="D12" s="232" t="s">
        <v>62</v>
      </c>
      <c r="E12" s="233" t="s">
        <v>62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 x14ac:dyDescent="0.25">
      <c r="A13" s="208" t="s">
        <v>147</v>
      </c>
      <c r="B13" s="204" t="s">
        <v>278</v>
      </c>
      <c r="C13" s="213">
        <v>-2</v>
      </c>
      <c r="D13" s="213">
        <v>-540</v>
      </c>
      <c r="E13" s="230">
        <v>-7.2</v>
      </c>
      <c r="F13" s="230">
        <v>0.2</v>
      </c>
      <c r="G13" s="230">
        <v>-2</v>
      </c>
      <c r="H13" s="230">
        <v>-4.4000000000000004</v>
      </c>
      <c r="I13" s="46"/>
    </row>
    <row r="14" spans="1:10" ht="12" customHeight="1" x14ac:dyDescent="0.25">
      <c r="A14" s="208" t="s">
        <v>150</v>
      </c>
      <c r="B14" s="181" t="s">
        <v>10</v>
      </c>
      <c r="C14" s="213" t="s">
        <v>54</v>
      </c>
      <c r="D14" s="213">
        <v>17</v>
      </c>
      <c r="E14" s="230">
        <v>-5.8</v>
      </c>
      <c r="F14" s="230">
        <v>2.2999999999999998</v>
      </c>
      <c r="G14" s="230">
        <v>-10.199999999999999</v>
      </c>
      <c r="H14" s="230" t="s">
        <v>62</v>
      </c>
      <c r="I14" s="46"/>
    </row>
    <row r="15" spans="1:10" ht="12" customHeight="1" x14ac:dyDescent="0.25">
      <c r="A15" s="208" t="s">
        <v>160</v>
      </c>
      <c r="B15" s="181" t="s">
        <v>106</v>
      </c>
      <c r="C15" s="213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 x14ac:dyDescent="0.25">
      <c r="A16" s="208" t="s">
        <v>9</v>
      </c>
      <c r="B16" s="204" t="s">
        <v>279</v>
      </c>
      <c r="C16" s="213" t="s">
        <v>54</v>
      </c>
      <c r="D16" s="213" t="s">
        <v>54</v>
      </c>
      <c r="E16" s="230" t="s">
        <v>54</v>
      </c>
      <c r="F16" s="230" t="s">
        <v>54</v>
      </c>
      <c r="G16" s="230" t="s">
        <v>54</v>
      </c>
      <c r="H16" s="230" t="s">
        <v>54</v>
      </c>
      <c r="I16" s="46"/>
    </row>
    <row r="17" spans="1:9" ht="12" customHeight="1" x14ac:dyDescent="0.25">
      <c r="A17" s="208" t="s">
        <v>148</v>
      </c>
      <c r="B17" s="181" t="s">
        <v>280</v>
      </c>
      <c r="C17" s="213" t="s">
        <v>54</v>
      </c>
      <c r="D17" s="213" t="s">
        <v>54</v>
      </c>
      <c r="E17" s="230" t="s">
        <v>54</v>
      </c>
      <c r="F17" s="230" t="s">
        <v>54</v>
      </c>
      <c r="G17" s="230" t="s">
        <v>54</v>
      </c>
      <c r="H17" s="230" t="s">
        <v>54</v>
      </c>
      <c r="I17" s="46"/>
    </row>
    <row r="18" spans="1:9" ht="12" customHeight="1" x14ac:dyDescent="0.25">
      <c r="A18" s="208" t="s">
        <v>149</v>
      </c>
      <c r="B18" s="72" t="s">
        <v>176</v>
      </c>
      <c r="C18" s="213" t="s">
        <v>54</v>
      </c>
      <c r="D18" s="213">
        <v>-8</v>
      </c>
      <c r="E18" s="230">
        <v>-7</v>
      </c>
      <c r="F18" s="230">
        <v>-16.600000000000001</v>
      </c>
      <c r="G18" s="230">
        <v>59.2</v>
      </c>
      <c r="H18" s="230" t="s">
        <v>62</v>
      </c>
      <c r="I18" s="46"/>
    </row>
    <row r="19" spans="1:9" ht="12" customHeight="1" x14ac:dyDescent="0.25">
      <c r="A19" s="209" t="s">
        <v>19</v>
      </c>
      <c r="B19" s="206" t="s">
        <v>274</v>
      </c>
      <c r="C19" s="213">
        <v>2</v>
      </c>
      <c r="D19" s="213">
        <v>265</v>
      </c>
      <c r="E19" s="230">
        <v>4.5999999999999996</v>
      </c>
      <c r="F19" s="230">
        <v>13.6</v>
      </c>
      <c r="G19" s="230">
        <v>7.6</v>
      </c>
      <c r="H19" s="230">
        <v>2.6</v>
      </c>
      <c r="I19" s="46"/>
    </row>
    <row r="20" spans="1:9" ht="12" customHeight="1" x14ac:dyDescent="0.25">
      <c r="A20" s="208" t="s">
        <v>153</v>
      </c>
      <c r="B20" s="72" t="s">
        <v>177</v>
      </c>
      <c r="C20" s="213" t="s">
        <v>54</v>
      </c>
      <c r="D20" s="213">
        <v>-15</v>
      </c>
      <c r="E20" s="230">
        <v>-4.3</v>
      </c>
      <c r="F20" s="230">
        <v>-0.4</v>
      </c>
      <c r="G20" s="230">
        <v>-9.4</v>
      </c>
      <c r="H20" s="230">
        <v>-13.8</v>
      </c>
      <c r="I20" s="46"/>
    </row>
    <row r="21" spans="1:9" s="251" customFormat="1" ht="22.05" customHeight="1" x14ac:dyDescent="0.25">
      <c r="A21" s="209" t="s">
        <v>152</v>
      </c>
      <c r="B21" s="181" t="s">
        <v>325</v>
      </c>
      <c r="C21" s="213" t="s">
        <v>54</v>
      </c>
      <c r="D21" s="213">
        <v>31</v>
      </c>
      <c r="E21" s="230">
        <v>5.4</v>
      </c>
      <c r="F21" s="230">
        <v>4.7</v>
      </c>
      <c r="G21" s="230">
        <v>9.5</v>
      </c>
      <c r="H21" s="230" t="s">
        <v>62</v>
      </c>
      <c r="I21" s="46"/>
    </row>
    <row r="22" spans="1:9" ht="12" customHeight="1" x14ac:dyDescent="0.25">
      <c r="A22" s="209" t="s">
        <v>28</v>
      </c>
      <c r="B22" s="72" t="s">
        <v>178</v>
      </c>
      <c r="C22" s="213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 x14ac:dyDescent="0.25">
      <c r="A23" s="208" t="s">
        <v>31</v>
      </c>
      <c r="B23" s="181" t="s">
        <v>113</v>
      </c>
      <c r="C23" s="213" t="s">
        <v>54</v>
      </c>
      <c r="D23" s="213">
        <v>-74</v>
      </c>
      <c r="E23" s="230" t="s">
        <v>54</v>
      </c>
      <c r="F23" s="230">
        <v>6.6</v>
      </c>
      <c r="G23" s="230">
        <v>-10.9</v>
      </c>
      <c r="H23" s="230">
        <v>-13.7</v>
      </c>
      <c r="I23" s="46"/>
    </row>
    <row r="24" spans="1:9" ht="12" customHeight="1" x14ac:dyDescent="0.25">
      <c r="A24" s="208" t="s">
        <v>156</v>
      </c>
      <c r="B24" s="181" t="s">
        <v>114</v>
      </c>
      <c r="C24" s="213">
        <v>1</v>
      </c>
      <c r="D24" s="213">
        <v>140</v>
      </c>
      <c r="E24" s="230">
        <v>5.8</v>
      </c>
      <c r="F24" s="230">
        <v>12.4</v>
      </c>
      <c r="G24" s="230" t="s">
        <v>62</v>
      </c>
      <c r="H24" s="230" t="s">
        <v>62</v>
      </c>
      <c r="I24" s="46"/>
    </row>
    <row r="25" spans="1:9" ht="12" customHeight="1" x14ac:dyDescent="0.25">
      <c r="A25" s="208" t="s">
        <v>154</v>
      </c>
      <c r="B25" s="181" t="s">
        <v>275</v>
      </c>
      <c r="C25" s="213">
        <v>2</v>
      </c>
      <c r="D25" s="213">
        <v>80</v>
      </c>
      <c r="E25" s="230">
        <v>-2.7</v>
      </c>
      <c r="F25" s="230">
        <v>-0.9</v>
      </c>
      <c r="G25" s="230">
        <v>-7.5</v>
      </c>
      <c r="H25" s="230">
        <v>4.5999999999999996</v>
      </c>
      <c r="I25" s="46"/>
    </row>
    <row r="26" spans="1:9" s="251" customFormat="1" ht="22.05" customHeight="1" x14ac:dyDescent="0.25">
      <c r="A26" s="209" t="s">
        <v>24</v>
      </c>
      <c r="B26" s="181" t="s">
        <v>326</v>
      </c>
      <c r="C26" s="213">
        <v>1</v>
      </c>
      <c r="D26" s="213">
        <v>-14</v>
      </c>
      <c r="E26" s="230">
        <v>-5.6</v>
      </c>
      <c r="F26" s="230">
        <v>4.5</v>
      </c>
      <c r="G26" s="230">
        <v>10.1</v>
      </c>
      <c r="H26" s="230">
        <v>14.4</v>
      </c>
      <c r="I26" s="46"/>
    </row>
    <row r="27" spans="1:9" ht="12" customHeight="1" x14ac:dyDescent="0.25">
      <c r="A27" s="208" t="s">
        <v>22</v>
      </c>
      <c r="B27" s="181" t="s">
        <v>115</v>
      </c>
      <c r="C27" s="213">
        <v>-1</v>
      </c>
      <c r="D27" s="213">
        <v>-187</v>
      </c>
      <c r="E27" s="230">
        <v>-6.9</v>
      </c>
      <c r="F27" s="230">
        <v>-0.7</v>
      </c>
      <c r="G27" s="230">
        <v>-20.6</v>
      </c>
      <c r="H27" s="230" t="s">
        <v>62</v>
      </c>
      <c r="I27" s="46"/>
    </row>
    <row r="28" spans="1:9" ht="12" customHeight="1" x14ac:dyDescent="0.25">
      <c r="A28" s="208" t="s">
        <v>23</v>
      </c>
      <c r="B28" s="181" t="s">
        <v>33</v>
      </c>
      <c r="C28" s="213">
        <v>-3</v>
      </c>
      <c r="D28" s="213">
        <v>-513</v>
      </c>
      <c r="E28" s="230">
        <v>-11.6</v>
      </c>
      <c r="F28" s="230">
        <v>-5.3</v>
      </c>
      <c r="G28" s="230">
        <v>-10.3</v>
      </c>
      <c r="H28" s="230">
        <v>14.9</v>
      </c>
      <c r="I28" s="46"/>
    </row>
    <row r="29" spans="1:9" s="251" customFormat="1" ht="22.05" customHeight="1" x14ac:dyDescent="0.25">
      <c r="A29" s="209" t="s">
        <v>157</v>
      </c>
      <c r="B29" s="181" t="s">
        <v>344</v>
      </c>
      <c r="C29" s="213">
        <v>-2</v>
      </c>
      <c r="D29" s="213">
        <v>-194</v>
      </c>
      <c r="E29" s="230">
        <v>-11.4</v>
      </c>
      <c r="F29" s="230">
        <v>-6.5</v>
      </c>
      <c r="G29" s="230">
        <v>-33.6</v>
      </c>
      <c r="H29" s="230">
        <v>-59.3</v>
      </c>
      <c r="I29" s="46"/>
    </row>
    <row r="30" spans="1:9" ht="12" customHeight="1" x14ac:dyDescent="0.25">
      <c r="A30" s="208" t="s">
        <v>159</v>
      </c>
      <c r="B30" s="181" t="s">
        <v>25</v>
      </c>
      <c r="C30" s="213">
        <v>1</v>
      </c>
      <c r="D30" s="213">
        <v>-3</v>
      </c>
      <c r="E30" s="230">
        <v>-9.3000000000000007</v>
      </c>
      <c r="F30" s="230">
        <v>-0.6</v>
      </c>
      <c r="G30" s="230">
        <v>-15.3</v>
      </c>
      <c r="H30" s="230">
        <v>-47.8</v>
      </c>
      <c r="I30" s="46"/>
    </row>
    <row r="31" spans="1:9" ht="12" customHeight="1" x14ac:dyDescent="0.25">
      <c r="A31" s="208" t="s">
        <v>161</v>
      </c>
      <c r="B31" s="181" t="s">
        <v>107</v>
      </c>
      <c r="C31" s="213" t="s">
        <v>54</v>
      </c>
      <c r="D31" s="213">
        <v>-383</v>
      </c>
      <c r="E31" s="230">
        <v>-4.3</v>
      </c>
      <c r="F31" s="230">
        <v>-0.5</v>
      </c>
      <c r="G31" s="230">
        <v>12</v>
      </c>
      <c r="H31" s="230">
        <v>39.4</v>
      </c>
      <c r="I31" s="46"/>
    </row>
    <row r="32" spans="1:9" ht="12" customHeight="1" x14ac:dyDescent="0.25">
      <c r="A32" s="208" t="s">
        <v>29</v>
      </c>
      <c r="B32" s="181" t="s">
        <v>276</v>
      </c>
      <c r="C32" s="213">
        <v>-2</v>
      </c>
      <c r="D32" s="213">
        <v>4</v>
      </c>
      <c r="E32" s="230">
        <v>-4.2</v>
      </c>
      <c r="F32" s="230">
        <v>1.5</v>
      </c>
      <c r="G32" s="230">
        <v>0.6</v>
      </c>
      <c r="H32" s="230">
        <v>-7.8</v>
      </c>
      <c r="I32" s="46"/>
    </row>
    <row r="33" spans="1:9" ht="12" customHeight="1" x14ac:dyDescent="0.25">
      <c r="A33" s="208" t="s">
        <v>158</v>
      </c>
      <c r="B33" s="181" t="s">
        <v>108</v>
      </c>
      <c r="C33" s="213" t="s">
        <v>54</v>
      </c>
      <c r="D33" s="213" t="s">
        <v>62</v>
      </c>
      <c r="E33" s="230" t="s">
        <v>62</v>
      </c>
      <c r="F33" s="230" t="s">
        <v>62</v>
      </c>
      <c r="G33" s="230">
        <v>22.2</v>
      </c>
      <c r="H33" s="230" t="s">
        <v>62</v>
      </c>
      <c r="I33" s="46"/>
    </row>
    <row r="34" spans="1:9" ht="12" customHeight="1" x14ac:dyDescent="0.25">
      <c r="A34" s="208" t="s">
        <v>151</v>
      </c>
      <c r="B34" s="181" t="s">
        <v>281</v>
      </c>
      <c r="C34" s="213" t="s">
        <v>54</v>
      </c>
      <c r="D34" s="213">
        <v>-20</v>
      </c>
      <c r="E34" s="230">
        <v>-6.5</v>
      </c>
      <c r="F34" s="230">
        <v>-1.2</v>
      </c>
      <c r="G34" s="230">
        <v>-5.2</v>
      </c>
      <c r="H34" s="230" t="s">
        <v>62</v>
      </c>
      <c r="I34" s="46"/>
    </row>
    <row r="35" spans="1:9" ht="12" customHeight="1" x14ac:dyDescent="0.25">
      <c r="A35" s="208" t="s">
        <v>27</v>
      </c>
      <c r="B35" s="181" t="s">
        <v>277</v>
      </c>
      <c r="C35" s="213">
        <v>2</v>
      </c>
      <c r="D35" s="213">
        <v>181</v>
      </c>
      <c r="E35" s="230">
        <v>5.7</v>
      </c>
      <c r="F35" s="230">
        <v>10.7</v>
      </c>
      <c r="G35" s="230">
        <v>0.4</v>
      </c>
      <c r="H35" s="230">
        <v>4.5999999999999996</v>
      </c>
      <c r="I35" s="46"/>
    </row>
    <row r="36" spans="1:9" s="251" customFormat="1" ht="22.05" customHeight="1" x14ac:dyDescent="0.25">
      <c r="A36" s="209" t="s">
        <v>155</v>
      </c>
      <c r="B36" s="181" t="s">
        <v>328</v>
      </c>
      <c r="C36" s="213" t="s">
        <v>54</v>
      </c>
      <c r="D36" s="213">
        <v>59</v>
      </c>
      <c r="E36" s="337">
        <v>-3.3</v>
      </c>
      <c r="F36" s="337">
        <v>-4.5</v>
      </c>
      <c r="G36" s="337">
        <v>-2.4</v>
      </c>
      <c r="H36" s="337">
        <v>-1.9</v>
      </c>
      <c r="I36" s="46"/>
    </row>
    <row r="37" spans="1:9" ht="12" customHeight="1" x14ac:dyDescent="0.25">
      <c r="A37" s="340" t="s">
        <v>270</v>
      </c>
      <c r="B37" s="181" t="s">
        <v>333</v>
      </c>
      <c r="C37" s="213">
        <v>6</v>
      </c>
      <c r="D37" s="213">
        <v>-155</v>
      </c>
      <c r="E37" s="230">
        <v>-4.2</v>
      </c>
      <c r="F37" s="230">
        <v>1.8</v>
      </c>
      <c r="G37" s="230">
        <v>-10.8</v>
      </c>
      <c r="H37" s="230">
        <v>-11.9</v>
      </c>
      <c r="I37" s="46"/>
    </row>
    <row r="38" spans="1:9" ht="12" customHeight="1" x14ac:dyDescent="0.25">
      <c r="A38" s="340" t="s">
        <v>271</v>
      </c>
      <c r="B38" s="181" t="s">
        <v>330</v>
      </c>
      <c r="C38" s="213">
        <v>-7</v>
      </c>
      <c r="D38" s="213">
        <v>-749</v>
      </c>
      <c r="E38" s="230">
        <v>-5.5</v>
      </c>
      <c r="F38" s="230">
        <v>-0.7</v>
      </c>
      <c r="G38" s="230">
        <v>3.1</v>
      </c>
      <c r="H38" s="230">
        <v>9.9</v>
      </c>
      <c r="I38" s="46"/>
    </row>
    <row r="39" spans="1:9" ht="12" customHeight="1" x14ac:dyDescent="0.25">
      <c r="A39" s="340" t="s">
        <v>231</v>
      </c>
      <c r="B39" s="181" t="s">
        <v>331</v>
      </c>
      <c r="C39" s="213">
        <v>2</v>
      </c>
      <c r="D39" s="213">
        <v>68</v>
      </c>
      <c r="E39" s="230">
        <v>-2.1</v>
      </c>
      <c r="F39" s="230">
        <v>9.8000000000000007</v>
      </c>
      <c r="G39" s="230" t="s">
        <v>62</v>
      </c>
      <c r="H39" s="230" t="s">
        <v>62</v>
      </c>
      <c r="I39" s="46"/>
    </row>
    <row r="40" spans="1:9" ht="12" customHeight="1" x14ac:dyDescent="0.25">
      <c r="A40" s="340" t="s">
        <v>232</v>
      </c>
      <c r="B40" s="181" t="s">
        <v>332</v>
      </c>
      <c r="C40" s="213">
        <v>-1</v>
      </c>
      <c r="D40" s="213">
        <v>-389</v>
      </c>
      <c r="E40" s="230">
        <v>-5.5</v>
      </c>
      <c r="F40" s="230">
        <v>2.8</v>
      </c>
      <c r="G40" s="230">
        <v>-5.9</v>
      </c>
      <c r="H40" s="230">
        <v>-16.600000000000001</v>
      </c>
      <c r="I40" s="46"/>
    </row>
    <row r="41" spans="1:9" ht="12" customHeight="1" x14ac:dyDescent="0.25">
      <c r="A41" s="340" t="s">
        <v>233</v>
      </c>
      <c r="B41" s="181" t="s">
        <v>272</v>
      </c>
      <c r="C41" s="213" t="s">
        <v>54</v>
      </c>
      <c r="D41" s="213">
        <v>-123</v>
      </c>
      <c r="E41" s="230">
        <v>-5.5</v>
      </c>
      <c r="F41" s="230">
        <v>0.3</v>
      </c>
      <c r="G41" s="230" t="s">
        <v>62</v>
      </c>
      <c r="H41" s="230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2" t="s">
        <v>54</v>
      </c>
      <c r="D42" s="232">
        <v>-1348</v>
      </c>
      <c r="E42" s="233">
        <v>-4.9000000000000004</v>
      </c>
      <c r="F42" s="233">
        <v>0.9</v>
      </c>
      <c r="G42" s="233">
        <v>-5.5</v>
      </c>
      <c r="H42" s="233">
        <v>-6.7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5" t="s">
        <v>268</v>
      </c>
      <c r="B1" s="355"/>
      <c r="C1" s="355"/>
      <c r="D1" s="355"/>
      <c r="E1" s="355"/>
      <c r="F1" s="355"/>
      <c r="G1" s="355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4" t="s">
        <v>32</v>
      </c>
      <c r="B3" s="364" t="s">
        <v>137</v>
      </c>
      <c r="C3" s="364" t="s">
        <v>302</v>
      </c>
      <c r="D3" s="363" t="s">
        <v>78</v>
      </c>
      <c r="E3" s="357"/>
      <c r="F3" s="361"/>
    </row>
    <row r="4" spans="1:7" ht="12" customHeight="1" x14ac:dyDescent="0.25">
      <c r="A4" s="359"/>
      <c r="B4" s="365"/>
      <c r="C4" s="365"/>
      <c r="D4" s="383" t="s">
        <v>80</v>
      </c>
      <c r="E4" s="383" t="s">
        <v>79</v>
      </c>
      <c r="F4" s="371"/>
    </row>
    <row r="5" spans="1:7" ht="12" customHeight="1" x14ac:dyDescent="0.25">
      <c r="A5" s="359"/>
      <c r="B5" s="365"/>
      <c r="C5" s="365"/>
      <c r="D5" s="383"/>
      <c r="E5" s="178" t="s">
        <v>80</v>
      </c>
      <c r="F5" s="179" t="s">
        <v>81</v>
      </c>
    </row>
    <row r="6" spans="1:7" ht="12" customHeight="1" x14ac:dyDescent="0.25">
      <c r="A6" s="359"/>
      <c r="B6" s="389" t="s">
        <v>82</v>
      </c>
      <c r="C6" s="390"/>
      <c r="D6" s="363" t="s">
        <v>84</v>
      </c>
      <c r="E6" s="363"/>
      <c r="F6" s="374"/>
    </row>
    <row r="7" spans="1:7" ht="12" customHeight="1" x14ac:dyDescent="0.25">
      <c r="A7" s="149" t="s">
        <v>239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 x14ac:dyDescent="0.25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 x14ac:dyDescent="0.25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 x14ac:dyDescent="0.25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 x14ac:dyDescent="0.25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 x14ac:dyDescent="0.25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 x14ac:dyDescent="0.25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 x14ac:dyDescent="0.25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 x14ac:dyDescent="0.25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 x14ac:dyDescent="0.25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 x14ac:dyDescent="0.25">
      <c r="A18" s="72"/>
      <c r="B18" s="256"/>
      <c r="C18" s="256"/>
      <c r="D18" s="256"/>
      <c r="E18" s="256"/>
      <c r="F18" s="256"/>
    </row>
    <row r="19" spans="1:7" ht="12" customHeight="1" x14ac:dyDescent="0.25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 x14ac:dyDescent="0.25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 x14ac:dyDescent="0.25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 x14ac:dyDescent="0.25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 x14ac:dyDescent="0.25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 x14ac:dyDescent="0.25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 x14ac:dyDescent="0.25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 x14ac:dyDescent="0.25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 x14ac:dyDescent="0.25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 x14ac:dyDescent="0.25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 x14ac:dyDescent="0.25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 x14ac:dyDescent="0.25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 x14ac:dyDescent="0.25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 x14ac:dyDescent="0.25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 x14ac:dyDescent="0.25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 x14ac:dyDescent="0.25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 x14ac:dyDescent="0.25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 x14ac:dyDescent="0.25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 x14ac:dyDescent="0.25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 x14ac:dyDescent="0.25">
      <c r="A38" s="38"/>
      <c r="B38" s="256"/>
      <c r="C38" s="256"/>
      <c r="D38" s="256"/>
      <c r="E38" s="256"/>
      <c r="F38" s="256"/>
    </row>
    <row r="39" spans="1:7" ht="12" customHeight="1" x14ac:dyDescent="0.25">
      <c r="A39" s="224" t="s">
        <v>321</v>
      </c>
      <c r="B39" s="253"/>
      <c r="C39" s="253"/>
      <c r="D39" s="253"/>
      <c r="E39" s="253"/>
      <c r="F39" s="253"/>
      <c r="G39" s="68"/>
    </row>
    <row r="40" spans="1:7" ht="12" customHeight="1" x14ac:dyDescent="0.25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 x14ac:dyDescent="0.25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 x14ac:dyDescent="0.25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 x14ac:dyDescent="0.25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 x14ac:dyDescent="0.25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 x14ac:dyDescent="0.25">
      <c r="A45" s="38" t="s">
        <v>90</v>
      </c>
      <c r="B45" s="336">
        <v>567</v>
      </c>
      <c r="C45" s="336">
        <v>81567</v>
      </c>
      <c r="D45" s="336">
        <v>1882571</v>
      </c>
      <c r="E45" s="336">
        <v>611215</v>
      </c>
      <c r="F45" s="336">
        <v>335305</v>
      </c>
      <c r="G45" s="158"/>
    </row>
    <row r="46" spans="1:7" ht="12" customHeight="1" x14ac:dyDescent="0.25">
      <c r="A46" s="38" t="s">
        <v>91</v>
      </c>
      <c r="B46" s="336">
        <v>562</v>
      </c>
      <c r="C46" s="336">
        <v>81258</v>
      </c>
      <c r="D46" s="336">
        <v>2081656</v>
      </c>
      <c r="E46" s="336">
        <v>906060</v>
      </c>
      <c r="F46" s="336">
        <v>426768</v>
      </c>
      <c r="G46" s="158"/>
    </row>
    <row r="47" spans="1:7" ht="12" customHeight="1" x14ac:dyDescent="0.25">
      <c r="A47" s="38" t="s">
        <v>92</v>
      </c>
      <c r="B47" s="336">
        <v>565</v>
      </c>
      <c r="C47" s="336">
        <v>81546</v>
      </c>
      <c r="D47" s="336">
        <v>5921845</v>
      </c>
      <c r="E47" s="336">
        <v>2238627</v>
      </c>
      <c r="F47" s="336">
        <v>1178468</v>
      </c>
      <c r="G47" s="158"/>
    </row>
    <row r="48" spans="1:7" ht="12" customHeight="1" x14ac:dyDescent="0.25">
      <c r="A48" s="38" t="s">
        <v>93</v>
      </c>
      <c r="B48" s="336">
        <v>565</v>
      </c>
      <c r="C48" s="336">
        <v>81770</v>
      </c>
      <c r="D48" s="336">
        <v>11540217</v>
      </c>
      <c r="E48" s="336">
        <v>4132276</v>
      </c>
      <c r="F48" s="336">
        <v>2190470</v>
      </c>
      <c r="G48" s="158"/>
    </row>
    <row r="49" spans="1:7" ht="12" customHeight="1" x14ac:dyDescent="0.25">
      <c r="A49" s="38" t="s">
        <v>94</v>
      </c>
      <c r="B49" s="336">
        <v>566</v>
      </c>
      <c r="C49" s="336">
        <v>81162</v>
      </c>
      <c r="D49" s="336">
        <v>1867730</v>
      </c>
      <c r="E49" s="336">
        <v>610845</v>
      </c>
      <c r="F49" s="336">
        <v>289629</v>
      </c>
      <c r="G49" s="158"/>
    </row>
    <row r="50" spans="1:7" ht="12" customHeight="1" x14ac:dyDescent="0.25">
      <c r="A50" s="38" t="s">
        <v>95</v>
      </c>
      <c r="B50" s="336">
        <v>565</v>
      </c>
      <c r="C50" s="336">
        <v>81384</v>
      </c>
      <c r="D50" s="336">
        <v>1882466</v>
      </c>
      <c r="E50" s="336">
        <v>575900</v>
      </c>
      <c r="F50" s="336">
        <v>258727</v>
      </c>
      <c r="G50" s="158"/>
    </row>
    <row r="51" spans="1:7" ht="12" customHeight="1" x14ac:dyDescent="0.25">
      <c r="A51" s="38" t="s">
        <v>96</v>
      </c>
      <c r="B51" s="336">
        <v>565</v>
      </c>
      <c r="C51" s="336">
        <v>81634</v>
      </c>
      <c r="D51" s="336">
        <v>1924434</v>
      </c>
      <c r="E51" s="336">
        <v>639530</v>
      </c>
      <c r="F51" s="336">
        <v>290997</v>
      </c>
      <c r="G51" s="158"/>
    </row>
    <row r="52" spans="1:7" ht="12" customHeight="1" x14ac:dyDescent="0.25">
      <c r="A52" s="38" t="s">
        <v>97</v>
      </c>
      <c r="B52" s="336">
        <v>565</v>
      </c>
      <c r="C52" s="336">
        <v>81393</v>
      </c>
      <c r="D52" s="336">
        <v>5674630</v>
      </c>
      <c r="E52" s="336">
        <v>1826276</v>
      </c>
      <c r="F52" s="336">
        <v>839355</v>
      </c>
    </row>
    <row r="53" spans="1:7" ht="12" customHeight="1" x14ac:dyDescent="0.25">
      <c r="A53" s="38" t="s">
        <v>98</v>
      </c>
      <c r="B53" s="336">
        <v>562</v>
      </c>
      <c r="C53" s="336">
        <v>81310</v>
      </c>
      <c r="D53" s="336">
        <v>1932467</v>
      </c>
      <c r="E53" s="336">
        <v>654298</v>
      </c>
      <c r="F53" s="336">
        <v>299760</v>
      </c>
      <c r="G53" s="71"/>
    </row>
    <row r="54" spans="1:7" ht="12" customHeight="1" x14ac:dyDescent="0.25">
      <c r="A54" s="38" t="s">
        <v>99</v>
      </c>
      <c r="B54" s="336">
        <v>564</v>
      </c>
      <c r="C54" s="336">
        <v>81062</v>
      </c>
      <c r="D54" s="336">
        <v>1887328</v>
      </c>
      <c r="E54" s="336">
        <v>591091</v>
      </c>
      <c r="F54" s="336">
        <v>309094</v>
      </c>
      <c r="G54" s="71"/>
    </row>
    <row r="55" spans="1:7" ht="12" customHeight="1" x14ac:dyDescent="0.25">
      <c r="A55" s="294" t="s">
        <v>100</v>
      </c>
      <c r="B55" s="336">
        <v>0</v>
      </c>
      <c r="C55" s="336">
        <v>0</v>
      </c>
      <c r="D55" s="336">
        <v>0</v>
      </c>
      <c r="E55" s="336">
        <v>0</v>
      </c>
      <c r="F55" s="336">
        <v>0</v>
      </c>
      <c r="G55" s="71"/>
    </row>
    <row r="56" spans="1:7" ht="12" customHeight="1" x14ac:dyDescent="0.25">
      <c r="A56" s="294" t="s">
        <v>101</v>
      </c>
      <c r="B56" s="336">
        <v>0</v>
      </c>
      <c r="C56" s="336">
        <v>0</v>
      </c>
      <c r="D56" s="336">
        <v>0</v>
      </c>
      <c r="E56" s="336">
        <v>0</v>
      </c>
      <c r="F56" s="336">
        <v>0</v>
      </c>
      <c r="G56" s="71"/>
    </row>
    <row r="57" spans="1:7" ht="12" customHeight="1" x14ac:dyDescent="0.25">
      <c r="A57" s="294" t="s">
        <v>102</v>
      </c>
      <c r="B57" s="336">
        <v>0</v>
      </c>
      <c r="C57" s="336">
        <v>0</v>
      </c>
      <c r="D57" s="336">
        <v>0</v>
      </c>
      <c r="E57" s="336">
        <v>0</v>
      </c>
      <c r="F57" s="336">
        <v>0</v>
      </c>
      <c r="G57" s="71"/>
    </row>
    <row r="58" spans="1:7" ht="12" customHeight="1" x14ac:dyDescent="0.25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 x14ac:dyDescent="0.25">
      <c r="A59" s="387" t="s">
        <v>254</v>
      </c>
      <c r="B59" s="388"/>
      <c r="C59" s="388"/>
      <c r="D59" s="388"/>
      <c r="E59" s="388"/>
      <c r="F59" s="388"/>
      <c r="G59" s="71"/>
    </row>
    <row r="60" spans="1:7" ht="11.4" customHeight="1" x14ac:dyDescent="0.25">
      <c r="A60" s="163"/>
      <c r="B60" s="163"/>
      <c r="C60" s="163"/>
      <c r="D60" s="163"/>
      <c r="E60" s="163"/>
      <c r="F60" s="163"/>
      <c r="G60" s="71"/>
    </row>
    <row r="61" spans="1:7" ht="11.4" customHeight="1" x14ac:dyDescent="0.25">
      <c r="A61" s="296"/>
      <c r="B61" s="297"/>
      <c r="C61" s="297"/>
      <c r="D61" s="297"/>
      <c r="E61" s="297"/>
      <c r="F61" s="297"/>
      <c r="G61" s="71"/>
    </row>
    <row r="62" spans="1:7" ht="9.9" customHeight="1" x14ac:dyDescent="0.25">
      <c r="A62" s="296"/>
      <c r="B62" s="298"/>
      <c r="C62" s="298"/>
      <c r="D62" s="298"/>
      <c r="E62" s="298"/>
      <c r="F62" s="298"/>
    </row>
    <row r="63" spans="1:7" ht="11.4" customHeight="1" x14ac:dyDescent="0.25">
      <c r="A63" s="296"/>
      <c r="B63" s="298"/>
      <c r="C63" s="298"/>
      <c r="D63" s="298"/>
      <c r="E63" s="298"/>
      <c r="F63" s="298"/>
    </row>
    <row r="64" spans="1:7" ht="11.4" customHeight="1" x14ac:dyDescent="0.25">
      <c r="A64" s="296"/>
      <c r="B64" s="298"/>
      <c r="C64" s="298"/>
      <c r="D64" s="298"/>
      <c r="E64" s="298"/>
      <c r="F64" s="298"/>
    </row>
    <row r="65" spans="1:6" ht="11.4" customHeight="1" x14ac:dyDescent="0.25">
      <c r="A65" s="296"/>
      <c r="B65" s="298"/>
      <c r="C65" s="299"/>
      <c r="D65" s="299"/>
      <c r="E65" s="299"/>
      <c r="F65" s="299"/>
    </row>
    <row r="66" spans="1:6" ht="11.4" customHeight="1" x14ac:dyDescent="0.25">
      <c r="A66" s="296"/>
      <c r="B66" s="298"/>
      <c r="C66" s="299"/>
      <c r="D66" s="299"/>
      <c r="E66" s="299"/>
      <c r="F66" s="299"/>
    </row>
    <row r="67" spans="1:6" ht="11.4" customHeight="1" x14ac:dyDescent="0.25">
      <c r="A67" s="296"/>
      <c r="B67" s="298"/>
      <c r="C67" s="299"/>
      <c r="D67" s="299"/>
      <c r="E67" s="299"/>
      <c r="F67" s="299"/>
    </row>
    <row r="68" spans="1:6" ht="11.4" customHeight="1" x14ac:dyDescent="0.25">
      <c r="A68" s="295"/>
      <c r="B68" s="121"/>
      <c r="C68" s="121"/>
      <c r="D68" s="121"/>
      <c r="E68" s="121"/>
      <c r="F68" s="121"/>
    </row>
    <row r="69" spans="1:6" ht="11.4" customHeight="1" x14ac:dyDescent="0.25">
      <c r="A69" s="163"/>
      <c r="B69" s="163"/>
      <c r="C69" s="163"/>
      <c r="D69" s="163"/>
      <c r="E69" s="163"/>
      <c r="F69" s="163"/>
    </row>
    <row r="70" spans="1:6" ht="11.4" customHeight="1" x14ac:dyDescent="0.25">
      <c r="A70" s="72"/>
      <c r="B70" s="73"/>
      <c r="C70" s="73"/>
      <c r="D70" s="73"/>
      <c r="E70" s="73"/>
      <c r="F70" s="73"/>
    </row>
    <row r="71" spans="1:6" ht="11.4" customHeight="1" x14ac:dyDescent="0.25">
      <c r="A71" s="11"/>
      <c r="B71" s="52"/>
      <c r="C71" s="52"/>
      <c r="D71" s="52"/>
      <c r="E71" s="52"/>
      <c r="F71" s="52"/>
    </row>
    <row r="72" spans="1:6" ht="11.4" customHeight="1" x14ac:dyDescent="0.25">
      <c r="A72" s="60"/>
      <c r="B72" s="60"/>
      <c r="C72" s="60"/>
      <c r="D72" s="60"/>
      <c r="E72" s="60"/>
      <c r="F72" s="60"/>
    </row>
    <row r="73" spans="1:6" ht="11.4" customHeight="1" x14ac:dyDescent="0.25">
      <c r="A73" s="72"/>
      <c r="B73" s="73"/>
      <c r="C73" s="73"/>
      <c r="D73" s="73"/>
      <c r="E73" s="73"/>
      <c r="F73" s="73"/>
    </row>
    <row r="74" spans="1:6" ht="11.4" customHeight="1" x14ac:dyDescent="0.25">
      <c r="A74" s="11"/>
      <c r="B74" s="52"/>
      <c r="C74" s="52"/>
      <c r="D74" s="52"/>
      <c r="E74" s="52"/>
      <c r="F74" s="52"/>
    </row>
    <row r="75" spans="1:6" ht="11.4" customHeight="1" x14ac:dyDescent="0.25">
      <c r="A75" s="60"/>
      <c r="B75" s="60"/>
      <c r="C75" s="60"/>
      <c r="D75" s="60"/>
      <c r="E75" s="60"/>
      <c r="F75" s="60"/>
    </row>
    <row r="76" spans="1:6" ht="11.4" customHeight="1" x14ac:dyDescent="0.25">
      <c r="A76" s="72"/>
      <c r="B76" s="73"/>
      <c r="C76" s="73"/>
      <c r="D76" s="73"/>
      <c r="E76" s="73"/>
      <c r="F76" s="73"/>
    </row>
    <row r="77" spans="1:6" ht="11.4" customHeight="1" x14ac:dyDescent="0.25">
      <c r="A77" s="11"/>
      <c r="B77" s="52"/>
      <c r="C77" s="52"/>
      <c r="D77" s="52"/>
      <c r="E77" s="52"/>
      <c r="F77" s="52"/>
    </row>
    <row r="78" spans="1:6" ht="11.4" customHeight="1" x14ac:dyDescent="0.25">
      <c r="A78" s="60"/>
      <c r="B78" s="60"/>
      <c r="C78" s="60"/>
      <c r="D78" s="60"/>
      <c r="E78" s="60"/>
      <c r="F78" s="60"/>
    </row>
    <row r="79" spans="1:6" ht="11.4" customHeight="1" x14ac:dyDescent="0.25">
      <c r="A79" s="72"/>
      <c r="B79" s="73"/>
      <c r="C79" s="73"/>
      <c r="D79" s="73"/>
      <c r="E79" s="73"/>
      <c r="F79" s="70"/>
    </row>
    <row r="80" spans="1:6" ht="11.4" customHeight="1" x14ac:dyDescent="0.25">
      <c r="A80" s="11"/>
      <c r="B80" s="52"/>
      <c r="C80" s="52"/>
      <c r="D80" s="52"/>
      <c r="E80" s="52"/>
      <c r="F80" s="52"/>
    </row>
    <row r="81" spans="1:6" ht="11.4" customHeight="1" x14ac:dyDescent="0.25">
      <c r="A81" s="60"/>
      <c r="B81" s="60"/>
      <c r="C81" s="60"/>
      <c r="D81" s="60"/>
      <c r="E81" s="60"/>
      <c r="F81" s="60"/>
    </row>
    <row r="82" spans="1:6" ht="11.4" customHeight="1" x14ac:dyDescent="0.25">
      <c r="A82" s="72"/>
      <c r="B82" s="73"/>
      <c r="C82" s="73"/>
      <c r="D82" s="73"/>
      <c r="E82" s="73"/>
      <c r="F82" s="73"/>
    </row>
    <row r="83" spans="1:6" ht="11.4" customHeight="1" x14ac:dyDescent="0.25">
      <c r="A83" s="11"/>
      <c r="B83" s="52"/>
      <c r="C83" s="52"/>
      <c r="D83" s="52"/>
      <c r="E83" s="52"/>
      <c r="F83" s="52"/>
    </row>
    <row r="84" spans="1:6" ht="11.4" customHeight="1" x14ac:dyDescent="0.25">
      <c r="A84" s="60"/>
      <c r="B84" s="60"/>
      <c r="C84" s="60"/>
      <c r="D84" s="60"/>
      <c r="E84" s="60"/>
      <c r="F84" s="60"/>
    </row>
    <row r="85" spans="1:6" ht="11.4" customHeight="1" x14ac:dyDescent="0.25">
      <c r="A85" s="72"/>
      <c r="B85" s="73"/>
      <c r="C85" s="73"/>
      <c r="D85" s="73"/>
      <c r="E85" s="73"/>
      <c r="F85" s="70"/>
    </row>
    <row r="86" spans="1:6" ht="11.4" customHeight="1" x14ac:dyDescent="0.25">
      <c r="A86" s="11"/>
      <c r="B86" s="52"/>
      <c r="C86" s="52"/>
      <c r="D86" s="52"/>
      <c r="E86" s="52"/>
      <c r="F86" s="52"/>
    </row>
    <row r="87" spans="1:6" ht="11.4" customHeight="1" x14ac:dyDescent="0.25">
      <c r="A87" s="60"/>
      <c r="B87" s="60"/>
      <c r="C87" s="60"/>
      <c r="D87" s="60"/>
      <c r="E87" s="60"/>
      <c r="F87" s="60"/>
    </row>
    <row r="88" spans="1:6" ht="11.4" customHeight="1" x14ac:dyDescent="0.25">
      <c r="A88" s="72"/>
      <c r="B88" s="73"/>
      <c r="C88" s="73"/>
      <c r="D88" s="73"/>
      <c r="E88" s="73"/>
      <c r="F88" s="73"/>
    </row>
    <row r="89" spans="1:6" ht="11.4" customHeight="1" x14ac:dyDescent="0.25">
      <c r="A89" s="11"/>
      <c r="B89" s="52"/>
      <c r="C89" s="52"/>
      <c r="D89" s="52"/>
      <c r="E89" s="52"/>
      <c r="F89" s="52"/>
    </row>
    <row r="90" spans="1:6" ht="11.4" customHeight="1" x14ac:dyDescent="0.25">
      <c r="A90" s="60"/>
      <c r="B90" s="60"/>
      <c r="C90" s="60"/>
      <c r="D90" s="60"/>
      <c r="E90" s="60"/>
      <c r="F90" s="60"/>
    </row>
    <row r="91" spans="1:6" ht="11.4" customHeight="1" x14ac:dyDescent="0.25">
      <c r="A91" s="72"/>
      <c r="B91" s="73"/>
      <c r="C91" s="73"/>
      <c r="D91" s="73"/>
      <c r="E91" s="73"/>
      <c r="F91" s="70"/>
    </row>
    <row r="92" spans="1:6" ht="11.4" customHeight="1" x14ac:dyDescent="0.25">
      <c r="A92" s="11"/>
      <c r="B92" s="52"/>
      <c r="C92" s="52"/>
      <c r="D92" s="52"/>
      <c r="E92" s="52"/>
      <c r="F92" s="52"/>
    </row>
    <row r="93" spans="1:6" ht="11.4" customHeight="1" x14ac:dyDescent="0.25">
      <c r="A93" s="60"/>
      <c r="B93" s="60"/>
      <c r="C93" s="60"/>
      <c r="D93" s="60"/>
      <c r="E93" s="60"/>
      <c r="F93" s="60"/>
    </row>
    <row r="94" spans="1:6" ht="11.4" customHeight="1" x14ac:dyDescent="0.25">
      <c r="A94" s="72"/>
      <c r="B94" s="73"/>
      <c r="C94" s="73"/>
      <c r="D94" s="73"/>
      <c r="E94" s="73"/>
      <c r="F94" s="73"/>
    </row>
    <row r="95" spans="1:6" ht="11.4" customHeight="1" x14ac:dyDescent="0.25">
      <c r="A95" s="11"/>
      <c r="B95" s="52"/>
      <c r="C95" s="52"/>
      <c r="D95" s="52"/>
      <c r="E95" s="52"/>
      <c r="F95" s="52"/>
    </row>
    <row r="96" spans="1:6" ht="11.4" customHeight="1" x14ac:dyDescent="0.25"/>
    <row r="97" spans="1:6" ht="11.4" customHeight="1" x14ac:dyDescent="0.25">
      <c r="A97" s="72"/>
      <c r="B97" s="73"/>
      <c r="C97" s="73"/>
      <c r="D97" s="73"/>
      <c r="E97" s="73"/>
      <c r="F97" s="73"/>
    </row>
    <row r="98" spans="1:6" ht="11.4" customHeight="1" x14ac:dyDescent="0.25">
      <c r="A98" s="11"/>
      <c r="B98" s="52"/>
      <c r="C98" s="52"/>
      <c r="D98" s="52"/>
      <c r="E98" s="52"/>
      <c r="F98" s="52"/>
    </row>
    <row r="99" spans="1:6" ht="11.4" customHeight="1" x14ac:dyDescent="0.25"/>
    <row r="100" spans="1:6" ht="11.4" customHeight="1" x14ac:dyDescent="0.25">
      <c r="A100" s="72"/>
      <c r="B100" s="73"/>
      <c r="C100" s="73"/>
      <c r="D100" s="73"/>
      <c r="E100" s="73"/>
      <c r="F100" s="73"/>
    </row>
    <row r="101" spans="1:6" ht="11.4" customHeight="1" x14ac:dyDescent="0.25">
      <c r="A101" s="11"/>
      <c r="B101" s="52"/>
      <c r="C101" s="52"/>
      <c r="D101" s="52"/>
      <c r="E101" s="52"/>
      <c r="F101" s="52"/>
    </row>
    <row r="102" spans="1:6" ht="11.4" customHeight="1" x14ac:dyDescent="0.25"/>
    <row r="103" spans="1:6" ht="11.4" customHeight="1" x14ac:dyDescent="0.25">
      <c r="A103" s="72"/>
      <c r="B103" s="73"/>
      <c r="C103" s="73"/>
      <c r="D103" s="73"/>
      <c r="E103" s="73"/>
      <c r="F103" s="73"/>
    </row>
    <row r="104" spans="1:6" ht="11.4" customHeight="1" x14ac:dyDescent="0.25">
      <c r="A104" s="11"/>
      <c r="B104" s="52"/>
      <c r="C104" s="52"/>
      <c r="D104" s="52"/>
      <c r="E104" s="52"/>
      <c r="F104" s="52"/>
    </row>
    <row r="105" spans="1:6" ht="11.4" customHeight="1" x14ac:dyDescent="0.25"/>
    <row r="106" spans="1:6" ht="11.4" customHeight="1" x14ac:dyDescent="0.25">
      <c r="A106" s="72"/>
      <c r="B106" s="73"/>
      <c r="C106" s="73"/>
      <c r="D106" s="73"/>
      <c r="E106" s="73"/>
      <c r="F106" s="73"/>
    </row>
    <row r="107" spans="1:6" ht="11.4" customHeight="1" x14ac:dyDescent="0.25">
      <c r="A107" s="11"/>
      <c r="B107" s="52"/>
      <c r="C107" s="52"/>
      <c r="D107" s="52"/>
      <c r="E107" s="52"/>
      <c r="F107" s="52"/>
    </row>
    <row r="108" spans="1:6" ht="11.4" customHeight="1" x14ac:dyDescent="0.25"/>
    <row r="109" spans="1:6" ht="11.4" customHeight="1" x14ac:dyDescent="0.25">
      <c r="A109" s="72"/>
      <c r="B109" s="73"/>
      <c r="C109" s="73"/>
      <c r="D109" s="73"/>
      <c r="E109" s="73"/>
      <c r="F109" s="73"/>
    </row>
    <row r="110" spans="1:6" ht="11.4" customHeight="1" x14ac:dyDescent="0.25">
      <c r="A110" s="11"/>
      <c r="B110" s="52"/>
      <c r="C110" s="52"/>
      <c r="D110" s="52"/>
      <c r="E110" s="52"/>
      <c r="F110" s="52"/>
    </row>
    <row r="111" spans="1:6" ht="11.4" customHeight="1" x14ac:dyDescent="0.25"/>
    <row r="112" spans="1:6" ht="11.4" customHeight="1" x14ac:dyDescent="0.25">
      <c r="A112" s="72"/>
      <c r="B112" s="73"/>
      <c r="C112" s="73"/>
      <c r="D112" s="73"/>
      <c r="E112" s="73"/>
      <c r="F112" s="73"/>
    </row>
    <row r="113" spans="1:6" ht="11.4" customHeight="1" x14ac:dyDescent="0.25">
      <c r="A113" s="11"/>
      <c r="B113" s="52"/>
      <c r="C113" s="52"/>
      <c r="D113" s="52"/>
      <c r="E113" s="52"/>
      <c r="F113" s="52"/>
    </row>
    <row r="114" spans="1:6" ht="11.4" customHeight="1" x14ac:dyDescent="0.25"/>
    <row r="115" spans="1:6" ht="11.4" customHeight="1" x14ac:dyDescent="0.25">
      <c r="A115" s="72"/>
      <c r="B115" s="73"/>
      <c r="C115" s="73"/>
      <c r="D115" s="73"/>
      <c r="E115" s="73"/>
      <c r="F115" s="73"/>
    </row>
    <row r="116" spans="1:6" ht="11.4" customHeight="1" x14ac:dyDescent="0.25">
      <c r="A116" s="11"/>
      <c r="B116" s="52"/>
      <c r="C116" s="52"/>
      <c r="D116" s="52"/>
      <c r="E116" s="52"/>
      <c r="F116" s="52"/>
    </row>
    <row r="117" spans="1:6" ht="11.4" customHeight="1" x14ac:dyDescent="0.25"/>
    <row r="118" spans="1:6" ht="11.4" customHeight="1" x14ac:dyDescent="0.25">
      <c r="A118" s="72"/>
      <c r="B118" s="73"/>
      <c r="C118" s="73"/>
      <c r="D118" s="73"/>
      <c r="E118" s="73"/>
      <c r="F118" s="73"/>
    </row>
    <row r="119" spans="1:6" ht="11.4" customHeight="1" x14ac:dyDescent="0.25">
      <c r="A119" s="11"/>
      <c r="B119" s="52"/>
      <c r="C119" s="52"/>
      <c r="D119" s="52"/>
      <c r="E119" s="52"/>
      <c r="F119" s="52"/>
    </row>
    <row r="120" spans="1:6" ht="11.4" customHeight="1" x14ac:dyDescent="0.25"/>
    <row r="121" spans="1:6" ht="11.4" customHeight="1" x14ac:dyDescent="0.25">
      <c r="A121" s="72"/>
      <c r="B121" s="73"/>
      <c r="C121" s="73"/>
      <c r="D121" s="73"/>
      <c r="E121" s="73"/>
      <c r="F121" s="73"/>
    </row>
    <row r="122" spans="1:6" ht="11.4" customHeight="1" x14ac:dyDescent="0.25">
      <c r="A122" s="11"/>
      <c r="B122" s="52"/>
      <c r="C122" s="52"/>
      <c r="D122" s="52"/>
      <c r="E122" s="52"/>
      <c r="F122" s="52"/>
    </row>
    <row r="123" spans="1:6" ht="11.4" customHeight="1" x14ac:dyDescent="0.25"/>
    <row r="124" spans="1:6" ht="11.4" customHeight="1" x14ac:dyDescent="0.25">
      <c r="A124" s="72"/>
      <c r="B124" s="73"/>
      <c r="C124" s="73"/>
      <c r="D124" s="73"/>
      <c r="E124" s="73"/>
      <c r="F124" s="73"/>
    </row>
    <row r="125" spans="1:6" ht="11.4" customHeight="1" x14ac:dyDescent="0.25">
      <c r="A125" s="11"/>
      <c r="B125" s="52"/>
      <c r="C125" s="52"/>
      <c r="D125" s="52"/>
      <c r="E125" s="52"/>
      <c r="F125" s="52"/>
    </row>
    <row r="126" spans="1:6" ht="11.4" customHeight="1" x14ac:dyDescent="0.25"/>
    <row r="127" spans="1:6" ht="11.4" customHeight="1" x14ac:dyDescent="0.25">
      <c r="A127" s="72"/>
      <c r="B127" s="73"/>
      <c r="C127" s="73"/>
      <c r="D127" s="73"/>
      <c r="E127" s="73"/>
      <c r="F127" s="73"/>
    </row>
    <row r="128" spans="1:6" ht="11.4" customHeight="1" x14ac:dyDescent="0.25">
      <c r="A128" s="11"/>
      <c r="B128" s="52"/>
      <c r="C128" s="52"/>
      <c r="D128" s="52"/>
      <c r="E128" s="52"/>
      <c r="F128" s="52"/>
    </row>
    <row r="129" spans="1:6" ht="11.4" customHeight="1" x14ac:dyDescent="0.25"/>
    <row r="130" spans="1:6" ht="11.4" customHeight="1" x14ac:dyDescent="0.25">
      <c r="A130" s="72"/>
      <c r="B130" s="73"/>
      <c r="C130" s="73"/>
      <c r="D130" s="73"/>
      <c r="E130" s="73"/>
      <c r="F130" s="73"/>
    </row>
    <row r="131" spans="1:6" ht="11.4" customHeight="1" x14ac:dyDescent="0.25">
      <c r="A131" s="11"/>
      <c r="B131" s="52"/>
      <c r="C131" s="52"/>
      <c r="D131" s="52"/>
      <c r="E131" s="52"/>
      <c r="F131" s="52"/>
    </row>
    <row r="132" spans="1:6" ht="11.4" customHeight="1" x14ac:dyDescent="0.25"/>
    <row r="133" spans="1:6" ht="11.4" customHeight="1" x14ac:dyDescent="0.25">
      <c r="A133" s="72"/>
      <c r="B133" s="73"/>
      <c r="C133" s="73"/>
      <c r="D133" s="73"/>
      <c r="E133" s="73"/>
      <c r="F133" s="73"/>
    </row>
    <row r="134" spans="1:6" ht="11.4" customHeight="1" x14ac:dyDescent="0.25">
      <c r="A134" s="11"/>
      <c r="B134" s="52"/>
      <c r="C134" s="52"/>
      <c r="D134" s="52"/>
      <c r="E134" s="52"/>
      <c r="F134" s="52"/>
    </row>
    <row r="135" spans="1:6" ht="11.4" customHeight="1" x14ac:dyDescent="0.25"/>
    <row r="136" spans="1:6" ht="11.4" customHeight="1" x14ac:dyDescent="0.25">
      <c r="A136" s="72"/>
      <c r="B136" s="73"/>
      <c r="C136" s="73"/>
      <c r="D136" s="73"/>
      <c r="E136" s="73"/>
      <c r="F136" s="73"/>
    </row>
    <row r="137" spans="1:6" ht="11.4" customHeight="1" x14ac:dyDescent="0.25">
      <c r="A137" s="11"/>
      <c r="B137" s="52"/>
      <c r="C137" s="52"/>
      <c r="D137" s="52"/>
      <c r="E137" s="52"/>
      <c r="F137" s="52"/>
    </row>
    <row r="138" spans="1:6" ht="11.4" customHeight="1" x14ac:dyDescent="0.25"/>
    <row r="139" spans="1:6" ht="11.4" customHeight="1" x14ac:dyDescent="0.25">
      <c r="A139" s="72"/>
      <c r="B139" s="73"/>
      <c r="C139" s="73"/>
      <c r="D139" s="73"/>
      <c r="E139" s="73"/>
      <c r="F139" s="73"/>
    </row>
    <row r="140" spans="1:6" ht="11.4" customHeight="1" x14ac:dyDescent="0.25">
      <c r="A140" s="11"/>
      <c r="B140" s="52"/>
      <c r="C140" s="52"/>
      <c r="D140" s="52"/>
      <c r="E140" s="52"/>
      <c r="F140" s="52"/>
    </row>
    <row r="141" spans="1:6" ht="11.4" customHeight="1" x14ac:dyDescent="0.25"/>
    <row r="142" spans="1:6" ht="11.4" customHeight="1" x14ac:dyDescent="0.25">
      <c r="A142" s="72"/>
      <c r="B142" s="73"/>
      <c r="C142" s="73"/>
      <c r="D142" s="73"/>
      <c r="E142" s="73"/>
      <c r="F142" s="73"/>
    </row>
    <row r="143" spans="1:6" ht="11.4" customHeight="1" x14ac:dyDescent="0.25">
      <c r="A143" s="11"/>
      <c r="B143" s="52"/>
      <c r="C143" s="52"/>
      <c r="D143" s="52"/>
      <c r="E143" s="52"/>
      <c r="F143" s="52"/>
    </row>
    <row r="144" spans="1:6" ht="11.4" customHeight="1" x14ac:dyDescent="0.25"/>
    <row r="145" spans="1:6" ht="11.4" customHeight="1" x14ac:dyDescent="0.25">
      <c r="A145" s="72"/>
      <c r="B145" s="73"/>
      <c r="C145" s="73"/>
      <c r="D145" s="73"/>
      <c r="E145" s="73"/>
      <c r="F145" s="73"/>
    </row>
    <row r="146" spans="1:6" ht="11.4" customHeight="1" x14ac:dyDescent="0.25">
      <c r="A146" s="11"/>
      <c r="B146" s="52"/>
      <c r="C146" s="52"/>
      <c r="D146" s="52"/>
      <c r="E146" s="52"/>
      <c r="F146" s="52"/>
    </row>
    <row r="147" spans="1:6" ht="11.4" customHeight="1" x14ac:dyDescent="0.25"/>
    <row r="148" spans="1:6" ht="11.4" customHeight="1" x14ac:dyDescent="0.25">
      <c r="A148" s="72"/>
      <c r="B148" s="73"/>
      <c r="C148" s="73"/>
      <c r="D148" s="73"/>
      <c r="E148" s="73"/>
      <c r="F148" s="73"/>
    </row>
    <row r="149" spans="1:6" ht="11.4" customHeight="1" x14ac:dyDescent="0.25">
      <c r="A149" s="11"/>
      <c r="B149" s="52"/>
      <c r="C149" s="52"/>
      <c r="D149" s="52"/>
      <c r="E149" s="52"/>
      <c r="F149" s="52"/>
    </row>
    <row r="150" spans="1:6" ht="11.4" customHeight="1" x14ac:dyDescent="0.25"/>
    <row r="151" spans="1:6" ht="11.4" customHeight="1" x14ac:dyDescent="0.25">
      <c r="A151" s="72"/>
      <c r="B151" s="73"/>
      <c r="C151" s="73"/>
      <c r="D151" s="73"/>
      <c r="E151" s="73"/>
      <c r="F151" s="73"/>
    </row>
    <row r="152" spans="1:6" ht="11.4" customHeight="1" x14ac:dyDescent="0.25">
      <c r="A152" s="11"/>
      <c r="B152" s="52"/>
      <c r="C152" s="52"/>
      <c r="D152" s="52"/>
      <c r="E152" s="52"/>
      <c r="F152" s="52"/>
    </row>
    <row r="153" spans="1:6" ht="11.4" customHeight="1" x14ac:dyDescent="0.25"/>
    <row r="154" spans="1:6" ht="11.4" customHeight="1" x14ac:dyDescent="0.25">
      <c r="A154" s="72"/>
      <c r="B154" s="73"/>
      <c r="C154" s="73"/>
      <c r="D154" s="73"/>
      <c r="E154" s="73"/>
      <c r="F154" s="73"/>
    </row>
    <row r="155" spans="1:6" ht="11.4" customHeight="1" x14ac:dyDescent="0.25">
      <c r="A155" s="11"/>
      <c r="B155" s="52"/>
      <c r="C155" s="52"/>
      <c r="D155" s="52"/>
      <c r="E155" s="52"/>
      <c r="F155" s="52"/>
    </row>
    <row r="156" spans="1:6" ht="11.4" customHeight="1" x14ac:dyDescent="0.25"/>
    <row r="157" spans="1:6" ht="11.4" customHeight="1" x14ac:dyDescent="0.25">
      <c r="A157" s="72"/>
      <c r="B157" s="73"/>
      <c r="C157" s="73"/>
      <c r="D157" s="73"/>
      <c r="E157" s="73"/>
      <c r="F157" s="73"/>
    </row>
    <row r="158" spans="1:6" ht="11.4" customHeight="1" x14ac:dyDescent="0.25">
      <c r="A158" s="11"/>
      <c r="B158" s="52"/>
      <c r="C158" s="52"/>
      <c r="D158" s="52"/>
      <c r="E158" s="52"/>
      <c r="F158" s="52"/>
    </row>
    <row r="159" spans="1:6" ht="11.4" customHeight="1" x14ac:dyDescent="0.25"/>
    <row r="160" spans="1:6" ht="11.4" customHeight="1" x14ac:dyDescent="0.25">
      <c r="A160" s="72"/>
      <c r="B160" s="73"/>
      <c r="C160" s="73"/>
      <c r="D160" s="73"/>
      <c r="E160" s="73"/>
      <c r="F160" s="73"/>
    </row>
    <row r="161" spans="1:6" ht="11.4" customHeight="1" x14ac:dyDescent="0.25">
      <c r="A161" s="11"/>
      <c r="B161" s="52"/>
      <c r="C161" s="52"/>
      <c r="D161" s="52"/>
      <c r="E161" s="52"/>
      <c r="F161" s="52"/>
    </row>
    <row r="162" spans="1:6" ht="11.4" customHeight="1" x14ac:dyDescent="0.25"/>
    <row r="163" spans="1:6" ht="11.4" customHeight="1" x14ac:dyDescent="0.25">
      <c r="A163" s="72"/>
      <c r="B163" s="73"/>
      <c r="C163" s="73"/>
      <c r="D163" s="73"/>
      <c r="E163" s="73"/>
      <c r="F163" s="73"/>
    </row>
    <row r="164" spans="1:6" ht="11.4" customHeight="1" x14ac:dyDescent="0.25">
      <c r="A164" s="11"/>
      <c r="B164" s="52"/>
      <c r="C164" s="52"/>
      <c r="D164" s="52"/>
      <c r="E164" s="52"/>
      <c r="F164" s="52"/>
    </row>
    <row r="165" spans="1:6" ht="11.4" customHeight="1" x14ac:dyDescent="0.25"/>
    <row r="166" spans="1:6" ht="11.4" customHeight="1" x14ac:dyDescent="0.25">
      <c r="A166" s="72"/>
      <c r="B166" s="73"/>
      <c r="C166" s="73"/>
      <c r="D166" s="73"/>
      <c r="E166" s="73"/>
      <c r="F166" s="73"/>
    </row>
    <row r="167" spans="1:6" ht="11.4" customHeight="1" x14ac:dyDescent="0.25">
      <c r="A167" s="11"/>
      <c r="B167" s="52"/>
      <c r="C167" s="52"/>
      <c r="D167" s="52"/>
      <c r="E167" s="52"/>
      <c r="F167" s="52"/>
    </row>
    <row r="168" spans="1:6" ht="11.4" customHeight="1" x14ac:dyDescent="0.25"/>
    <row r="169" spans="1:6" ht="11.4" customHeight="1" x14ac:dyDescent="0.25">
      <c r="A169" s="72"/>
      <c r="B169" s="73"/>
      <c r="C169" s="73"/>
      <c r="D169" s="73"/>
      <c r="E169" s="73"/>
      <c r="F169" s="73"/>
    </row>
    <row r="170" spans="1:6" ht="11.4" customHeight="1" x14ac:dyDescent="0.25">
      <c r="A170" s="11"/>
      <c r="B170" s="52"/>
      <c r="C170" s="52"/>
      <c r="D170" s="52"/>
      <c r="E170" s="52"/>
      <c r="F170" s="52"/>
    </row>
    <row r="171" spans="1:6" ht="11.4" customHeight="1" x14ac:dyDescent="0.25"/>
    <row r="172" spans="1:6" ht="11.4" customHeight="1" x14ac:dyDescent="0.25">
      <c r="A172" s="72"/>
      <c r="B172" s="73"/>
      <c r="C172" s="73"/>
      <c r="D172" s="73"/>
      <c r="E172" s="73"/>
      <c r="F172" s="73"/>
    </row>
    <row r="173" spans="1:6" ht="11.4" customHeight="1" x14ac:dyDescent="0.25">
      <c r="A173" s="11"/>
      <c r="B173" s="52"/>
      <c r="C173" s="52"/>
      <c r="D173" s="52"/>
      <c r="E173" s="52"/>
      <c r="F173" s="52"/>
    </row>
    <row r="174" spans="1:6" ht="11.4" customHeight="1" x14ac:dyDescent="0.25"/>
    <row r="175" spans="1:6" ht="11.4" customHeight="1" x14ac:dyDescent="0.25">
      <c r="A175" s="72"/>
      <c r="B175" s="73"/>
      <c r="C175" s="73"/>
      <c r="D175" s="73"/>
      <c r="E175" s="73"/>
      <c r="F175" s="73"/>
    </row>
    <row r="176" spans="1:6" ht="11.4" customHeight="1" x14ac:dyDescent="0.25">
      <c r="A176" s="11"/>
      <c r="B176" s="52"/>
      <c r="C176" s="52"/>
      <c r="D176" s="52"/>
      <c r="E176" s="52"/>
      <c r="F176" s="52"/>
    </row>
    <row r="177" spans="1:6" ht="11.4" customHeight="1" x14ac:dyDescent="0.25"/>
    <row r="178" spans="1:6" ht="11.4" customHeight="1" x14ac:dyDescent="0.25">
      <c r="A178" s="72"/>
      <c r="B178" s="73"/>
      <c r="C178" s="73"/>
      <c r="D178" s="73"/>
      <c r="E178" s="73"/>
      <c r="F178" s="73"/>
    </row>
    <row r="179" spans="1:6" ht="11.4" customHeight="1" x14ac:dyDescent="0.25">
      <c r="A179" s="11"/>
      <c r="B179" s="52"/>
      <c r="C179" s="52"/>
      <c r="D179" s="52"/>
      <c r="E179" s="52"/>
      <c r="F179" s="52"/>
    </row>
    <row r="180" spans="1:6" ht="11.4" customHeight="1" x14ac:dyDescent="0.25"/>
    <row r="181" spans="1:6" ht="11.4" customHeight="1" x14ac:dyDescent="0.25">
      <c r="A181" s="72"/>
      <c r="B181" s="73"/>
      <c r="C181" s="73"/>
      <c r="D181" s="73"/>
      <c r="E181" s="73"/>
      <c r="F181" s="73"/>
    </row>
    <row r="182" spans="1:6" ht="11.4" customHeight="1" x14ac:dyDescent="0.25">
      <c r="A182" s="11"/>
      <c r="B182" s="52"/>
      <c r="C182" s="52"/>
      <c r="D182" s="52"/>
      <c r="E182" s="52"/>
      <c r="F182" s="52"/>
    </row>
    <row r="183" spans="1:6" ht="11.4" customHeight="1" x14ac:dyDescent="0.25"/>
    <row r="184" spans="1:6" ht="11.4" customHeight="1" x14ac:dyDescent="0.25">
      <c r="A184" s="27"/>
      <c r="B184" s="28"/>
      <c r="C184" s="28"/>
      <c r="D184" s="28"/>
      <c r="E184" s="28"/>
      <c r="F184" s="28"/>
    </row>
    <row r="185" spans="1:6" ht="12.6" customHeight="1" x14ac:dyDescent="0.25">
      <c r="A185" s="10"/>
      <c r="B185" s="53"/>
      <c r="C185" s="53"/>
      <c r="D185" s="53"/>
      <c r="E185" s="53"/>
      <c r="F185" s="53"/>
    </row>
    <row r="186" spans="1:6" ht="12.6" customHeight="1" x14ac:dyDescent="0.25"/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 x14ac:dyDescent="0.25">
      <c r="A1" s="355" t="s">
        <v>358</v>
      </c>
      <c r="B1" s="368"/>
      <c r="C1" s="368"/>
      <c r="D1" s="368"/>
      <c r="E1" s="368"/>
      <c r="F1" s="368"/>
      <c r="G1" s="368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4" t="s">
        <v>26</v>
      </c>
      <c r="B3" s="378" t="s">
        <v>172</v>
      </c>
      <c r="C3" s="364" t="s">
        <v>137</v>
      </c>
      <c r="D3" s="364" t="s">
        <v>302</v>
      </c>
      <c r="E3" s="397" t="s">
        <v>78</v>
      </c>
      <c r="F3" s="398"/>
      <c r="G3" s="399"/>
    </row>
    <row r="4" spans="1:17" ht="12" customHeight="1" x14ac:dyDescent="0.25">
      <c r="A4" s="359"/>
      <c r="B4" s="379"/>
      <c r="C4" s="365"/>
      <c r="D4" s="365"/>
      <c r="E4" s="378" t="s">
        <v>80</v>
      </c>
      <c r="F4" s="393" t="s">
        <v>138</v>
      </c>
      <c r="G4" s="394"/>
    </row>
    <row r="5" spans="1:17" ht="12" customHeight="1" x14ac:dyDescent="0.25">
      <c r="A5" s="359"/>
      <c r="B5" s="379"/>
      <c r="C5" s="365"/>
      <c r="D5" s="365"/>
      <c r="E5" s="378"/>
      <c r="F5" s="395"/>
      <c r="G5" s="396"/>
    </row>
    <row r="6" spans="1:17" ht="12" customHeight="1" x14ac:dyDescent="0.25">
      <c r="A6" s="359"/>
      <c r="B6" s="379"/>
      <c r="C6" s="373" t="s">
        <v>103</v>
      </c>
      <c r="D6" s="357"/>
      <c r="E6" s="391" t="s">
        <v>84</v>
      </c>
      <c r="F6" s="392"/>
      <c r="G6" s="162" t="s">
        <v>263</v>
      </c>
      <c r="H6" s="229"/>
      <c r="I6" s="154"/>
    </row>
    <row r="7" spans="1:17" ht="12" customHeight="1" x14ac:dyDescent="0.25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 x14ac:dyDescent="0.25">
      <c r="A8" s="93" t="s">
        <v>34</v>
      </c>
      <c r="B8" s="27" t="s">
        <v>307</v>
      </c>
      <c r="C8" s="257">
        <v>7</v>
      </c>
      <c r="D8" s="232">
        <v>3293</v>
      </c>
      <c r="E8" s="232">
        <v>34376</v>
      </c>
      <c r="F8" s="232" t="s">
        <v>62</v>
      </c>
      <c r="G8" s="259" t="s">
        <v>62</v>
      </c>
      <c r="H8" s="198"/>
      <c r="I8" s="196"/>
      <c r="J8" s="56"/>
      <c r="K8" s="56"/>
      <c r="L8" s="56"/>
    </row>
    <row r="9" spans="1:17" ht="12" customHeight="1" x14ac:dyDescent="0.25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 x14ac:dyDescent="0.25">
      <c r="A10" s="208" t="s">
        <v>16</v>
      </c>
      <c r="B10" s="206" t="s">
        <v>17</v>
      </c>
      <c r="C10" s="258">
        <v>3</v>
      </c>
      <c r="D10" s="213">
        <v>165</v>
      </c>
      <c r="E10" s="213">
        <v>5046</v>
      </c>
      <c r="F10" s="213" t="s">
        <v>54</v>
      </c>
      <c r="G10" s="260" t="s">
        <v>54</v>
      </c>
      <c r="H10" s="145"/>
      <c r="I10" s="92"/>
      <c r="J10" s="46"/>
      <c r="K10" s="46"/>
      <c r="L10" s="46"/>
    </row>
    <row r="11" spans="1:17" s="154" customFormat="1" ht="22.05" customHeight="1" x14ac:dyDescent="0.25">
      <c r="A11" s="264" t="s">
        <v>18</v>
      </c>
      <c r="B11" s="263" t="s">
        <v>310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 x14ac:dyDescent="0.25">
      <c r="A12" s="93" t="s">
        <v>104</v>
      </c>
      <c r="B12" s="27" t="s">
        <v>105</v>
      </c>
      <c r="C12" s="257">
        <v>557</v>
      </c>
      <c r="D12" s="232">
        <v>77769</v>
      </c>
      <c r="E12" s="232">
        <v>1852952</v>
      </c>
      <c r="F12" s="232" t="s">
        <v>62</v>
      </c>
      <c r="G12" s="259" t="s">
        <v>62</v>
      </c>
      <c r="H12" s="198"/>
      <c r="I12" s="196"/>
      <c r="J12" s="56"/>
      <c r="K12" s="56"/>
      <c r="L12" s="56"/>
    </row>
    <row r="13" spans="1:17" ht="12" customHeight="1" x14ac:dyDescent="0.25">
      <c r="A13" s="208" t="s">
        <v>147</v>
      </c>
      <c r="B13" s="204" t="s">
        <v>278</v>
      </c>
      <c r="C13" s="258">
        <v>70</v>
      </c>
      <c r="D13" s="213">
        <v>8769</v>
      </c>
      <c r="E13" s="213">
        <v>205902</v>
      </c>
      <c r="F13" s="213">
        <v>39751</v>
      </c>
      <c r="G13" s="260">
        <v>19.3</v>
      </c>
      <c r="H13" s="145"/>
      <c r="I13" s="71"/>
      <c r="J13" s="46"/>
      <c r="K13" s="146"/>
      <c r="L13" s="46"/>
    </row>
    <row r="14" spans="1:17" ht="12" customHeight="1" x14ac:dyDescent="0.25">
      <c r="A14" s="208" t="s">
        <v>150</v>
      </c>
      <c r="B14" s="181" t="s">
        <v>10</v>
      </c>
      <c r="C14" s="258">
        <v>9</v>
      </c>
      <c r="D14" s="213">
        <v>1124</v>
      </c>
      <c r="E14" s="213">
        <v>35713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 x14ac:dyDescent="0.25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 x14ac:dyDescent="0.25">
      <c r="A16" s="208" t="s">
        <v>9</v>
      </c>
      <c r="B16" s="204" t="s">
        <v>279</v>
      </c>
      <c r="C16" s="258" t="s">
        <v>54</v>
      </c>
      <c r="D16" s="213" t="s">
        <v>54</v>
      </c>
      <c r="E16" s="213" t="s">
        <v>54</v>
      </c>
      <c r="F16" s="213" t="s">
        <v>54</v>
      </c>
      <c r="G16" s="260" t="s">
        <v>54</v>
      </c>
      <c r="H16" s="145"/>
      <c r="I16" s="146"/>
      <c r="J16" s="46"/>
      <c r="K16" s="46"/>
      <c r="L16" s="46"/>
    </row>
    <row r="17" spans="1:12" ht="12" customHeight="1" x14ac:dyDescent="0.25">
      <c r="A17" s="208" t="s">
        <v>148</v>
      </c>
      <c r="B17" s="181" t="s">
        <v>280</v>
      </c>
      <c r="C17" s="258" t="s">
        <v>54</v>
      </c>
      <c r="D17" s="213" t="s">
        <v>54</v>
      </c>
      <c r="E17" s="213" t="s">
        <v>54</v>
      </c>
      <c r="F17" s="213" t="s">
        <v>54</v>
      </c>
      <c r="G17" s="260" t="s">
        <v>54</v>
      </c>
      <c r="H17" s="145"/>
      <c r="I17" s="146"/>
      <c r="J17" s="46"/>
      <c r="K17" s="46"/>
      <c r="L17" s="46"/>
    </row>
    <row r="18" spans="1:12" ht="12" customHeight="1" x14ac:dyDescent="0.25">
      <c r="A18" s="208" t="s">
        <v>149</v>
      </c>
      <c r="B18" s="206" t="s">
        <v>308</v>
      </c>
      <c r="C18" s="258">
        <v>4</v>
      </c>
      <c r="D18" s="213">
        <v>304</v>
      </c>
      <c r="E18" s="213">
        <v>2579</v>
      </c>
      <c r="F18" s="213">
        <v>1338</v>
      </c>
      <c r="G18" s="260">
        <v>51.9</v>
      </c>
      <c r="H18" s="145"/>
      <c r="I18" s="146"/>
      <c r="J18" s="46"/>
      <c r="K18" s="46"/>
      <c r="L18" s="46"/>
    </row>
    <row r="19" spans="1:12" ht="12" customHeight="1" x14ac:dyDescent="0.25">
      <c r="A19" s="209" t="s">
        <v>19</v>
      </c>
      <c r="B19" s="206" t="s">
        <v>309</v>
      </c>
      <c r="C19" s="258">
        <v>22</v>
      </c>
      <c r="D19" s="213">
        <v>3528</v>
      </c>
      <c r="E19" s="213">
        <v>127753</v>
      </c>
      <c r="F19" s="213">
        <v>39628</v>
      </c>
      <c r="G19" s="260">
        <v>31</v>
      </c>
      <c r="H19" s="145"/>
      <c r="I19" s="146"/>
      <c r="J19" s="46"/>
      <c r="K19" s="146"/>
      <c r="L19" s="46"/>
    </row>
    <row r="20" spans="1:12" ht="12" customHeight="1" x14ac:dyDescent="0.25">
      <c r="A20" s="208" t="s">
        <v>153</v>
      </c>
      <c r="B20" s="206" t="s">
        <v>20</v>
      </c>
      <c r="C20" s="258">
        <v>21</v>
      </c>
      <c r="D20" s="213">
        <v>4080</v>
      </c>
      <c r="E20" s="213">
        <v>133767</v>
      </c>
      <c r="F20" s="213">
        <v>58234</v>
      </c>
      <c r="G20" s="260">
        <v>43.5</v>
      </c>
      <c r="H20" s="145"/>
      <c r="I20" s="146"/>
      <c r="J20" s="46"/>
      <c r="K20" s="146"/>
      <c r="L20" s="46"/>
    </row>
    <row r="21" spans="1:12" s="251" customFormat="1" ht="21.6" customHeight="1" x14ac:dyDescent="0.25">
      <c r="A21" s="252" t="s">
        <v>152</v>
      </c>
      <c r="B21" s="181" t="s">
        <v>334</v>
      </c>
      <c r="C21" s="258">
        <v>7</v>
      </c>
      <c r="D21" s="213">
        <v>636</v>
      </c>
      <c r="E21" s="213">
        <v>7659</v>
      </c>
      <c r="F21" s="213">
        <v>900</v>
      </c>
      <c r="G21" s="260">
        <v>11.8</v>
      </c>
      <c r="H21" s="145"/>
      <c r="I21" s="146"/>
      <c r="J21" s="46"/>
      <c r="K21" s="46"/>
      <c r="L21" s="46"/>
    </row>
    <row r="22" spans="1:12" ht="12" customHeight="1" x14ac:dyDescent="0.25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 x14ac:dyDescent="0.25">
      <c r="A23" s="208" t="s">
        <v>31</v>
      </c>
      <c r="B23" s="181" t="s">
        <v>113</v>
      </c>
      <c r="C23" s="258">
        <v>26</v>
      </c>
      <c r="D23" s="213">
        <v>3874</v>
      </c>
      <c r="E23" s="213">
        <v>153872</v>
      </c>
      <c r="F23" s="213">
        <v>21758</v>
      </c>
      <c r="G23" s="260">
        <v>14.1</v>
      </c>
      <c r="H23" s="145"/>
      <c r="I23" s="146"/>
      <c r="J23" s="46"/>
      <c r="K23" s="146"/>
      <c r="L23" s="46"/>
    </row>
    <row r="24" spans="1:12" ht="12" customHeight="1" x14ac:dyDescent="0.25">
      <c r="A24" s="208" t="s">
        <v>156</v>
      </c>
      <c r="B24" s="181" t="s">
        <v>114</v>
      </c>
      <c r="C24" s="258">
        <v>6</v>
      </c>
      <c r="D24" s="213">
        <v>1387</v>
      </c>
      <c r="E24" s="213">
        <v>35240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 x14ac:dyDescent="0.25">
      <c r="A25" s="208" t="s">
        <v>154</v>
      </c>
      <c r="B25" s="181" t="s">
        <v>311</v>
      </c>
      <c r="C25" s="258">
        <v>57</v>
      </c>
      <c r="D25" s="213">
        <v>6675</v>
      </c>
      <c r="E25" s="213">
        <v>118685</v>
      </c>
      <c r="F25" s="213">
        <v>49963</v>
      </c>
      <c r="G25" s="260">
        <v>42.1</v>
      </c>
      <c r="H25" s="145"/>
      <c r="I25" s="146"/>
      <c r="J25" s="46"/>
      <c r="K25" s="146"/>
      <c r="L25" s="46"/>
    </row>
    <row r="26" spans="1:12" s="251" customFormat="1" ht="22.05" customHeight="1" x14ac:dyDescent="0.25">
      <c r="A26" s="252" t="s">
        <v>24</v>
      </c>
      <c r="B26" s="181" t="s">
        <v>326</v>
      </c>
      <c r="C26" s="258">
        <v>36</v>
      </c>
      <c r="D26" s="213">
        <v>2996</v>
      </c>
      <c r="E26" s="213">
        <v>77561</v>
      </c>
      <c r="F26" s="213">
        <v>12474</v>
      </c>
      <c r="G26" s="260">
        <v>16.100000000000001</v>
      </c>
      <c r="H26" s="145"/>
      <c r="I26" s="146"/>
      <c r="J26" s="46"/>
      <c r="K26" s="146"/>
      <c r="L26" s="46"/>
    </row>
    <row r="27" spans="1:12" ht="12" customHeight="1" x14ac:dyDescent="0.25">
      <c r="A27" s="208" t="s">
        <v>22</v>
      </c>
      <c r="B27" s="181" t="s">
        <v>115</v>
      </c>
      <c r="C27" s="258">
        <v>17</v>
      </c>
      <c r="D27" s="213">
        <v>6061</v>
      </c>
      <c r="E27" s="213">
        <v>160739</v>
      </c>
      <c r="F27" s="213">
        <v>106100</v>
      </c>
      <c r="G27" s="260">
        <v>66</v>
      </c>
      <c r="H27" s="145"/>
      <c r="I27" s="146"/>
      <c r="J27" s="46"/>
      <c r="K27" s="146"/>
      <c r="L27" s="46"/>
    </row>
    <row r="28" spans="1:12" ht="12" customHeight="1" x14ac:dyDescent="0.25">
      <c r="A28" s="208" t="s">
        <v>23</v>
      </c>
      <c r="B28" s="181" t="s">
        <v>33</v>
      </c>
      <c r="C28" s="258">
        <v>77</v>
      </c>
      <c r="D28" s="213">
        <v>6194</v>
      </c>
      <c r="E28" s="213">
        <v>84635</v>
      </c>
      <c r="F28" s="213">
        <v>22008</v>
      </c>
      <c r="G28" s="260">
        <v>26</v>
      </c>
      <c r="H28" s="145"/>
      <c r="I28" s="146"/>
      <c r="J28" s="46"/>
      <c r="K28" s="146"/>
      <c r="L28" s="46"/>
    </row>
    <row r="29" spans="1:12" s="251" customFormat="1" ht="22.05" customHeight="1" x14ac:dyDescent="0.25">
      <c r="A29" s="252" t="s">
        <v>157</v>
      </c>
      <c r="B29" s="181" t="s">
        <v>327</v>
      </c>
      <c r="C29" s="258">
        <v>22</v>
      </c>
      <c r="D29" s="213">
        <v>2452</v>
      </c>
      <c r="E29" s="213">
        <v>40382</v>
      </c>
      <c r="F29" s="213">
        <v>12275</v>
      </c>
      <c r="G29" s="260">
        <v>30.4</v>
      </c>
      <c r="H29" s="145"/>
      <c r="I29" s="146"/>
      <c r="J29" s="46"/>
      <c r="K29" s="146"/>
      <c r="L29" s="46"/>
    </row>
    <row r="30" spans="1:12" ht="12" customHeight="1" x14ac:dyDescent="0.25">
      <c r="A30" s="208" t="s">
        <v>159</v>
      </c>
      <c r="B30" s="181" t="s">
        <v>25</v>
      </c>
      <c r="C30" s="258">
        <v>22</v>
      </c>
      <c r="D30" s="213">
        <v>2864</v>
      </c>
      <c r="E30" s="213">
        <v>58260</v>
      </c>
      <c r="F30" s="213">
        <v>13818</v>
      </c>
      <c r="G30" s="260">
        <v>23.7</v>
      </c>
      <c r="H30" s="145"/>
      <c r="I30" s="146"/>
      <c r="J30" s="46"/>
      <c r="K30" s="146"/>
      <c r="L30" s="46"/>
    </row>
    <row r="31" spans="1:12" ht="12" customHeight="1" x14ac:dyDescent="0.25">
      <c r="A31" s="208" t="s">
        <v>161</v>
      </c>
      <c r="B31" s="181" t="s">
        <v>107</v>
      </c>
      <c r="C31" s="258">
        <v>40</v>
      </c>
      <c r="D31" s="213">
        <v>3931</v>
      </c>
      <c r="E31" s="213">
        <v>52527</v>
      </c>
      <c r="F31" s="213">
        <v>26228</v>
      </c>
      <c r="G31" s="260">
        <v>49.9</v>
      </c>
      <c r="H31" s="145"/>
      <c r="I31" s="146"/>
      <c r="J31" s="46"/>
      <c r="K31" s="146"/>
      <c r="L31" s="46"/>
    </row>
    <row r="32" spans="1:12" ht="12" customHeight="1" x14ac:dyDescent="0.25">
      <c r="A32" s="208" t="s">
        <v>29</v>
      </c>
      <c r="B32" s="181" t="s">
        <v>276</v>
      </c>
      <c r="C32" s="258">
        <v>22</v>
      </c>
      <c r="D32" s="213">
        <v>6665</v>
      </c>
      <c r="E32" s="213">
        <v>124990</v>
      </c>
      <c r="F32" s="213">
        <v>19466</v>
      </c>
      <c r="G32" s="260">
        <v>15.6</v>
      </c>
      <c r="H32" s="145"/>
      <c r="I32" s="146"/>
      <c r="J32" s="46"/>
      <c r="K32" s="146"/>
      <c r="L32" s="46"/>
    </row>
    <row r="33" spans="1:12" ht="12" customHeight="1" x14ac:dyDescent="0.25">
      <c r="A33" s="208" t="s">
        <v>158</v>
      </c>
      <c r="B33" s="181" t="s">
        <v>108</v>
      </c>
      <c r="C33" s="258">
        <v>9</v>
      </c>
      <c r="D33" s="213">
        <v>4869</v>
      </c>
      <c r="E33" s="213">
        <v>57707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 x14ac:dyDescent="0.25">
      <c r="A34" s="208" t="s">
        <v>151</v>
      </c>
      <c r="B34" s="181" t="s">
        <v>281</v>
      </c>
      <c r="C34" s="258">
        <v>6</v>
      </c>
      <c r="D34" s="213">
        <v>913</v>
      </c>
      <c r="E34" s="213">
        <v>22372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 x14ac:dyDescent="0.25">
      <c r="A35" s="208" t="s">
        <v>27</v>
      </c>
      <c r="B35" s="181" t="s">
        <v>277</v>
      </c>
      <c r="C35" s="258">
        <v>13</v>
      </c>
      <c r="D35" s="213">
        <v>2114</v>
      </c>
      <c r="E35" s="213">
        <v>12665</v>
      </c>
      <c r="F35" s="213">
        <v>2140</v>
      </c>
      <c r="G35" s="260">
        <v>16.899999999999999</v>
      </c>
      <c r="H35" s="145"/>
      <c r="I35" s="146"/>
      <c r="J35" s="46"/>
      <c r="K35" s="146"/>
      <c r="L35" s="46"/>
    </row>
    <row r="36" spans="1:12" s="251" customFormat="1" ht="22.05" customHeight="1" x14ac:dyDescent="0.25">
      <c r="A36" s="252" t="s">
        <v>155</v>
      </c>
      <c r="B36" s="181" t="s">
        <v>328</v>
      </c>
      <c r="C36" s="258">
        <v>68</v>
      </c>
      <c r="D36" s="213">
        <v>6719</v>
      </c>
      <c r="E36" s="213">
        <v>143809</v>
      </c>
      <c r="F36" s="213">
        <v>73865</v>
      </c>
      <c r="G36" s="260">
        <v>51.4</v>
      </c>
      <c r="H36" s="145"/>
      <c r="I36" s="146"/>
      <c r="J36" s="46"/>
      <c r="K36" s="146"/>
      <c r="L36" s="46"/>
    </row>
    <row r="37" spans="1:12" ht="12" customHeight="1" x14ac:dyDescent="0.25">
      <c r="A37" s="340" t="s">
        <v>270</v>
      </c>
      <c r="B37" s="181" t="s">
        <v>333</v>
      </c>
      <c r="C37" s="258">
        <v>268</v>
      </c>
      <c r="D37" s="213">
        <v>35144</v>
      </c>
      <c r="E37" s="213">
        <v>906099</v>
      </c>
      <c r="F37" s="213">
        <v>331461</v>
      </c>
      <c r="G37" s="260">
        <v>36.6</v>
      </c>
      <c r="H37" s="145"/>
      <c r="I37" s="146"/>
      <c r="J37" s="46"/>
      <c r="K37" s="146"/>
      <c r="L37" s="46"/>
    </row>
    <row r="38" spans="1:12" ht="12" customHeight="1" x14ac:dyDescent="0.25">
      <c r="A38" s="340" t="s">
        <v>271</v>
      </c>
      <c r="B38" s="181" t="s">
        <v>330</v>
      </c>
      <c r="C38" s="258">
        <v>189</v>
      </c>
      <c r="D38" s="213">
        <v>27694</v>
      </c>
      <c r="E38" s="213">
        <v>451291</v>
      </c>
      <c r="F38" s="213">
        <v>184914</v>
      </c>
      <c r="G38" s="260">
        <v>41</v>
      </c>
      <c r="H38" s="145"/>
      <c r="I38" s="146"/>
      <c r="J38" s="46"/>
      <c r="K38" s="146"/>
      <c r="L38" s="46"/>
    </row>
    <row r="39" spans="1:12" ht="12" customHeight="1" x14ac:dyDescent="0.25">
      <c r="A39" s="340" t="s">
        <v>231</v>
      </c>
      <c r="B39" s="181" t="s">
        <v>331</v>
      </c>
      <c r="C39" s="258">
        <v>11</v>
      </c>
      <c r="D39" s="213">
        <v>1586</v>
      </c>
      <c r="E39" s="213">
        <v>48055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 x14ac:dyDescent="0.25">
      <c r="A40" s="340" t="s">
        <v>232</v>
      </c>
      <c r="B40" s="181" t="s">
        <v>332</v>
      </c>
      <c r="C40" s="258">
        <v>92</v>
      </c>
      <c r="D40" s="213">
        <v>12130</v>
      </c>
      <c r="E40" s="213">
        <v>266010</v>
      </c>
      <c r="F40" s="213">
        <v>59285</v>
      </c>
      <c r="G40" s="260">
        <v>22.3</v>
      </c>
      <c r="H40" s="145"/>
      <c r="I40" s="146"/>
      <c r="J40" s="46"/>
      <c r="K40" s="146"/>
      <c r="L40" s="46"/>
    </row>
    <row r="41" spans="1:12" ht="12" customHeight="1" x14ac:dyDescent="0.25">
      <c r="A41" s="340" t="s">
        <v>233</v>
      </c>
      <c r="B41" s="181" t="s">
        <v>272</v>
      </c>
      <c r="C41" s="258">
        <v>4</v>
      </c>
      <c r="D41" s="213">
        <v>4508</v>
      </c>
      <c r="E41" s="213">
        <v>215871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 x14ac:dyDescent="0.25">
      <c r="A42" s="93" t="s">
        <v>164</v>
      </c>
      <c r="B42" s="27" t="s">
        <v>165</v>
      </c>
      <c r="C42" s="257">
        <v>564</v>
      </c>
      <c r="D42" s="232">
        <v>81062</v>
      </c>
      <c r="E42" s="232">
        <v>1887328</v>
      </c>
      <c r="F42" s="232">
        <v>591091</v>
      </c>
      <c r="G42" s="259">
        <v>31.3</v>
      </c>
      <c r="H42" s="145"/>
      <c r="I42" s="146"/>
      <c r="J42" s="46"/>
      <c r="K42" s="146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3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1"/>
    </row>
    <row r="80" spans="1:12" ht="11.4" customHeight="1" x14ac:dyDescent="0.25">
      <c r="A80" s="60"/>
      <c r="B80" s="60"/>
      <c r="C80" s="60"/>
      <c r="D80" s="60"/>
      <c r="E80" s="60"/>
      <c r="F80" s="60"/>
      <c r="G80" s="163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1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1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1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1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1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1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1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1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1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1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1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1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1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1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1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1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1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1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1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1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1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1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1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1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1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1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1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1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1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1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11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E I 2 – 11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2020-01-14T10:16:47Z</cp:lastPrinted>
  <dcterms:created xsi:type="dcterms:W3CDTF">2007-12-21T10:50:03Z</dcterms:created>
  <dcterms:modified xsi:type="dcterms:W3CDTF">2020-01-15T08:37:17Z</dcterms:modified>
  <cp:category>Verarbeitendes Gewerbe (sowie Bergbau und Gewinnung von Steinen und Erden) in Berlin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