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<sst xmlns="http://schemas.openxmlformats.org/spreadsheetml/2006/main" count="1877" uniqueCount="325">
  <si>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</si>
  <si>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</si>
  <si>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</si>
  <si>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</si>
  <si>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</si>
  <si>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</si>
  <si>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</si>
  <si>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</si>
  <si>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</si>
  <si>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</si>
  <si>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</si>
  <si>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</si>
  <si>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</si>
  <si>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</si>
  <si>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</si>
  <si>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</si>
  <si>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</si>
  <si>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</si>
  <si>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</si>
  <si>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</si>
  <si>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</si>
  <si>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</si>
  <si>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</si>
  <si>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</si>
  <si>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</si>
  <si>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</si>
  <si>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</si>
  <si>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</si>
  <si>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</si>
  <si>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</si>
  <si>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</si>
  <si>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</si>
  <si>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</si>
  <si>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</si>
  <si>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</si>
  <si>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</si>
  <si>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</si>
  <si>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</si>
  <si>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</si>
  <si>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</si>
  <si>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</si>
  <si>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</si>
  <si>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</si>
  <si>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</si>
  <si>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</si>
  <si>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</si>
  <si>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</si>
  <si>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</si>
  <si>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</si>
  <si>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</si>
  <si>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</si>
  <si>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</si>
  <si>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</si>
  <si>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</si>
  <si>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</si>
  <si>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</si>
  <si>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</si>
  <si>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</si>
  <si>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</si>
  <si>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</si>
  <si>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</si>
  <si>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</si>
  <si>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</si>
  <si>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</si>
  <si>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</si>
  <si>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</si>
  <si>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</si>
  <si>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</si>
  <si>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</si>
  <si>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</si>
  <si>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</si>
  <si>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</si>
  <si>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</si>
  <si>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</si>
  <si>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</si>
  <si>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</si>
  <si>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</si>
  <si>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</si>
  <si>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</si>
  <si>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</si>
  <si>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</si>
  <si>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</si>
  <si>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</si>
  <si>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</si>
  <si>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</si>
  <si>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</si>
  <si>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</si>
  <si>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</si>
  <si>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</si>
  <si>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</si>
  <si>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</si>
  <si>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</si>
  <si>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</si>
  <si>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</si>
  <si>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</si>
  <si>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</si>
  <si>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</si>
  <si>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</si>
  <si>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</si>
  <si>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</si>
  <si>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</si>
  <si>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</si>
  <si>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</si>
  <si>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</si>
  <si>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</si>
  <si>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</si>
  <si>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</si>
  <si>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</si>
  <si>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</si>
  <si>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</si>
  <si>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</si>
  <si>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</si>
  <si>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</si>
  <si>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</si>
  <si>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</si>
  <si>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</si>
  <si>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</si>
  <si>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</si>
  <si>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</si>
  <si>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</si>
  <si>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</si>
  <si>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</si>
  <si>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</si>
  <si>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</si>
  <si>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</si>
  <si>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</si>
  <si>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</si>
  <si>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</si>
  <si>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</si>
  <si>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</si>
  <si>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</si>
  <si>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</si>
  <si>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</si>
  <si>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</si>
  <si>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</si>
  <si>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</si>
  <si>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</si>
  <si>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</si>
  <si>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</si>
  <si>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</si>
  <si>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</si>
  <si>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</si>
  <si>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</si>
  <si>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</si>
  <si>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</si>
  <si>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</si>
  <si>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</si>
  <si>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</si>
  <si>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</si>
  <si>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</si>
  <si>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</si>
  <si>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</si>
  <si>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</si>
  <si>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</si>
  <si>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</si>
  <si>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</si>
  <si>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</si>
  <si>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</si>
  <si>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</si>
  <si>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</si>
  <si>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</si>
  <si>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</si>
  <si>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</si>
  <si>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</si>
  <si>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</si>
  <si>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</si>
  <si>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</si>
  <si>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</si>
  <si>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</si>
  <si>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</si>
  <si>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</si>
  <si>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</si>
  <si>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</si>
  <si>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</si>
  <si>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</si>
  <si>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</si>
  <si>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</si>
  <si>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</si>
  <si>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</si>
  <si>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</si>
  <si>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</si>
  <si>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</si>
  <si>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</si>
  <si>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</si>
  <si>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</si>
  <si>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</si>
  <si>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</si>
  <si>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</si>
  <si>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</si>
  <si>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</si>
  <si>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</si>
  <si>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</si>
  <si>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</si>
  <si>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</si>
  <si>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</si>
  <si>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</si>
  <si>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</si>
  <si>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</si>
  <si>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</si>
  <si>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</si>
  <si>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</si>
  <si>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</si>
  <si>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</si>
  <si>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</si>
  <si>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</si>
  <si>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</si>
  <si>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</si>
  <si>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</si>
  <si>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</si>
  <si>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</si>
  <si>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</si>
  <si>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</si>
  <si>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</si>
  <si>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</si>
  <si>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</si>
  <si>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</si>
  <si>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</si>
  <si>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</si>
  <si>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</si>
  <si>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</si>
  <si>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</si>
  <si>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</si>
  <si>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</si>
  <si>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</si>
  <si>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</si>
  <si>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</si>
  <si>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</si>
  <si>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</si>
  <si>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</si>
  <si>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</si>
  <si>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</si>
  <si>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</si>
  <si>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</si>
  <si>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</si>
  <si>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</si>
  <si>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</si>
  <si>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</si>
  <si>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</si>
  <si>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</si>
  <si>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</si>
  <si>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</si>
  <si>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</si>
  <si>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</si>
  <si>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</si>
  <si>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</si>
  <si>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</si>
  <si>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</si>
  <si>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</si>
  <si>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</si>
  <si>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</si>
  <si>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</si>
  <si>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</si>
  <si>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</si>
  <si>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</si>
  <si>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</si>
  <si>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</si>
  <si>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</si>
  <si>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</si>
  <si>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</si>
  <si>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</si>
  <si>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</si>
  <si>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</si>
  <si>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</si>
  <si>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</si>
  <si>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</si>
  <si>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</si>
  <si>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</si>
  <si>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</si>
  <si>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</si>
  <si>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</si>
  <si>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</si>
  <si>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</si>
  <si>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</si>
  <si>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</si>
  <si>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</si>
  <si>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</si>
  <si>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</si>
  <si>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</si>
  <si>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</si>
  <si>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</si>
  <si>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</si>
  <si>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</si>
  <si>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</si>
  <si>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</si>
  <si>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</si>
  <si>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</si>
  <si>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</si>
  <si>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</si>
  <si>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</si>
  <si>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</si>
  <si>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</si>
  <si>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</si>
  <si>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</si>
  <si>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</si>
  <si>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</si>
  <si>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</si>
  <si>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</si>
  <si>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10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</si>
  <si>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2019</t>
    </r>
  </si>
  <si>
    <t>D I 1 – m 10 / 19</t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</si>
  <si>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</si>
  <si>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</si>
  <si>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Oktober 2019 nach Wirtschaftsabschnitten</t>
  </si>
  <si>
    <t>Berlin im Oktober 2019 nach Bezirken</t>
  </si>
  <si>
    <t>von 2001 bis Oktober 2019</t>
  </si>
  <si>
    <t>bende in Berlin im Oktober 2019</t>
  </si>
  <si>
    <t>Oktober 2019 nach Wirtschafts-</t>
  </si>
  <si>
    <t>Oktober 2019 nach Art der Nieder-</t>
  </si>
  <si>
    <t>Oktober 2019 nach ausgewählten Merkmalen</t>
  </si>
  <si>
    <t>in Berlin im Oktober 2019 nach</t>
  </si>
  <si>
    <t>in Berlin im Oktober 2019 nach der Rechts-</t>
  </si>
  <si>
    <t>3  Betriebsgründungen und -aufgaben in Berlin im Oktober 2019
    nach Wirtschaftsabschnitten</t>
  </si>
  <si>
    <t>4  Gewerbean- und Gewerbeabmeldungen in Berlin im Oktober 2019 nach Bezirken</t>
  </si>
  <si>
    <t>Übersicht: Gewerbeanzeigen in Berlin von 2001 bis Oktober 2019</t>
  </si>
  <si>
    <t>1  Gewerbeanmeldungen in Berlin im Oktober 2019 nach Wirtschaftsbereichen</t>
  </si>
  <si>
    <t>2  Gewerbeanmeldungen in Berlin im Oktober 2019 nach Art der Niederlassung, der Rechtsform und
    bei Einzelunternehmen nach Geschlecht und Staatsangehörigkeit</t>
  </si>
  <si>
    <t>3  Neugründungen sowie Gewerbetreibende in Berlin im Oktober 2019 nach Wirtschaftsbereichen</t>
  </si>
  <si>
    <t xml:space="preserve">4  Neugründungen sowie Gewerbetreibende in Berlin im Oktober 2019 nach der Rechtsform und
     bei Einzelunternehmen nach Geschlecht und Staatsangehörigkeit </t>
  </si>
  <si>
    <t xml:space="preserve">5  Gewerbeabmeldungen in Berlin im Oktober 2019 nach Wirtschaftsbereichen </t>
  </si>
  <si>
    <t>6  Gewerbeabmeldungen in Berlin im Oktober 2019 nach Art der Niederlassung, der Rechtsform und
    bei Einzelunternehmen nach Geschlecht und Staatsangehörigkeit</t>
  </si>
  <si>
    <t>7  Vollständige Aufgaben sowie Gewerbetreibende in Berlin im Oktober 2019
    nach Wirtschaftsbereichen</t>
  </si>
  <si>
    <t>8  Vollständige Aufgaben sowie Gewerbetreibende in Berlin im Oktober 2019 nach der Rechtsform
    und bei Einzelunternehmen nach Geschlecht und Staatsangehörigkeit</t>
  </si>
  <si>
    <t>9  Gewerbeanmeldungen in Berlin im Oktober 2019 nach ausgewählten Merkmalen
     und Bezirken</t>
  </si>
  <si>
    <t>10  Gewerbeabmeldungen in Berlin im Oktober 2019 nach ausgewählten Merkmalen
       und Bezirken</t>
  </si>
  <si>
    <t>11  Gewerbean- und -abmeldungen in Berlin im Oktober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</si>
</sst>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49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511</c:v>
                </c:pt>
                <c:pt idx="1">
                  <c:v>319</c:v>
                </c:pt>
                <c:pt idx="2">
                  <c:v>527</c:v>
                </c:pt>
                <c:pt idx="3">
                  <c:v>331</c:v>
                </c:pt>
                <c:pt idx="4">
                  <c:v>226</c:v>
                </c:pt>
                <c:pt idx="5">
                  <c:v>135</c:v>
                </c:pt>
                <c:pt idx="6">
                  <c:v>285</c:v>
                </c:pt>
                <c:pt idx="7">
                  <c:v>279</c:v>
                </c:pt>
                <c:pt idx="8">
                  <c:v>150</c:v>
                </c:pt>
                <c:pt idx="9">
                  <c:v>182</c:v>
                </c:pt>
                <c:pt idx="10">
                  <c:v>171</c:v>
                </c:pt>
                <c:pt idx="11">
                  <c:v>159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383</c:v>
                </c:pt>
                <c:pt idx="1">
                  <c:v>223</c:v>
                </c:pt>
                <c:pt idx="2">
                  <c:v>329</c:v>
                </c:pt>
                <c:pt idx="3">
                  <c:v>245</c:v>
                </c:pt>
                <c:pt idx="4">
                  <c:v>137</c:v>
                </c:pt>
                <c:pt idx="5">
                  <c:v>134</c:v>
                </c:pt>
                <c:pt idx="6">
                  <c:v>217</c:v>
                </c:pt>
                <c:pt idx="7">
                  <c:v>272</c:v>
                </c:pt>
                <c:pt idx="8">
                  <c:v>140</c:v>
                </c:pt>
                <c:pt idx="9">
                  <c:v>213</c:v>
                </c:pt>
                <c:pt idx="10">
                  <c:v>181</c:v>
                </c:pt>
                <c:pt idx="11">
                  <c:v>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096128"/>
        <c:axId val="130396928"/>
      </c:barChart>
      <c:catAx>
        <c:axId val="130096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9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969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0961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6</c:v>
                </c:pt>
                <c:pt idx="1">
                  <c:v>63</c:v>
                </c:pt>
                <c:pt idx="2">
                  <c:v>158</c:v>
                </c:pt>
                <c:pt idx="3">
                  <c:v>104</c:v>
                </c:pt>
                <c:pt idx="4">
                  <c:v>67</c:v>
                </c:pt>
                <c:pt idx="5">
                  <c:v>15</c:v>
                </c:pt>
                <c:pt idx="6">
                  <c:v>36</c:v>
                </c:pt>
                <c:pt idx="7">
                  <c:v>97</c:v>
                </c:pt>
                <c:pt idx="8">
                  <c:v>67</c:v>
                </c:pt>
                <c:pt idx="9">
                  <c:v>14</c:v>
                </c:pt>
                <c:pt idx="10">
                  <c:v>93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15</c:v>
                </c:pt>
                <c:pt idx="1">
                  <c:v>38</c:v>
                </c:pt>
                <c:pt idx="2">
                  <c:v>142</c:v>
                </c:pt>
                <c:pt idx="3">
                  <c:v>102</c:v>
                </c:pt>
                <c:pt idx="4">
                  <c:v>21</c:v>
                </c:pt>
                <c:pt idx="5">
                  <c:v>16</c:v>
                </c:pt>
                <c:pt idx="6">
                  <c:v>19</c:v>
                </c:pt>
                <c:pt idx="7">
                  <c:v>41</c:v>
                </c:pt>
                <c:pt idx="8">
                  <c:v>52</c:v>
                </c:pt>
                <c:pt idx="9">
                  <c:v>13</c:v>
                </c:pt>
                <c:pt idx="10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908928"/>
        <c:axId val="132910464"/>
      </c:barChart>
      <c:catAx>
        <c:axId val="1329089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2910464"/>
        <c:crosses val="autoZero"/>
        <c:auto val="1"/>
        <c:lblAlgn val="ctr"/>
        <c:lblOffset val="100"/>
        <c:tickMarkSkip val="1"/>
        <c:noMultiLvlLbl val="0"/>
      </c:catAx>
      <c:valAx>
        <c:axId val="1329104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089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  <c:pt idx="42" formatCode="General">
                  <c:v>2949</c:v>
                </c:pt>
                <c:pt idx="43" formatCode="General">
                  <c:v>2877</c:v>
                </c:pt>
                <c:pt idx="44" formatCode="General">
                  <c:v>3041</c:v>
                </c:pt>
                <c:pt idx="45" formatCode="General">
                  <c:v>2611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  <c:pt idx="42" formatCode="General">
                  <c:v>543</c:v>
                </c:pt>
                <c:pt idx="43" formatCode="General">
                  <c:v>528</c:v>
                </c:pt>
                <c:pt idx="44" formatCode="General">
                  <c:v>609</c:v>
                </c:pt>
                <c:pt idx="45" formatCode="General">
                  <c:v>523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10656"/>
        <c:axId val="133512192"/>
      </c:lineChart>
      <c:catAx>
        <c:axId val="1335106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51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5121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10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  <c:pt idx="42" formatCode="General">
                  <c:v>3696</c:v>
                </c:pt>
                <c:pt idx="43" formatCode="General">
                  <c:v>3479</c:v>
                </c:pt>
                <c:pt idx="44" formatCode="General">
                  <c:v>3863</c:v>
                </c:pt>
                <c:pt idx="45" formatCode="General">
                  <c:v>3275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  <c:pt idx="42" formatCode="General">
                  <c:v>795</c:v>
                </c:pt>
                <c:pt idx="43" formatCode="General">
                  <c:v>768</c:v>
                </c:pt>
                <c:pt idx="44" formatCode="General">
                  <c:v>807</c:v>
                </c:pt>
                <c:pt idx="45" formatCode="General">
                  <c:v>720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00032"/>
        <c:axId val="134301568"/>
      </c:lineChart>
      <c:catAx>
        <c:axId val="134300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015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00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4" t="s">
        <v>178</v>
      </c>
    </row>
    <row r="2" spans="1:4" ht="40.200000000000003" customHeight="1" x14ac:dyDescent="0.55000000000000004">
      <c r="B2" s="3" t="s">
        <v>6</v>
      </c>
      <c r="D2" s="255"/>
    </row>
    <row r="3" spans="1:4" ht="34.799999999999997" x14ac:dyDescent="0.55000000000000004">
      <c r="B3" s="3" t="s">
        <v>7</v>
      </c>
      <c r="D3" s="255"/>
    </row>
    <row r="4" spans="1:4" ht="6.6" customHeight="1" x14ac:dyDescent="0.25">
      <c r="D4" s="255"/>
    </row>
    <row r="5" spans="1:4" ht="20.399999999999999" x14ac:dyDescent="0.35">
      <c r="C5" s="12" t="s">
        <v>297</v>
      </c>
      <c r="D5" s="255"/>
    </row>
    <row r="6" spans="1:4" s="5" customFormat="1" ht="34.950000000000003" customHeight="1" x14ac:dyDescent="0.2">
      <c r="D6" s="255"/>
    </row>
    <row r="7" spans="1:4" ht="84" customHeight="1" x14ac:dyDescent="0.25">
      <c r="C7" s="13" t="s">
        <v>298</v>
      </c>
      <c r="D7" s="255"/>
    </row>
    <row r="8" spans="1:4" x14ac:dyDescent="0.25">
      <c r="D8" s="255"/>
    </row>
    <row r="9" spans="1:4" ht="15" x14ac:dyDescent="0.25">
      <c r="C9" s="6"/>
      <c r="D9" s="255"/>
    </row>
    <row r="10" spans="1:4" ht="7.2" customHeight="1" x14ac:dyDescent="0.25">
      <c r="D10" s="255"/>
    </row>
    <row r="11" spans="1:4" ht="15" x14ac:dyDescent="0.25">
      <c r="C11" s="6"/>
      <c r="D11" s="25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3" t="s">
        <v>318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75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0"/>
      <c r="K2" s="320"/>
    </row>
    <row r="3" spans="1:12" ht="12" customHeight="1" x14ac:dyDescent="0.2">
      <c r="A3" s="273" t="s">
        <v>235</v>
      </c>
      <c r="B3" s="308"/>
      <c r="C3" s="300" t="s">
        <v>135</v>
      </c>
      <c r="D3" s="269" t="s">
        <v>136</v>
      </c>
      <c r="E3" s="270"/>
      <c r="F3" s="271"/>
      <c r="G3" s="279" t="s">
        <v>137</v>
      </c>
      <c r="H3" s="269" t="s">
        <v>138</v>
      </c>
      <c r="I3" s="270"/>
      <c r="J3" s="270"/>
      <c r="K3" s="270"/>
    </row>
    <row r="4" spans="1:12" ht="56.25" customHeight="1" x14ac:dyDescent="0.2">
      <c r="A4" s="309"/>
      <c r="B4" s="310"/>
      <c r="C4" s="301"/>
      <c r="D4" s="101" t="s">
        <v>52</v>
      </c>
      <c r="E4" s="105" t="s">
        <v>139</v>
      </c>
      <c r="F4" s="105" t="s">
        <v>54</v>
      </c>
      <c r="G4" s="280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11"/>
      <c r="B5" s="312"/>
      <c r="C5" s="269" t="s">
        <v>3</v>
      </c>
      <c r="D5" s="270"/>
      <c r="E5" s="270"/>
      <c r="F5" s="270"/>
      <c r="G5" s="270"/>
      <c r="H5" s="270"/>
      <c r="I5" s="270"/>
      <c r="J5" s="270"/>
      <c r="K5" s="270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84" t="s">
        <v>60</v>
      </c>
      <c r="C7" s="349">
        <v>3</v>
      </c>
      <c r="D7" s="349">
        <v>2</v>
      </c>
      <c r="E7" s="349">
        <v>2</v>
      </c>
      <c r="F7" s="349" t="s">
        <v>1</v>
      </c>
      <c r="G7" s="349" t="s">
        <v>1</v>
      </c>
      <c r="H7" s="349">
        <v>1</v>
      </c>
      <c r="I7" s="349" t="s">
        <v>1</v>
      </c>
      <c r="J7" s="349">
        <v>1</v>
      </c>
      <c r="K7" s="349" t="s">
        <v>1</v>
      </c>
    </row>
    <row r="8" spans="1:12" ht="12" customHeight="1" x14ac:dyDescent="0.2">
      <c r="A8" s="62"/>
      <c r="B8" s="184"/>
      <c r="C8" s="349"/>
      <c r="D8" s="349"/>
      <c r="E8" s="349"/>
      <c r="F8" s="349"/>
      <c r="G8" s="349"/>
      <c r="H8" s="349"/>
      <c r="I8" s="349"/>
      <c r="J8" s="349"/>
      <c r="K8" s="349"/>
    </row>
    <row r="9" spans="1:12" ht="22.2" customHeight="1" x14ac:dyDescent="0.2">
      <c r="A9" s="74" t="s">
        <v>61</v>
      </c>
      <c r="B9" s="187" t="s">
        <v>247</v>
      </c>
      <c r="C9" s="349" t="s">
        <v>1</v>
      </c>
      <c r="D9" s="349" t="s">
        <v>1</v>
      </c>
      <c r="E9" s="349" t="s">
        <v>1</v>
      </c>
      <c r="F9" s="349" t="s">
        <v>1</v>
      </c>
      <c r="G9" s="349" t="s">
        <v>1</v>
      </c>
      <c r="H9" s="349" t="s">
        <v>1</v>
      </c>
      <c r="I9" s="349" t="s">
        <v>1</v>
      </c>
      <c r="J9" s="349" t="s">
        <v>1</v>
      </c>
      <c r="K9" s="349" t="s">
        <v>1</v>
      </c>
    </row>
    <row r="10" spans="1:12" ht="12.75" customHeight="1" x14ac:dyDescent="0.2">
      <c r="A10" s="62"/>
      <c r="B10" s="184"/>
      <c r="C10" s="349"/>
      <c r="D10" s="349"/>
      <c r="E10" s="349"/>
      <c r="F10" s="349"/>
      <c r="G10" s="349"/>
      <c r="H10" s="349"/>
      <c r="I10" s="349"/>
      <c r="J10" s="349"/>
      <c r="K10" s="349"/>
    </row>
    <row r="11" spans="1:12" ht="12.75" customHeight="1" x14ac:dyDescent="0.2">
      <c r="A11" s="62" t="s">
        <v>62</v>
      </c>
      <c r="B11" s="184" t="s">
        <v>63</v>
      </c>
      <c r="C11" s="349">
        <v>33</v>
      </c>
      <c r="D11" s="349">
        <v>31</v>
      </c>
      <c r="E11" s="349">
        <v>31</v>
      </c>
      <c r="F11" s="349" t="s">
        <v>1</v>
      </c>
      <c r="G11" s="349" t="s">
        <v>1</v>
      </c>
      <c r="H11" s="349">
        <v>2</v>
      </c>
      <c r="I11" s="349">
        <v>2</v>
      </c>
      <c r="J11" s="349" t="s">
        <v>1</v>
      </c>
      <c r="K11" s="349" t="s">
        <v>1</v>
      </c>
    </row>
    <row r="12" spans="1:12" ht="22.2" customHeight="1" x14ac:dyDescent="0.2">
      <c r="A12" s="75">
        <v>10</v>
      </c>
      <c r="B12" s="187" t="s">
        <v>246</v>
      </c>
      <c r="C12" s="349">
        <v>4</v>
      </c>
      <c r="D12" s="349">
        <v>4</v>
      </c>
      <c r="E12" s="349">
        <v>4</v>
      </c>
      <c r="F12" s="349" t="s">
        <v>1</v>
      </c>
      <c r="G12" s="349" t="s">
        <v>1</v>
      </c>
      <c r="H12" s="349" t="s">
        <v>1</v>
      </c>
      <c r="I12" s="349" t="s">
        <v>1</v>
      </c>
      <c r="J12" s="349" t="s">
        <v>1</v>
      </c>
      <c r="K12" s="349" t="s">
        <v>1</v>
      </c>
    </row>
    <row r="13" spans="1:12" ht="12" customHeight="1" x14ac:dyDescent="0.2">
      <c r="A13" s="75">
        <v>11</v>
      </c>
      <c r="B13" s="185" t="s">
        <v>64</v>
      </c>
      <c r="C13" s="349" t="s">
        <v>1</v>
      </c>
      <c r="D13" s="349" t="s">
        <v>1</v>
      </c>
      <c r="E13" s="349" t="s">
        <v>1</v>
      </c>
      <c r="F13" s="349" t="s">
        <v>1</v>
      </c>
      <c r="G13" s="349" t="s">
        <v>1</v>
      </c>
      <c r="H13" s="349" t="s">
        <v>1</v>
      </c>
      <c r="I13" s="349" t="s">
        <v>1</v>
      </c>
      <c r="J13" s="349" t="s">
        <v>1</v>
      </c>
      <c r="K13" s="349" t="s">
        <v>1</v>
      </c>
    </row>
    <row r="14" spans="1:12" ht="12" customHeight="1" x14ac:dyDescent="0.2">
      <c r="A14" s="75">
        <v>13</v>
      </c>
      <c r="B14" s="185" t="s">
        <v>65</v>
      </c>
      <c r="C14" s="349">
        <v>2</v>
      </c>
      <c r="D14" s="349">
        <v>2</v>
      </c>
      <c r="E14" s="349">
        <v>2</v>
      </c>
      <c r="F14" s="349" t="s">
        <v>1</v>
      </c>
      <c r="G14" s="349" t="s">
        <v>1</v>
      </c>
      <c r="H14" s="349" t="s">
        <v>1</v>
      </c>
      <c r="I14" s="349" t="s">
        <v>1</v>
      </c>
      <c r="J14" s="349" t="s">
        <v>1</v>
      </c>
      <c r="K14" s="349" t="s">
        <v>1</v>
      </c>
    </row>
    <row r="15" spans="1:12" ht="12" customHeight="1" x14ac:dyDescent="0.2">
      <c r="A15" s="75">
        <v>14</v>
      </c>
      <c r="B15" s="185" t="s">
        <v>66</v>
      </c>
      <c r="C15" s="349">
        <v>4</v>
      </c>
      <c r="D15" s="349">
        <v>4</v>
      </c>
      <c r="E15" s="349">
        <v>4</v>
      </c>
      <c r="F15" s="349" t="s">
        <v>1</v>
      </c>
      <c r="G15" s="349" t="s">
        <v>1</v>
      </c>
      <c r="H15" s="349" t="s">
        <v>1</v>
      </c>
      <c r="I15" s="349" t="s">
        <v>1</v>
      </c>
      <c r="J15" s="349" t="s">
        <v>1</v>
      </c>
      <c r="K15" s="349" t="s">
        <v>1</v>
      </c>
    </row>
    <row r="16" spans="1:12" ht="22.2" customHeight="1" x14ac:dyDescent="0.2">
      <c r="A16" s="75">
        <v>16</v>
      </c>
      <c r="B16" s="187" t="s">
        <v>248</v>
      </c>
      <c r="C16" s="349">
        <v>1</v>
      </c>
      <c r="D16" s="349">
        <v>1</v>
      </c>
      <c r="E16" s="349">
        <v>1</v>
      </c>
      <c r="F16" s="349" t="s">
        <v>1</v>
      </c>
      <c r="G16" s="349" t="s">
        <v>1</v>
      </c>
      <c r="H16" s="349" t="s">
        <v>1</v>
      </c>
      <c r="I16" s="349" t="s">
        <v>1</v>
      </c>
      <c r="J16" s="349" t="s">
        <v>1</v>
      </c>
      <c r="K16" s="349" t="s">
        <v>1</v>
      </c>
    </row>
    <row r="17" spans="1:11" ht="33" customHeight="1" x14ac:dyDescent="0.2">
      <c r="A17" s="75">
        <v>18</v>
      </c>
      <c r="B17" s="187" t="s">
        <v>249</v>
      </c>
      <c r="C17" s="349">
        <v>2</v>
      </c>
      <c r="D17" s="349">
        <v>2</v>
      </c>
      <c r="E17" s="349">
        <v>2</v>
      </c>
      <c r="F17" s="349" t="s">
        <v>1</v>
      </c>
      <c r="G17" s="349" t="s">
        <v>1</v>
      </c>
      <c r="H17" s="349" t="s">
        <v>1</v>
      </c>
      <c r="I17" s="349" t="s">
        <v>1</v>
      </c>
      <c r="J17" s="349" t="s">
        <v>1</v>
      </c>
      <c r="K17" s="349" t="s">
        <v>1</v>
      </c>
    </row>
    <row r="18" spans="1:11" ht="12" customHeight="1" x14ac:dyDescent="0.2">
      <c r="A18" s="75">
        <v>25</v>
      </c>
      <c r="B18" s="185" t="s">
        <v>67</v>
      </c>
      <c r="C18" s="349">
        <v>1</v>
      </c>
      <c r="D18" s="349">
        <v>1</v>
      </c>
      <c r="E18" s="349">
        <v>1</v>
      </c>
      <c r="F18" s="349" t="s">
        <v>1</v>
      </c>
      <c r="G18" s="349" t="s">
        <v>1</v>
      </c>
      <c r="H18" s="349" t="s">
        <v>1</v>
      </c>
      <c r="I18" s="349" t="s">
        <v>1</v>
      </c>
      <c r="J18" s="349" t="s">
        <v>1</v>
      </c>
      <c r="K18" s="349" t="s">
        <v>1</v>
      </c>
    </row>
    <row r="19" spans="1:11" ht="33" customHeight="1" x14ac:dyDescent="0.2">
      <c r="A19" s="75">
        <v>26</v>
      </c>
      <c r="B19" s="187" t="s">
        <v>250</v>
      </c>
      <c r="C19" s="349">
        <v>3</v>
      </c>
      <c r="D19" s="349">
        <v>3</v>
      </c>
      <c r="E19" s="349">
        <v>3</v>
      </c>
      <c r="F19" s="349" t="s">
        <v>1</v>
      </c>
      <c r="G19" s="349" t="s">
        <v>1</v>
      </c>
      <c r="H19" s="349" t="s">
        <v>1</v>
      </c>
      <c r="I19" s="349" t="s">
        <v>1</v>
      </c>
      <c r="J19" s="349" t="s">
        <v>1</v>
      </c>
      <c r="K19" s="349" t="s">
        <v>1</v>
      </c>
    </row>
    <row r="20" spans="1:11" ht="22.95" customHeight="1" x14ac:dyDescent="0.2">
      <c r="A20" s="75">
        <v>27</v>
      </c>
      <c r="B20" s="187" t="s">
        <v>251</v>
      </c>
      <c r="C20" s="349" t="s">
        <v>1</v>
      </c>
      <c r="D20" s="349" t="s">
        <v>1</v>
      </c>
      <c r="E20" s="349" t="s">
        <v>1</v>
      </c>
      <c r="F20" s="349" t="s">
        <v>1</v>
      </c>
      <c r="G20" s="349" t="s">
        <v>1</v>
      </c>
      <c r="H20" s="349" t="s">
        <v>1</v>
      </c>
      <c r="I20" s="349" t="s">
        <v>1</v>
      </c>
      <c r="J20" s="349" t="s">
        <v>1</v>
      </c>
      <c r="K20" s="349" t="s">
        <v>1</v>
      </c>
    </row>
    <row r="21" spans="1:11" ht="12" customHeight="1" x14ac:dyDescent="0.2">
      <c r="A21" s="75">
        <v>28</v>
      </c>
      <c r="B21" s="76" t="s">
        <v>68</v>
      </c>
      <c r="C21" s="349">
        <v>2</v>
      </c>
      <c r="D21" s="349">
        <v>1</v>
      </c>
      <c r="E21" s="349">
        <v>1</v>
      </c>
      <c r="F21" s="349" t="s">
        <v>1</v>
      </c>
      <c r="G21" s="349" t="s">
        <v>1</v>
      </c>
      <c r="H21" s="349">
        <v>1</v>
      </c>
      <c r="I21" s="349">
        <v>1</v>
      </c>
      <c r="J21" s="349" t="s">
        <v>1</v>
      </c>
      <c r="K21" s="349" t="s">
        <v>1</v>
      </c>
    </row>
    <row r="22" spans="1:11" ht="22.2" customHeight="1" x14ac:dyDescent="0.2">
      <c r="A22" s="75">
        <v>29</v>
      </c>
      <c r="B22" s="187" t="s">
        <v>252</v>
      </c>
      <c r="C22" s="349">
        <v>1</v>
      </c>
      <c r="D22" s="349">
        <v>1</v>
      </c>
      <c r="E22" s="349">
        <v>1</v>
      </c>
      <c r="F22" s="349" t="s">
        <v>1</v>
      </c>
      <c r="G22" s="349" t="s">
        <v>1</v>
      </c>
      <c r="H22" s="349" t="s">
        <v>1</v>
      </c>
      <c r="I22" s="349" t="s">
        <v>1</v>
      </c>
      <c r="J22" s="349" t="s">
        <v>1</v>
      </c>
      <c r="K22" s="349" t="s">
        <v>1</v>
      </c>
    </row>
    <row r="23" spans="1:11" ht="12" customHeight="1" x14ac:dyDescent="0.2">
      <c r="A23" s="75">
        <v>31</v>
      </c>
      <c r="B23" s="76" t="s">
        <v>69</v>
      </c>
      <c r="C23" s="349">
        <v>3</v>
      </c>
      <c r="D23" s="349">
        <v>2</v>
      </c>
      <c r="E23" s="349">
        <v>2</v>
      </c>
      <c r="F23" s="349" t="s">
        <v>1</v>
      </c>
      <c r="G23" s="349" t="s">
        <v>1</v>
      </c>
      <c r="H23" s="349">
        <v>1</v>
      </c>
      <c r="I23" s="349">
        <v>1</v>
      </c>
      <c r="J23" s="349" t="s">
        <v>1</v>
      </c>
      <c r="K23" s="349" t="s">
        <v>1</v>
      </c>
    </row>
    <row r="24" spans="1:11" ht="12" customHeight="1" x14ac:dyDescent="0.2">
      <c r="A24" s="62"/>
      <c r="B24" s="184"/>
      <c r="C24" s="349"/>
      <c r="D24" s="349"/>
      <c r="E24" s="349"/>
      <c r="F24" s="349"/>
      <c r="G24" s="349"/>
      <c r="H24" s="349"/>
      <c r="I24" s="349"/>
      <c r="J24" s="349"/>
      <c r="K24" s="349"/>
    </row>
    <row r="25" spans="1:11" ht="12" customHeight="1" x14ac:dyDescent="0.2">
      <c r="A25" s="62" t="s">
        <v>70</v>
      </c>
      <c r="B25" s="184" t="s">
        <v>71</v>
      </c>
      <c r="C25" s="349">
        <v>12</v>
      </c>
      <c r="D25" s="349">
        <v>2</v>
      </c>
      <c r="E25" s="349">
        <v>2</v>
      </c>
      <c r="F25" s="349" t="s">
        <v>1</v>
      </c>
      <c r="G25" s="349">
        <v>8</v>
      </c>
      <c r="H25" s="349">
        <v>2</v>
      </c>
      <c r="I25" s="349">
        <v>1</v>
      </c>
      <c r="J25" s="349" t="s">
        <v>1</v>
      </c>
      <c r="K25" s="349">
        <v>1</v>
      </c>
    </row>
    <row r="26" spans="1:11" ht="12" customHeight="1" x14ac:dyDescent="0.2">
      <c r="A26" s="62"/>
      <c r="B26" s="184"/>
      <c r="C26" s="349"/>
      <c r="D26" s="349"/>
      <c r="E26" s="349"/>
      <c r="F26" s="349"/>
      <c r="G26" s="349"/>
      <c r="H26" s="349"/>
      <c r="I26" s="349"/>
      <c r="J26" s="349"/>
      <c r="K26" s="349"/>
    </row>
    <row r="27" spans="1:11" ht="33" customHeight="1" x14ac:dyDescent="0.2">
      <c r="A27" s="74" t="s">
        <v>72</v>
      </c>
      <c r="B27" s="187" t="s">
        <v>253</v>
      </c>
      <c r="C27" s="349">
        <v>1</v>
      </c>
      <c r="D27" s="349">
        <v>1</v>
      </c>
      <c r="E27" s="349">
        <v>1</v>
      </c>
      <c r="F27" s="349" t="s">
        <v>1</v>
      </c>
      <c r="G27" s="349" t="s">
        <v>1</v>
      </c>
      <c r="H27" s="349" t="s">
        <v>1</v>
      </c>
      <c r="I27" s="349" t="s">
        <v>1</v>
      </c>
      <c r="J27" s="349" t="s">
        <v>1</v>
      </c>
      <c r="K27" s="349" t="s">
        <v>1</v>
      </c>
    </row>
    <row r="28" spans="1:11" ht="12" customHeight="1" x14ac:dyDescent="0.2">
      <c r="A28" s="62"/>
      <c r="B28" s="184"/>
      <c r="C28" s="349"/>
      <c r="D28" s="349"/>
      <c r="E28" s="349"/>
      <c r="F28" s="349"/>
      <c r="G28" s="349"/>
      <c r="H28" s="349"/>
      <c r="I28" s="349"/>
      <c r="J28" s="349"/>
      <c r="K28" s="349"/>
    </row>
    <row r="29" spans="1:11" ht="12" customHeight="1" x14ac:dyDescent="0.2">
      <c r="A29" s="62" t="s">
        <v>73</v>
      </c>
      <c r="B29" s="184" t="s">
        <v>74</v>
      </c>
      <c r="C29" s="349">
        <v>588</v>
      </c>
      <c r="D29" s="349">
        <v>566</v>
      </c>
      <c r="E29" s="349">
        <v>565</v>
      </c>
      <c r="F29" s="349">
        <v>1</v>
      </c>
      <c r="G29" s="349">
        <v>16</v>
      </c>
      <c r="H29" s="349">
        <v>6</v>
      </c>
      <c r="I29" s="349">
        <v>3</v>
      </c>
      <c r="J29" s="349">
        <v>2</v>
      </c>
      <c r="K29" s="349">
        <v>1</v>
      </c>
    </row>
    <row r="30" spans="1:11" ht="12" customHeight="1" x14ac:dyDescent="0.2">
      <c r="A30" s="75">
        <v>41</v>
      </c>
      <c r="B30" s="184" t="s">
        <v>75</v>
      </c>
      <c r="C30" s="349">
        <v>6</v>
      </c>
      <c r="D30" s="349">
        <v>6</v>
      </c>
      <c r="E30" s="349">
        <v>6</v>
      </c>
      <c r="F30" s="349" t="s">
        <v>1</v>
      </c>
      <c r="G30" s="349" t="s">
        <v>1</v>
      </c>
      <c r="H30" s="349" t="s">
        <v>1</v>
      </c>
      <c r="I30" s="349" t="s">
        <v>1</v>
      </c>
      <c r="J30" s="349" t="s">
        <v>1</v>
      </c>
      <c r="K30" s="349" t="s">
        <v>1</v>
      </c>
    </row>
    <row r="31" spans="1:11" ht="12" customHeight="1" x14ac:dyDescent="0.2">
      <c r="A31" s="75">
        <v>42</v>
      </c>
      <c r="B31" s="184" t="s">
        <v>76</v>
      </c>
      <c r="C31" s="349">
        <v>5</v>
      </c>
      <c r="D31" s="349">
        <v>4</v>
      </c>
      <c r="E31" s="349">
        <v>4</v>
      </c>
      <c r="F31" s="349" t="s">
        <v>1</v>
      </c>
      <c r="G31" s="349">
        <v>1</v>
      </c>
      <c r="H31" s="349" t="s">
        <v>1</v>
      </c>
      <c r="I31" s="349" t="s">
        <v>1</v>
      </c>
      <c r="J31" s="349" t="s">
        <v>1</v>
      </c>
      <c r="K31" s="349" t="s">
        <v>1</v>
      </c>
    </row>
    <row r="32" spans="1:11" ht="33" customHeight="1" x14ac:dyDescent="0.2">
      <c r="A32" s="75">
        <v>43</v>
      </c>
      <c r="B32" s="188" t="s">
        <v>254</v>
      </c>
      <c r="C32" s="349">
        <v>577</v>
      </c>
      <c r="D32" s="349">
        <v>556</v>
      </c>
      <c r="E32" s="349">
        <v>555</v>
      </c>
      <c r="F32" s="349">
        <v>1</v>
      </c>
      <c r="G32" s="349">
        <v>15</v>
      </c>
      <c r="H32" s="349">
        <v>6</v>
      </c>
      <c r="I32" s="349">
        <v>3</v>
      </c>
      <c r="J32" s="349">
        <v>2</v>
      </c>
      <c r="K32" s="349">
        <v>1</v>
      </c>
    </row>
    <row r="33" spans="1:11" ht="12" customHeight="1" x14ac:dyDescent="0.2">
      <c r="A33" s="74"/>
      <c r="B33" s="185"/>
      <c r="C33" s="349"/>
      <c r="D33" s="349"/>
      <c r="E33" s="349"/>
      <c r="F33" s="349"/>
      <c r="G33" s="349"/>
      <c r="H33" s="349"/>
      <c r="I33" s="349"/>
      <c r="J33" s="349"/>
      <c r="K33" s="349"/>
    </row>
    <row r="34" spans="1:11" ht="22.95" customHeight="1" x14ac:dyDescent="0.2">
      <c r="A34" s="74" t="s">
        <v>77</v>
      </c>
      <c r="B34" s="188" t="s">
        <v>255</v>
      </c>
      <c r="C34" s="349">
        <v>459</v>
      </c>
      <c r="D34" s="349">
        <v>409</v>
      </c>
      <c r="E34" s="349">
        <v>405</v>
      </c>
      <c r="F34" s="349">
        <v>4</v>
      </c>
      <c r="G34" s="349">
        <v>20</v>
      </c>
      <c r="H34" s="349">
        <v>30</v>
      </c>
      <c r="I34" s="349">
        <v>9</v>
      </c>
      <c r="J34" s="349">
        <v>8</v>
      </c>
      <c r="K34" s="349">
        <v>13</v>
      </c>
    </row>
    <row r="35" spans="1:11" ht="33" customHeight="1" x14ac:dyDescent="0.2">
      <c r="A35" s="75">
        <v>45</v>
      </c>
      <c r="B35" s="188" t="s">
        <v>256</v>
      </c>
      <c r="C35" s="349">
        <v>48</v>
      </c>
      <c r="D35" s="349">
        <v>43</v>
      </c>
      <c r="E35" s="349">
        <v>43</v>
      </c>
      <c r="F35" s="349" t="s">
        <v>1</v>
      </c>
      <c r="G35" s="349">
        <v>2</v>
      </c>
      <c r="H35" s="349">
        <v>3</v>
      </c>
      <c r="I35" s="349">
        <v>2</v>
      </c>
      <c r="J35" s="349" t="s">
        <v>1</v>
      </c>
      <c r="K35" s="349">
        <v>1</v>
      </c>
    </row>
    <row r="36" spans="1:11" ht="12" customHeight="1" x14ac:dyDescent="0.2">
      <c r="A36" s="75">
        <v>46</v>
      </c>
      <c r="B36" s="184" t="s">
        <v>78</v>
      </c>
      <c r="C36" s="349">
        <v>95</v>
      </c>
      <c r="D36" s="349">
        <v>82</v>
      </c>
      <c r="E36" s="349">
        <v>82</v>
      </c>
      <c r="F36" s="349" t="s">
        <v>1</v>
      </c>
      <c r="G36" s="349">
        <v>7</v>
      </c>
      <c r="H36" s="349">
        <v>6</v>
      </c>
      <c r="I36" s="349">
        <v>1</v>
      </c>
      <c r="J36" s="349">
        <v>2</v>
      </c>
      <c r="K36" s="349">
        <v>3</v>
      </c>
    </row>
    <row r="37" spans="1:11" ht="12" customHeight="1" x14ac:dyDescent="0.2">
      <c r="A37" s="75">
        <v>47</v>
      </c>
      <c r="B37" s="184" t="s">
        <v>79</v>
      </c>
      <c r="C37" s="349">
        <v>316</v>
      </c>
      <c r="D37" s="349">
        <v>284</v>
      </c>
      <c r="E37" s="349">
        <v>280</v>
      </c>
      <c r="F37" s="349">
        <v>4</v>
      </c>
      <c r="G37" s="349">
        <v>11</v>
      </c>
      <c r="H37" s="349">
        <v>21</v>
      </c>
      <c r="I37" s="349">
        <v>6</v>
      </c>
      <c r="J37" s="349">
        <v>6</v>
      </c>
      <c r="K37" s="349">
        <v>9</v>
      </c>
    </row>
    <row r="38" spans="1:11" ht="12" customHeight="1" x14ac:dyDescent="0.2">
      <c r="A38" s="62"/>
      <c r="B38" s="184"/>
      <c r="C38" s="349"/>
      <c r="D38" s="349"/>
      <c r="E38" s="349"/>
      <c r="F38" s="349"/>
      <c r="G38" s="349"/>
      <c r="H38" s="349"/>
      <c r="I38" s="349"/>
      <c r="J38" s="349"/>
      <c r="K38" s="349"/>
    </row>
    <row r="39" spans="1:11" ht="12" customHeight="1" x14ac:dyDescent="0.2">
      <c r="A39" s="62" t="s">
        <v>80</v>
      </c>
      <c r="B39" s="184" t="s">
        <v>81</v>
      </c>
      <c r="C39" s="349">
        <v>160</v>
      </c>
      <c r="D39" s="349">
        <v>156</v>
      </c>
      <c r="E39" s="349">
        <v>156</v>
      </c>
      <c r="F39" s="349" t="s">
        <v>1</v>
      </c>
      <c r="G39" s="349" t="s">
        <v>1</v>
      </c>
      <c r="H39" s="349">
        <v>4</v>
      </c>
      <c r="I39" s="349">
        <v>1</v>
      </c>
      <c r="J39" s="349">
        <v>2</v>
      </c>
      <c r="K39" s="349">
        <v>1</v>
      </c>
    </row>
    <row r="40" spans="1:11" ht="22.95" customHeight="1" x14ac:dyDescent="0.2">
      <c r="A40" s="75">
        <v>49</v>
      </c>
      <c r="B40" s="188" t="s">
        <v>257</v>
      </c>
      <c r="C40" s="349">
        <v>88</v>
      </c>
      <c r="D40" s="349">
        <v>86</v>
      </c>
      <c r="E40" s="349">
        <v>86</v>
      </c>
      <c r="F40" s="349" t="s">
        <v>1</v>
      </c>
      <c r="G40" s="349" t="s">
        <v>1</v>
      </c>
      <c r="H40" s="349">
        <v>2</v>
      </c>
      <c r="I40" s="349">
        <v>1</v>
      </c>
      <c r="J40" s="349" t="s">
        <v>1</v>
      </c>
      <c r="K40" s="349">
        <v>1</v>
      </c>
    </row>
    <row r="41" spans="1:11" ht="12" customHeight="1" x14ac:dyDescent="0.2">
      <c r="A41" s="75">
        <v>53</v>
      </c>
      <c r="B41" s="185" t="s">
        <v>82</v>
      </c>
      <c r="C41" s="349">
        <v>62</v>
      </c>
      <c r="D41" s="349">
        <v>60</v>
      </c>
      <c r="E41" s="349">
        <v>60</v>
      </c>
      <c r="F41" s="349" t="s">
        <v>1</v>
      </c>
      <c r="G41" s="349" t="s">
        <v>1</v>
      </c>
      <c r="H41" s="349">
        <v>2</v>
      </c>
      <c r="I41" s="349" t="s">
        <v>1</v>
      </c>
      <c r="J41" s="349">
        <v>2</v>
      </c>
      <c r="K41" s="349" t="s">
        <v>1</v>
      </c>
    </row>
    <row r="42" spans="1:11" ht="12" customHeight="1" x14ac:dyDescent="0.2">
      <c r="A42" s="75"/>
      <c r="B42" s="185"/>
      <c r="C42" s="349"/>
      <c r="D42" s="349"/>
      <c r="E42" s="349"/>
      <c r="F42" s="349"/>
      <c r="G42" s="349"/>
      <c r="H42" s="349"/>
      <c r="I42" s="349"/>
      <c r="J42" s="349"/>
      <c r="K42" s="349"/>
    </row>
    <row r="43" spans="1:11" ht="12" customHeight="1" x14ac:dyDescent="0.2">
      <c r="A43" s="62" t="s">
        <v>83</v>
      </c>
      <c r="B43" s="184" t="s">
        <v>84</v>
      </c>
      <c r="C43" s="349">
        <v>271</v>
      </c>
      <c r="D43" s="349">
        <v>219</v>
      </c>
      <c r="E43" s="349">
        <v>218</v>
      </c>
      <c r="F43" s="349">
        <v>1</v>
      </c>
      <c r="G43" s="349">
        <v>2</v>
      </c>
      <c r="H43" s="349">
        <v>50</v>
      </c>
      <c r="I43" s="349">
        <v>4</v>
      </c>
      <c r="J43" s="349">
        <v>7</v>
      </c>
      <c r="K43" s="349">
        <v>39</v>
      </c>
    </row>
    <row r="44" spans="1:11" ht="12" customHeight="1" x14ac:dyDescent="0.2">
      <c r="A44" s="75">
        <v>55</v>
      </c>
      <c r="B44" s="185" t="s">
        <v>85</v>
      </c>
      <c r="C44" s="349">
        <v>15</v>
      </c>
      <c r="D44" s="349">
        <v>14</v>
      </c>
      <c r="E44" s="349">
        <v>13</v>
      </c>
      <c r="F44" s="349">
        <v>1</v>
      </c>
      <c r="G44" s="349" t="s">
        <v>1</v>
      </c>
      <c r="H44" s="349">
        <v>1</v>
      </c>
      <c r="I44" s="349" t="s">
        <v>1</v>
      </c>
      <c r="J44" s="349" t="s">
        <v>1</v>
      </c>
      <c r="K44" s="349">
        <v>1</v>
      </c>
    </row>
    <row r="45" spans="1:11" ht="12" customHeight="1" x14ac:dyDescent="0.2">
      <c r="A45" s="75">
        <v>56</v>
      </c>
      <c r="B45" s="185" t="s">
        <v>86</v>
      </c>
      <c r="C45" s="349">
        <v>256</v>
      </c>
      <c r="D45" s="349">
        <v>205</v>
      </c>
      <c r="E45" s="349">
        <v>205</v>
      </c>
      <c r="F45" s="349" t="s">
        <v>1</v>
      </c>
      <c r="G45" s="349">
        <v>2</v>
      </c>
      <c r="H45" s="349">
        <v>49</v>
      </c>
      <c r="I45" s="349">
        <v>4</v>
      </c>
      <c r="J45" s="349">
        <v>7</v>
      </c>
      <c r="K45" s="349">
        <v>38</v>
      </c>
    </row>
    <row r="46" spans="1:11" ht="12" customHeight="1" x14ac:dyDescent="0.2">
      <c r="A46" s="74"/>
      <c r="B46" s="185"/>
      <c r="C46" s="349"/>
      <c r="D46" s="349"/>
      <c r="E46" s="349"/>
      <c r="F46" s="349"/>
      <c r="G46" s="349"/>
      <c r="H46" s="349"/>
      <c r="I46" s="349"/>
      <c r="J46" s="349"/>
      <c r="K46" s="349"/>
    </row>
    <row r="47" spans="1:11" ht="12" customHeight="1" x14ac:dyDescent="0.2">
      <c r="A47" s="74" t="s">
        <v>87</v>
      </c>
      <c r="B47" s="184" t="s">
        <v>88</v>
      </c>
      <c r="C47" s="349">
        <v>99</v>
      </c>
      <c r="D47" s="349">
        <v>91</v>
      </c>
      <c r="E47" s="349">
        <v>90</v>
      </c>
      <c r="F47" s="349">
        <v>1</v>
      </c>
      <c r="G47" s="349">
        <v>5</v>
      </c>
      <c r="H47" s="349">
        <v>3</v>
      </c>
      <c r="I47" s="349" t="s">
        <v>1</v>
      </c>
      <c r="J47" s="349">
        <v>3</v>
      </c>
      <c r="K47" s="349" t="s">
        <v>1</v>
      </c>
    </row>
    <row r="48" spans="1:11" ht="12" customHeight="1" x14ac:dyDescent="0.2">
      <c r="A48" s="75">
        <v>58</v>
      </c>
      <c r="B48" s="185" t="s">
        <v>89</v>
      </c>
      <c r="C48" s="349">
        <v>9</v>
      </c>
      <c r="D48" s="349">
        <v>8</v>
      </c>
      <c r="E48" s="349">
        <v>8</v>
      </c>
      <c r="F48" s="349" t="s">
        <v>1</v>
      </c>
      <c r="G48" s="349" t="s">
        <v>1</v>
      </c>
      <c r="H48" s="349">
        <v>1</v>
      </c>
      <c r="I48" s="349" t="s">
        <v>1</v>
      </c>
      <c r="J48" s="349">
        <v>1</v>
      </c>
      <c r="K48" s="349" t="s">
        <v>1</v>
      </c>
    </row>
    <row r="49" spans="1:11" ht="12" customHeight="1" x14ac:dyDescent="0.2">
      <c r="A49" s="75">
        <v>61</v>
      </c>
      <c r="B49" s="185" t="s">
        <v>90</v>
      </c>
      <c r="C49" s="349">
        <v>4</v>
      </c>
      <c r="D49" s="349">
        <v>4</v>
      </c>
      <c r="E49" s="349">
        <v>4</v>
      </c>
      <c r="F49" s="349" t="s">
        <v>1</v>
      </c>
      <c r="G49" s="349" t="s">
        <v>1</v>
      </c>
      <c r="H49" s="349" t="s">
        <v>1</v>
      </c>
      <c r="I49" s="349" t="s">
        <v>1</v>
      </c>
      <c r="J49" s="349" t="s">
        <v>1</v>
      </c>
      <c r="K49" s="349" t="s">
        <v>1</v>
      </c>
    </row>
    <row r="50" spans="1:11" ht="22.2" customHeight="1" x14ac:dyDescent="0.2">
      <c r="A50" s="75">
        <v>62</v>
      </c>
      <c r="B50" s="188" t="s">
        <v>258</v>
      </c>
      <c r="C50" s="349">
        <v>53</v>
      </c>
      <c r="D50" s="349">
        <v>51</v>
      </c>
      <c r="E50" s="349">
        <v>51</v>
      </c>
      <c r="F50" s="349" t="s">
        <v>1</v>
      </c>
      <c r="G50" s="349">
        <v>2</v>
      </c>
      <c r="H50" s="349" t="s">
        <v>1</v>
      </c>
      <c r="I50" s="349" t="s">
        <v>1</v>
      </c>
      <c r="J50" s="349" t="s">
        <v>1</v>
      </c>
      <c r="K50" s="349" t="s">
        <v>1</v>
      </c>
    </row>
    <row r="51" spans="1:11" ht="12" customHeight="1" x14ac:dyDescent="0.2">
      <c r="A51" s="75">
        <v>63</v>
      </c>
      <c r="B51" s="185" t="s">
        <v>91</v>
      </c>
      <c r="C51" s="349">
        <v>15</v>
      </c>
      <c r="D51" s="349">
        <v>14</v>
      </c>
      <c r="E51" s="349">
        <v>13</v>
      </c>
      <c r="F51" s="349">
        <v>1</v>
      </c>
      <c r="G51" s="349" t="s">
        <v>1</v>
      </c>
      <c r="H51" s="349">
        <v>1</v>
      </c>
      <c r="I51" s="349" t="s">
        <v>1</v>
      </c>
      <c r="J51" s="349">
        <v>1</v>
      </c>
      <c r="K51" s="349" t="s">
        <v>1</v>
      </c>
    </row>
    <row r="52" spans="1:11" ht="12" customHeight="1" x14ac:dyDescent="0.2">
      <c r="A52" s="74"/>
      <c r="B52" s="185"/>
      <c r="C52" s="349"/>
      <c r="D52" s="349"/>
      <c r="E52" s="349"/>
      <c r="F52" s="349"/>
      <c r="G52" s="349"/>
      <c r="H52" s="349"/>
      <c r="I52" s="349"/>
      <c r="J52" s="349"/>
      <c r="K52" s="349"/>
    </row>
    <row r="53" spans="1:11" ht="22.2" customHeight="1" x14ac:dyDescent="0.2">
      <c r="A53" s="74" t="s">
        <v>92</v>
      </c>
      <c r="B53" s="188" t="s">
        <v>259</v>
      </c>
      <c r="C53" s="349">
        <v>67</v>
      </c>
      <c r="D53" s="349">
        <v>57</v>
      </c>
      <c r="E53" s="349">
        <v>50</v>
      </c>
      <c r="F53" s="349">
        <v>7</v>
      </c>
      <c r="G53" s="349">
        <v>5</v>
      </c>
      <c r="H53" s="349">
        <v>5</v>
      </c>
      <c r="I53" s="349" t="s">
        <v>1</v>
      </c>
      <c r="J53" s="349" t="s">
        <v>1</v>
      </c>
      <c r="K53" s="349">
        <v>5</v>
      </c>
    </row>
    <row r="54" spans="1:11" ht="31.95" customHeight="1" x14ac:dyDescent="0.2">
      <c r="A54" s="75">
        <v>66</v>
      </c>
      <c r="B54" s="188" t="s">
        <v>260</v>
      </c>
      <c r="C54" s="349">
        <v>44</v>
      </c>
      <c r="D54" s="349">
        <v>42</v>
      </c>
      <c r="E54" s="349">
        <v>41</v>
      </c>
      <c r="F54" s="349">
        <v>1</v>
      </c>
      <c r="G54" s="349">
        <v>2</v>
      </c>
      <c r="H54" s="349" t="s">
        <v>1</v>
      </c>
      <c r="I54" s="349" t="s">
        <v>1</v>
      </c>
      <c r="J54" s="349" t="s">
        <v>1</v>
      </c>
      <c r="K54" s="349" t="s">
        <v>1</v>
      </c>
    </row>
    <row r="55" spans="1:11" ht="12" customHeight="1" x14ac:dyDescent="0.2">
      <c r="A55" s="74"/>
      <c r="B55" s="76"/>
      <c r="C55" s="349"/>
      <c r="D55" s="349"/>
      <c r="E55" s="349"/>
      <c r="F55" s="349"/>
      <c r="G55" s="349"/>
      <c r="H55" s="349"/>
      <c r="I55" s="349"/>
      <c r="J55" s="349"/>
      <c r="K55" s="349"/>
    </row>
    <row r="56" spans="1:11" ht="12" customHeight="1" x14ac:dyDescent="0.2">
      <c r="A56" s="74" t="s">
        <v>93</v>
      </c>
      <c r="B56" s="76" t="s">
        <v>94</v>
      </c>
      <c r="C56" s="349">
        <v>46</v>
      </c>
      <c r="D56" s="349">
        <v>40</v>
      </c>
      <c r="E56" s="349">
        <v>38</v>
      </c>
      <c r="F56" s="349">
        <v>2</v>
      </c>
      <c r="G56" s="349">
        <v>6</v>
      </c>
      <c r="H56" s="349" t="s">
        <v>1</v>
      </c>
      <c r="I56" s="349" t="s">
        <v>1</v>
      </c>
      <c r="J56" s="349" t="s">
        <v>1</v>
      </c>
      <c r="K56" s="349" t="s">
        <v>1</v>
      </c>
    </row>
    <row r="57" spans="1:11" ht="12" customHeight="1" x14ac:dyDescent="0.2">
      <c r="A57" s="74"/>
      <c r="B57" s="185"/>
      <c r="C57" s="349"/>
      <c r="D57" s="349"/>
      <c r="E57" s="349"/>
      <c r="F57" s="349"/>
      <c r="G57" s="349"/>
      <c r="H57" s="349"/>
      <c r="I57" s="349"/>
      <c r="J57" s="349"/>
      <c r="K57" s="349"/>
    </row>
    <row r="58" spans="1:11" ht="33" customHeight="1" x14ac:dyDescent="0.2">
      <c r="A58" s="74" t="s">
        <v>95</v>
      </c>
      <c r="B58" s="188" t="s">
        <v>261</v>
      </c>
      <c r="C58" s="349">
        <v>253</v>
      </c>
      <c r="D58" s="349">
        <v>233</v>
      </c>
      <c r="E58" s="349">
        <v>227</v>
      </c>
      <c r="F58" s="349">
        <v>6</v>
      </c>
      <c r="G58" s="349">
        <v>18</v>
      </c>
      <c r="H58" s="349">
        <v>2</v>
      </c>
      <c r="I58" s="349">
        <v>1</v>
      </c>
      <c r="J58" s="349">
        <v>1</v>
      </c>
      <c r="K58" s="349" t="s">
        <v>1</v>
      </c>
    </row>
    <row r="59" spans="1:11" ht="33" customHeight="1" x14ac:dyDescent="0.2">
      <c r="A59" s="75">
        <v>70</v>
      </c>
      <c r="B59" s="188" t="s">
        <v>262</v>
      </c>
      <c r="C59" s="349">
        <v>75</v>
      </c>
      <c r="D59" s="349">
        <v>64</v>
      </c>
      <c r="E59" s="349">
        <v>63</v>
      </c>
      <c r="F59" s="349">
        <v>1</v>
      </c>
      <c r="G59" s="349">
        <v>10</v>
      </c>
      <c r="H59" s="349">
        <v>1</v>
      </c>
      <c r="I59" s="349" t="s">
        <v>1</v>
      </c>
      <c r="J59" s="349">
        <v>1</v>
      </c>
      <c r="K59" s="349" t="s">
        <v>1</v>
      </c>
    </row>
    <row r="60" spans="1:11" ht="12" customHeight="1" x14ac:dyDescent="0.2">
      <c r="A60" s="75">
        <v>73</v>
      </c>
      <c r="B60" s="185" t="s">
        <v>96</v>
      </c>
      <c r="C60" s="349">
        <v>77</v>
      </c>
      <c r="D60" s="349">
        <v>75</v>
      </c>
      <c r="E60" s="349">
        <v>74</v>
      </c>
      <c r="F60" s="349">
        <v>1</v>
      </c>
      <c r="G60" s="349">
        <v>2</v>
      </c>
      <c r="H60" s="349" t="s">
        <v>1</v>
      </c>
      <c r="I60" s="349" t="s">
        <v>1</v>
      </c>
      <c r="J60" s="349" t="s">
        <v>1</v>
      </c>
      <c r="K60" s="349" t="s">
        <v>1</v>
      </c>
    </row>
    <row r="61" spans="1:11" ht="12" customHeight="1" x14ac:dyDescent="0.2">
      <c r="A61" s="74"/>
      <c r="B61" s="185"/>
      <c r="C61" s="349"/>
      <c r="D61" s="349"/>
      <c r="E61" s="349"/>
      <c r="F61" s="349"/>
      <c r="G61" s="349"/>
      <c r="H61" s="349"/>
      <c r="I61" s="349"/>
      <c r="J61" s="349"/>
      <c r="K61" s="349"/>
    </row>
    <row r="62" spans="1:11" ht="22.2" customHeight="1" x14ac:dyDescent="0.2">
      <c r="A62" s="74" t="s">
        <v>97</v>
      </c>
      <c r="B62" s="188" t="s">
        <v>263</v>
      </c>
      <c r="C62" s="349">
        <v>297</v>
      </c>
      <c r="D62" s="349">
        <v>275</v>
      </c>
      <c r="E62" s="349">
        <v>272</v>
      </c>
      <c r="F62" s="349">
        <v>3</v>
      </c>
      <c r="G62" s="349">
        <v>18</v>
      </c>
      <c r="H62" s="349">
        <v>4</v>
      </c>
      <c r="I62" s="349">
        <v>1</v>
      </c>
      <c r="J62" s="349">
        <v>1</v>
      </c>
      <c r="K62" s="349">
        <v>2</v>
      </c>
    </row>
    <row r="63" spans="1:11" ht="22.2" customHeight="1" x14ac:dyDescent="0.2">
      <c r="A63" s="75">
        <v>77</v>
      </c>
      <c r="B63" s="188" t="s">
        <v>264</v>
      </c>
      <c r="C63" s="349">
        <v>27</v>
      </c>
      <c r="D63" s="349">
        <v>23</v>
      </c>
      <c r="E63" s="349">
        <v>20</v>
      </c>
      <c r="F63" s="349">
        <v>3</v>
      </c>
      <c r="G63" s="349">
        <v>2</v>
      </c>
      <c r="H63" s="349">
        <v>2</v>
      </c>
      <c r="I63" s="349" t="s">
        <v>1</v>
      </c>
      <c r="J63" s="349" t="s">
        <v>1</v>
      </c>
      <c r="K63" s="349">
        <v>2</v>
      </c>
    </row>
    <row r="64" spans="1:11" ht="22.2" customHeight="1" x14ac:dyDescent="0.2">
      <c r="A64" s="75">
        <v>78</v>
      </c>
      <c r="B64" s="188" t="s">
        <v>265</v>
      </c>
      <c r="C64" s="349">
        <v>14</v>
      </c>
      <c r="D64" s="349">
        <v>12</v>
      </c>
      <c r="E64" s="349">
        <v>12</v>
      </c>
      <c r="F64" s="349" t="s">
        <v>1</v>
      </c>
      <c r="G64" s="349">
        <v>2</v>
      </c>
      <c r="H64" s="349" t="s">
        <v>1</v>
      </c>
      <c r="I64" s="349" t="s">
        <v>1</v>
      </c>
      <c r="J64" s="349" t="s">
        <v>1</v>
      </c>
      <c r="K64" s="349" t="s">
        <v>1</v>
      </c>
    </row>
    <row r="65" spans="1:11" ht="31.95" customHeight="1" x14ac:dyDescent="0.2">
      <c r="A65" s="75">
        <v>79</v>
      </c>
      <c r="B65" s="188" t="s">
        <v>266</v>
      </c>
      <c r="C65" s="349">
        <v>20</v>
      </c>
      <c r="D65" s="349">
        <v>18</v>
      </c>
      <c r="E65" s="349">
        <v>18</v>
      </c>
      <c r="F65" s="349" t="s">
        <v>1</v>
      </c>
      <c r="G65" s="349">
        <v>1</v>
      </c>
      <c r="H65" s="349">
        <v>1</v>
      </c>
      <c r="I65" s="349" t="s">
        <v>1</v>
      </c>
      <c r="J65" s="349">
        <v>1</v>
      </c>
      <c r="K65" s="349" t="s">
        <v>1</v>
      </c>
    </row>
    <row r="66" spans="1:11" ht="22.2" customHeight="1" x14ac:dyDescent="0.2">
      <c r="A66" s="75">
        <v>81</v>
      </c>
      <c r="B66" s="188" t="s">
        <v>267</v>
      </c>
      <c r="C66" s="349">
        <v>135</v>
      </c>
      <c r="D66" s="349">
        <v>130</v>
      </c>
      <c r="E66" s="349">
        <v>130</v>
      </c>
      <c r="F66" s="349" t="s">
        <v>1</v>
      </c>
      <c r="G66" s="349">
        <v>5</v>
      </c>
      <c r="H66" s="349" t="s">
        <v>1</v>
      </c>
      <c r="I66" s="349" t="s">
        <v>1</v>
      </c>
      <c r="J66" s="349" t="s">
        <v>1</v>
      </c>
      <c r="K66" s="349" t="s">
        <v>1</v>
      </c>
    </row>
    <row r="67" spans="1:11" ht="12" customHeight="1" x14ac:dyDescent="0.2">
      <c r="A67" s="74"/>
      <c r="B67" s="76"/>
      <c r="C67" s="349"/>
      <c r="D67" s="349"/>
      <c r="E67" s="349"/>
      <c r="F67" s="349"/>
      <c r="G67" s="349"/>
      <c r="H67" s="349"/>
      <c r="I67" s="349"/>
      <c r="J67" s="349"/>
      <c r="K67" s="349"/>
    </row>
    <row r="68" spans="1:11" ht="12" customHeight="1" x14ac:dyDescent="0.2">
      <c r="A68" s="74" t="s">
        <v>98</v>
      </c>
      <c r="B68" s="76" t="s">
        <v>99</v>
      </c>
      <c r="C68" s="349">
        <v>29</v>
      </c>
      <c r="D68" s="349">
        <v>26</v>
      </c>
      <c r="E68" s="349">
        <v>25</v>
      </c>
      <c r="F68" s="349">
        <v>1</v>
      </c>
      <c r="G68" s="349">
        <v>1</v>
      </c>
      <c r="H68" s="349">
        <v>2</v>
      </c>
      <c r="I68" s="349" t="s">
        <v>1</v>
      </c>
      <c r="J68" s="349">
        <v>2</v>
      </c>
      <c r="K68" s="349" t="s">
        <v>1</v>
      </c>
    </row>
    <row r="69" spans="1:11" ht="12" customHeight="1" x14ac:dyDescent="0.2">
      <c r="A69" s="74"/>
      <c r="B69" s="76"/>
      <c r="C69" s="349"/>
      <c r="D69" s="349"/>
      <c r="E69" s="349"/>
      <c r="F69" s="349"/>
      <c r="G69" s="349"/>
      <c r="H69" s="349"/>
      <c r="I69" s="349"/>
      <c r="J69" s="349"/>
      <c r="K69" s="349"/>
    </row>
    <row r="70" spans="1:11" ht="12" customHeight="1" x14ac:dyDescent="0.2">
      <c r="A70" s="74" t="s">
        <v>100</v>
      </c>
      <c r="B70" s="76" t="s">
        <v>101</v>
      </c>
      <c r="C70" s="349">
        <v>25</v>
      </c>
      <c r="D70" s="349">
        <v>24</v>
      </c>
      <c r="E70" s="349">
        <v>24</v>
      </c>
      <c r="F70" s="349" t="s">
        <v>1</v>
      </c>
      <c r="G70" s="349">
        <v>1</v>
      </c>
      <c r="H70" s="349" t="s">
        <v>1</v>
      </c>
      <c r="I70" s="349" t="s">
        <v>1</v>
      </c>
      <c r="J70" s="349" t="s">
        <v>1</v>
      </c>
      <c r="K70" s="349" t="s">
        <v>1</v>
      </c>
    </row>
    <row r="71" spans="1:11" ht="12" customHeight="1" x14ac:dyDescent="0.2">
      <c r="A71" s="74"/>
      <c r="B71" s="185"/>
      <c r="C71" s="349"/>
      <c r="D71" s="349"/>
      <c r="E71" s="349"/>
      <c r="F71" s="349"/>
      <c r="G71" s="349"/>
      <c r="H71" s="349"/>
      <c r="I71" s="349"/>
      <c r="J71" s="349"/>
      <c r="K71" s="349"/>
    </row>
    <row r="72" spans="1:11" ht="12" customHeight="1" x14ac:dyDescent="0.2">
      <c r="A72" s="74" t="s">
        <v>102</v>
      </c>
      <c r="B72" s="76" t="s">
        <v>103</v>
      </c>
      <c r="C72" s="349">
        <v>51</v>
      </c>
      <c r="D72" s="349">
        <v>46</v>
      </c>
      <c r="E72" s="349">
        <v>46</v>
      </c>
      <c r="F72" s="349" t="s">
        <v>1</v>
      </c>
      <c r="G72" s="349">
        <v>3</v>
      </c>
      <c r="H72" s="349">
        <v>2</v>
      </c>
      <c r="I72" s="349" t="s">
        <v>1</v>
      </c>
      <c r="J72" s="349">
        <v>1</v>
      </c>
      <c r="K72" s="349">
        <v>1</v>
      </c>
    </row>
    <row r="73" spans="1:11" ht="12" customHeight="1" x14ac:dyDescent="0.2">
      <c r="A73" s="74"/>
      <c r="B73" s="76"/>
      <c r="C73" s="349"/>
      <c r="D73" s="349"/>
      <c r="E73" s="349"/>
      <c r="F73" s="349"/>
      <c r="G73" s="349"/>
      <c r="H73" s="349"/>
      <c r="I73" s="349"/>
      <c r="J73" s="349"/>
      <c r="K73" s="349"/>
    </row>
    <row r="74" spans="1:11" ht="43.95" customHeight="1" x14ac:dyDescent="0.2">
      <c r="A74" s="74" t="s">
        <v>104</v>
      </c>
      <c r="B74" s="187" t="s">
        <v>268</v>
      </c>
      <c r="C74" s="349">
        <v>217</v>
      </c>
      <c r="D74" s="349">
        <v>203</v>
      </c>
      <c r="E74" s="349">
        <v>203</v>
      </c>
      <c r="F74" s="349" t="s">
        <v>1</v>
      </c>
      <c r="G74" s="349">
        <v>4</v>
      </c>
      <c r="H74" s="349">
        <v>10</v>
      </c>
      <c r="I74" s="349" t="s">
        <v>1</v>
      </c>
      <c r="J74" s="349">
        <v>4</v>
      </c>
      <c r="K74" s="349">
        <v>6</v>
      </c>
    </row>
    <row r="75" spans="1:11" ht="12" customHeight="1" x14ac:dyDescent="0.2">
      <c r="A75" s="74"/>
      <c r="B75" s="76"/>
      <c r="C75" s="350"/>
      <c r="D75" s="350"/>
      <c r="E75" s="350"/>
      <c r="F75" s="350"/>
      <c r="G75" s="350"/>
      <c r="H75" s="350"/>
      <c r="I75" s="350"/>
      <c r="J75" s="350"/>
      <c r="K75" s="350"/>
    </row>
    <row r="76" spans="1:11" s="52" customFormat="1" ht="12" customHeight="1" x14ac:dyDescent="0.2">
      <c r="A76" s="77" t="s">
        <v>105</v>
      </c>
      <c r="B76" s="186" t="s">
        <v>0</v>
      </c>
      <c r="C76" s="348">
        <v>2611</v>
      </c>
      <c r="D76" s="348">
        <v>2381</v>
      </c>
      <c r="E76" s="348">
        <v>2355</v>
      </c>
      <c r="F76" s="348">
        <v>26</v>
      </c>
      <c r="G76" s="348">
        <v>107</v>
      </c>
      <c r="H76" s="348">
        <v>123</v>
      </c>
      <c r="I76" s="348">
        <v>22</v>
      </c>
      <c r="J76" s="348">
        <v>32</v>
      </c>
      <c r="K76" s="348">
        <v>69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1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3" t="s">
        <v>319</v>
      </c>
      <c r="B1" s="314"/>
      <c r="C1" s="314"/>
      <c r="D1" s="314"/>
      <c r="E1" s="314"/>
      <c r="F1" s="314"/>
      <c r="G1" s="314"/>
      <c r="H1" s="314"/>
      <c r="I1" s="314"/>
      <c r="J1" s="314"/>
      <c r="K1" s="174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0"/>
      <c r="J2" s="320"/>
    </row>
    <row r="3" spans="1:11" ht="12" customHeight="1" x14ac:dyDescent="0.2">
      <c r="A3" s="294" t="s">
        <v>159</v>
      </c>
      <c r="B3" s="300" t="s">
        <v>135</v>
      </c>
      <c r="C3" s="269" t="s">
        <v>136</v>
      </c>
      <c r="D3" s="270"/>
      <c r="E3" s="271"/>
      <c r="F3" s="279" t="s">
        <v>137</v>
      </c>
      <c r="G3" s="269" t="s">
        <v>138</v>
      </c>
      <c r="H3" s="270"/>
      <c r="I3" s="270"/>
      <c r="J3" s="270"/>
    </row>
    <row r="4" spans="1:11" ht="64.5" customHeight="1" x14ac:dyDescent="0.2">
      <c r="A4" s="295"/>
      <c r="B4" s="301"/>
      <c r="C4" s="101" t="s">
        <v>52</v>
      </c>
      <c r="D4" s="105" t="s">
        <v>139</v>
      </c>
      <c r="E4" s="105" t="s">
        <v>107</v>
      </c>
      <c r="F4" s="280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6"/>
      <c r="B5" s="269" t="s">
        <v>3</v>
      </c>
      <c r="C5" s="270"/>
      <c r="D5" s="270"/>
      <c r="E5" s="270"/>
      <c r="F5" s="270"/>
      <c r="G5" s="270"/>
      <c r="H5" s="270"/>
      <c r="I5" s="270"/>
      <c r="J5" s="270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89" t="s">
        <v>0</v>
      </c>
      <c r="B7" s="85">
        <v>2611</v>
      </c>
      <c r="C7" s="85">
        <v>2381</v>
      </c>
      <c r="D7" s="85">
        <v>2355</v>
      </c>
      <c r="E7" s="85">
        <v>26</v>
      </c>
      <c r="F7" s="85">
        <v>107</v>
      </c>
      <c r="G7" s="85">
        <v>123</v>
      </c>
      <c r="H7" s="85">
        <v>22</v>
      </c>
      <c r="I7" s="85">
        <v>32</v>
      </c>
      <c r="J7" s="85">
        <v>69</v>
      </c>
    </row>
    <row r="8" spans="1:11" ht="12" customHeight="1" x14ac:dyDescent="0.2">
      <c r="A8" s="191"/>
      <c r="B8" s="353"/>
      <c r="C8" s="353"/>
      <c r="D8" s="353"/>
      <c r="E8" s="353"/>
      <c r="F8" s="353"/>
      <c r="G8" s="353"/>
      <c r="H8" s="353"/>
      <c r="I8" s="353"/>
      <c r="J8" s="353"/>
    </row>
    <row r="9" spans="1:11" ht="12" customHeight="1" x14ac:dyDescent="0.2">
      <c r="A9" s="190"/>
      <c r="B9" s="352" t="s">
        <v>211</v>
      </c>
      <c r="C9" s="352"/>
      <c r="D9" s="352"/>
      <c r="E9" s="352"/>
      <c r="F9" s="352"/>
      <c r="G9" s="352"/>
      <c r="H9" s="352"/>
      <c r="I9" s="352"/>
      <c r="J9" s="352"/>
    </row>
    <row r="10" spans="1:11" ht="12" customHeight="1" x14ac:dyDescent="0.2">
      <c r="A10" s="191" t="s">
        <v>109</v>
      </c>
      <c r="B10" s="346">
        <v>2423</v>
      </c>
      <c r="C10" s="346">
        <v>2214</v>
      </c>
      <c r="D10" s="346">
        <v>2206</v>
      </c>
      <c r="E10" s="346">
        <v>8</v>
      </c>
      <c r="F10" s="346">
        <v>106</v>
      </c>
      <c r="G10" s="346">
        <v>103</v>
      </c>
      <c r="H10" s="346">
        <v>19</v>
      </c>
      <c r="I10" s="346">
        <v>29</v>
      </c>
      <c r="J10" s="346">
        <v>55</v>
      </c>
    </row>
    <row r="11" spans="1:11" ht="12" customHeight="1" x14ac:dyDescent="0.2">
      <c r="A11" s="191" t="s">
        <v>110</v>
      </c>
      <c r="B11" s="346">
        <v>29</v>
      </c>
      <c r="C11" s="346">
        <v>28</v>
      </c>
      <c r="D11" s="346">
        <v>27</v>
      </c>
      <c r="E11" s="346">
        <v>1</v>
      </c>
      <c r="F11" s="346" t="s">
        <v>1</v>
      </c>
      <c r="G11" s="346">
        <v>1</v>
      </c>
      <c r="H11" s="346" t="s">
        <v>1</v>
      </c>
      <c r="I11" s="346">
        <v>1</v>
      </c>
      <c r="J11" s="346" t="s">
        <v>1</v>
      </c>
    </row>
    <row r="12" spans="1:11" ht="12" customHeight="1" x14ac:dyDescent="0.2">
      <c r="A12" s="235" t="s">
        <v>280</v>
      </c>
      <c r="B12" s="346">
        <v>159</v>
      </c>
      <c r="C12" s="346">
        <v>139</v>
      </c>
      <c r="D12" s="346">
        <v>122</v>
      </c>
      <c r="E12" s="346">
        <v>17</v>
      </c>
      <c r="F12" s="346">
        <v>1</v>
      </c>
      <c r="G12" s="346">
        <v>19</v>
      </c>
      <c r="H12" s="346">
        <v>3</v>
      </c>
      <c r="I12" s="346">
        <v>2</v>
      </c>
      <c r="J12" s="346">
        <v>14</v>
      </c>
    </row>
    <row r="13" spans="1:11" ht="12" customHeight="1" x14ac:dyDescent="0.2">
      <c r="A13" s="191"/>
      <c r="B13" s="353"/>
      <c r="C13" s="353"/>
      <c r="D13" s="353"/>
      <c r="E13" s="353"/>
      <c r="F13" s="353"/>
      <c r="G13" s="353"/>
      <c r="H13" s="353"/>
      <c r="I13" s="353"/>
      <c r="J13" s="353"/>
    </row>
    <row r="14" spans="1:11" ht="12" customHeight="1" x14ac:dyDescent="0.2">
      <c r="A14" s="190"/>
      <c r="B14" s="352" t="s">
        <v>212</v>
      </c>
      <c r="C14" s="352"/>
      <c r="D14" s="352"/>
      <c r="E14" s="352"/>
      <c r="F14" s="352"/>
      <c r="G14" s="352"/>
      <c r="H14" s="352"/>
      <c r="I14" s="352"/>
      <c r="J14" s="352"/>
    </row>
    <row r="15" spans="1:11" ht="12" customHeight="1" x14ac:dyDescent="0.2">
      <c r="A15" s="191" t="s">
        <v>111</v>
      </c>
      <c r="B15" s="346">
        <v>2100</v>
      </c>
      <c r="C15" s="346">
        <v>1976</v>
      </c>
      <c r="D15" s="346">
        <v>1976</v>
      </c>
      <c r="E15" s="346" t="s">
        <v>1</v>
      </c>
      <c r="F15" s="346">
        <v>62</v>
      </c>
      <c r="G15" s="346">
        <v>62</v>
      </c>
      <c r="H15" s="346">
        <v>12</v>
      </c>
      <c r="I15" s="346" t="s">
        <v>1</v>
      </c>
      <c r="J15" s="346">
        <v>50</v>
      </c>
    </row>
    <row r="16" spans="1:11" ht="12" customHeight="1" x14ac:dyDescent="0.2">
      <c r="A16" s="191" t="s">
        <v>112</v>
      </c>
      <c r="B16" s="346">
        <v>4</v>
      </c>
      <c r="C16" s="346" t="s">
        <v>1</v>
      </c>
      <c r="D16" s="346" t="s">
        <v>1</v>
      </c>
      <c r="E16" s="346" t="s">
        <v>1</v>
      </c>
      <c r="F16" s="346">
        <v>1</v>
      </c>
      <c r="G16" s="346">
        <v>3</v>
      </c>
      <c r="H16" s="346">
        <v>1</v>
      </c>
      <c r="I16" s="346">
        <v>2</v>
      </c>
      <c r="J16" s="346" t="s">
        <v>1</v>
      </c>
    </row>
    <row r="17" spans="1:78" ht="12" customHeight="1" x14ac:dyDescent="0.2">
      <c r="A17" s="191" t="s">
        <v>113</v>
      </c>
      <c r="B17" s="346">
        <v>2</v>
      </c>
      <c r="C17" s="346">
        <v>2</v>
      </c>
      <c r="D17" s="346">
        <v>2</v>
      </c>
      <c r="E17" s="346" t="s">
        <v>1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</row>
    <row r="18" spans="1:78" ht="22.2" customHeight="1" x14ac:dyDescent="0.2">
      <c r="A18" s="199" t="s">
        <v>226</v>
      </c>
      <c r="B18" s="346">
        <v>38</v>
      </c>
      <c r="C18" s="346">
        <v>26</v>
      </c>
      <c r="D18" s="346">
        <v>21</v>
      </c>
      <c r="E18" s="346">
        <v>5</v>
      </c>
      <c r="F18" s="346">
        <v>11</v>
      </c>
      <c r="G18" s="346">
        <v>1</v>
      </c>
      <c r="H18" s="346">
        <v>1</v>
      </c>
      <c r="I18" s="346" t="s">
        <v>1</v>
      </c>
      <c r="J18" s="346" t="s">
        <v>1</v>
      </c>
    </row>
    <row r="19" spans="1:78" ht="12" customHeight="1" x14ac:dyDescent="0.2">
      <c r="A19" s="191" t="s">
        <v>133</v>
      </c>
      <c r="B19" s="346">
        <v>111</v>
      </c>
      <c r="C19" s="346">
        <v>73</v>
      </c>
      <c r="D19" s="346">
        <v>73</v>
      </c>
      <c r="E19" s="346" t="s">
        <v>1</v>
      </c>
      <c r="F19" s="346">
        <v>1</v>
      </c>
      <c r="G19" s="346">
        <v>37</v>
      </c>
      <c r="H19" s="346">
        <v>3</v>
      </c>
      <c r="I19" s="346">
        <v>30</v>
      </c>
      <c r="J19" s="346">
        <v>4</v>
      </c>
    </row>
    <row r="20" spans="1:78" ht="12" customHeight="1" x14ac:dyDescent="0.2">
      <c r="A20" s="191" t="s">
        <v>115</v>
      </c>
      <c r="B20" s="346">
        <v>15</v>
      </c>
      <c r="C20" s="346">
        <v>11</v>
      </c>
      <c r="D20" s="346">
        <v>7</v>
      </c>
      <c r="E20" s="346">
        <v>4</v>
      </c>
      <c r="F20" s="346" t="s">
        <v>1</v>
      </c>
      <c r="G20" s="346">
        <v>4</v>
      </c>
      <c r="H20" s="346" t="s">
        <v>1</v>
      </c>
      <c r="I20" s="346" t="s">
        <v>1</v>
      </c>
      <c r="J20" s="346">
        <v>4</v>
      </c>
    </row>
    <row r="21" spans="1:78" ht="22.2" customHeight="1" x14ac:dyDescent="0.2">
      <c r="A21" s="198" t="s">
        <v>229</v>
      </c>
      <c r="B21" s="346">
        <v>324</v>
      </c>
      <c r="C21" s="346">
        <v>276</v>
      </c>
      <c r="D21" s="346">
        <v>259</v>
      </c>
      <c r="E21" s="346">
        <v>17</v>
      </c>
      <c r="F21" s="346">
        <v>32</v>
      </c>
      <c r="G21" s="346">
        <v>16</v>
      </c>
      <c r="H21" s="346">
        <v>5</v>
      </c>
      <c r="I21" s="346" t="s">
        <v>1</v>
      </c>
      <c r="J21" s="346">
        <v>11</v>
      </c>
    </row>
    <row r="22" spans="1:78" ht="22.2" customHeight="1" x14ac:dyDescent="0.2">
      <c r="A22" s="198" t="s">
        <v>230</v>
      </c>
      <c r="B22" s="346">
        <v>268</v>
      </c>
      <c r="C22" s="346">
        <v>230</v>
      </c>
      <c r="D22" s="346">
        <v>213</v>
      </c>
      <c r="E22" s="346">
        <v>17</v>
      </c>
      <c r="F22" s="346">
        <v>25</v>
      </c>
      <c r="G22" s="346">
        <v>13</v>
      </c>
      <c r="H22" s="346">
        <v>4</v>
      </c>
      <c r="I22" s="346" t="s">
        <v>1</v>
      </c>
      <c r="J22" s="346">
        <v>9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198" t="s">
        <v>270</v>
      </c>
      <c r="B23" s="346">
        <v>56</v>
      </c>
      <c r="C23" s="346">
        <v>46</v>
      </c>
      <c r="D23" s="346">
        <v>46</v>
      </c>
      <c r="E23" s="346" t="s">
        <v>1</v>
      </c>
      <c r="F23" s="346">
        <v>7</v>
      </c>
      <c r="G23" s="346">
        <v>3</v>
      </c>
      <c r="H23" s="346">
        <v>1</v>
      </c>
      <c r="I23" s="346" t="s">
        <v>1</v>
      </c>
      <c r="J23" s="346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35" t="s">
        <v>285</v>
      </c>
      <c r="B24" s="346">
        <v>12</v>
      </c>
      <c r="C24" s="346">
        <v>12</v>
      </c>
      <c r="D24" s="346">
        <v>12</v>
      </c>
      <c r="E24" s="346" t="s">
        <v>1</v>
      </c>
      <c r="F24" s="346" t="s">
        <v>1</v>
      </c>
      <c r="G24" s="346" t="s">
        <v>1</v>
      </c>
      <c r="H24" s="346" t="s">
        <v>1</v>
      </c>
      <c r="I24" s="346" t="s">
        <v>1</v>
      </c>
      <c r="J24" s="346" t="s">
        <v>1</v>
      </c>
    </row>
    <row r="25" spans="1:78" ht="12" customHeight="1" x14ac:dyDescent="0.2">
      <c r="A25" s="191" t="s">
        <v>116</v>
      </c>
      <c r="B25" s="346" t="s">
        <v>1</v>
      </c>
      <c r="C25" s="346" t="s">
        <v>1</v>
      </c>
      <c r="D25" s="346" t="s">
        <v>1</v>
      </c>
      <c r="E25" s="346" t="s">
        <v>1</v>
      </c>
      <c r="F25" s="346" t="s">
        <v>1</v>
      </c>
      <c r="G25" s="346" t="s">
        <v>1</v>
      </c>
      <c r="H25" s="346" t="s">
        <v>1</v>
      </c>
      <c r="I25" s="346" t="s">
        <v>1</v>
      </c>
      <c r="J25" s="346" t="s">
        <v>1</v>
      </c>
    </row>
    <row r="26" spans="1:78" ht="12" customHeight="1" x14ac:dyDescent="0.2">
      <c r="A26" s="191" t="s">
        <v>117</v>
      </c>
      <c r="B26" s="346">
        <v>1</v>
      </c>
      <c r="C26" s="346">
        <v>1</v>
      </c>
      <c r="D26" s="346">
        <v>1</v>
      </c>
      <c r="E26" s="346" t="s">
        <v>1</v>
      </c>
      <c r="F26" s="346" t="s">
        <v>1</v>
      </c>
      <c r="G26" s="346" t="s">
        <v>1</v>
      </c>
      <c r="H26" s="346" t="s">
        <v>1</v>
      </c>
      <c r="I26" s="346" t="s">
        <v>1</v>
      </c>
      <c r="J26" s="346" t="s">
        <v>1</v>
      </c>
    </row>
    <row r="27" spans="1:78" ht="12" customHeight="1" x14ac:dyDescent="0.2">
      <c r="A27" s="191" t="s">
        <v>238</v>
      </c>
      <c r="B27" s="346">
        <v>4</v>
      </c>
      <c r="C27" s="346">
        <v>4</v>
      </c>
      <c r="D27" s="346">
        <v>4</v>
      </c>
      <c r="E27" s="346" t="s">
        <v>1</v>
      </c>
      <c r="F27" s="346" t="s">
        <v>1</v>
      </c>
      <c r="G27" s="346" t="s">
        <v>1</v>
      </c>
      <c r="H27" s="346" t="s">
        <v>1</v>
      </c>
      <c r="I27" s="346" t="s">
        <v>1</v>
      </c>
      <c r="J27" s="346" t="s">
        <v>1</v>
      </c>
    </row>
    <row r="28" spans="1:78" ht="12" customHeight="1" x14ac:dyDescent="0.2">
      <c r="A28" s="191"/>
      <c r="B28" s="353"/>
      <c r="C28" s="353"/>
      <c r="D28" s="353"/>
      <c r="E28" s="353"/>
      <c r="F28" s="353"/>
      <c r="G28" s="353"/>
      <c r="H28" s="353"/>
      <c r="I28" s="353"/>
      <c r="J28" s="353"/>
    </row>
    <row r="29" spans="1:78" ht="12" customHeight="1" x14ac:dyDescent="0.2">
      <c r="A29" s="190"/>
      <c r="B29" s="352" t="s">
        <v>213</v>
      </c>
      <c r="C29" s="352"/>
      <c r="D29" s="352"/>
      <c r="E29" s="352"/>
      <c r="F29" s="352"/>
      <c r="G29" s="352"/>
      <c r="H29" s="352"/>
      <c r="I29" s="352"/>
      <c r="J29" s="352"/>
    </row>
    <row r="30" spans="1:78" ht="12" customHeight="1" x14ac:dyDescent="0.2">
      <c r="A30" s="191" t="s">
        <v>118</v>
      </c>
      <c r="B30" s="346">
        <v>591</v>
      </c>
      <c r="C30" s="346">
        <v>552</v>
      </c>
      <c r="D30" s="346">
        <v>552</v>
      </c>
      <c r="E30" s="346" t="s">
        <v>1</v>
      </c>
      <c r="F30" s="346">
        <v>14</v>
      </c>
      <c r="G30" s="346">
        <v>25</v>
      </c>
      <c r="H30" s="346">
        <v>3</v>
      </c>
      <c r="I30" s="346" t="s">
        <v>1</v>
      </c>
      <c r="J30" s="346">
        <v>22</v>
      </c>
    </row>
    <row r="31" spans="1:78" ht="12" customHeight="1" x14ac:dyDescent="0.2">
      <c r="A31" s="191" t="s">
        <v>119</v>
      </c>
      <c r="B31" s="346">
        <v>1509</v>
      </c>
      <c r="C31" s="346">
        <v>1424</v>
      </c>
      <c r="D31" s="346">
        <v>1424</v>
      </c>
      <c r="E31" s="346" t="s">
        <v>1</v>
      </c>
      <c r="F31" s="346">
        <v>48</v>
      </c>
      <c r="G31" s="346">
        <v>37</v>
      </c>
      <c r="H31" s="346">
        <v>9</v>
      </c>
      <c r="I31" s="346" t="s">
        <v>1</v>
      </c>
      <c r="J31" s="346">
        <v>28</v>
      </c>
    </row>
    <row r="32" spans="1:78" ht="12" customHeight="1" x14ac:dyDescent="0.2">
      <c r="A32" s="191"/>
      <c r="B32" s="353"/>
      <c r="C32" s="353"/>
      <c r="D32" s="353"/>
      <c r="E32" s="353"/>
      <c r="F32" s="353"/>
      <c r="G32" s="353"/>
      <c r="H32" s="353"/>
      <c r="I32" s="353"/>
      <c r="J32" s="353"/>
    </row>
    <row r="33" spans="1:10" ht="12" customHeight="1" x14ac:dyDescent="0.2">
      <c r="A33" s="190"/>
      <c r="B33" s="352" t="s">
        <v>214</v>
      </c>
      <c r="C33" s="352"/>
      <c r="D33" s="352"/>
      <c r="E33" s="352"/>
      <c r="F33" s="352"/>
      <c r="G33" s="352"/>
      <c r="H33" s="352"/>
      <c r="I33" s="352"/>
      <c r="J33" s="352"/>
    </row>
    <row r="34" spans="1:10" ht="12" customHeight="1" x14ac:dyDescent="0.2">
      <c r="A34" s="191" t="s">
        <v>120</v>
      </c>
      <c r="B34" s="346">
        <v>1136</v>
      </c>
      <c r="C34" s="346">
        <v>1046</v>
      </c>
      <c r="D34" s="346">
        <v>1046</v>
      </c>
      <c r="E34" s="346" t="s">
        <v>1</v>
      </c>
      <c r="F34" s="346">
        <v>56</v>
      </c>
      <c r="G34" s="346">
        <v>34</v>
      </c>
      <c r="H34" s="346">
        <v>11</v>
      </c>
      <c r="I34" s="346" t="s">
        <v>1</v>
      </c>
      <c r="J34" s="346">
        <v>23</v>
      </c>
    </row>
    <row r="35" spans="1:10" ht="12" customHeight="1" x14ac:dyDescent="0.2">
      <c r="A35" s="191" t="s">
        <v>239</v>
      </c>
      <c r="B35" s="346">
        <v>47</v>
      </c>
      <c r="C35" s="346">
        <v>46</v>
      </c>
      <c r="D35" s="346">
        <v>46</v>
      </c>
      <c r="E35" s="346" t="s">
        <v>1</v>
      </c>
      <c r="F35" s="346">
        <v>1</v>
      </c>
      <c r="G35" s="346" t="s">
        <v>1</v>
      </c>
      <c r="H35" s="346" t="s">
        <v>1</v>
      </c>
      <c r="I35" s="346" t="s">
        <v>1</v>
      </c>
      <c r="J35" s="346" t="s">
        <v>1</v>
      </c>
    </row>
    <row r="36" spans="1:10" ht="12" customHeight="1" x14ac:dyDescent="0.2">
      <c r="A36" s="191" t="s">
        <v>121</v>
      </c>
      <c r="B36" s="346">
        <v>5</v>
      </c>
      <c r="C36" s="346">
        <v>4</v>
      </c>
      <c r="D36" s="346">
        <v>4</v>
      </c>
      <c r="E36" s="346" t="s">
        <v>1</v>
      </c>
      <c r="F36" s="346" t="s">
        <v>1</v>
      </c>
      <c r="G36" s="346">
        <v>1</v>
      </c>
      <c r="H36" s="346" t="s">
        <v>1</v>
      </c>
      <c r="I36" s="346" t="s">
        <v>1</v>
      </c>
      <c r="J36" s="346">
        <v>1</v>
      </c>
    </row>
    <row r="37" spans="1:10" ht="12" customHeight="1" x14ac:dyDescent="0.2">
      <c r="A37" s="191" t="s">
        <v>122</v>
      </c>
      <c r="B37" s="346">
        <v>19</v>
      </c>
      <c r="C37" s="346">
        <v>19</v>
      </c>
      <c r="D37" s="346">
        <v>19</v>
      </c>
      <c r="E37" s="346" t="s">
        <v>1</v>
      </c>
      <c r="F37" s="346" t="s">
        <v>1</v>
      </c>
      <c r="G37" s="346" t="s">
        <v>1</v>
      </c>
      <c r="H37" s="346" t="s">
        <v>1</v>
      </c>
      <c r="I37" s="346" t="s">
        <v>1</v>
      </c>
      <c r="J37" s="346" t="s">
        <v>1</v>
      </c>
    </row>
    <row r="38" spans="1:10" ht="12" customHeight="1" x14ac:dyDescent="0.2">
      <c r="A38" s="191" t="s">
        <v>123</v>
      </c>
      <c r="B38" s="346">
        <v>370</v>
      </c>
      <c r="C38" s="346">
        <v>364</v>
      </c>
      <c r="D38" s="346">
        <v>364</v>
      </c>
      <c r="E38" s="346" t="s">
        <v>1</v>
      </c>
      <c r="F38" s="346">
        <v>3</v>
      </c>
      <c r="G38" s="346">
        <v>3</v>
      </c>
      <c r="H38" s="346">
        <v>1</v>
      </c>
      <c r="I38" s="346" t="s">
        <v>1</v>
      </c>
      <c r="J38" s="346">
        <v>2</v>
      </c>
    </row>
    <row r="39" spans="1:10" ht="12" customHeight="1" x14ac:dyDescent="0.2">
      <c r="A39" s="191" t="s">
        <v>240</v>
      </c>
      <c r="B39" s="346">
        <v>107</v>
      </c>
      <c r="C39" s="346">
        <v>106</v>
      </c>
      <c r="D39" s="346">
        <v>106</v>
      </c>
      <c r="E39" s="346" t="s">
        <v>1</v>
      </c>
      <c r="F39" s="346">
        <v>1</v>
      </c>
      <c r="G39" s="346" t="s">
        <v>1</v>
      </c>
      <c r="H39" s="346" t="s">
        <v>1</v>
      </c>
      <c r="I39" s="346" t="s">
        <v>1</v>
      </c>
      <c r="J39" s="346" t="s">
        <v>1</v>
      </c>
    </row>
    <row r="40" spans="1:10" ht="12" customHeight="1" x14ac:dyDescent="0.2">
      <c r="A40" s="191" t="s">
        <v>124</v>
      </c>
      <c r="B40" s="346">
        <v>138</v>
      </c>
      <c r="C40" s="346">
        <v>125</v>
      </c>
      <c r="D40" s="346">
        <v>125</v>
      </c>
      <c r="E40" s="346" t="s">
        <v>1</v>
      </c>
      <c r="F40" s="346" t="s">
        <v>1</v>
      </c>
      <c r="G40" s="346">
        <v>13</v>
      </c>
      <c r="H40" s="346" t="s">
        <v>1</v>
      </c>
      <c r="I40" s="346" t="s">
        <v>1</v>
      </c>
      <c r="J40" s="346">
        <v>13</v>
      </c>
    </row>
    <row r="41" spans="1:10" ht="12" customHeight="1" x14ac:dyDescent="0.2">
      <c r="A41" s="191" t="s">
        <v>241</v>
      </c>
      <c r="B41" s="346">
        <v>5</v>
      </c>
      <c r="C41" s="346">
        <v>5</v>
      </c>
      <c r="D41" s="346">
        <v>5</v>
      </c>
      <c r="E41" s="346" t="s">
        <v>1</v>
      </c>
      <c r="F41" s="346" t="s">
        <v>1</v>
      </c>
      <c r="G41" s="346" t="s">
        <v>1</v>
      </c>
      <c r="H41" s="346" t="s">
        <v>1</v>
      </c>
      <c r="I41" s="346" t="s">
        <v>1</v>
      </c>
      <c r="J41" s="346" t="s">
        <v>1</v>
      </c>
    </row>
    <row r="42" spans="1:10" ht="12" customHeight="1" x14ac:dyDescent="0.2">
      <c r="A42" s="297"/>
      <c r="B42" s="297"/>
      <c r="C42" s="297"/>
      <c r="D42" s="297"/>
      <c r="E42" s="297"/>
      <c r="F42" s="297"/>
      <c r="G42" s="297"/>
      <c r="H42" s="297"/>
      <c r="I42" s="297"/>
      <c r="J42" s="297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3" t="s">
        <v>320</v>
      </c>
      <c r="B1" s="263"/>
      <c r="C1" s="263"/>
      <c r="D1" s="263"/>
      <c r="E1" s="263"/>
      <c r="F1" s="263"/>
      <c r="G1" s="263"/>
      <c r="H1" s="263"/>
      <c r="I1" s="263"/>
      <c r="J1" s="263"/>
      <c r="K1" s="175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3" t="s">
        <v>235</v>
      </c>
      <c r="B3" s="308"/>
      <c r="C3" s="269" t="s">
        <v>141</v>
      </c>
      <c r="D3" s="270"/>
      <c r="E3" s="270"/>
      <c r="F3" s="270"/>
      <c r="G3" s="270"/>
      <c r="H3" s="271"/>
      <c r="I3" s="269" t="s">
        <v>134</v>
      </c>
      <c r="J3" s="270"/>
    </row>
    <row r="4" spans="1:11" ht="12" customHeight="1" x14ac:dyDescent="0.2">
      <c r="A4" s="309"/>
      <c r="B4" s="310"/>
      <c r="C4" s="300" t="s">
        <v>52</v>
      </c>
      <c r="D4" s="269" t="s">
        <v>142</v>
      </c>
      <c r="E4" s="270"/>
      <c r="F4" s="271"/>
      <c r="G4" s="269" t="s">
        <v>143</v>
      </c>
      <c r="H4" s="271"/>
      <c r="I4" s="300" t="s">
        <v>52</v>
      </c>
      <c r="J4" s="306" t="s">
        <v>128</v>
      </c>
    </row>
    <row r="5" spans="1:11" ht="43.95" customHeight="1" x14ac:dyDescent="0.2">
      <c r="A5" s="309"/>
      <c r="B5" s="310"/>
      <c r="C5" s="282"/>
      <c r="D5" s="105" t="s">
        <v>52</v>
      </c>
      <c r="E5" s="105" t="s">
        <v>129</v>
      </c>
      <c r="F5" s="236" t="s">
        <v>289</v>
      </c>
      <c r="G5" s="105" t="s">
        <v>52</v>
      </c>
      <c r="H5" s="105" t="s">
        <v>130</v>
      </c>
      <c r="I5" s="305"/>
      <c r="J5" s="307"/>
    </row>
    <row r="6" spans="1:11" ht="12" customHeight="1" x14ac:dyDescent="0.2">
      <c r="A6" s="311"/>
      <c r="B6" s="312"/>
      <c r="C6" s="321" t="s">
        <v>3</v>
      </c>
      <c r="D6" s="322"/>
      <c r="E6" s="322"/>
      <c r="F6" s="322"/>
      <c r="G6" s="322"/>
      <c r="H6" s="322"/>
      <c r="I6" s="322"/>
      <c r="J6" s="322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84" t="s">
        <v>60</v>
      </c>
      <c r="C8" s="349">
        <v>2</v>
      </c>
      <c r="D8" s="349" t="s">
        <v>1</v>
      </c>
      <c r="E8" s="349" t="s">
        <v>1</v>
      </c>
      <c r="F8" s="349" t="s">
        <v>1</v>
      </c>
      <c r="G8" s="349">
        <v>2</v>
      </c>
      <c r="H8" s="349">
        <v>2</v>
      </c>
      <c r="I8" s="349">
        <v>2</v>
      </c>
      <c r="J8" s="349">
        <v>1</v>
      </c>
    </row>
    <row r="9" spans="1:11" ht="12" customHeight="1" x14ac:dyDescent="0.2">
      <c r="A9" s="62"/>
      <c r="B9" s="184"/>
      <c r="C9" s="349"/>
      <c r="D9" s="349"/>
      <c r="E9" s="349"/>
      <c r="F9" s="349"/>
      <c r="G9" s="349"/>
      <c r="H9" s="349"/>
      <c r="I9" s="349"/>
      <c r="J9" s="349"/>
    </row>
    <row r="10" spans="1:11" ht="22.2" customHeight="1" x14ac:dyDescent="0.2">
      <c r="A10" s="74" t="s">
        <v>61</v>
      </c>
      <c r="B10" s="187" t="s">
        <v>247</v>
      </c>
      <c r="C10" s="349" t="s">
        <v>1</v>
      </c>
      <c r="D10" s="349" t="s">
        <v>1</v>
      </c>
      <c r="E10" s="349" t="s">
        <v>1</v>
      </c>
      <c r="F10" s="349" t="s">
        <v>1</v>
      </c>
      <c r="G10" s="349" t="s">
        <v>1</v>
      </c>
      <c r="H10" s="349" t="s">
        <v>1</v>
      </c>
      <c r="I10" s="349" t="s">
        <v>1</v>
      </c>
      <c r="J10" s="349" t="s">
        <v>1</v>
      </c>
    </row>
    <row r="11" spans="1:11" ht="12" customHeight="1" x14ac:dyDescent="0.2">
      <c r="A11" s="62"/>
      <c r="B11" s="184"/>
      <c r="C11" s="349"/>
      <c r="D11" s="349"/>
      <c r="E11" s="349"/>
      <c r="F11" s="349"/>
      <c r="G11" s="349"/>
      <c r="H11" s="349"/>
      <c r="I11" s="349"/>
      <c r="J11" s="349"/>
    </row>
    <row r="12" spans="1:11" ht="12" customHeight="1" x14ac:dyDescent="0.2">
      <c r="A12" s="62" t="s">
        <v>62</v>
      </c>
      <c r="B12" s="184" t="s">
        <v>63</v>
      </c>
      <c r="C12" s="349">
        <v>31</v>
      </c>
      <c r="D12" s="349">
        <v>15</v>
      </c>
      <c r="E12" s="349">
        <v>13</v>
      </c>
      <c r="F12" s="349">
        <v>2</v>
      </c>
      <c r="G12" s="349">
        <v>16</v>
      </c>
      <c r="H12" s="349">
        <v>10</v>
      </c>
      <c r="I12" s="349">
        <v>31</v>
      </c>
      <c r="J12" s="349">
        <v>11</v>
      </c>
    </row>
    <row r="13" spans="1:11" ht="22.2" customHeight="1" x14ac:dyDescent="0.2">
      <c r="A13" s="75">
        <v>10</v>
      </c>
      <c r="B13" s="187" t="s">
        <v>246</v>
      </c>
      <c r="C13" s="349">
        <v>4</v>
      </c>
      <c r="D13" s="349">
        <v>2</v>
      </c>
      <c r="E13" s="349">
        <v>2</v>
      </c>
      <c r="F13" s="349" t="s">
        <v>1</v>
      </c>
      <c r="G13" s="349">
        <v>2</v>
      </c>
      <c r="H13" s="349">
        <v>1</v>
      </c>
      <c r="I13" s="349">
        <v>4</v>
      </c>
      <c r="J13" s="349">
        <v>1</v>
      </c>
    </row>
    <row r="14" spans="1:11" ht="12" customHeight="1" x14ac:dyDescent="0.2">
      <c r="A14" s="75">
        <v>11</v>
      </c>
      <c r="B14" s="185" t="s">
        <v>64</v>
      </c>
      <c r="C14" s="349" t="s">
        <v>1</v>
      </c>
      <c r="D14" s="349" t="s">
        <v>1</v>
      </c>
      <c r="E14" s="349" t="s">
        <v>1</v>
      </c>
      <c r="F14" s="349" t="s">
        <v>1</v>
      </c>
      <c r="G14" s="349" t="s">
        <v>1</v>
      </c>
      <c r="H14" s="349" t="s">
        <v>1</v>
      </c>
      <c r="I14" s="349" t="s">
        <v>1</v>
      </c>
      <c r="J14" s="349" t="s">
        <v>1</v>
      </c>
    </row>
    <row r="15" spans="1:11" ht="12" customHeight="1" x14ac:dyDescent="0.2">
      <c r="A15" s="75">
        <v>13</v>
      </c>
      <c r="B15" s="185" t="s">
        <v>65</v>
      </c>
      <c r="C15" s="349">
        <v>2</v>
      </c>
      <c r="D15" s="349" t="s">
        <v>1</v>
      </c>
      <c r="E15" s="349" t="s">
        <v>1</v>
      </c>
      <c r="F15" s="349" t="s">
        <v>1</v>
      </c>
      <c r="G15" s="349">
        <v>2</v>
      </c>
      <c r="H15" s="349" t="s">
        <v>1</v>
      </c>
      <c r="I15" s="349">
        <v>2</v>
      </c>
      <c r="J15" s="349">
        <v>2</v>
      </c>
    </row>
    <row r="16" spans="1:11" ht="12" customHeight="1" x14ac:dyDescent="0.2">
      <c r="A16" s="75">
        <v>14</v>
      </c>
      <c r="B16" s="185" t="s">
        <v>66</v>
      </c>
      <c r="C16" s="349">
        <v>4</v>
      </c>
      <c r="D16" s="349" t="s">
        <v>1</v>
      </c>
      <c r="E16" s="349" t="s">
        <v>1</v>
      </c>
      <c r="F16" s="349" t="s">
        <v>1</v>
      </c>
      <c r="G16" s="349">
        <v>4</v>
      </c>
      <c r="H16" s="349">
        <v>3</v>
      </c>
      <c r="I16" s="349">
        <v>4</v>
      </c>
      <c r="J16" s="349">
        <v>4</v>
      </c>
    </row>
    <row r="17" spans="1:10" ht="22.2" customHeight="1" x14ac:dyDescent="0.2">
      <c r="A17" s="75">
        <v>16</v>
      </c>
      <c r="B17" s="187" t="s">
        <v>248</v>
      </c>
      <c r="C17" s="349">
        <v>1</v>
      </c>
      <c r="D17" s="349" t="s">
        <v>1</v>
      </c>
      <c r="E17" s="349" t="s">
        <v>1</v>
      </c>
      <c r="F17" s="349" t="s">
        <v>1</v>
      </c>
      <c r="G17" s="349">
        <v>1</v>
      </c>
      <c r="H17" s="349">
        <v>1</v>
      </c>
      <c r="I17" s="349">
        <v>1</v>
      </c>
      <c r="J17" s="349" t="s">
        <v>1</v>
      </c>
    </row>
    <row r="18" spans="1:10" ht="33" customHeight="1" x14ac:dyDescent="0.2">
      <c r="A18" s="75">
        <v>18</v>
      </c>
      <c r="B18" s="187" t="s">
        <v>249</v>
      </c>
      <c r="C18" s="349">
        <v>2</v>
      </c>
      <c r="D18" s="349">
        <v>1</v>
      </c>
      <c r="E18" s="349">
        <v>1</v>
      </c>
      <c r="F18" s="349" t="s">
        <v>1</v>
      </c>
      <c r="G18" s="349">
        <v>1</v>
      </c>
      <c r="H18" s="349">
        <v>1</v>
      </c>
      <c r="I18" s="349">
        <v>2</v>
      </c>
      <c r="J18" s="349" t="s">
        <v>1</v>
      </c>
    </row>
    <row r="19" spans="1:10" ht="12" customHeight="1" x14ac:dyDescent="0.2">
      <c r="A19" s="75">
        <v>25</v>
      </c>
      <c r="B19" s="185" t="s">
        <v>67</v>
      </c>
      <c r="C19" s="349">
        <v>1</v>
      </c>
      <c r="D19" s="349" t="s">
        <v>1</v>
      </c>
      <c r="E19" s="349" t="s">
        <v>1</v>
      </c>
      <c r="F19" s="349" t="s">
        <v>1</v>
      </c>
      <c r="G19" s="349">
        <v>1</v>
      </c>
      <c r="H19" s="349" t="s">
        <v>1</v>
      </c>
      <c r="I19" s="349">
        <v>1</v>
      </c>
      <c r="J19" s="349" t="s">
        <v>1</v>
      </c>
    </row>
    <row r="20" spans="1:10" ht="33" customHeight="1" x14ac:dyDescent="0.2">
      <c r="A20" s="75">
        <v>26</v>
      </c>
      <c r="B20" s="187" t="s">
        <v>250</v>
      </c>
      <c r="C20" s="349">
        <v>3</v>
      </c>
      <c r="D20" s="349">
        <v>3</v>
      </c>
      <c r="E20" s="349">
        <v>2</v>
      </c>
      <c r="F20" s="349">
        <v>1</v>
      </c>
      <c r="G20" s="349" t="s">
        <v>1</v>
      </c>
      <c r="H20" s="349" t="s">
        <v>1</v>
      </c>
      <c r="I20" s="349">
        <v>2</v>
      </c>
      <c r="J20" s="349" t="s">
        <v>1</v>
      </c>
    </row>
    <row r="21" spans="1:10" ht="22.95" customHeight="1" x14ac:dyDescent="0.2">
      <c r="A21" s="75">
        <v>27</v>
      </c>
      <c r="B21" s="187" t="s">
        <v>251</v>
      </c>
      <c r="C21" s="349" t="s">
        <v>1</v>
      </c>
      <c r="D21" s="349" t="s">
        <v>1</v>
      </c>
      <c r="E21" s="349" t="s">
        <v>1</v>
      </c>
      <c r="F21" s="349" t="s">
        <v>1</v>
      </c>
      <c r="G21" s="349" t="s">
        <v>1</v>
      </c>
      <c r="H21" s="349" t="s">
        <v>1</v>
      </c>
      <c r="I21" s="349" t="s">
        <v>1</v>
      </c>
      <c r="J21" s="349" t="s">
        <v>1</v>
      </c>
    </row>
    <row r="22" spans="1:10" ht="12" customHeight="1" x14ac:dyDescent="0.2">
      <c r="A22" s="75">
        <v>28</v>
      </c>
      <c r="B22" s="76" t="s">
        <v>68</v>
      </c>
      <c r="C22" s="349">
        <v>1</v>
      </c>
      <c r="D22" s="349">
        <v>1</v>
      </c>
      <c r="E22" s="349">
        <v>1</v>
      </c>
      <c r="F22" s="349" t="s">
        <v>1</v>
      </c>
      <c r="G22" s="349" t="s">
        <v>1</v>
      </c>
      <c r="H22" s="349" t="s">
        <v>1</v>
      </c>
      <c r="I22" s="349">
        <v>1</v>
      </c>
      <c r="J22" s="349" t="s">
        <v>1</v>
      </c>
    </row>
    <row r="23" spans="1:10" ht="22.2" customHeight="1" x14ac:dyDescent="0.2">
      <c r="A23" s="75">
        <v>29</v>
      </c>
      <c r="B23" s="187" t="s">
        <v>252</v>
      </c>
      <c r="C23" s="349">
        <v>1</v>
      </c>
      <c r="D23" s="349">
        <v>1</v>
      </c>
      <c r="E23" s="349">
        <v>1</v>
      </c>
      <c r="F23" s="349" t="s">
        <v>1</v>
      </c>
      <c r="G23" s="349" t="s">
        <v>1</v>
      </c>
      <c r="H23" s="349" t="s">
        <v>1</v>
      </c>
      <c r="I23" s="349">
        <v>1</v>
      </c>
      <c r="J23" s="349" t="s">
        <v>1</v>
      </c>
    </row>
    <row r="24" spans="1:10" ht="12" customHeight="1" x14ac:dyDescent="0.2">
      <c r="A24" s="75">
        <v>31</v>
      </c>
      <c r="B24" s="76" t="s">
        <v>69</v>
      </c>
      <c r="C24" s="349">
        <v>2</v>
      </c>
      <c r="D24" s="349">
        <v>2</v>
      </c>
      <c r="E24" s="349">
        <v>2</v>
      </c>
      <c r="F24" s="349" t="s">
        <v>1</v>
      </c>
      <c r="G24" s="349" t="s">
        <v>1</v>
      </c>
      <c r="H24" s="349" t="s">
        <v>1</v>
      </c>
      <c r="I24" s="349">
        <v>2</v>
      </c>
      <c r="J24" s="349" t="s">
        <v>1</v>
      </c>
    </row>
    <row r="25" spans="1:10" ht="12" customHeight="1" x14ac:dyDescent="0.2">
      <c r="A25" s="62"/>
      <c r="B25" s="184"/>
      <c r="C25" s="349"/>
      <c r="D25" s="349"/>
      <c r="E25" s="349"/>
      <c r="F25" s="349"/>
      <c r="G25" s="349"/>
      <c r="H25" s="349"/>
      <c r="I25" s="349"/>
      <c r="J25" s="349"/>
    </row>
    <row r="26" spans="1:10" ht="12" customHeight="1" x14ac:dyDescent="0.2">
      <c r="A26" s="62" t="s">
        <v>70</v>
      </c>
      <c r="B26" s="184" t="s">
        <v>71</v>
      </c>
      <c r="C26" s="349">
        <v>2</v>
      </c>
      <c r="D26" s="349">
        <v>1</v>
      </c>
      <c r="E26" s="349" t="s">
        <v>1</v>
      </c>
      <c r="F26" s="349">
        <v>1</v>
      </c>
      <c r="G26" s="349">
        <v>1</v>
      </c>
      <c r="H26" s="349">
        <v>1</v>
      </c>
      <c r="I26" s="349">
        <v>2</v>
      </c>
      <c r="J26" s="349" t="s">
        <v>1</v>
      </c>
    </row>
    <row r="27" spans="1:10" ht="12" customHeight="1" x14ac:dyDescent="0.2">
      <c r="A27" s="62"/>
      <c r="B27" s="184"/>
      <c r="C27" s="349"/>
      <c r="D27" s="349"/>
      <c r="E27" s="349"/>
      <c r="F27" s="349"/>
      <c r="G27" s="349"/>
      <c r="H27" s="349"/>
      <c r="I27" s="349"/>
      <c r="J27" s="349"/>
    </row>
    <row r="28" spans="1:10" ht="33" customHeight="1" x14ac:dyDescent="0.2">
      <c r="A28" s="74" t="s">
        <v>72</v>
      </c>
      <c r="B28" s="187" t="s">
        <v>253</v>
      </c>
      <c r="C28" s="349">
        <v>1</v>
      </c>
      <c r="D28" s="349" t="s">
        <v>1</v>
      </c>
      <c r="E28" s="349" t="s">
        <v>1</v>
      </c>
      <c r="F28" s="349" t="s">
        <v>1</v>
      </c>
      <c r="G28" s="349">
        <v>1</v>
      </c>
      <c r="H28" s="349" t="s">
        <v>1</v>
      </c>
      <c r="I28" s="349">
        <v>1</v>
      </c>
      <c r="J28" s="349" t="s">
        <v>1</v>
      </c>
    </row>
    <row r="29" spans="1:10" ht="12" customHeight="1" x14ac:dyDescent="0.2">
      <c r="A29" s="62"/>
      <c r="B29" s="184"/>
      <c r="C29" s="349"/>
      <c r="D29" s="349"/>
      <c r="E29" s="349"/>
      <c r="F29" s="349"/>
      <c r="G29" s="349"/>
      <c r="H29" s="349"/>
      <c r="I29" s="349"/>
      <c r="J29" s="349"/>
    </row>
    <row r="30" spans="1:10" ht="12" customHeight="1" x14ac:dyDescent="0.2">
      <c r="A30" s="62" t="s">
        <v>73</v>
      </c>
      <c r="B30" s="184" t="s">
        <v>74</v>
      </c>
      <c r="C30" s="349">
        <v>565</v>
      </c>
      <c r="D30" s="349">
        <v>38</v>
      </c>
      <c r="E30" s="349">
        <v>35</v>
      </c>
      <c r="F30" s="349">
        <v>3</v>
      </c>
      <c r="G30" s="349">
        <v>527</v>
      </c>
      <c r="H30" s="349">
        <v>29</v>
      </c>
      <c r="I30" s="349">
        <v>572</v>
      </c>
      <c r="J30" s="349">
        <v>32</v>
      </c>
    </row>
    <row r="31" spans="1:10" ht="12" customHeight="1" x14ac:dyDescent="0.2">
      <c r="A31" s="75">
        <v>41</v>
      </c>
      <c r="B31" s="184" t="s">
        <v>75</v>
      </c>
      <c r="C31" s="349">
        <v>6</v>
      </c>
      <c r="D31" s="349">
        <v>6</v>
      </c>
      <c r="E31" s="349">
        <v>5</v>
      </c>
      <c r="F31" s="349">
        <v>1</v>
      </c>
      <c r="G31" s="349" t="s">
        <v>1</v>
      </c>
      <c r="H31" s="349" t="s">
        <v>1</v>
      </c>
      <c r="I31" s="349">
        <v>9</v>
      </c>
      <c r="J31" s="349" t="s">
        <v>1</v>
      </c>
    </row>
    <row r="32" spans="1:10" ht="12" customHeight="1" x14ac:dyDescent="0.2">
      <c r="A32" s="75">
        <v>42</v>
      </c>
      <c r="B32" s="184" t="s">
        <v>76</v>
      </c>
      <c r="C32" s="349">
        <v>4</v>
      </c>
      <c r="D32" s="349">
        <v>1</v>
      </c>
      <c r="E32" s="349">
        <v>1</v>
      </c>
      <c r="F32" s="349" t="s">
        <v>1</v>
      </c>
      <c r="G32" s="349">
        <v>3</v>
      </c>
      <c r="H32" s="349" t="s">
        <v>1</v>
      </c>
      <c r="I32" s="349">
        <v>4</v>
      </c>
      <c r="J32" s="349" t="s">
        <v>1</v>
      </c>
    </row>
    <row r="33" spans="1:10" ht="33" customHeight="1" x14ac:dyDescent="0.2">
      <c r="A33" s="75">
        <v>43</v>
      </c>
      <c r="B33" s="188" t="s">
        <v>254</v>
      </c>
      <c r="C33" s="349">
        <v>555</v>
      </c>
      <c r="D33" s="349">
        <v>31</v>
      </c>
      <c r="E33" s="349">
        <v>29</v>
      </c>
      <c r="F33" s="349">
        <v>2</v>
      </c>
      <c r="G33" s="349">
        <v>524</v>
      </c>
      <c r="H33" s="349">
        <v>29</v>
      </c>
      <c r="I33" s="349">
        <v>559</v>
      </c>
      <c r="J33" s="349">
        <v>32</v>
      </c>
    </row>
    <row r="34" spans="1:10" ht="12" customHeight="1" x14ac:dyDescent="0.2">
      <c r="A34" s="74"/>
      <c r="B34" s="185"/>
      <c r="C34" s="349"/>
      <c r="D34" s="349"/>
      <c r="E34" s="349"/>
      <c r="F34" s="349"/>
      <c r="G34" s="349"/>
      <c r="H34" s="349"/>
      <c r="I34" s="349"/>
      <c r="J34" s="349"/>
    </row>
    <row r="35" spans="1:10" ht="22.95" customHeight="1" x14ac:dyDescent="0.2">
      <c r="A35" s="74" t="s">
        <v>77</v>
      </c>
      <c r="B35" s="188" t="s">
        <v>255</v>
      </c>
      <c r="C35" s="349">
        <v>405</v>
      </c>
      <c r="D35" s="349">
        <v>142</v>
      </c>
      <c r="E35" s="349">
        <v>79</v>
      </c>
      <c r="F35" s="349">
        <v>63</v>
      </c>
      <c r="G35" s="349">
        <v>263</v>
      </c>
      <c r="H35" s="349">
        <v>136</v>
      </c>
      <c r="I35" s="349">
        <v>469</v>
      </c>
      <c r="J35" s="349">
        <v>134</v>
      </c>
    </row>
    <row r="36" spans="1:10" ht="33" customHeight="1" x14ac:dyDescent="0.2">
      <c r="A36" s="75">
        <v>45</v>
      </c>
      <c r="B36" s="188" t="s">
        <v>256</v>
      </c>
      <c r="C36" s="349">
        <v>43</v>
      </c>
      <c r="D36" s="349">
        <v>14</v>
      </c>
      <c r="E36" s="349">
        <v>11</v>
      </c>
      <c r="F36" s="349">
        <v>3</v>
      </c>
      <c r="G36" s="349">
        <v>29</v>
      </c>
      <c r="H36" s="349">
        <v>11</v>
      </c>
      <c r="I36" s="349">
        <v>45</v>
      </c>
      <c r="J36" s="349">
        <v>4</v>
      </c>
    </row>
    <row r="37" spans="1:10" ht="12" customHeight="1" x14ac:dyDescent="0.2">
      <c r="A37" s="75">
        <v>46</v>
      </c>
      <c r="B37" s="184" t="s">
        <v>78</v>
      </c>
      <c r="C37" s="349">
        <v>82</v>
      </c>
      <c r="D37" s="349">
        <v>30</v>
      </c>
      <c r="E37" s="349">
        <v>21</v>
      </c>
      <c r="F37" s="349">
        <v>9</v>
      </c>
      <c r="G37" s="349">
        <v>52</v>
      </c>
      <c r="H37" s="349">
        <v>26</v>
      </c>
      <c r="I37" s="349">
        <v>95</v>
      </c>
      <c r="J37" s="349">
        <v>28</v>
      </c>
    </row>
    <row r="38" spans="1:10" ht="12" customHeight="1" x14ac:dyDescent="0.2">
      <c r="A38" s="75">
        <v>47</v>
      </c>
      <c r="B38" s="184" t="s">
        <v>79</v>
      </c>
      <c r="C38" s="349">
        <v>280</v>
      </c>
      <c r="D38" s="349">
        <v>98</v>
      </c>
      <c r="E38" s="349">
        <v>47</v>
      </c>
      <c r="F38" s="349">
        <v>51</v>
      </c>
      <c r="G38" s="349">
        <v>182</v>
      </c>
      <c r="H38" s="349">
        <v>99</v>
      </c>
      <c r="I38" s="349">
        <v>329</v>
      </c>
      <c r="J38" s="349">
        <v>102</v>
      </c>
    </row>
    <row r="39" spans="1:10" ht="12" customHeight="1" x14ac:dyDescent="0.2">
      <c r="A39" s="62"/>
      <c r="B39" s="184"/>
      <c r="C39" s="349"/>
      <c r="D39" s="349"/>
      <c r="E39" s="349"/>
      <c r="F39" s="349"/>
      <c r="G39" s="349"/>
      <c r="H39" s="349"/>
      <c r="I39" s="349"/>
      <c r="J39" s="349"/>
    </row>
    <row r="40" spans="1:10" ht="12" customHeight="1" x14ac:dyDescent="0.2">
      <c r="A40" s="62" t="s">
        <v>80</v>
      </c>
      <c r="B40" s="184" t="s">
        <v>81</v>
      </c>
      <c r="C40" s="349">
        <v>156</v>
      </c>
      <c r="D40" s="349">
        <v>24</v>
      </c>
      <c r="E40" s="349">
        <v>22</v>
      </c>
      <c r="F40" s="349">
        <v>2</v>
      </c>
      <c r="G40" s="349">
        <v>132</v>
      </c>
      <c r="H40" s="349">
        <v>29</v>
      </c>
      <c r="I40" s="349">
        <v>159</v>
      </c>
      <c r="J40" s="349">
        <v>23</v>
      </c>
    </row>
    <row r="41" spans="1:10" ht="22.95" customHeight="1" x14ac:dyDescent="0.2">
      <c r="A41" s="75">
        <v>49</v>
      </c>
      <c r="B41" s="188" t="s">
        <v>257</v>
      </c>
      <c r="C41" s="349">
        <v>86</v>
      </c>
      <c r="D41" s="349">
        <v>16</v>
      </c>
      <c r="E41" s="349">
        <v>15</v>
      </c>
      <c r="F41" s="349">
        <v>1</v>
      </c>
      <c r="G41" s="349">
        <v>70</v>
      </c>
      <c r="H41" s="349">
        <v>10</v>
      </c>
      <c r="I41" s="349">
        <v>87</v>
      </c>
      <c r="J41" s="349">
        <v>14</v>
      </c>
    </row>
    <row r="42" spans="1:10" ht="12" customHeight="1" x14ac:dyDescent="0.2">
      <c r="A42" s="75">
        <v>53</v>
      </c>
      <c r="B42" s="185" t="s">
        <v>82</v>
      </c>
      <c r="C42" s="349">
        <v>60</v>
      </c>
      <c r="D42" s="349">
        <v>3</v>
      </c>
      <c r="E42" s="349">
        <v>2</v>
      </c>
      <c r="F42" s="349">
        <v>1</v>
      </c>
      <c r="G42" s="349">
        <v>57</v>
      </c>
      <c r="H42" s="349">
        <v>18</v>
      </c>
      <c r="I42" s="349">
        <v>61</v>
      </c>
      <c r="J42" s="349">
        <v>6</v>
      </c>
    </row>
    <row r="43" spans="1:10" ht="12" customHeight="1" x14ac:dyDescent="0.2">
      <c r="A43" s="75"/>
      <c r="B43" s="185"/>
      <c r="C43" s="349"/>
      <c r="D43" s="349"/>
      <c r="E43" s="349"/>
      <c r="F43" s="349"/>
      <c r="G43" s="349"/>
      <c r="H43" s="349"/>
      <c r="I43" s="349"/>
      <c r="J43" s="349"/>
    </row>
    <row r="44" spans="1:10" ht="12" customHeight="1" x14ac:dyDescent="0.2">
      <c r="A44" s="62" t="s">
        <v>83</v>
      </c>
      <c r="B44" s="184" t="s">
        <v>84</v>
      </c>
      <c r="C44" s="349">
        <v>218</v>
      </c>
      <c r="D44" s="349">
        <v>102</v>
      </c>
      <c r="E44" s="349">
        <v>82</v>
      </c>
      <c r="F44" s="349">
        <v>20</v>
      </c>
      <c r="G44" s="349">
        <v>116</v>
      </c>
      <c r="H44" s="349">
        <v>26</v>
      </c>
      <c r="I44" s="349">
        <v>240</v>
      </c>
      <c r="J44" s="349">
        <v>58</v>
      </c>
    </row>
    <row r="45" spans="1:10" ht="12" customHeight="1" x14ac:dyDescent="0.2">
      <c r="A45" s="75">
        <v>55</v>
      </c>
      <c r="B45" s="185" t="s">
        <v>85</v>
      </c>
      <c r="C45" s="349">
        <v>13</v>
      </c>
      <c r="D45" s="349">
        <v>7</v>
      </c>
      <c r="E45" s="349">
        <v>6</v>
      </c>
      <c r="F45" s="349">
        <v>1</v>
      </c>
      <c r="G45" s="349">
        <v>6</v>
      </c>
      <c r="H45" s="349">
        <v>3</v>
      </c>
      <c r="I45" s="349">
        <v>15</v>
      </c>
      <c r="J45" s="349">
        <v>7</v>
      </c>
    </row>
    <row r="46" spans="1:10" ht="12" customHeight="1" x14ac:dyDescent="0.2">
      <c r="A46" s="75">
        <v>56</v>
      </c>
      <c r="B46" s="185" t="s">
        <v>86</v>
      </c>
      <c r="C46" s="349">
        <v>205</v>
      </c>
      <c r="D46" s="349">
        <v>95</v>
      </c>
      <c r="E46" s="349">
        <v>76</v>
      </c>
      <c r="F46" s="349">
        <v>19</v>
      </c>
      <c r="G46" s="349">
        <v>110</v>
      </c>
      <c r="H46" s="349">
        <v>23</v>
      </c>
      <c r="I46" s="349">
        <v>225</v>
      </c>
      <c r="J46" s="349">
        <v>51</v>
      </c>
    </row>
    <row r="47" spans="1:10" ht="12" customHeight="1" x14ac:dyDescent="0.2">
      <c r="A47" s="74"/>
      <c r="B47" s="185"/>
      <c r="C47" s="349"/>
      <c r="D47" s="349"/>
      <c r="E47" s="349"/>
      <c r="F47" s="349"/>
      <c r="G47" s="349"/>
      <c r="H47" s="349"/>
      <c r="I47" s="349"/>
      <c r="J47" s="349"/>
    </row>
    <row r="48" spans="1:10" ht="12" customHeight="1" x14ac:dyDescent="0.2">
      <c r="A48" s="74" t="s">
        <v>87</v>
      </c>
      <c r="B48" s="184" t="s">
        <v>88</v>
      </c>
      <c r="C48" s="349">
        <v>90</v>
      </c>
      <c r="D48" s="349">
        <v>21</v>
      </c>
      <c r="E48" s="349">
        <v>18</v>
      </c>
      <c r="F48" s="349">
        <v>3</v>
      </c>
      <c r="G48" s="349">
        <v>69</v>
      </c>
      <c r="H48" s="349">
        <v>43</v>
      </c>
      <c r="I48" s="349">
        <v>98</v>
      </c>
      <c r="J48" s="349">
        <v>21</v>
      </c>
    </row>
    <row r="49" spans="1:10" ht="12" customHeight="1" x14ac:dyDescent="0.2">
      <c r="A49" s="75">
        <v>58</v>
      </c>
      <c r="B49" s="185" t="s">
        <v>89</v>
      </c>
      <c r="C49" s="349">
        <v>8</v>
      </c>
      <c r="D49" s="349">
        <v>2</v>
      </c>
      <c r="E49" s="349">
        <v>2</v>
      </c>
      <c r="F49" s="349" t="s">
        <v>1</v>
      </c>
      <c r="G49" s="349">
        <v>6</v>
      </c>
      <c r="H49" s="349">
        <v>5</v>
      </c>
      <c r="I49" s="349">
        <v>8</v>
      </c>
      <c r="J49" s="349">
        <v>3</v>
      </c>
    </row>
    <row r="50" spans="1:10" ht="12" customHeight="1" x14ac:dyDescent="0.2">
      <c r="A50" s="75">
        <v>61</v>
      </c>
      <c r="B50" s="185" t="s">
        <v>90</v>
      </c>
      <c r="C50" s="349">
        <v>4</v>
      </c>
      <c r="D50" s="349" t="s">
        <v>1</v>
      </c>
      <c r="E50" s="349" t="s">
        <v>1</v>
      </c>
      <c r="F50" s="349" t="s">
        <v>1</v>
      </c>
      <c r="G50" s="349">
        <v>4</v>
      </c>
      <c r="H50" s="349">
        <v>4</v>
      </c>
      <c r="I50" s="349">
        <v>4</v>
      </c>
      <c r="J50" s="349">
        <v>1</v>
      </c>
    </row>
    <row r="51" spans="1:10" ht="22.2" customHeight="1" x14ac:dyDescent="0.2">
      <c r="A51" s="75">
        <v>62</v>
      </c>
      <c r="B51" s="188" t="s">
        <v>258</v>
      </c>
      <c r="C51" s="349">
        <v>51</v>
      </c>
      <c r="D51" s="349">
        <v>10</v>
      </c>
      <c r="E51" s="349">
        <v>9</v>
      </c>
      <c r="F51" s="349">
        <v>1</v>
      </c>
      <c r="G51" s="349">
        <v>41</v>
      </c>
      <c r="H51" s="349">
        <v>21</v>
      </c>
      <c r="I51" s="349">
        <v>56</v>
      </c>
      <c r="J51" s="349">
        <v>7</v>
      </c>
    </row>
    <row r="52" spans="1:10" ht="12.75" customHeight="1" x14ac:dyDescent="0.2">
      <c r="A52" s="75">
        <v>63</v>
      </c>
      <c r="B52" s="185" t="s">
        <v>91</v>
      </c>
      <c r="C52" s="354">
        <v>13</v>
      </c>
      <c r="D52" s="354">
        <v>3</v>
      </c>
      <c r="E52" s="354">
        <v>3</v>
      </c>
      <c r="F52" s="354" t="s">
        <v>1</v>
      </c>
      <c r="G52" s="354">
        <v>10</v>
      </c>
      <c r="H52" s="354">
        <v>7</v>
      </c>
      <c r="I52" s="354">
        <v>13</v>
      </c>
      <c r="J52" s="354">
        <v>5</v>
      </c>
    </row>
    <row r="53" spans="1:10" ht="12" customHeight="1" x14ac:dyDescent="0.2">
      <c r="A53" s="74"/>
      <c r="B53" s="185"/>
      <c r="C53" s="349"/>
      <c r="D53" s="349"/>
      <c r="E53" s="349"/>
      <c r="F53" s="349"/>
      <c r="G53" s="349"/>
      <c r="H53" s="349"/>
      <c r="I53" s="349"/>
      <c r="J53" s="349"/>
    </row>
    <row r="54" spans="1:10" ht="22.2" customHeight="1" x14ac:dyDescent="0.2">
      <c r="A54" s="74" t="s">
        <v>92</v>
      </c>
      <c r="B54" s="188" t="s">
        <v>259</v>
      </c>
      <c r="C54" s="349">
        <v>50</v>
      </c>
      <c r="D54" s="349">
        <v>16</v>
      </c>
      <c r="E54" s="349">
        <v>7</v>
      </c>
      <c r="F54" s="349">
        <v>9</v>
      </c>
      <c r="G54" s="349">
        <v>34</v>
      </c>
      <c r="H54" s="349">
        <v>12</v>
      </c>
      <c r="I54" s="349">
        <v>54</v>
      </c>
      <c r="J54" s="349">
        <v>13</v>
      </c>
    </row>
    <row r="55" spans="1:10" ht="31.95" customHeight="1" x14ac:dyDescent="0.2">
      <c r="A55" s="75">
        <v>66</v>
      </c>
      <c r="B55" s="188" t="s">
        <v>260</v>
      </c>
      <c r="C55" s="349">
        <v>41</v>
      </c>
      <c r="D55" s="349">
        <v>8</v>
      </c>
      <c r="E55" s="349">
        <v>6</v>
      </c>
      <c r="F55" s="349">
        <v>2</v>
      </c>
      <c r="G55" s="349">
        <v>33</v>
      </c>
      <c r="H55" s="349">
        <v>11</v>
      </c>
      <c r="I55" s="349">
        <v>44</v>
      </c>
      <c r="J55" s="349">
        <v>9</v>
      </c>
    </row>
    <row r="56" spans="1:10" ht="12" customHeight="1" x14ac:dyDescent="0.2">
      <c r="A56" s="74"/>
      <c r="B56" s="76"/>
      <c r="C56" s="349"/>
      <c r="D56" s="349"/>
      <c r="E56" s="349"/>
      <c r="F56" s="349"/>
      <c r="G56" s="349"/>
      <c r="H56" s="349"/>
      <c r="I56" s="349"/>
      <c r="J56" s="349"/>
    </row>
    <row r="57" spans="1:10" ht="12" customHeight="1" x14ac:dyDescent="0.2">
      <c r="A57" s="74" t="s">
        <v>93</v>
      </c>
      <c r="B57" s="76" t="s">
        <v>94</v>
      </c>
      <c r="C57" s="349">
        <v>38</v>
      </c>
      <c r="D57" s="349">
        <v>19</v>
      </c>
      <c r="E57" s="349">
        <v>16</v>
      </c>
      <c r="F57" s="349">
        <v>3</v>
      </c>
      <c r="G57" s="349">
        <v>19</v>
      </c>
      <c r="H57" s="349">
        <v>4</v>
      </c>
      <c r="I57" s="349">
        <v>43</v>
      </c>
      <c r="J57" s="349">
        <v>10</v>
      </c>
    </row>
    <row r="58" spans="1:10" ht="12" customHeight="1" x14ac:dyDescent="0.2">
      <c r="A58" s="74"/>
      <c r="B58" s="185"/>
      <c r="C58" s="349"/>
      <c r="D58" s="349"/>
      <c r="E58" s="349"/>
      <c r="F58" s="349"/>
      <c r="G58" s="349"/>
      <c r="H58" s="349"/>
      <c r="I58" s="349"/>
      <c r="J58" s="349"/>
    </row>
    <row r="59" spans="1:10" ht="33" customHeight="1" x14ac:dyDescent="0.2">
      <c r="A59" s="74" t="s">
        <v>95</v>
      </c>
      <c r="B59" s="188" t="s">
        <v>261</v>
      </c>
      <c r="C59" s="349">
        <v>227</v>
      </c>
      <c r="D59" s="349">
        <v>41</v>
      </c>
      <c r="E59" s="349">
        <v>32</v>
      </c>
      <c r="F59" s="349">
        <v>9</v>
      </c>
      <c r="G59" s="349">
        <v>186</v>
      </c>
      <c r="H59" s="349">
        <v>117</v>
      </c>
      <c r="I59" s="349">
        <v>248</v>
      </c>
      <c r="J59" s="349">
        <v>94</v>
      </c>
    </row>
    <row r="60" spans="1:10" ht="33" customHeight="1" x14ac:dyDescent="0.2">
      <c r="A60" s="75">
        <v>70</v>
      </c>
      <c r="B60" s="188" t="s">
        <v>262</v>
      </c>
      <c r="C60" s="349">
        <v>63</v>
      </c>
      <c r="D60" s="349">
        <v>22</v>
      </c>
      <c r="E60" s="349">
        <v>19</v>
      </c>
      <c r="F60" s="349">
        <v>3</v>
      </c>
      <c r="G60" s="349">
        <v>41</v>
      </c>
      <c r="H60" s="349">
        <v>22</v>
      </c>
      <c r="I60" s="349">
        <v>74</v>
      </c>
      <c r="J60" s="349">
        <v>27</v>
      </c>
    </row>
    <row r="61" spans="1:10" ht="12" customHeight="1" x14ac:dyDescent="0.2">
      <c r="A61" s="75">
        <v>73</v>
      </c>
      <c r="B61" s="185" t="s">
        <v>96</v>
      </c>
      <c r="C61" s="349">
        <v>74</v>
      </c>
      <c r="D61" s="349">
        <v>6</v>
      </c>
      <c r="E61" s="349">
        <v>5</v>
      </c>
      <c r="F61" s="349">
        <v>1</v>
      </c>
      <c r="G61" s="349">
        <v>68</v>
      </c>
      <c r="H61" s="349">
        <v>49</v>
      </c>
      <c r="I61" s="349">
        <v>74</v>
      </c>
      <c r="J61" s="349">
        <v>33</v>
      </c>
    </row>
    <row r="62" spans="1:10" ht="12" customHeight="1" x14ac:dyDescent="0.2">
      <c r="A62" s="74"/>
      <c r="B62" s="185"/>
      <c r="C62" s="349"/>
      <c r="D62" s="349"/>
      <c r="E62" s="349"/>
      <c r="F62" s="349"/>
      <c r="G62" s="349"/>
      <c r="H62" s="349"/>
      <c r="I62" s="349"/>
      <c r="J62" s="349"/>
    </row>
    <row r="63" spans="1:10" ht="22.2" customHeight="1" x14ac:dyDescent="0.2">
      <c r="A63" s="74" t="s">
        <v>97</v>
      </c>
      <c r="B63" s="188" t="s">
        <v>263</v>
      </c>
      <c r="C63" s="349">
        <v>272</v>
      </c>
      <c r="D63" s="349">
        <v>52</v>
      </c>
      <c r="E63" s="349">
        <v>42</v>
      </c>
      <c r="F63" s="349">
        <v>10</v>
      </c>
      <c r="G63" s="349">
        <v>220</v>
      </c>
      <c r="H63" s="349">
        <v>85</v>
      </c>
      <c r="I63" s="349">
        <v>284</v>
      </c>
      <c r="J63" s="349">
        <v>107</v>
      </c>
    </row>
    <row r="64" spans="1:10" ht="22.2" customHeight="1" x14ac:dyDescent="0.2">
      <c r="A64" s="75">
        <v>77</v>
      </c>
      <c r="B64" s="188" t="s">
        <v>264</v>
      </c>
      <c r="C64" s="349">
        <v>20</v>
      </c>
      <c r="D64" s="349">
        <v>8</v>
      </c>
      <c r="E64" s="349">
        <v>3</v>
      </c>
      <c r="F64" s="349">
        <v>5</v>
      </c>
      <c r="G64" s="349">
        <v>12</v>
      </c>
      <c r="H64" s="349">
        <v>3</v>
      </c>
      <c r="I64" s="349">
        <v>24</v>
      </c>
      <c r="J64" s="349">
        <v>1</v>
      </c>
    </row>
    <row r="65" spans="1:10" ht="22.2" customHeight="1" x14ac:dyDescent="0.2">
      <c r="A65" s="75">
        <v>78</v>
      </c>
      <c r="B65" s="188" t="s">
        <v>265</v>
      </c>
      <c r="C65" s="349">
        <v>12</v>
      </c>
      <c r="D65" s="349">
        <v>6</v>
      </c>
      <c r="E65" s="349">
        <v>3</v>
      </c>
      <c r="F65" s="349">
        <v>3</v>
      </c>
      <c r="G65" s="349">
        <v>6</v>
      </c>
      <c r="H65" s="349">
        <v>3</v>
      </c>
      <c r="I65" s="349">
        <v>15</v>
      </c>
      <c r="J65" s="349">
        <v>8</v>
      </c>
    </row>
    <row r="66" spans="1:10" ht="31.95" customHeight="1" x14ac:dyDescent="0.2">
      <c r="A66" s="75">
        <v>79</v>
      </c>
      <c r="B66" s="188" t="s">
        <v>266</v>
      </c>
      <c r="C66" s="349">
        <v>18</v>
      </c>
      <c r="D66" s="349">
        <v>5</v>
      </c>
      <c r="E66" s="349">
        <v>5</v>
      </c>
      <c r="F66" s="349" t="s">
        <v>1</v>
      </c>
      <c r="G66" s="349">
        <v>13</v>
      </c>
      <c r="H66" s="349">
        <v>8</v>
      </c>
      <c r="I66" s="349">
        <v>19</v>
      </c>
      <c r="J66" s="349">
        <v>9</v>
      </c>
    </row>
    <row r="67" spans="1:10" ht="22.2" customHeight="1" x14ac:dyDescent="0.2">
      <c r="A67" s="75">
        <v>81</v>
      </c>
      <c r="B67" s="188" t="s">
        <v>267</v>
      </c>
      <c r="C67" s="349">
        <v>130</v>
      </c>
      <c r="D67" s="349">
        <v>16</v>
      </c>
      <c r="E67" s="349">
        <v>15</v>
      </c>
      <c r="F67" s="349">
        <v>1</v>
      </c>
      <c r="G67" s="349">
        <v>114</v>
      </c>
      <c r="H67" s="349">
        <v>31</v>
      </c>
      <c r="I67" s="349">
        <v>130</v>
      </c>
      <c r="J67" s="349">
        <v>47</v>
      </c>
    </row>
    <row r="68" spans="1:10" ht="12" customHeight="1" x14ac:dyDescent="0.2">
      <c r="A68" s="74"/>
      <c r="B68" s="76"/>
      <c r="C68" s="349"/>
      <c r="D68" s="349"/>
      <c r="E68" s="349"/>
      <c r="F68" s="349"/>
      <c r="G68" s="349"/>
      <c r="H68" s="349"/>
      <c r="I68" s="349"/>
      <c r="J68" s="349"/>
    </row>
    <row r="69" spans="1:10" ht="12" customHeight="1" x14ac:dyDescent="0.2">
      <c r="A69" s="74" t="s">
        <v>98</v>
      </c>
      <c r="B69" s="76" t="s">
        <v>99</v>
      </c>
      <c r="C69" s="349">
        <v>25</v>
      </c>
      <c r="D69" s="349">
        <v>5</v>
      </c>
      <c r="E69" s="349">
        <v>5</v>
      </c>
      <c r="F69" s="349" t="s">
        <v>1</v>
      </c>
      <c r="G69" s="349">
        <v>20</v>
      </c>
      <c r="H69" s="349">
        <v>16</v>
      </c>
      <c r="I69" s="349">
        <v>29</v>
      </c>
      <c r="J69" s="349">
        <v>13</v>
      </c>
    </row>
    <row r="70" spans="1:10" ht="12" customHeight="1" x14ac:dyDescent="0.2">
      <c r="A70" s="74"/>
      <c r="B70" s="76"/>
      <c r="C70" s="349"/>
      <c r="D70" s="349"/>
      <c r="E70" s="349"/>
      <c r="F70" s="349"/>
      <c r="G70" s="349"/>
      <c r="H70" s="349"/>
      <c r="I70" s="349"/>
      <c r="J70" s="349"/>
    </row>
    <row r="71" spans="1:10" ht="12" customHeight="1" x14ac:dyDescent="0.2">
      <c r="A71" s="74" t="s">
        <v>100</v>
      </c>
      <c r="B71" s="76" t="s">
        <v>101</v>
      </c>
      <c r="C71" s="349">
        <v>24</v>
      </c>
      <c r="D71" s="349">
        <v>6</v>
      </c>
      <c r="E71" s="349">
        <v>5</v>
      </c>
      <c r="F71" s="349">
        <v>1</v>
      </c>
      <c r="G71" s="349">
        <v>18</v>
      </c>
      <c r="H71" s="349">
        <v>10</v>
      </c>
      <c r="I71" s="349">
        <v>25</v>
      </c>
      <c r="J71" s="349">
        <v>16</v>
      </c>
    </row>
    <row r="72" spans="1:10" ht="12" customHeight="1" x14ac:dyDescent="0.2">
      <c r="A72" s="74"/>
      <c r="B72" s="185"/>
      <c r="C72" s="349"/>
      <c r="D72" s="349"/>
      <c r="E72" s="349"/>
      <c r="F72" s="349"/>
      <c r="G72" s="349"/>
      <c r="H72" s="349"/>
      <c r="I72" s="349"/>
      <c r="J72" s="349"/>
    </row>
    <row r="73" spans="1:10" ht="12" customHeight="1" x14ac:dyDescent="0.2">
      <c r="A73" s="74" t="s">
        <v>102</v>
      </c>
      <c r="B73" s="76" t="s">
        <v>103</v>
      </c>
      <c r="C73" s="349">
        <v>46</v>
      </c>
      <c r="D73" s="349">
        <v>13</v>
      </c>
      <c r="E73" s="349">
        <v>6</v>
      </c>
      <c r="F73" s="349">
        <v>7</v>
      </c>
      <c r="G73" s="349">
        <v>33</v>
      </c>
      <c r="H73" s="349">
        <v>20</v>
      </c>
      <c r="I73" s="349">
        <v>48</v>
      </c>
      <c r="J73" s="349">
        <v>11</v>
      </c>
    </row>
    <row r="74" spans="1:10" ht="12" customHeight="1" x14ac:dyDescent="0.2">
      <c r="A74" s="74"/>
      <c r="B74" s="76"/>
      <c r="C74" s="349"/>
      <c r="D74" s="349"/>
      <c r="E74" s="349"/>
      <c r="F74" s="349"/>
      <c r="G74" s="349"/>
      <c r="H74" s="349"/>
      <c r="I74" s="349"/>
      <c r="J74" s="349"/>
    </row>
    <row r="75" spans="1:10" ht="43.95" customHeight="1" x14ac:dyDescent="0.2">
      <c r="A75" s="74" t="s">
        <v>104</v>
      </c>
      <c r="B75" s="187" t="s">
        <v>268</v>
      </c>
      <c r="C75" s="349">
        <v>203</v>
      </c>
      <c r="D75" s="349">
        <v>28</v>
      </c>
      <c r="E75" s="349">
        <v>12</v>
      </c>
      <c r="F75" s="349">
        <v>16</v>
      </c>
      <c r="G75" s="349">
        <v>175</v>
      </c>
      <c r="H75" s="349">
        <v>87</v>
      </c>
      <c r="I75" s="349">
        <v>211</v>
      </c>
      <c r="J75" s="349">
        <v>112</v>
      </c>
    </row>
    <row r="76" spans="1:10" ht="12" customHeight="1" x14ac:dyDescent="0.2">
      <c r="A76" s="74"/>
      <c r="B76" s="76"/>
      <c r="C76" s="349"/>
      <c r="D76" s="349"/>
      <c r="E76" s="349"/>
      <c r="F76" s="349"/>
      <c r="G76" s="349"/>
      <c r="H76" s="349"/>
      <c r="I76" s="349"/>
      <c r="J76" s="349"/>
    </row>
    <row r="77" spans="1:10" s="52" customFormat="1" ht="12" customHeight="1" x14ac:dyDescent="0.2">
      <c r="A77" s="77" t="s">
        <v>105</v>
      </c>
      <c r="B77" s="186" t="s">
        <v>0</v>
      </c>
      <c r="C77" s="348">
        <v>2355</v>
      </c>
      <c r="D77" s="348">
        <v>523</v>
      </c>
      <c r="E77" s="348">
        <v>374</v>
      </c>
      <c r="F77" s="348">
        <v>149</v>
      </c>
      <c r="G77" s="348">
        <v>1832</v>
      </c>
      <c r="H77" s="348">
        <v>627</v>
      </c>
      <c r="I77" s="348">
        <v>2516</v>
      </c>
      <c r="J77" s="348">
        <v>656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1" t="s">
        <v>228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1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3" t="s">
        <v>321</v>
      </c>
      <c r="B1" s="314"/>
      <c r="C1" s="314"/>
      <c r="D1" s="314"/>
      <c r="E1" s="314"/>
      <c r="F1" s="314"/>
      <c r="G1" s="314"/>
      <c r="H1" s="314"/>
      <c r="I1" s="314"/>
      <c r="J1" s="174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0"/>
      <c r="I2" s="320"/>
    </row>
    <row r="3" spans="1:10" ht="12" customHeight="1" x14ac:dyDescent="0.2">
      <c r="A3" s="317" t="s">
        <v>160</v>
      </c>
      <c r="B3" s="269" t="s">
        <v>141</v>
      </c>
      <c r="C3" s="270"/>
      <c r="D3" s="270"/>
      <c r="E3" s="270"/>
      <c r="F3" s="270"/>
      <c r="G3" s="271"/>
      <c r="H3" s="269" t="s">
        <v>134</v>
      </c>
      <c r="I3" s="270"/>
    </row>
    <row r="4" spans="1:10" ht="12" customHeight="1" x14ac:dyDescent="0.2">
      <c r="A4" s="318"/>
      <c r="B4" s="300" t="s">
        <v>52</v>
      </c>
      <c r="C4" s="269" t="s">
        <v>142</v>
      </c>
      <c r="D4" s="270"/>
      <c r="E4" s="271"/>
      <c r="F4" s="269" t="s">
        <v>143</v>
      </c>
      <c r="G4" s="271"/>
      <c r="H4" s="300" t="s">
        <v>52</v>
      </c>
      <c r="I4" s="306" t="s">
        <v>128</v>
      </c>
    </row>
    <row r="5" spans="1:10" ht="43.95" customHeight="1" x14ac:dyDescent="0.2">
      <c r="A5" s="318"/>
      <c r="B5" s="282"/>
      <c r="C5" s="105" t="s">
        <v>52</v>
      </c>
      <c r="D5" s="105" t="s">
        <v>129</v>
      </c>
      <c r="E5" s="236" t="s">
        <v>289</v>
      </c>
      <c r="F5" s="105" t="s">
        <v>52</v>
      </c>
      <c r="G5" s="105" t="s">
        <v>130</v>
      </c>
      <c r="H5" s="305"/>
      <c r="I5" s="307"/>
    </row>
    <row r="6" spans="1:10" ht="12" customHeight="1" x14ac:dyDescent="0.2">
      <c r="A6" s="319"/>
      <c r="B6" s="321" t="s">
        <v>3</v>
      </c>
      <c r="C6" s="322"/>
      <c r="D6" s="322"/>
      <c r="E6" s="322"/>
      <c r="F6" s="322"/>
      <c r="G6" s="322"/>
      <c r="H6" s="322"/>
      <c r="I6" s="322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89" t="s">
        <v>0</v>
      </c>
      <c r="B8" s="85">
        <v>2355</v>
      </c>
      <c r="C8" s="85">
        <v>523</v>
      </c>
      <c r="D8" s="85">
        <v>374</v>
      </c>
      <c r="E8" s="85">
        <v>149</v>
      </c>
      <c r="F8" s="85">
        <v>1832</v>
      </c>
      <c r="G8" s="85">
        <v>627</v>
      </c>
      <c r="H8" s="85">
        <v>2516</v>
      </c>
      <c r="I8" s="85">
        <v>656</v>
      </c>
    </row>
    <row r="9" spans="1:10" ht="12" customHeight="1" x14ac:dyDescent="0.2">
      <c r="A9" s="191"/>
      <c r="B9" s="353"/>
      <c r="C9" s="353"/>
      <c r="D9" s="353"/>
      <c r="E9" s="353"/>
      <c r="F9" s="353"/>
      <c r="G9" s="353"/>
      <c r="H9" s="353"/>
      <c r="I9" s="353"/>
    </row>
    <row r="10" spans="1:10" ht="12" customHeight="1" x14ac:dyDescent="0.2">
      <c r="A10" s="190"/>
      <c r="B10" s="352" t="s">
        <v>212</v>
      </c>
      <c r="C10" s="352"/>
      <c r="D10" s="352"/>
      <c r="E10" s="352"/>
      <c r="F10" s="352"/>
      <c r="G10" s="352"/>
      <c r="H10" s="352"/>
      <c r="I10" s="352"/>
    </row>
    <row r="11" spans="1:10" ht="12" customHeight="1" x14ac:dyDescent="0.2">
      <c r="A11" s="191" t="s">
        <v>131</v>
      </c>
      <c r="B11" s="346">
        <v>1976</v>
      </c>
      <c r="C11" s="346">
        <v>178</v>
      </c>
      <c r="D11" s="346">
        <v>138</v>
      </c>
      <c r="E11" s="346">
        <v>40</v>
      </c>
      <c r="F11" s="346">
        <v>1798</v>
      </c>
      <c r="G11" s="346">
        <v>593</v>
      </c>
      <c r="H11" s="346">
        <v>1976</v>
      </c>
      <c r="I11" s="346">
        <v>552</v>
      </c>
    </row>
    <row r="12" spans="1:10" ht="12" customHeight="1" x14ac:dyDescent="0.2">
      <c r="A12" s="191" t="s">
        <v>132</v>
      </c>
      <c r="B12" s="346" t="s">
        <v>1</v>
      </c>
      <c r="C12" s="346" t="s">
        <v>1</v>
      </c>
      <c r="D12" s="346" t="s">
        <v>1</v>
      </c>
      <c r="E12" s="346" t="s">
        <v>1</v>
      </c>
      <c r="F12" s="346" t="s">
        <v>1</v>
      </c>
      <c r="G12" s="346" t="s">
        <v>1</v>
      </c>
      <c r="H12" s="346" t="s">
        <v>1</v>
      </c>
      <c r="I12" s="346" t="s">
        <v>1</v>
      </c>
    </row>
    <row r="13" spans="1:10" ht="12" customHeight="1" x14ac:dyDescent="0.2">
      <c r="A13" s="191" t="s">
        <v>113</v>
      </c>
      <c r="B13" s="346">
        <v>2</v>
      </c>
      <c r="C13" s="346">
        <v>2</v>
      </c>
      <c r="D13" s="346">
        <v>1</v>
      </c>
      <c r="E13" s="346">
        <v>1</v>
      </c>
      <c r="F13" s="346" t="s">
        <v>1</v>
      </c>
      <c r="G13" s="346" t="s">
        <v>1</v>
      </c>
      <c r="H13" s="346">
        <v>2</v>
      </c>
      <c r="I13" s="346" t="s">
        <v>1</v>
      </c>
    </row>
    <row r="14" spans="1:10" ht="22.2" customHeight="1" x14ac:dyDescent="0.2">
      <c r="A14" s="199" t="s">
        <v>227</v>
      </c>
      <c r="B14" s="346">
        <v>21</v>
      </c>
      <c r="C14" s="346">
        <v>21</v>
      </c>
      <c r="D14" s="346">
        <v>8</v>
      </c>
      <c r="E14" s="346">
        <v>13</v>
      </c>
      <c r="F14" s="346" t="s">
        <v>1</v>
      </c>
      <c r="G14" s="346" t="s">
        <v>1</v>
      </c>
      <c r="H14" s="346">
        <v>47</v>
      </c>
      <c r="I14" s="346">
        <v>7</v>
      </c>
    </row>
    <row r="15" spans="1:10" ht="12" customHeight="1" x14ac:dyDescent="0.2">
      <c r="A15" s="191" t="s">
        <v>133</v>
      </c>
      <c r="B15" s="346">
        <v>73</v>
      </c>
      <c r="C15" s="346">
        <v>48</v>
      </c>
      <c r="D15" s="346">
        <v>46</v>
      </c>
      <c r="E15" s="346">
        <v>2</v>
      </c>
      <c r="F15" s="346">
        <v>25</v>
      </c>
      <c r="G15" s="346">
        <v>25</v>
      </c>
      <c r="H15" s="346">
        <v>115</v>
      </c>
      <c r="I15" s="346">
        <v>28</v>
      </c>
    </row>
    <row r="16" spans="1:10" ht="12" customHeight="1" x14ac:dyDescent="0.2">
      <c r="A16" s="191" t="s">
        <v>115</v>
      </c>
      <c r="B16" s="346">
        <v>7</v>
      </c>
      <c r="C16" s="346">
        <v>7</v>
      </c>
      <c r="D16" s="346">
        <v>1</v>
      </c>
      <c r="E16" s="346">
        <v>6</v>
      </c>
      <c r="F16" s="346" t="s">
        <v>1</v>
      </c>
      <c r="G16" s="346" t="s">
        <v>1</v>
      </c>
      <c r="H16" s="346" t="s">
        <v>1</v>
      </c>
      <c r="I16" s="346" t="s">
        <v>1</v>
      </c>
    </row>
    <row r="17" spans="1:78" ht="22.2" customHeight="1" x14ac:dyDescent="0.2">
      <c r="A17" s="192" t="s">
        <v>229</v>
      </c>
      <c r="B17" s="346">
        <v>259</v>
      </c>
      <c r="C17" s="346">
        <v>250</v>
      </c>
      <c r="D17" s="346">
        <v>179</v>
      </c>
      <c r="E17" s="346">
        <v>71</v>
      </c>
      <c r="F17" s="346">
        <v>9</v>
      </c>
      <c r="G17" s="346">
        <v>9</v>
      </c>
      <c r="H17" s="346">
        <v>357</v>
      </c>
      <c r="I17" s="346">
        <v>63</v>
      </c>
    </row>
    <row r="18" spans="1:78" ht="22.2" customHeight="1" x14ac:dyDescent="0.2">
      <c r="A18" s="198" t="s">
        <v>230</v>
      </c>
      <c r="B18" s="346">
        <v>213</v>
      </c>
      <c r="C18" s="346">
        <v>207</v>
      </c>
      <c r="D18" s="346">
        <v>137</v>
      </c>
      <c r="E18" s="346">
        <v>70</v>
      </c>
      <c r="F18" s="346">
        <v>6</v>
      </c>
      <c r="G18" s="346">
        <v>6</v>
      </c>
      <c r="H18" s="346">
        <v>307</v>
      </c>
      <c r="I18" s="346">
        <v>51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198" t="s">
        <v>270</v>
      </c>
      <c r="B19" s="346">
        <v>46</v>
      </c>
      <c r="C19" s="346">
        <v>43</v>
      </c>
      <c r="D19" s="346">
        <v>42</v>
      </c>
      <c r="E19" s="346">
        <v>1</v>
      </c>
      <c r="F19" s="346">
        <v>3</v>
      </c>
      <c r="G19" s="346">
        <v>3</v>
      </c>
      <c r="H19" s="346">
        <v>50</v>
      </c>
      <c r="I19" s="346">
        <v>12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35" t="s">
        <v>285</v>
      </c>
      <c r="B20" s="346">
        <v>12</v>
      </c>
      <c r="C20" s="346">
        <v>12</v>
      </c>
      <c r="D20" s="346" t="s">
        <v>1</v>
      </c>
      <c r="E20" s="346">
        <v>12</v>
      </c>
      <c r="F20" s="346" t="s">
        <v>1</v>
      </c>
      <c r="G20" s="346" t="s">
        <v>1</v>
      </c>
      <c r="H20" s="346">
        <v>16</v>
      </c>
      <c r="I20" s="346">
        <v>6</v>
      </c>
    </row>
    <row r="21" spans="1:78" ht="12" customHeight="1" x14ac:dyDescent="0.2">
      <c r="A21" s="191" t="s">
        <v>116</v>
      </c>
      <c r="B21" s="346" t="s">
        <v>1</v>
      </c>
      <c r="C21" s="346" t="s">
        <v>1</v>
      </c>
      <c r="D21" s="346" t="s">
        <v>1</v>
      </c>
      <c r="E21" s="346" t="s">
        <v>1</v>
      </c>
      <c r="F21" s="346" t="s">
        <v>1</v>
      </c>
      <c r="G21" s="346" t="s">
        <v>1</v>
      </c>
      <c r="H21" s="346" t="s">
        <v>1</v>
      </c>
      <c r="I21" s="346" t="s">
        <v>1</v>
      </c>
    </row>
    <row r="22" spans="1:78" ht="12" customHeight="1" x14ac:dyDescent="0.2">
      <c r="A22" s="191" t="s">
        <v>117</v>
      </c>
      <c r="B22" s="346">
        <v>1</v>
      </c>
      <c r="C22" s="346">
        <v>1</v>
      </c>
      <c r="D22" s="346">
        <v>1</v>
      </c>
      <c r="E22" s="346" t="s">
        <v>1</v>
      </c>
      <c r="F22" s="346" t="s">
        <v>1</v>
      </c>
      <c r="G22" s="346" t="s">
        <v>1</v>
      </c>
      <c r="H22" s="346">
        <v>1</v>
      </c>
      <c r="I22" s="346" t="s">
        <v>1</v>
      </c>
    </row>
    <row r="23" spans="1:78" ht="12" customHeight="1" x14ac:dyDescent="0.2">
      <c r="A23" s="191" t="s">
        <v>238</v>
      </c>
      <c r="B23" s="346">
        <v>4</v>
      </c>
      <c r="C23" s="346">
        <v>4</v>
      </c>
      <c r="D23" s="346" t="s">
        <v>1</v>
      </c>
      <c r="E23" s="346">
        <v>4</v>
      </c>
      <c r="F23" s="346" t="s">
        <v>1</v>
      </c>
      <c r="G23" s="346" t="s">
        <v>1</v>
      </c>
      <c r="H23" s="346">
        <v>2</v>
      </c>
      <c r="I23" s="346" t="s">
        <v>1</v>
      </c>
    </row>
    <row r="24" spans="1:78" ht="12" customHeight="1" x14ac:dyDescent="0.2">
      <c r="A24" s="191"/>
      <c r="B24" s="353"/>
      <c r="C24" s="353"/>
      <c r="D24" s="353"/>
      <c r="E24" s="353"/>
      <c r="F24" s="353"/>
      <c r="G24" s="353"/>
      <c r="H24" s="353"/>
      <c r="I24" s="353"/>
    </row>
    <row r="25" spans="1:78" ht="12" customHeight="1" x14ac:dyDescent="0.2">
      <c r="A25" s="190"/>
      <c r="B25" s="352" t="s">
        <v>213</v>
      </c>
      <c r="C25" s="352"/>
      <c r="D25" s="352"/>
      <c r="E25" s="352"/>
      <c r="F25" s="352"/>
      <c r="G25" s="352"/>
      <c r="H25" s="352"/>
      <c r="I25" s="352"/>
    </row>
    <row r="26" spans="1:78" ht="12" customHeight="1" x14ac:dyDescent="0.2">
      <c r="A26" s="191" t="s">
        <v>118</v>
      </c>
      <c r="B26" s="346">
        <v>552</v>
      </c>
      <c r="C26" s="346">
        <v>59</v>
      </c>
      <c r="D26" s="346">
        <v>47</v>
      </c>
      <c r="E26" s="346">
        <v>12</v>
      </c>
      <c r="F26" s="346">
        <v>493</v>
      </c>
      <c r="G26" s="346">
        <v>248</v>
      </c>
      <c r="H26" s="346" t="s">
        <v>4</v>
      </c>
      <c r="I26" s="346" t="s">
        <v>4</v>
      </c>
    </row>
    <row r="27" spans="1:78" ht="12" customHeight="1" x14ac:dyDescent="0.2">
      <c r="A27" s="191" t="s">
        <v>119</v>
      </c>
      <c r="B27" s="346">
        <v>1424</v>
      </c>
      <c r="C27" s="346">
        <v>119</v>
      </c>
      <c r="D27" s="346">
        <v>91</v>
      </c>
      <c r="E27" s="346">
        <v>28</v>
      </c>
      <c r="F27" s="346">
        <v>1305</v>
      </c>
      <c r="G27" s="346">
        <v>345</v>
      </c>
      <c r="H27" s="346" t="s">
        <v>4</v>
      </c>
      <c r="I27" s="346" t="s">
        <v>4</v>
      </c>
    </row>
    <row r="28" spans="1:78" ht="12" customHeight="1" x14ac:dyDescent="0.2">
      <c r="A28" s="191"/>
      <c r="B28" s="353"/>
      <c r="C28" s="353"/>
      <c r="D28" s="353"/>
      <c r="E28" s="353"/>
      <c r="F28" s="353"/>
      <c r="G28" s="353"/>
      <c r="H28" s="353"/>
      <c r="I28" s="353"/>
    </row>
    <row r="29" spans="1:78" ht="12" customHeight="1" x14ac:dyDescent="0.2">
      <c r="A29" s="190"/>
      <c r="B29" s="352" t="s">
        <v>214</v>
      </c>
      <c r="C29" s="352"/>
      <c r="D29" s="352"/>
      <c r="E29" s="352"/>
      <c r="F29" s="352"/>
      <c r="G29" s="352"/>
      <c r="H29" s="352"/>
      <c r="I29" s="352"/>
    </row>
    <row r="30" spans="1:78" ht="12" customHeight="1" x14ac:dyDescent="0.2">
      <c r="A30" s="191" t="s">
        <v>120</v>
      </c>
      <c r="B30" s="346">
        <v>1046</v>
      </c>
      <c r="C30" s="346">
        <v>128</v>
      </c>
      <c r="D30" s="346">
        <v>96</v>
      </c>
      <c r="E30" s="346">
        <v>32</v>
      </c>
      <c r="F30" s="346">
        <v>918</v>
      </c>
      <c r="G30" s="346">
        <v>485</v>
      </c>
      <c r="H30" s="346">
        <v>1046</v>
      </c>
      <c r="I30" s="346">
        <v>381</v>
      </c>
    </row>
    <row r="31" spans="1:78" ht="12" customHeight="1" x14ac:dyDescent="0.2">
      <c r="A31" s="191" t="s">
        <v>239</v>
      </c>
      <c r="B31" s="346">
        <v>46</v>
      </c>
      <c r="C31" s="346">
        <v>2</v>
      </c>
      <c r="D31" s="346">
        <v>2</v>
      </c>
      <c r="E31" s="346" t="s">
        <v>1</v>
      </c>
      <c r="F31" s="346">
        <v>44</v>
      </c>
      <c r="G31" s="346">
        <v>5</v>
      </c>
      <c r="H31" s="346">
        <v>46</v>
      </c>
      <c r="I31" s="346">
        <v>11</v>
      </c>
    </row>
    <row r="32" spans="1:78" ht="12" customHeight="1" x14ac:dyDescent="0.2">
      <c r="A32" s="191" t="s">
        <v>121</v>
      </c>
      <c r="B32" s="346">
        <v>4</v>
      </c>
      <c r="C32" s="346" t="s">
        <v>1</v>
      </c>
      <c r="D32" s="346" t="s">
        <v>1</v>
      </c>
      <c r="E32" s="346" t="s">
        <v>1</v>
      </c>
      <c r="F32" s="346">
        <v>4</v>
      </c>
      <c r="G32" s="346" t="s">
        <v>1</v>
      </c>
      <c r="H32" s="346">
        <v>4</v>
      </c>
      <c r="I32" s="346">
        <v>1</v>
      </c>
    </row>
    <row r="33" spans="1:11" ht="12" customHeight="1" x14ac:dyDescent="0.2">
      <c r="A33" s="191" t="s">
        <v>122</v>
      </c>
      <c r="B33" s="346">
        <v>19</v>
      </c>
      <c r="C33" s="346" t="s">
        <v>1</v>
      </c>
      <c r="D33" s="346" t="s">
        <v>1</v>
      </c>
      <c r="E33" s="346" t="s">
        <v>1</v>
      </c>
      <c r="F33" s="346">
        <v>19</v>
      </c>
      <c r="G33" s="346">
        <v>6</v>
      </c>
      <c r="H33" s="346">
        <v>19</v>
      </c>
      <c r="I33" s="346">
        <v>9</v>
      </c>
    </row>
    <row r="34" spans="1:11" ht="12" customHeight="1" x14ac:dyDescent="0.2">
      <c r="A34" s="191" t="s">
        <v>123</v>
      </c>
      <c r="B34" s="346">
        <v>364</v>
      </c>
      <c r="C34" s="346">
        <v>2</v>
      </c>
      <c r="D34" s="346">
        <v>2</v>
      </c>
      <c r="E34" s="346" t="s">
        <v>1</v>
      </c>
      <c r="F34" s="346">
        <v>362</v>
      </c>
      <c r="G34" s="346">
        <v>18</v>
      </c>
      <c r="H34" s="346">
        <v>364</v>
      </c>
      <c r="I34" s="346">
        <v>41</v>
      </c>
    </row>
    <row r="35" spans="1:11" ht="12" customHeight="1" x14ac:dyDescent="0.2">
      <c r="A35" s="191" t="s">
        <v>240</v>
      </c>
      <c r="B35" s="346">
        <v>106</v>
      </c>
      <c r="C35" s="346" t="s">
        <v>1</v>
      </c>
      <c r="D35" s="346" t="s">
        <v>1</v>
      </c>
      <c r="E35" s="346" t="s">
        <v>1</v>
      </c>
      <c r="F35" s="346">
        <v>106</v>
      </c>
      <c r="G35" s="346">
        <v>4</v>
      </c>
      <c r="H35" s="346">
        <v>106</v>
      </c>
      <c r="I35" s="346">
        <v>13</v>
      </c>
    </row>
    <row r="36" spans="1:11" ht="12" customHeight="1" x14ac:dyDescent="0.2">
      <c r="A36" s="191" t="s">
        <v>124</v>
      </c>
      <c r="B36" s="346">
        <v>125</v>
      </c>
      <c r="C36" s="346">
        <v>26</v>
      </c>
      <c r="D36" s="346">
        <v>24</v>
      </c>
      <c r="E36" s="346">
        <v>2</v>
      </c>
      <c r="F36" s="346">
        <v>99</v>
      </c>
      <c r="G36" s="346">
        <v>19</v>
      </c>
      <c r="H36" s="346">
        <v>125</v>
      </c>
      <c r="I36" s="346">
        <v>15</v>
      </c>
    </row>
    <row r="37" spans="1:11" ht="12" customHeight="1" x14ac:dyDescent="0.2">
      <c r="A37" s="191" t="s">
        <v>241</v>
      </c>
      <c r="B37" s="346">
        <v>5</v>
      </c>
      <c r="C37" s="346" t="s">
        <v>1</v>
      </c>
      <c r="D37" s="346" t="s">
        <v>1</v>
      </c>
      <c r="E37" s="346" t="s">
        <v>1</v>
      </c>
      <c r="F37" s="346">
        <v>5</v>
      </c>
      <c r="G37" s="346" t="s">
        <v>1</v>
      </c>
      <c r="H37" s="346">
        <v>5</v>
      </c>
      <c r="I37" s="346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6" t="s">
        <v>228</v>
      </c>
      <c r="B39" s="316"/>
      <c r="C39" s="316"/>
      <c r="D39" s="316"/>
      <c r="E39" s="316"/>
      <c r="F39" s="316"/>
      <c r="G39" s="316"/>
      <c r="H39" s="316"/>
      <c r="I39" s="316"/>
      <c r="J39" s="61"/>
      <c r="K39" s="61"/>
    </row>
    <row r="40" spans="1:11" ht="12" customHeight="1" x14ac:dyDescent="0.2">
      <c r="A40" s="316"/>
      <c r="B40" s="316"/>
      <c r="C40" s="316"/>
      <c r="D40" s="316"/>
      <c r="E40" s="316"/>
      <c r="F40" s="316"/>
      <c r="G40" s="316"/>
      <c r="H40" s="316"/>
      <c r="I40" s="316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1" customWidth="1"/>
    <col min="2" max="6" width="10.109375" style="211" customWidth="1"/>
    <col min="7" max="16384" width="11.44140625" style="211"/>
  </cols>
  <sheetData>
    <row r="1" spans="1:6" s="210" customFormat="1" ht="24" customHeight="1" x14ac:dyDescent="0.25">
      <c r="A1" s="325" t="s">
        <v>322</v>
      </c>
      <c r="B1" s="325"/>
      <c r="C1" s="325"/>
      <c r="D1" s="325"/>
      <c r="E1" s="325"/>
      <c r="F1" s="325"/>
    </row>
    <row r="2" spans="1:6" ht="12" customHeight="1" x14ac:dyDescent="0.2">
      <c r="A2" s="228"/>
      <c r="B2" s="212"/>
      <c r="E2" s="213"/>
      <c r="F2" s="214"/>
    </row>
    <row r="3" spans="1:6" ht="25.05" customHeight="1" x14ac:dyDescent="0.2">
      <c r="A3" s="326" t="s">
        <v>176</v>
      </c>
      <c r="B3" s="328" t="s">
        <v>296</v>
      </c>
      <c r="C3" s="328" t="s">
        <v>273</v>
      </c>
      <c r="D3" s="328" t="s">
        <v>274</v>
      </c>
      <c r="E3" s="328" t="s">
        <v>50</v>
      </c>
      <c r="F3" s="323" t="s">
        <v>51</v>
      </c>
    </row>
    <row r="4" spans="1:6" ht="25.05" customHeight="1" x14ac:dyDescent="0.2">
      <c r="A4" s="327"/>
      <c r="B4" s="329"/>
      <c r="C4" s="329"/>
      <c r="D4" s="329"/>
      <c r="E4" s="329"/>
      <c r="F4" s="324"/>
    </row>
    <row r="5" spans="1:6" ht="12" customHeight="1" x14ac:dyDescent="0.2">
      <c r="A5" s="215"/>
    </row>
    <row r="6" spans="1:6" ht="12" customHeight="1" x14ac:dyDescent="0.2">
      <c r="A6" s="216" t="s">
        <v>164</v>
      </c>
      <c r="B6" s="355">
        <v>511</v>
      </c>
      <c r="C6" s="355">
        <v>476</v>
      </c>
      <c r="D6" s="355">
        <v>2</v>
      </c>
      <c r="E6" s="355">
        <v>16</v>
      </c>
      <c r="F6" s="355">
        <v>17</v>
      </c>
    </row>
    <row r="7" spans="1:6" ht="12" customHeight="1" x14ac:dyDescent="0.2">
      <c r="A7" s="216" t="s">
        <v>165</v>
      </c>
      <c r="B7" s="355">
        <v>319</v>
      </c>
      <c r="C7" s="355">
        <v>302</v>
      </c>
      <c r="D7" s="355">
        <v>3</v>
      </c>
      <c r="E7" s="355">
        <v>12</v>
      </c>
      <c r="F7" s="355">
        <v>2</v>
      </c>
    </row>
    <row r="8" spans="1:6" ht="12" customHeight="1" x14ac:dyDescent="0.2">
      <c r="A8" s="216" t="s">
        <v>166</v>
      </c>
      <c r="B8" s="355">
        <v>527</v>
      </c>
      <c r="C8" s="355">
        <v>486</v>
      </c>
      <c r="D8" s="355">
        <v>1</v>
      </c>
      <c r="E8" s="355">
        <v>20</v>
      </c>
      <c r="F8" s="355">
        <v>20</v>
      </c>
    </row>
    <row r="9" spans="1:6" ht="12" customHeight="1" x14ac:dyDescent="0.2">
      <c r="A9" s="216" t="s">
        <v>167</v>
      </c>
      <c r="B9" s="355">
        <v>331</v>
      </c>
      <c r="C9" s="355">
        <v>309</v>
      </c>
      <c r="D9" s="355" t="s">
        <v>1</v>
      </c>
      <c r="E9" s="355">
        <v>11</v>
      </c>
      <c r="F9" s="355">
        <v>11</v>
      </c>
    </row>
    <row r="10" spans="1:6" ht="12" customHeight="1" x14ac:dyDescent="0.2">
      <c r="A10" s="216" t="s">
        <v>168</v>
      </c>
      <c r="B10" s="355">
        <v>226</v>
      </c>
      <c r="C10" s="355">
        <v>216</v>
      </c>
      <c r="D10" s="355">
        <v>1</v>
      </c>
      <c r="E10" s="355">
        <v>2</v>
      </c>
      <c r="F10" s="355">
        <v>7</v>
      </c>
    </row>
    <row r="11" spans="1:6" ht="12" customHeight="1" x14ac:dyDescent="0.2">
      <c r="A11" s="216" t="s">
        <v>169</v>
      </c>
      <c r="B11" s="355">
        <v>135</v>
      </c>
      <c r="C11" s="355">
        <v>117</v>
      </c>
      <c r="D11" s="355">
        <v>6</v>
      </c>
      <c r="E11" s="355">
        <v>1</v>
      </c>
      <c r="F11" s="355">
        <v>11</v>
      </c>
    </row>
    <row r="12" spans="1:6" ht="12" customHeight="1" x14ac:dyDescent="0.2">
      <c r="A12" s="216" t="s">
        <v>170</v>
      </c>
      <c r="B12" s="355">
        <v>285</v>
      </c>
      <c r="C12" s="355">
        <v>267</v>
      </c>
      <c r="D12" s="355">
        <v>2</v>
      </c>
      <c r="E12" s="355">
        <v>7</v>
      </c>
      <c r="F12" s="355">
        <v>9</v>
      </c>
    </row>
    <row r="13" spans="1:6" ht="12" customHeight="1" x14ac:dyDescent="0.2">
      <c r="A13" s="216" t="s">
        <v>171</v>
      </c>
      <c r="B13" s="355">
        <v>279</v>
      </c>
      <c r="C13" s="355">
        <v>259</v>
      </c>
      <c r="D13" s="355">
        <v>1</v>
      </c>
      <c r="E13" s="355">
        <v>4</v>
      </c>
      <c r="F13" s="355">
        <v>15</v>
      </c>
    </row>
    <row r="14" spans="1:6" ht="12" customHeight="1" x14ac:dyDescent="0.2">
      <c r="A14" s="216" t="s">
        <v>172</v>
      </c>
      <c r="B14" s="355">
        <v>150</v>
      </c>
      <c r="C14" s="355">
        <v>135</v>
      </c>
      <c r="D14" s="355">
        <v>1</v>
      </c>
      <c r="E14" s="355">
        <v>5</v>
      </c>
      <c r="F14" s="355">
        <v>9</v>
      </c>
    </row>
    <row r="15" spans="1:6" ht="12" customHeight="1" x14ac:dyDescent="0.2">
      <c r="A15" s="216" t="s">
        <v>173</v>
      </c>
      <c r="B15" s="355">
        <v>182</v>
      </c>
      <c r="C15" s="355">
        <v>166</v>
      </c>
      <c r="D15" s="355">
        <v>2</v>
      </c>
      <c r="E15" s="355">
        <v>7</v>
      </c>
      <c r="F15" s="355">
        <v>7</v>
      </c>
    </row>
    <row r="16" spans="1:6" ht="12" customHeight="1" x14ac:dyDescent="0.2">
      <c r="A16" s="216" t="s">
        <v>174</v>
      </c>
      <c r="B16" s="355">
        <v>171</v>
      </c>
      <c r="C16" s="355">
        <v>146</v>
      </c>
      <c r="D16" s="355">
        <v>9</v>
      </c>
      <c r="E16" s="355">
        <v>5</v>
      </c>
      <c r="F16" s="355">
        <v>11</v>
      </c>
    </row>
    <row r="17" spans="1:9" ht="12" customHeight="1" x14ac:dyDescent="0.2">
      <c r="A17" s="216" t="s">
        <v>175</v>
      </c>
      <c r="B17" s="355">
        <v>159</v>
      </c>
      <c r="C17" s="355">
        <v>135</v>
      </c>
      <c r="D17" s="355">
        <v>1</v>
      </c>
      <c r="E17" s="355">
        <v>8</v>
      </c>
      <c r="F17" s="355">
        <v>15</v>
      </c>
    </row>
    <row r="18" spans="1:9" ht="12" customHeight="1" x14ac:dyDescent="0.2">
      <c r="A18" s="218" t="s">
        <v>187</v>
      </c>
      <c r="B18" s="356">
        <v>3275</v>
      </c>
      <c r="C18" s="356">
        <v>3014</v>
      </c>
      <c r="D18" s="356">
        <v>29</v>
      </c>
      <c r="E18" s="356">
        <v>98</v>
      </c>
      <c r="F18" s="356">
        <v>134</v>
      </c>
    </row>
    <row r="19" spans="1:9" ht="12" customHeight="1" x14ac:dyDescent="0.2">
      <c r="A19" s="218"/>
      <c r="B19" s="219"/>
      <c r="C19" s="219"/>
      <c r="D19" s="219"/>
      <c r="E19" s="219"/>
      <c r="F19" s="219"/>
      <c r="G19" s="217"/>
      <c r="H19" s="217"/>
      <c r="I19" s="217"/>
    </row>
    <row r="20" spans="1:9" ht="12" customHeight="1" x14ac:dyDescent="0.2">
      <c r="A20" s="218"/>
      <c r="B20" s="219"/>
      <c r="C20" s="219"/>
      <c r="D20" s="219"/>
      <c r="E20" s="219"/>
      <c r="F20" s="219"/>
    </row>
    <row r="21" spans="1:9" ht="12" customHeight="1" x14ac:dyDescent="0.2">
      <c r="A21" s="218"/>
      <c r="B21" s="219"/>
      <c r="C21" s="219"/>
      <c r="D21" s="219"/>
      <c r="E21" s="219"/>
      <c r="F21" s="219"/>
    </row>
    <row r="22" spans="1:9" ht="12" customHeight="1" x14ac:dyDescent="0.2">
      <c r="A22" s="220"/>
      <c r="B22" s="221"/>
      <c r="C22" s="222"/>
      <c r="D22" s="221"/>
      <c r="E22" s="223"/>
      <c r="F22" s="221"/>
    </row>
    <row r="23" spans="1:9" ht="12" customHeight="1" x14ac:dyDescent="0.2">
      <c r="A23" s="224"/>
    </row>
    <row r="24" spans="1:9" s="210" customFormat="1" ht="24" customHeight="1" x14ac:dyDescent="0.25">
      <c r="A24" s="325" t="s">
        <v>323</v>
      </c>
      <c r="B24" s="325"/>
      <c r="C24" s="325"/>
      <c r="D24" s="325"/>
      <c r="E24" s="325"/>
      <c r="F24" s="325"/>
    </row>
    <row r="25" spans="1:9" ht="12" customHeight="1" x14ac:dyDescent="0.2">
      <c r="A25" s="228"/>
      <c r="B25" s="212"/>
      <c r="E25" s="213"/>
      <c r="F25" s="214"/>
    </row>
    <row r="26" spans="1:9" ht="25.05" customHeight="1" x14ac:dyDescent="0.2">
      <c r="A26" s="326" t="s">
        <v>176</v>
      </c>
      <c r="B26" s="328" t="s">
        <v>135</v>
      </c>
      <c r="C26" s="328" t="s">
        <v>275</v>
      </c>
      <c r="D26" s="328" t="s">
        <v>274</v>
      </c>
      <c r="E26" s="328" t="s">
        <v>137</v>
      </c>
      <c r="F26" s="323" t="s">
        <v>138</v>
      </c>
    </row>
    <row r="27" spans="1:9" ht="25.05" customHeight="1" x14ac:dyDescent="0.2">
      <c r="A27" s="327"/>
      <c r="B27" s="329"/>
      <c r="C27" s="329"/>
      <c r="D27" s="329"/>
      <c r="E27" s="329"/>
      <c r="F27" s="324"/>
    </row>
    <row r="28" spans="1:9" ht="12" customHeight="1" x14ac:dyDescent="0.2">
      <c r="A28" s="215"/>
    </row>
    <row r="29" spans="1:9" ht="12" customHeight="1" x14ac:dyDescent="0.2">
      <c r="A29" s="216" t="s">
        <v>164</v>
      </c>
      <c r="B29" s="355">
        <v>383</v>
      </c>
      <c r="C29" s="355">
        <v>356</v>
      </c>
      <c r="D29" s="355">
        <v>4</v>
      </c>
      <c r="E29" s="355">
        <v>13</v>
      </c>
      <c r="F29" s="355">
        <v>10</v>
      </c>
    </row>
    <row r="30" spans="1:9" ht="12" customHeight="1" x14ac:dyDescent="0.2">
      <c r="A30" s="216" t="s">
        <v>165</v>
      </c>
      <c r="B30" s="355">
        <v>223</v>
      </c>
      <c r="C30" s="355">
        <v>201</v>
      </c>
      <c r="D30" s="355">
        <v>3</v>
      </c>
      <c r="E30" s="355">
        <v>11</v>
      </c>
      <c r="F30" s="355">
        <v>8</v>
      </c>
    </row>
    <row r="31" spans="1:9" ht="12" customHeight="1" x14ac:dyDescent="0.2">
      <c r="A31" s="216" t="s">
        <v>166</v>
      </c>
      <c r="B31" s="355">
        <v>329</v>
      </c>
      <c r="C31" s="355">
        <v>294</v>
      </c>
      <c r="D31" s="355" t="s">
        <v>1</v>
      </c>
      <c r="E31" s="355">
        <v>21</v>
      </c>
      <c r="F31" s="355">
        <v>14</v>
      </c>
    </row>
    <row r="32" spans="1:9" ht="12" customHeight="1" x14ac:dyDescent="0.2">
      <c r="A32" s="216" t="s">
        <v>167</v>
      </c>
      <c r="B32" s="355">
        <v>245</v>
      </c>
      <c r="C32" s="355">
        <v>224</v>
      </c>
      <c r="D32" s="355">
        <v>3</v>
      </c>
      <c r="E32" s="355">
        <v>10</v>
      </c>
      <c r="F32" s="355">
        <v>8</v>
      </c>
    </row>
    <row r="33" spans="1:9" ht="12" customHeight="1" x14ac:dyDescent="0.2">
      <c r="A33" s="216" t="s">
        <v>168</v>
      </c>
      <c r="B33" s="355">
        <v>137</v>
      </c>
      <c r="C33" s="355">
        <v>125</v>
      </c>
      <c r="D33" s="355" t="s">
        <v>1</v>
      </c>
      <c r="E33" s="355">
        <v>6</v>
      </c>
      <c r="F33" s="355">
        <v>6</v>
      </c>
    </row>
    <row r="34" spans="1:9" ht="12" customHeight="1" x14ac:dyDescent="0.2">
      <c r="A34" s="216" t="s">
        <v>169</v>
      </c>
      <c r="B34" s="355">
        <v>134</v>
      </c>
      <c r="C34" s="355">
        <v>110</v>
      </c>
      <c r="D34" s="355">
        <v>5</v>
      </c>
      <c r="E34" s="355">
        <v>7</v>
      </c>
      <c r="F34" s="355">
        <v>12</v>
      </c>
    </row>
    <row r="35" spans="1:9" ht="12" customHeight="1" x14ac:dyDescent="0.2">
      <c r="A35" s="216" t="s">
        <v>170</v>
      </c>
      <c r="B35" s="355">
        <v>217</v>
      </c>
      <c r="C35" s="355">
        <v>205</v>
      </c>
      <c r="D35" s="355">
        <v>1</v>
      </c>
      <c r="E35" s="355">
        <v>2</v>
      </c>
      <c r="F35" s="355">
        <v>9</v>
      </c>
    </row>
    <row r="36" spans="1:9" ht="12" customHeight="1" x14ac:dyDescent="0.2">
      <c r="A36" s="216" t="s">
        <v>171</v>
      </c>
      <c r="B36" s="355">
        <v>272</v>
      </c>
      <c r="C36" s="355">
        <v>252</v>
      </c>
      <c r="D36" s="355" t="s">
        <v>1</v>
      </c>
      <c r="E36" s="355">
        <v>2</v>
      </c>
      <c r="F36" s="355">
        <v>18</v>
      </c>
    </row>
    <row r="37" spans="1:9" ht="12" customHeight="1" x14ac:dyDescent="0.2">
      <c r="A37" s="216" t="s">
        <v>172</v>
      </c>
      <c r="B37" s="355">
        <v>140</v>
      </c>
      <c r="C37" s="355">
        <v>118</v>
      </c>
      <c r="D37" s="355">
        <v>1</v>
      </c>
      <c r="E37" s="355">
        <v>12</v>
      </c>
      <c r="F37" s="355">
        <v>9</v>
      </c>
    </row>
    <row r="38" spans="1:9" ht="12" customHeight="1" x14ac:dyDescent="0.2">
      <c r="A38" s="216" t="s">
        <v>173</v>
      </c>
      <c r="B38" s="355">
        <v>213</v>
      </c>
      <c r="C38" s="355">
        <v>192</v>
      </c>
      <c r="D38" s="355">
        <v>2</v>
      </c>
      <c r="E38" s="355">
        <v>12</v>
      </c>
      <c r="F38" s="355">
        <v>7</v>
      </c>
    </row>
    <row r="39" spans="1:9" ht="12" customHeight="1" x14ac:dyDescent="0.2">
      <c r="A39" s="216" t="s">
        <v>174</v>
      </c>
      <c r="B39" s="355">
        <v>181</v>
      </c>
      <c r="C39" s="355">
        <v>158</v>
      </c>
      <c r="D39" s="355">
        <v>7</v>
      </c>
      <c r="E39" s="355">
        <v>8</v>
      </c>
      <c r="F39" s="355">
        <v>8</v>
      </c>
    </row>
    <row r="40" spans="1:9" ht="12" customHeight="1" x14ac:dyDescent="0.2">
      <c r="A40" s="216" t="s">
        <v>175</v>
      </c>
      <c r="B40" s="355">
        <v>137</v>
      </c>
      <c r="C40" s="355">
        <v>120</v>
      </c>
      <c r="D40" s="355" t="s">
        <v>1</v>
      </c>
      <c r="E40" s="355">
        <v>3</v>
      </c>
      <c r="F40" s="355">
        <v>14</v>
      </c>
    </row>
    <row r="41" spans="1:9" ht="12" customHeight="1" x14ac:dyDescent="0.2">
      <c r="A41" s="218" t="s">
        <v>187</v>
      </c>
      <c r="B41" s="356">
        <v>2611</v>
      </c>
      <c r="C41" s="356">
        <v>2355</v>
      </c>
      <c r="D41" s="356">
        <v>26</v>
      </c>
      <c r="E41" s="356">
        <v>107</v>
      </c>
      <c r="F41" s="356">
        <v>123</v>
      </c>
    </row>
    <row r="42" spans="1:9" ht="12" customHeight="1" x14ac:dyDescent="0.2">
      <c r="A42" s="225"/>
      <c r="B42" s="219"/>
      <c r="C42" s="219"/>
      <c r="D42" s="219"/>
      <c r="E42" s="219"/>
      <c r="F42" s="219"/>
      <c r="G42" s="217"/>
      <c r="H42" s="217"/>
      <c r="I42" s="217"/>
    </row>
    <row r="43" spans="1:9" ht="12" customHeight="1" x14ac:dyDescent="0.2">
      <c r="A43" s="225"/>
      <c r="B43" s="226"/>
      <c r="C43" s="226"/>
      <c r="D43" s="226"/>
      <c r="E43" s="226"/>
      <c r="F43" s="226"/>
    </row>
    <row r="44" spans="1:9" ht="12" customHeight="1" x14ac:dyDescent="0.2">
      <c r="B44" s="227"/>
      <c r="C44" s="227"/>
      <c r="D44" s="227"/>
      <c r="E44" s="227"/>
      <c r="F44" s="227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3" t="s">
        <v>324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8" t="s">
        <v>144</v>
      </c>
      <c r="B3" s="333" t="s">
        <v>176</v>
      </c>
      <c r="C3" s="336" t="s">
        <v>0</v>
      </c>
      <c r="D3" s="206"/>
      <c r="E3" s="207"/>
      <c r="F3" s="207"/>
      <c r="G3" s="207"/>
      <c r="H3" s="207" t="s">
        <v>210</v>
      </c>
      <c r="I3" s="207"/>
      <c r="J3" s="207"/>
      <c r="K3" s="207"/>
      <c r="L3" s="207"/>
      <c r="M3" s="207"/>
      <c r="N3" s="208"/>
      <c r="O3" s="330" t="s">
        <v>144</v>
      </c>
    </row>
    <row r="4" spans="1:15" ht="84.75" customHeight="1" x14ac:dyDescent="0.2">
      <c r="A4" s="339"/>
      <c r="B4" s="334"/>
      <c r="C4" s="337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236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31"/>
    </row>
    <row r="5" spans="1:15" ht="12" customHeight="1" x14ac:dyDescent="0.2">
      <c r="A5" s="340"/>
      <c r="B5" s="335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2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09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194" t="s">
        <v>164</v>
      </c>
      <c r="C8" s="357">
        <v>511</v>
      </c>
      <c r="D8" s="346">
        <v>4</v>
      </c>
      <c r="E8" s="346">
        <v>129</v>
      </c>
      <c r="F8" s="346">
        <v>80</v>
      </c>
      <c r="G8" s="346">
        <v>24</v>
      </c>
      <c r="H8" s="358">
        <v>48</v>
      </c>
      <c r="I8" s="358">
        <v>39</v>
      </c>
      <c r="J8" s="358">
        <v>4</v>
      </c>
      <c r="K8" s="358">
        <v>13</v>
      </c>
      <c r="L8" s="358">
        <v>66</v>
      </c>
      <c r="M8" s="358">
        <v>43</v>
      </c>
      <c r="N8" s="358">
        <v>61</v>
      </c>
      <c r="O8" s="182">
        <v>1</v>
      </c>
    </row>
    <row r="9" spans="1:15" ht="12" customHeight="1" x14ac:dyDescent="0.2">
      <c r="A9" s="78">
        <v>2</v>
      </c>
      <c r="B9" s="194" t="s">
        <v>165</v>
      </c>
      <c r="C9" s="357">
        <v>319</v>
      </c>
      <c r="D9" s="346">
        <v>4</v>
      </c>
      <c r="E9" s="346">
        <v>60</v>
      </c>
      <c r="F9" s="346">
        <v>43</v>
      </c>
      <c r="G9" s="346">
        <v>17</v>
      </c>
      <c r="H9" s="358">
        <v>37</v>
      </c>
      <c r="I9" s="358">
        <v>24</v>
      </c>
      <c r="J9" s="358">
        <v>8</v>
      </c>
      <c r="K9" s="358">
        <v>6</v>
      </c>
      <c r="L9" s="358">
        <v>50</v>
      </c>
      <c r="M9" s="358">
        <v>30</v>
      </c>
      <c r="N9" s="358">
        <v>40</v>
      </c>
      <c r="O9" s="182">
        <v>2</v>
      </c>
    </row>
    <row r="10" spans="1:15" ht="12" customHeight="1" x14ac:dyDescent="0.2">
      <c r="A10" s="78">
        <v>3</v>
      </c>
      <c r="B10" s="194" t="s">
        <v>166</v>
      </c>
      <c r="C10" s="357">
        <v>527</v>
      </c>
      <c r="D10" s="346">
        <v>3</v>
      </c>
      <c r="E10" s="346">
        <v>117</v>
      </c>
      <c r="F10" s="346">
        <v>87</v>
      </c>
      <c r="G10" s="346">
        <v>13</v>
      </c>
      <c r="H10" s="358">
        <v>33</v>
      </c>
      <c r="I10" s="358">
        <v>51</v>
      </c>
      <c r="J10" s="358">
        <v>9</v>
      </c>
      <c r="K10" s="358">
        <v>9</v>
      </c>
      <c r="L10" s="358">
        <v>82</v>
      </c>
      <c r="M10" s="358">
        <v>51</v>
      </c>
      <c r="N10" s="358">
        <v>72</v>
      </c>
      <c r="O10" s="182">
        <v>3</v>
      </c>
    </row>
    <row r="11" spans="1:15" ht="12" customHeight="1" x14ac:dyDescent="0.2">
      <c r="A11" s="78">
        <v>4</v>
      </c>
      <c r="B11" s="194" t="s">
        <v>167</v>
      </c>
      <c r="C11" s="357">
        <v>331</v>
      </c>
      <c r="D11" s="346">
        <v>4</v>
      </c>
      <c r="E11" s="346">
        <v>42</v>
      </c>
      <c r="F11" s="346">
        <v>69</v>
      </c>
      <c r="G11" s="346">
        <v>12</v>
      </c>
      <c r="H11" s="358">
        <v>18</v>
      </c>
      <c r="I11" s="358">
        <v>17</v>
      </c>
      <c r="J11" s="358">
        <v>5</v>
      </c>
      <c r="K11" s="358">
        <v>23</v>
      </c>
      <c r="L11" s="358">
        <v>45</v>
      </c>
      <c r="M11" s="358">
        <v>38</v>
      </c>
      <c r="N11" s="358">
        <v>58</v>
      </c>
      <c r="O11" s="182">
        <v>4</v>
      </c>
    </row>
    <row r="12" spans="1:15" ht="12" customHeight="1" x14ac:dyDescent="0.2">
      <c r="A12" s="78">
        <v>5</v>
      </c>
      <c r="B12" s="194" t="s">
        <v>168</v>
      </c>
      <c r="C12" s="357">
        <v>226</v>
      </c>
      <c r="D12" s="346">
        <v>2</v>
      </c>
      <c r="E12" s="346">
        <v>72</v>
      </c>
      <c r="F12" s="346">
        <v>34</v>
      </c>
      <c r="G12" s="346">
        <v>17</v>
      </c>
      <c r="H12" s="358">
        <v>17</v>
      </c>
      <c r="I12" s="358">
        <v>14</v>
      </c>
      <c r="J12" s="358">
        <v>3</v>
      </c>
      <c r="K12" s="358">
        <v>6</v>
      </c>
      <c r="L12" s="358">
        <v>12</v>
      </c>
      <c r="M12" s="358">
        <v>34</v>
      </c>
      <c r="N12" s="358">
        <v>15</v>
      </c>
      <c r="O12" s="182">
        <v>5</v>
      </c>
    </row>
    <row r="13" spans="1:15" ht="12" customHeight="1" x14ac:dyDescent="0.2">
      <c r="A13" s="78">
        <v>6</v>
      </c>
      <c r="B13" s="194" t="s">
        <v>169</v>
      </c>
      <c r="C13" s="357">
        <v>135</v>
      </c>
      <c r="D13" s="346" t="s">
        <v>1</v>
      </c>
      <c r="E13" s="346">
        <v>25</v>
      </c>
      <c r="F13" s="346">
        <v>29</v>
      </c>
      <c r="G13" s="346">
        <v>3</v>
      </c>
      <c r="H13" s="358">
        <v>21</v>
      </c>
      <c r="I13" s="358">
        <v>6</v>
      </c>
      <c r="J13" s="358">
        <v>2</v>
      </c>
      <c r="K13" s="358">
        <v>1</v>
      </c>
      <c r="L13" s="358">
        <v>9</v>
      </c>
      <c r="M13" s="358">
        <v>10</v>
      </c>
      <c r="N13" s="358">
        <v>29</v>
      </c>
      <c r="O13" s="182">
        <v>6</v>
      </c>
    </row>
    <row r="14" spans="1:15" ht="12" customHeight="1" x14ac:dyDescent="0.2">
      <c r="A14" s="78">
        <v>7</v>
      </c>
      <c r="B14" s="194" t="s">
        <v>170</v>
      </c>
      <c r="C14" s="357">
        <v>285</v>
      </c>
      <c r="D14" s="346">
        <v>3</v>
      </c>
      <c r="E14" s="346">
        <v>53</v>
      </c>
      <c r="F14" s="346">
        <v>65</v>
      </c>
      <c r="G14" s="346">
        <v>29</v>
      </c>
      <c r="H14" s="358">
        <v>23</v>
      </c>
      <c r="I14" s="358">
        <v>9</v>
      </c>
      <c r="J14" s="358">
        <v>5</v>
      </c>
      <c r="K14" s="358">
        <v>3</v>
      </c>
      <c r="L14" s="358">
        <v>29</v>
      </c>
      <c r="M14" s="358">
        <v>32</v>
      </c>
      <c r="N14" s="358">
        <v>34</v>
      </c>
      <c r="O14" s="182">
        <v>7</v>
      </c>
    </row>
    <row r="15" spans="1:15" ht="12" customHeight="1" x14ac:dyDescent="0.2">
      <c r="A15" s="78">
        <v>8</v>
      </c>
      <c r="B15" s="194" t="s">
        <v>171</v>
      </c>
      <c r="C15" s="357">
        <v>279</v>
      </c>
      <c r="D15" s="346">
        <v>5</v>
      </c>
      <c r="E15" s="346">
        <v>73</v>
      </c>
      <c r="F15" s="346">
        <v>44</v>
      </c>
      <c r="G15" s="346">
        <v>23</v>
      </c>
      <c r="H15" s="358">
        <v>25</v>
      </c>
      <c r="I15" s="358">
        <v>16</v>
      </c>
      <c r="J15" s="358">
        <v>3</v>
      </c>
      <c r="K15" s="358">
        <v>1</v>
      </c>
      <c r="L15" s="358">
        <v>17</v>
      </c>
      <c r="M15" s="358">
        <v>27</v>
      </c>
      <c r="N15" s="358">
        <v>45</v>
      </c>
      <c r="O15" s="182">
        <v>8</v>
      </c>
    </row>
    <row r="16" spans="1:15" ht="12" customHeight="1" x14ac:dyDescent="0.2">
      <c r="A16" s="78">
        <v>9</v>
      </c>
      <c r="B16" s="194" t="s">
        <v>172</v>
      </c>
      <c r="C16" s="357">
        <v>150</v>
      </c>
      <c r="D16" s="346">
        <v>3</v>
      </c>
      <c r="E16" s="346">
        <v>17</v>
      </c>
      <c r="F16" s="346">
        <v>29</v>
      </c>
      <c r="G16" s="346">
        <v>6</v>
      </c>
      <c r="H16" s="358">
        <v>7</v>
      </c>
      <c r="I16" s="358">
        <v>13</v>
      </c>
      <c r="J16" s="358">
        <v>3</v>
      </c>
      <c r="K16" s="358">
        <v>2</v>
      </c>
      <c r="L16" s="358">
        <v>16</v>
      </c>
      <c r="M16" s="358">
        <v>33</v>
      </c>
      <c r="N16" s="358">
        <v>21</v>
      </c>
      <c r="O16" s="182">
        <v>9</v>
      </c>
    </row>
    <row r="17" spans="1:15" ht="12" customHeight="1" x14ac:dyDescent="0.2">
      <c r="A17" s="78">
        <v>10</v>
      </c>
      <c r="B17" s="194" t="s">
        <v>173</v>
      </c>
      <c r="C17" s="357">
        <v>182</v>
      </c>
      <c r="D17" s="346">
        <v>1</v>
      </c>
      <c r="E17" s="346">
        <v>64</v>
      </c>
      <c r="F17" s="346">
        <v>25</v>
      </c>
      <c r="G17" s="346">
        <v>7</v>
      </c>
      <c r="H17" s="358">
        <v>6</v>
      </c>
      <c r="I17" s="358">
        <v>13</v>
      </c>
      <c r="J17" s="358">
        <v>7</v>
      </c>
      <c r="K17" s="358">
        <v>2</v>
      </c>
      <c r="L17" s="358">
        <v>19</v>
      </c>
      <c r="M17" s="358">
        <v>14</v>
      </c>
      <c r="N17" s="358">
        <v>24</v>
      </c>
      <c r="O17" s="182">
        <v>10</v>
      </c>
    </row>
    <row r="18" spans="1:15" ht="12" customHeight="1" x14ac:dyDescent="0.2">
      <c r="A18" s="78">
        <v>11</v>
      </c>
      <c r="B18" s="194" t="s">
        <v>174</v>
      </c>
      <c r="C18" s="357">
        <v>171</v>
      </c>
      <c r="D18" s="346">
        <v>3</v>
      </c>
      <c r="E18" s="346">
        <v>18</v>
      </c>
      <c r="F18" s="346">
        <v>31</v>
      </c>
      <c r="G18" s="346">
        <v>14</v>
      </c>
      <c r="H18" s="358">
        <v>17</v>
      </c>
      <c r="I18" s="358">
        <v>16</v>
      </c>
      <c r="J18" s="358">
        <v>10</v>
      </c>
      <c r="K18" s="358">
        <v>2</v>
      </c>
      <c r="L18" s="358">
        <v>24</v>
      </c>
      <c r="M18" s="358">
        <v>12</v>
      </c>
      <c r="N18" s="358">
        <v>24</v>
      </c>
      <c r="O18" s="182">
        <v>11</v>
      </c>
    </row>
    <row r="19" spans="1:15" ht="12.75" customHeight="1" x14ac:dyDescent="0.2">
      <c r="A19" s="78">
        <v>12</v>
      </c>
      <c r="B19" s="194" t="s">
        <v>175</v>
      </c>
      <c r="C19" s="357">
        <v>159</v>
      </c>
      <c r="D19" s="346">
        <v>6</v>
      </c>
      <c r="E19" s="346">
        <v>20</v>
      </c>
      <c r="F19" s="346">
        <v>28</v>
      </c>
      <c r="G19" s="346">
        <v>21</v>
      </c>
      <c r="H19" s="358">
        <v>10</v>
      </c>
      <c r="I19" s="358">
        <v>9</v>
      </c>
      <c r="J19" s="358">
        <v>6</v>
      </c>
      <c r="K19" s="358">
        <v>2</v>
      </c>
      <c r="L19" s="358">
        <v>13</v>
      </c>
      <c r="M19" s="358">
        <v>23</v>
      </c>
      <c r="N19" s="358">
        <v>21</v>
      </c>
      <c r="O19" s="182">
        <v>12</v>
      </c>
    </row>
    <row r="20" spans="1:15" ht="12" customHeight="1" x14ac:dyDescent="0.2">
      <c r="A20" s="79">
        <v>13</v>
      </c>
      <c r="B20" s="195" t="s">
        <v>187</v>
      </c>
      <c r="C20" s="359">
        <v>3275</v>
      </c>
      <c r="D20" s="359">
        <v>38</v>
      </c>
      <c r="E20" s="359">
        <v>690</v>
      </c>
      <c r="F20" s="359">
        <v>564</v>
      </c>
      <c r="G20" s="359">
        <v>186</v>
      </c>
      <c r="H20" s="359">
        <v>262</v>
      </c>
      <c r="I20" s="359">
        <v>227</v>
      </c>
      <c r="J20" s="359">
        <v>65</v>
      </c>
      <c r="K20" s="359">
        <v>70</v>
      </c>
      <c r="L20" s="359">
        <v>382</v>
      </c>
      <c r="M20" s="359">
        <v>347</v>
      </c>
      <c r="N20" s="359">
        <v>444</v>
      </c>
      <c r="O20" s="3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09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194" t="s">
        <v>164</v>
      </c>
      <c r="C23" s="357">
        <v>383</v>
      </c>
      <c r="D23" s="346">
        <v>3</v>
      </c>
      <c r="E23" s="346">
        <v>122</v>
      </c>
      <c r="F23" s="346">
        <v>54</v>
      </c>
      <c r="G23" s="346">
        <v>17</v>
      </c>
      <c r="H23" s="358">
        <v>46</v>
      </c>
      <c r="I23" s="358">
        <v>16</v>
      </c>
      <c r="J23" s="358">
        <v>3</v>
      </c>
      <c r="K23" s="358">
        <v>9</v>
      </c>
      <c r="L23" s="358">
        <v>38</v>
      </c>
      <c r="M23" s="358">
        <v>34</v>
      </c>
      <c r="N23" s="358">
        <v>41</v>
      </c>
      <c r="O23" s="182">
        <v>1</v>
      </c>
    </row>
    <row r="24" spans="1:15" ht="12" customHeight="1" x14ac:dyDescent="0.2">
      <c r="A24" s="78">
        <v>2</v>
      </c>
      <c r="B24" s="194" t="s">
        <v>165</v>
      </c>
      <c r="C24" s="357">
        <v>223</v>
      </c>
      <c r="D24" s="346">
        <v>4</v>
      </c>
      <c r="E24" s="346">
        <v>29</v>
      </c>
      <c r="F24" s="346">
        <v>41</v>
      </c>
      <c r="G24" s="346">
        <v>26</v>
      </c>
      <c r="H24" s="358">
        <v>26</v>
      </c>
      <c r="I24" s="358">
        <v>8</v>
      </c>
      <c r="J24" s="358">
        <v>3</v>
      </c>
      <c r="K24" s="358">
        <v>7</v>
      </c>
      <c r="L24" s="358">
        <v>30</v>
      </c>
      <c r="M24" s="358">
        <v>25</v>
      </c>
      <c r="N24" s="358">
        <v>24</v>
      </c>
      <c r="O24" s="182">
        <v>2</v>
      </c>
    </row>
    <row r="25" spans="1:15" ht="12" customHeight="1" x14ac:dyDescent="0.2">
      <c r="A25" s="78">
        <v>3</v>
      </c>
      <c r="B25" s="194" t="s">
        <v>166</v>
      </c>
      <c r="C25" s="357">
        <v>329</v>
      </c>
      <c r="D25" s="346">
        <v>5</v>
      </c>
      <c r="E25" s="346">
        <v>79</v>
      </c>
      <c r="F25" s="346">
        <v>54</v>
      </c>
      <c r="G25" s="346">
        <v>13</v>
      </c>
      <c r="H25" s="358">
        <v>43</v>
      </c>
      <c r="I25" s="358">
        <v>13</v>
      </c>
      <c r="J25" s="358">
        <v>8</v>
      </c>
      <c r="K25" s="358">
        <v>1</v>
      </c>
      <c r="L25" s="358">
        <v>40</v>
      </c>
      <c r="M25" s="358">
        <v>31</v>
      </c>
      <c r="N25" s="358">
        <v>42</v>
      </c>
      <c r="O25" s="182">
        <v>3</v>
      </c>
    </row>
    <row r="26" spans="1:15" ht="12" customHeight="1" x14ac:dyDescent="0.2">
      <c r="A26" s="78">
        <v>4</v>
      </c>
      <c r="B26" s="194" t="s">
        <v>167</v>
      </c>
      <c r="C26" s="357">
        <v>245</v>
      </c>
      <c r="D26" s="346">
        <v>1</v>
      </c>
      <c r="E26" s="346">
        <v>26</v>
      </c>
      <c r="F26" s="346">
        <v>49</v>
      </c>
      <c r="G26" s="346">
        <v>11</v>
      </c>
      <c r="H26" s="358">
        <v>25</v>
      </c>
      <c r="I26" s="358">
        <v>12</v>
      </c>
      <c r="J26" s="358">
        <v>7</v>
      </c>
      <c r="K26" s="358">
        <v>8</v>
      </c>
      <c r="L26" s="358">
        <v>37</v>
      </c>
      <c r="M26" s="358">
        <v>32</v>
      </c>
      <c r="N26" s="358">
        <v>37</v>
      </c>
      <c r="O26" s="182">
        <v>4</v>
      </c>
    </row>
    <row r="27" spans="1:15" ht="12" customHeight="1" x14ac:dyDescent="0.2">
      <c r="A27" s="78">
        <v>5</v>
      </c>
      <c r="B27" s="194" t="s">
        <v>168</v>
      </c>
      <c r="C27" s="357">
        <v>137</v>
      </c>
      <c r="D27" s="346">
        <v>2</v>
      </c>
      <c r="E27" s="346">
        <v>33</v>
      </c>
      <c r="F27" s="346">
        <v>26</v>
      </c>
      <c r="G27" s="346">
        <v>5</v>
      </c>
      <c r="H27" s="358">
        <v>13</v>
      </c>
      <c r="I27" s="358">
        <v>2</v>
      </c>
      <c r="J27" s="358">
        <v>4</v>
      </c>
      <c r="K27" s="358">
        <v>2</v>
      </c>
      <c r="L27" s="358">
        <v>13</v>
      </c>
      <c r="M27" s="358">
        <v>22</v>
      </c>
      <c r="N27" s="358">
        <v>15</v>
      </c>
      <c r="O27" s="182">
        <v>5</v>
      </c>
    </row>
    <row r="28" spans="1:15" ht="12" customHeight="1" x14ac:dyDescent="0.2">
      <c r="A28" s="78">
        <v>6</v>
      </c>
      <c r="B28" s="194" t="s">
        <v>169</v>
      </c>
      <c r="C28" s="357">
        <v>134</v>
      </c>
      <c r="D28" s="346">
        <v>1</v>
      </c>
      <c r="E28" s="346">
        <v>30</v>
      </c>
      <c r="F28" s="346">
        <v>24</v>
      </c>
      <c r="G28" s="346">
        <v>4</v>
      </c>
      <c r="H28" s="358">
        <v>17</v>
      </c>
      <c r="I28" s="358">
        <v>6</v>
      </c>
      <c r="J28" s="358">
        <v>2</v>
      </c>
      <c r="K28" s="358">
        <v>3</v>
      </c>
      <c r="L28" s="358">
        <v>10</v>
      </c>
      <c r="M28" s="358">
        <v>16</v>
      </c>
      <c r="N28" s="358">
        <v>21</v>
      </c>
      <c r="O28" s="182">
        <v>6</v>
      </c>
    </row>
    <row r="29" spans="1:15" ht="12" customHeight="1" x14ac:dyDescent="0.2">
      <c r="A29" s="78">
        <v>7</v>
      </c>
      <c r="B29" s="194" t="s">
        <v>170</v>
      </c>
      <c r="C29" s="357">
        <v>217</v>
      </c>
      <c r="D29" s="346">
        <v>3</v>
      </c>
      <c r="E29" s="346">
        <v>47</v>
      </c>
      <c r="F29" s="346">
        <v>38</v>
      </c>
      <c r="G29" s="346">
        <v>18</v>
      </c>
      <c r="H29" s="358">
        <v>24</v>
      </c>
      <c r="I29" s="358">
        <v>10</v>
      </c>
      <c r="J29" s="358">
        <v>1</v>
      </c>
      <c r="K29" s="358">
        <v>2</v>
      </c>
      <c r="L29" s="358">
        <v>17</v>
      </c>
      <c r="M29" s="358">
        <v>26</v>
      </c>
      <c r="N29" s="358">
        <v>31</v>
      </c>
      <c r="O29" s="182">
        <v>7</v>
      </c>
    </row>
    <row r="30" spans="1:15" ht="12" customHeight="1" x14ac:dyDescent="0.2">
      <c r="A30" s="78">
        <v>8</v>
      </c>
      <c r="B30" s="194" t="s">
        <v>171</v>
      </c>
      <c r="C30" s="357">
        <v>272</v>
      </c>
      <c r="D30" s="346">
        <v>4</v>
      </c>
      <c r="E30" s="346">
        <v>84</v>
      </c>
      <c r="F30" s="346">
        <v>41</v>
      </c>
      <c r="G30" s="346">
        <v>26</v>
      </c>
      <c r="H30" s="358">
        <v>26</v>
      </c>
      <c r="I30" s="358">
        <v>13</v>
      </c>
      <c r="J30" s="358">
        <v>3</v>
      </c>
      <c r="K30" s="358">
        <v>2</v>
      </c>
      <c r="L30" s="358">
        <v>21</v>
      </c>
      <c r="M30" s="358">
        <v>22</v>
      </c>
      <c r="N30" s="358">
        <v>30</v>
      </c>
      <c r="O30" s="182">
        <v>8</v>
      </c>
    </row>
    <row r="31" spans="1:15" ht="12" customHeight="1" x14ac:dyDescent="0.2">
      <c r="A31" s="78">
        <v>9</v>
      </c>
      <c r="B31" s="194" t="s">
        <v>172</v>
      </c>
      <c r="C31" s="357">
        <v>140</v>
      </c>
      <c r="D31" s="346">
        <v>3</v>
      </c>
      <c r="E31" s="346">
        <v>16</v>
      </c>
      <c r="F31" s="346">
        <v>22</v>
      </c>
      <c r="G31" s="346">
        <v>4</v>
      </c>
      <c r="H31" s="358">
        <v>16</v>
      </c>
      <c r="I31" s="358">
        <v>6</v>
      </c>
      <c r="J31" s="358">
        <v>7</v>
      </c>
      <c r="K31" s="358">
        <v>5</v>
      </c>
      <c r="L31" s="358">
        <v>13</v>
      </c>
      <c r="M31" s="358">
        <v>24</v>
      </c>
      <c r="N31" s="358">
        <v>24</v>
      </c>
      <c r="O31" s="182">
        <v>9</v>
      </c>
    </row>
    <row r="32" spans="1:15" ht="12" customHeight="1" x14ac:dyDescent="0.2">
      <c r="A32" s="78">
        <v>10</v>
      </c>
      <c r="B32" s="194" t="s">
        <v>173</v>
      </c>
      <c r="C32" s="357">
        <v>213</v>
      </c>
      <c r="D32" s="346">
        <v>4</v>
      </c>
      <c r="E32" s="346">
        <v>69</v>
      </c>
      <c r="F32" s="346">
        <v>37</v>
      </c>
      <c r="G32" s="346">
        <v>12</v>
      </c>
      <c r="H32" s="358">
        <v>5</v>
      </c>
      <c r="I32" s="358">
        <v>7</v>
      </c>
      <c r="J32" s="358">
        <v>4</v>
      </c>
      <c r="K32" s="358">
        <v>2</v>
      </c>
      <c r="L32" s="358">
        <v>12</v>
      </c>
      <c r="M32" s="358">
        <v>27</v>
      </c>
      <c r="N32" s="358">
        <v>34</v>
      </c>
      <c r="O32" s="182">
        <v>10</v>
      </c>
    </row>
    <row r="33" spans="1:15" ht="12" customHeight="1" x14ac:dyDescent="0.2">
      <c r="A33" s="78">
        <v>11</v>
      </c>
      <c r="B33" s="194" t="s">
        <v>174</v>
      </c>
      <c r="C33" s="357">
        <v>181</v>
      </c>
      <c r="D33" s="346">
        <v>2</v>
      </c>
      <c r="E33" s="346">
        <v>28</v>
      </c>
      <c r="F33" s="346">
        <v>30</v>
      </c>
      <c r="G33" s="346">
        <v>13</v>
      </c>
      <c r="H33" s="358">
        <v>16</v>
      </c>
      <c r="I33" s="358">
        <v>4</v>
      </c>
      <c r="J33" s="358">
        <v>24</v>
      </c>
      <c r="K33" s="358">
        <v>4</v>
      </c>
      <c r="L33" s="358">
        <v>15</v>
      </c>
      <c r="M33" s="358">
        <v>20</v>
      </c>
      <c r="N33" s="358">
        <v>25</v>
      </c>
      <c r="O33" s="182">
        <v>11</v>
      </c>
    </row>
    <row r="34" spans="1:15" ht="12" customHeight="1" x14ac:dyDescent="0.2">
      <c r="A34" s="78">
        <v>12</v>
      </c>
      <c r="B34" s="194" t="s">
        <v>175</v>
      </c>
      <c r="C34" s="357">
        <v>137</v>
      </c>
      <c r="D34" s="346">
        <v>1</v>
      </c>
      <c r="E34" s="346">
        <v>25</v>
      </c>
      <c r="F34" s="346">
        <v>43</v>
      </c>
      <c r="G34" s="346">
        <v>11</v>
      </c>
      <c r="H34" s="358">
        <v>14</v>
      </c>
      <c r="I34" s="358">
        <v>2</v>
      </c>
      <c r="J34" s="358">
        <v>1</v>
      </c>
      <c r="K34" s="358">
        <v>1</v>
      </c>
      <c r="L34" s="358">
        <v>7</v>
      </c>
      <c r="M34" s="358">
        <v>18</v>
      </c>
      <c r="N34" s="358">
        <v>14</v>
      </c>
      <c r="O34" s="182">
        <v>12</v>
      </c>
    </row>
    <row r="35" spans="1:15" ht="12" customHeight="1" x14ac:dyDescent="0.2">
      <c r="A35" s="79">
        <v>13</v>
      </c>
      <c r="B35" s="195" t="s">
        <v>187</v>
      </c>
      <c r="C35" s="359">
        <v>2611</v>
      </c>
      <c r="D35" s="359">
        <v>33</v>
      </c>
      <c r="E35" s="359">
        <v>588</v>
      </c>
      <c r="F35" s="359">
        <v>459</v>
      </c>
      <c r="G35" s="359">
        <v>160</v>
      </c>
      <c r="H35" s="359">
        <v>271</v>
      </c>
      <c r="I35" s="359">
        <v>99</v>
      </c>
      <c r="J35" s="359">
        <v>67</v>
      </c>
      <c r="K35" s="359">
        <v>46</v>
      </c>
      <c r="L35" s="359">
        <v>253</v>
      </c>
      <c r="M35" s="359">
        <v>297</v>
      </c>
      <c r="N35" s="359">
        <v>338</v>
      </c>
      <c r="O35" s="3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30.1093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208</v>
      </c>
    </row>
    <row r="2" spans="1:49" ht="12.75" customHeight="1" x14ac:dyDescent="0.2">
      <c r="B2" s="343">
        <v>2016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5"/>
      <c r="N2" s="343">
        <v>2017</v>
      </c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5"/>
      <c r="Z2" s="343">
        <v>2018</v>
      </c>
      <c r="AA2" s="344"/>
      <c r="AB2" s="344"/>
      <c r="AC2" s="344"/>
      <c r="AD2" s="344"/>
      <c r="AE2" s="344"/>
      <c r="AF2" s="344"/>
      <c r="AG2" s="344"/>
      <c r="AH2" s="344"/>
      <c r="AI2" s="344"/>
      <c r="AJ2" s="344"/>
      <c r="AK2" s="345"/>
      <c r="AL2" s="342">
        <v>2019</v>
      </c>
      <c r="AM2" s="342"/>
      <c r="AN2" s="342"/>
      <c r="AO2" s="342"/>
      <c r="AP2" s="342"/>
      <c r="AQ2" s="342"/>
      <c r="AR2" s="342"/>
      <c r="AS2" s="342"/>
      <c r="AT2" s="342"/>
      <c r="AU2" s="342"/>
      <c r="AV2" s="342"/>
      <c r="AW2" s="342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205</v>
      </c>
      <c r="K3" s="150" t="s">
        <v>206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205</v>
      </c>
      <c r="W3" s="150" t="s">
        <v>206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205</v>
      </c>
      <c r="AI3" s="150" t="s">
        <v>206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205</v>
      </c>
      <c r="AU3" s="150" t="s">
        <v>206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P4" s="151">
        <v>3364</v>
      </c>
      <c r="AQ4" s="151">
        <v>3212</v>
      </c>
      <c r="AR4" s="151">
        <v>3696</v>
      </c>
      <c r="AS4" s="151">
        <v>3479</v>
      </c>
      <c r="AT4" s="151">
        <v>3863</v>
      </c>
      <c r="AU4" s="151">
        <v>3275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  <c r="AP5" s="151">
        <v>774</v>
      </c>
      <c r="AQ5" s="151">
        <v>669</v>
      </c>
      <c r="AR5" s="151">
        <v>795</v>
      </c>
      <c r="AS5" s="151">
        <v>768</v>
      </c>
      <c r="AT5" s="151">
        <v>807</v>
      </c>
      <c r="AU5" s="151">
        <v>720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12.75" customHeight="1" x14ac:dyDescent="0.2">
      <c r="A8" s="341"/>
      <c r="B8" s="341"/>
      <c r="C8" s="341"/>
      <c r="D8" s="341"/>
      <c r="E8" s="341"/>
      <c r="F8" s="341"/>
      <c r="G8" s="341"/>
      <c r="H8" s="341"/>
      <c r="I8" s="341"/>
    </row>
    <row r="9" spans="1:49" s="151" customFormat="1" ht="12.75" customHeight="1" x14ac:dyDescent="0.2">
      <c r="A9" s="154"/>
      <c r="B9" s="154"/>
    </row>
    <row r="10" spans="1:49" s="151" customFormat="1" ht="12.75" customHeight="1" x14ac:dyDescent="0.2">
      <c r="A10" s="154"/>
      <c r="B10" s="154"/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207</v>
      </c>
    </row>
    <row r="14" spans="1:49" ht="12.75" customHeight="1" x14ac:dyDescent="0.2">
      <c r="B14" s="343">
        <v>2016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v>2017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v>2018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v>2019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205</v>
      </c>
      <c r="K15" s="155" t="s">
        <v>206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205</v>
      </c>
      <c r="W15" s="155" t="s">
        <v>206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205</v>
      </c>
      <c r="AI15" s="155" t="s">
        <v>206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205</v>
      </c>
      <c r="AU15" s="155" t="s">
        <v>206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  <c r="AP16" s="151">
        <v>2753</v>
      </c>
      <c r="AQ16" s="151">
        <v>2624</v>
      </c>
      <c r="AR16" s="151">
        <v>2949</v>
      </c>
      <c r="AS16" s="151">
        <v>2877</v>
      </c>
      <c r="AT16" s="151">
        <v>3041</v>
      </c>
      <c r="AU16" s="151">
        <v>2611</v>
      </c>
    </row>
    <row r="17" spans="1:47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  <c r="AP17" s="151">
        <v>546</v>
      </c>
      <c r="AQ17" s="151">
        <v>537</v>
      </c>
      <c r="AR17" s="151">
        <v>543</v>
      </c>
      <c r="AS17" s="151">
        <v>528</v>
      </c>
      <c r="AT17" s="151">
        <v>609</v>
      </c>
      <c r="AU17" s="151">
        <v>523</v>
      </c>
    </row>
    <row r="18" spans="1:47" s="151" customFormat="1" ht="12.75" customHeight="1" x14ac:dyDescent="0.2">
      <c r="A18" s="148"/>
    </row>
    <row r="19" spans="1:47" s="151" customFormat="1" ht="12.75" customHeight="1" x14ac:dyDescent="0.2">
      <c r="A19" s="341"/>
      <c r="B19" s="341"/>
      <c r="C19" s="341"/>
      <c r="D19" s="341"/>
      <c r="E19" s="341"/>
      <c r="F19" s="341"/>
      <c r="G19" s="341"/>
      <c r="H19" s="341"/>
      <c r="I19" s="341"/>
    </row>
    <row r="20" spans="1:47" s="151" customFormat="1" ht="12.75" customHeight="1" x14ac:dyDescent="0.2">
      <c r="A20" s="154"/>
      <c r="B20" s="154"/>
    </row>
    <row r="21" spans="1:47" s="151" customFormat="1" ht="12.75" customHeight="1" x14ac:dyDescent="0.2">
      <c r="A21" s="154"/>
      <c r="B21" s="154"/>
    </row>
    <row r="22" spans="1:47" s="151" customFormat="1" ht="12.75" customHeight="1" x14ac:dyDescent="0.2">
      <c r="A22" s="148"/>
    </row>
    <row r="23" spans="1:47" s="151" customFormat="1" ht="12.75" customHeight="1" x14ac:dyDescent="0.2">
      <c r="A23" s="148"/>
    </row>
    <row r="24" spans="1:47" s="151" customFormat="1" ht="12.75" customHeight="1" x14ac:dyDescent="0.2">
      <c r="A24" s="148"/>
    </row>
    <row r="25" spans="1:47" s="49" customFormat="1" ht="15.75" customHeight="1" x14ac:dyDescent="0.25">
      <c r="A25" s="156" t="s">
        <v>204</v>
      </c>
      <c r="Z25" s="151"/>
    </row>
    <row r="26" spans="1:47" s="49" customFormat="1" ht="10.199999999999999" x14ac:dyDescent="0.2">
      <c r="Z26" s="151"/>
    </row>
    <row r="27" spans="1:47" s="49" customFormat="1" ht="10.199999999999999" x14ac:dyDescent="0.2">
      <c r="A27" s="248" t="s">
        <v>203</v>
      </c>
      <c r="B27" s="249" t="s">
        <v>200</v>
      </c>
      <c r="C27" s="250" t="s">
        <v>126</v>
      </c>
      <c r="D27" s="251" t="s">
        <v>142</v>
      </c>
      <c r="E27" s="252" t="s">
        <v>201</v>
      </c>
      <c r="F27" s="252" t="s">
        <v>201</v>
      </c>
      <c r="G27" s="253" t="s">
        <v>198</v>
      </c>
      <c r="Z27" s="151"/>
    </row>
    <row r="28" spans="1:47" s="49" customFormat="1" ht="12.75" customHeight="1" x14ac:dyDescent="0.2">
      <c r="A28" s="157" t="s">
        <v>62</v>
      </c>
      <c r="B28" s="244" t="s">
        <v>63</v>
      </c>
      <c r="C28" s="158">
        <f>'Tab 3'!$D$12</f>
        <v>6</v>
      </c>
      <c r="D28" s="158">
        <f>'Tab 7'!$D$12</f>
        <v>15</v>
      </c>
      <c r="E28" s="159">
        <f t="shared" ref="E28:E39" si="0">C28*100/G28</f>
        <v>28.571428571428573</v>
      </c>
      <c r="F28" s="159">
        <f t="shared" ref="F28:F39" si="1">D28*100/G28</f>
        <v>71.428571428571431</v>
      </c>
      <c r="G28" s="60">
        <f t="shared" ref="G28:G38" si="2">SUM(C28:D28)</f>
        <v>21</v>
      </c>
      <c r="Z28" s="151"/>
    </row>
    <row r="29" spans="1:47" s="49" customFormat="1" ht="12.75" customHeight="1" x14ac:dyDescent="0.2">
      <c r="A29" s="157" t="s">
        <v>73</v>
      </c>
      <c r="B29" s="244" t="s">
        <v>74</v>
      </c>
      <c r="C29" s="158">
        <f>'Tab 3'!$D$30</f>
        <v>63</v>
      </c>
      <c r="D29" s="158">
        <f>'Tab 7'!$D$30</f>
        <v>38</v>
      </c>
      <c r="E29" s="159">
        <f t="shared" si="0"/>
        <v>62.376237623762378</v>
      </c>
      <c r="F29" s="159">
        <f t="shared" si="1"/>
        <v>37.623762376237622</v>
      </c>
      <c r="G29" s="60">
        <f t="shared" si="2"/>
        <v>101</v>
      </c>
      <c r="Z29" s="151"/>
    </row>
    <row r="30" spans="1:47" s="49" customFormat="1" ht="10.199999999999999" x14ac:dyDescent="0.2">
      <c r="A30" s="160" t="s">
        <v>77</v>
      </c>
      <c r="B30" s="245" t="s">
        <v>190</v>
      </c>
      <c r="C30" s="158">
        <f>'Tab 3'!D35</f>
        <v>158</v>
      </c>
      <c r="D30" s="158">
        <f>'Tab 7'!D35</f>
        <v>142</v>
      </c>
      <c r="E30" s="159">
        <f t="shared" si="0"/>
        <v>52.666666666666664</v>
      </c>
      <c r="F30" s="159">
        <f t="shared" si="1"/>
        <v>47.333333333333336</v>
      </c>
      <c r="G30" s="60">
        <f t="shared" si="2"/>
        <v>300</v>
      </c>
      <c r="Z30" s="151"/>
    </row>
    <row r="31" spans="1:47" s="49" customFormat="1" ht="12.75" customHeight="1" x14ac:dyDescent="0.2">
      <c r="A31" s="157" t="s">
        <v>83</v>
      </c>
      <c r="B31" s="244" t="s">
        <v>84</v>
      </c>
      <c r="C31" s="158">
        <f>'Tab 3'!$D$44</f>
        <v>104</v>
      </c>
      <c r="D31" s="158">
        <f>'Tab 7'!$D$44</f>
        <v>102</v>
      </c>
      <c r="E31" s="159">
        <f t="shared" si="0"/>
        <v>50.485436893203882</v>
      </c>
      <c r="F31" s="159">
        <f t="shared" si="1"/>
        <v>49.514563106796118</v>
      </c>
      <c r="G31" s="60">
        <f t="shared" si="2"/>
        <v>206</v>
      </c>
      <c r="Z31" s="151"/>
    </row>
    <row r="32" spans="1:47" s="49" customFormat="1" ht="10.199999999999999" x14ac:dyDescent="0.2">
      <c r="A32" s="160" t="s">
        <v>87</v>
      </c>
      <c r="B32" s="244" t="s">
        <v>88</v>
      </c>
      <c r="C32" s="158">
        <f>'Tab 3'!$D$48</f>
        <v>67</v>
      </c>
      <c r="D32" s="158">
        <f>'Tab 7'!$D$48</f>
        <v>21</v>
      </c>
      <c r="E32" s="159">
        <f t="shared" si="0"/>
        <v>76.13636363636364</v>
      </c>
      <c r="F32" s="159">
        <f t="shared" si="1"/>
        <v>23.863636363636363</v>
      </c>
      <c r="G32" s="60">
        <f t="shared" si="2"/>
        <v>88</v>
      </c>
      <c r="Z32" s="151"/>
    </row>
    <row r="33" spans="1:26" s="49" customFormat="1" ht="10.199999999999999" x14ac:dyDescent="0.2">
      <c r="A33" s="160" t="s">
        <v>92</v>
      </c>
      <c r="B33" s="245" t="s">
        <v>191</v>
      </c>
      <c r="C33" s="158">
        <f>'Tab 3'!$D$54</f>
        <v>15</v>
      </c>
      <c r="D33" s="158">
        <f>'Tab 7'!$D$54</f>
        <v>16</v>
      </c>
      <c r="E33" s="159">
        <f t="shared" si="0"/>
        <v>48.387096774193552</v>
      </c>
      <c r="F33" s="159">
        <f t="shared" si="1"/>
        <v>51.612903225806448</v>
      </c>
      <c r="G33" s="60">
        <f t="shared" si="2"/>
        <v>31</v>
      </c>
      <c r="Z33" s="151"/>
    </row>
    <row r="34" spans="1:26" s="49" customFormat="1" ht="12.75" customHeight="1" x14ac:dyDescent="0.2">
      <c r="A34" s="160" t="s">
        <v>93</v>
      </c>
      <c r="B34" s="246" t="s">
        <v>94</v>
      </c>
      <c r="C34" s="158">
        <f>'Tab 3'!$D$57</f>
        <v>36</v>
      </c>
      <c r="D34" s="158">
        <f>'Tab 7'!$D$57</f>
        <v>19</v>
      </c>
      <c r="E34" s="159">
        <f t="shared" si="0"/>
        <v>65.454545454545453</v>
      </c>
      <c r="F34" s="159">
        <f t="shared" si="1"/>
        <v>34.545454545454547</v>
      </c>
      <c r="G34" s="60">
        <f t="shared" si="2"/>
        <v>55</v>
      </c>
      <c r="Z34" s="151"/>
    </row>
    <row r="35" spans="1:26" s="49" customFormat="1" ht="10.199999999999999" x14ac:dyDescent="0.2">
      <c r="A35" s="160" t="s">
        <v>95</v>
      </c>
      <c r="B35" s="245" t="s">
        <v>192</v>
      </c>
      <c r="C35" s="158">
        <f>'Tab 3'!$D$59</f>
        <v>97</v>
      </c>
      <c r="D35" s="158">
        <f>'Tab 7'!$D$59</f>
        <v>41</v>
      </c>
      <c r="E35" s="159">
        <f t="shared" si="0"/>
        <v>70.289855072463766</v>
      </c>
      <c r="F35" s="159">
        <f t="shared" si="1"/>
        <v>29.710144927536231</v>
      </c>
      <c r="G35" s="60">
        <f t="shared" si="2"/>
        <v>138</v>
      </c>
      <c r="Z35" s="151"/>
    </row>
    <row r="36" spans="1:26" s="49" customFormat="1" ht="10.199999999999999" x14ac:dyDescent="0.2">
      <c r="A36" s="160" t="s">
        <v>97</v>
      </c>
      <c r="B36" s="245" t="s">
        <v>193</v>
      </c>
      <c r="C36" s="158">
        <f>'Tab 3'!$D$63</f>
        <v>67</v>
      </c>
      <c r="D36" s="158">
        <f>'Tab 7'!$D$63</f>
        <v>52</v>
      </c>
      <c r="E36" s="159">
        <f t="shared" si="0"/>
        <v>56.30252100840336</v>
      </c>
      <c r="F36" s="159">
        <f t="shared" si="1"/>
        <v>43.69747899159664</v>
      </c>
      <c r="G36" s="60">
        <f t="shared" si="2"/>
        <v>119</v>
      </c>
      <c r="Z36" s="151"/>
    </row>
    <row r="37" spans="1:26" s="49" customFormat="1" ht="10.199999999999999" x14ac:dyDescent="0.2">
      <c r="A37" s="160" t="s">
        <v>102</v>
      </c>
      <c r="B37" s="246" t="s">
        <v>103</v>
      </c>
      <c r="C37" s="158">
        <f>'Tab 3'!$D$73</f>
        <v>14</v>
      </c>
      <c r="D37" s="158">
        <f>'Tab 7'!$D$73</f>
        <v>13</v>
      </c>
      <c r="E37" s="159">
        <f t="shared" si="0"/>
        <v>51.851851851851855</v>
      </c>
      <c r="F37" s="159">
        <f t="shared" si="1"/>
        <v>48.148148148148145</v>
      </c>
      <c r="G37" s="60">
        <f t="shared" si="2"/>
        <v>27</v>
      </c>
      <c r="Z37" s="151"/>
    </row>
    <row r="38" spans="1:26" s="49" customFormat="1" ht="10.199999999999999" x14ac:dyDescent="0.2">
      <c r="A38" s="160" t="s">
        <v>202</v>
      </c>
      <c r="B38" s="247" t="s">
        <v>194</v>
      </c>
      <c r="C38" s="158">
        <f>SUM(C41:C48)</f>
        <v>93</v>
      </c>
      <c r="D38" s="158">
        <f>SUM(D41:D48)</f>
        <v>64</v>
      </c>
      <c r="E38" s="159">
        <f t="shared" si="0"/>
        <v>59.235668789808919</v>
      </c>
      <c r="F38" s="159">
        <f t="shared" si="1"/>
        <v>40.764331210191081</v>
      </c>
      <c r="G38" s="60">
        <f t="shared" si="2"/>
        <v>157</v>
      </c>
      <c r="Z38" s="151"/>
    </row>
    <row r="39" spans="1:26" s="52" customFormat="1" ht="10.199999999999999" x14ac:dyDescent="0.2">
      <c r="A39" s="161" t="s">
        <v>105</v>
      </c>
      <c r="B39" s="145" t="s">
        <v>0</v>
      </c>
      <c r="C39" s="55">
        <f>SUM(C28:C38)</f>
        <v>720</v>
      </c>
      <c r="D39" s="55">
        <f>SUM(D28:D38)</f>
        <v>523</v>
      </c>
      <c r="E39" s="162">
        <f t="shared" si="0"/>
        <v>57.924376508447303</v>
      </c>
      <c r="F39" s="162">
        <f t="shared" si="1"/>
        <v>42.075623491552697</v>
      </c>
      <c r="G39" s="163">
        <f>SUM(G28:G38)</f>
        <v>1243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164" t="s">
        <v>59</v>
      </c>
      <c r="B41" s="49" t="s">
        <v>60</v>
      </c>
      <c r="C41" s="164" t="str">
        <f>'Tab 3'!$D$8</f>
        <v>–</v>
      </c>
      <c r="D41" s="164" t="str">
        <f>'Tab 7'!$D$8</f>
        <v>–</v>
      </c>
    </row>
    <row r="42" spans="1:26" s="52" customFormat="1" ht="10.199999999999999" x14ac:dyDescent="0.2">
      <c r="A42" s="164" t="s">
        <v>61</v>
      </c>
      <c r="B42" s="49" t="s">
        <v>195</v>
      </c>
      <c r="C42" s="164" t="str">
        <f>'Tab 3'!$D$10</f>
        <v>–</v>
      </c>
      <c r="D42" s="164" t="str">
        <f>'Tab 7'!$D$10</f>
        <v>–</v>
      </c>
    </row>
    <row r="43" spans="1:26" s="52" customFormat="1" ht="10.199999999999999" x14ac:dyDescent="0.2">
      <c r="A43" s="164" t="s">
        <v>70</v>
      </c>
      <c r="B43" s="49" t="s">
        <v>71</v>
      </c>
      <c r="C43" s="164">
        <f>'Tab 3'!$D$26</f>
        <v>1</v>
      </c>
      <c r="D43" s="164">
        <f>'Tab 7'!$D$26</f>
        <v>1</v>
      </c>
    </row>
    <row r="44" spans="1:26" s="52" customFormat="1" ht="10.199999999999999" x14ac:dyDescent="0.2">
      <c r="A44" s="164" t="s">
        <v>72</v>
      </c>
      <c r="B44" s="49" t="s">
        <v>196</v>
      </c>
      <c r="C44" s="164" t="str">
        <f>'Tab 3'!$D$28</f>
        <v>–</v>
      </c>
      <c r="D44" s="164" t="str">
        <f>'Tab 7'!$D$28</f>
        <v>–</v>
      </c>
    </row>
    <row r="45" spans="1:26" s="52" customFormat="1" ht="10.199999999999999" x14ac:dyDescent="0.2">
      <c r="A45" s="164" t="s">
        <v>80</v>
      </c>
      <c r="B45" s="49" t="s">
        <v>81</v>
      </c>
      <c r="C45" s="164">
        <f>'Tab 3'!$D$40</f>
        <v>33</v>
      </c>
      <c r="D45" s="164">
        <f>'Tab 7'!$D$40</f>
        <v>24</v>
      </c>
    </row>
    <row r="46" spans="1:26" s="49" customFormat="1" ht="10.199999999999999" x14ac:dyDescent="0.2">
      <c r="A46" s="164" t="s">
        <v>98</v>
      </c>
      <c r="B46" s="49" t="s">
        <v>99</v>
      </c>
      <c r="C46" s="164">
        <f>'Tab 3'!$D$69</f>
        <v>13</v>
      </c>
      <c r="D46" s="164">
        <f>'Tab 7'!$D$69</f>
        <v>5</v>
      </c>
    </row>
    <row r="47" spans="1:26" s="49" customFormat="1" ht="10.199999999999999" x14ac:dyDescent="0.2">
      <c r="A47" s="164" t="s">
        <v>100</v>
      </c>
      <c r="B47" s="49" t="s">
        <v>101</v>
      </c>
      <c r="C47" s="164">
        <f>'Tab 3'!$D$71</f>
        <v>9</v>
      </c>
      <c r="D47" s="164">
        <f>'Tab 7'!$D$71</f>
        <v>6</v>
      </c>
    </row>
    <row r="48" spans="1:26" s="49" customFormat="1" ht="10.199999999999999" x14ac:dyDescent="0.2">
      <c r="A48" s="164" t="s">
        <v>104</v>
      </c>
      <c r="B48" s="49" t="s">
        <v>197</v>
      </c>
      <c r="C48" s="164">
        <f>'Tab 3'!$D$75</f>
        <v>37</v>
      </c>
      <c r="D48" s="164">
        <f>'Tab 7'!$D$75</f>
        <v>28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65" t="s">
        <v>199</v>
      </c>
    </row>
    <row r="54" spans="1:12" s="49" customFormat="1" ht="10.199999999999999" x14ac:dyDescent="0.2">
      <c r="A54" s="166" t="s">
        <v>176</v>
      </c>
      <c r="B54" s="166" t="s">
        <v>185</v>
      </c>
      <c r="C54" s="166" t="s">
        <v>186</v>
      </c>
    </row>
    <row r="55" spans="1:12" s="49" customFormat="1" ht="22.5" customHeight="1" x14ac:dyDescent="0.2">
      <c r="A55" s="167" t="s">
        <v>164</v>
      </c>
      <c r="B55" s="49">
        <f>'Tab 11'!$C$8</f>
        <v>511</v>
      </c>
      <c r="C55" s="49">
        <f>'Tab 11'!$C$23</f>
        <v>383</v>
      </c>
    </row>
    <row r="56" spans="1:12" s="49" customFormat="1" ht="10.199999999999999" x14ac:dyDescent="0.2">
      <c r="A56" s="168" t="s">
        <v>165</v>
      </c>
      <c r="B56" s="49">
        <f>'Tab 11'!$C$9</f>
        <v>319</v>
      </c>
      <c r="C56" s="49">
        <f>'Tab 11'!$C$24</f>
        <v>223</v>
      </c>
    </row>
    <row r="57" spans="1:12" s="49" customFormat="1" ht="10.199999999999999" x14ac:dyDescent="0.2">
      <c r="A57" s="168" t="s">
        <v>166</v>
      </c>
      <c r="B57" s="49">
        <f>'Tab 11'!$C$10</f>
        <v>527</v>
      </c>
      <c r="C57" s="49">
        <f>'Tab 11'!$C$25</f>
        <v>329</v>
      </c>
    </row>
    <row r="58" spans="1:12" s="49" customFormat="1" ht="12" customHeight="1" x14ac:dyDescent="0.2">
      <c r="A58" s="168" t="s">
        <v>167</v>
      </c>
      <c r="B58" s="49">
        <f>'Tab 11'!$C$11</f>
        <v>331</v>
      </c>
      <c r="C58" s="49">
        <f>'Tab 11'!$C$26</f>
        <v>245</v>
      </c>
    </row>
    <row r="59" spans="1:12" s="49" customFormat="1" ht="10.199999999999999" x14ac:dyDescent="0.2">
      <c r="A59" s="168" t="s">
        <v>168</v>
      </c>
      <c r="B59" s="49">
        <f>'Tab 11'!$C$12</f>
        <v>226</v>
      </c>
      <c r="C59" s="49">
        <f>'Tab 11'!$C$27</f>
        <v>137</v>
      </c>
    </row>
    <row r="60" spans="1:12" s="49" customFormat="1" ht="10.199999999999999" x14ac:dyDescent="0.2">
      <c r="A60" s="168" t="s">
        <v>169</v>
      </c>
      <c r="B60" s="49">
        <f>'Tab 11'!$C$13</f>
        <v>135</v>
      </c>
      <c r="C60" s="49">
        <f>'Tab 11'!$C$28</f>
        <v>134</v>
      </c>
    </row>
    <row r="61" spans="1:12" s="49" customFormat="1" ht="10.199999999999999" x14ac:dyDescent="0.2">
      <c r="A61" s="168" t="s">
        <v>170</v>
      </c>
      <c r="B61" s="49">
        <f>'Tab 11'!$C$14</f>
        <v>285</v>
      </c>
      <c r="C61" s="49">
        <f>'Tab 11'!$C$29</f>
        <v>217</v>
      </c>
    </row>
    <row r="62" spans="1:12" s="49" customFormat="1" ht="10.199999999999999" x14ac:dyDescent="0.2">
      <c r="A62" s="168" t="s">
        <v>171</v>
      </c>
      <c r="B62" s="49">
        <f>'Tab 11'!$C$15</f>
        <v>279</v>
      </c>
      <c r="C62" s="49">
        <f>'Tab 11'!$C$30</f>
        <v>272</v>
      </c>
    </row>
    <row r="63" spans="1:12" s="49" customFormat="1" ht="10.199999999999999" x14ac:dyDescent="0.2">
      <c r="A63" s="168" t="s">
        <v>172</v>
      </c>
      <c r="B63" s="49">
        <f>'Tab 11'!$C$16</f>
        <v>150</v>
      </c>
      <c r="C63" s="49">
        <f>'Tab 11'!$C$31</f>
        <v>140</v>
      </c>
    </row>
    <row r="64" spans="1:12" s="49" customFormat="1" ht="10.199999999999999" x14ac:dyDescent="0.2">
      <c r="A64" s="168" t="s">
        <v>173</v>
      </c>
      <c r="B64" s="49">
        <f>'Tab 11'!$C$17</f>
        <v>182</v>
      </c>
      <c r="C64" s="49">
        <f>'Tab 11'!$C$32</f>
        <v>213</v>
      </c>
    </row>
    <row r="65" spans="1:3" s="49" customFormat="1" ht="10.199999999999999" x14ac:dyDescent="0.2">
      <c r="A65" s="168" t="s">
        <v>174</v>
      </c>
      <c r="B65" s="49">
        <f>'Tab 11'!$C$18</f>
        <v>171</v>
      </c>
      <c r="C65" s="49">
        <f>'Tab 11'!$C$33</f>
        <v>181</v>
      </c>
    </row>
    <row r="66" spans="1:3" s="49" customFormat="1" ht="10.199999999999999" x14ac:dyDescent="0.2">
      <c r="A66" s="168" t="s">
        <v>175</v>
      </c>
      <c r="B66" s="49">
        <f>'Tab 11'!$C$19</f>
        <v>159</v>
      </c>
      <c r="C66" s="49">
        <f>'Tab 11'!$C$34</f>
        <v>137</v>
      </c>
    </row>
    <row r="67" spans="1:3" s="49" customFormat="1" ht="10.199999999999999" x14ac:dyDescent="0.2">
      <c r="A67" s="169" t="s">
        <v>187</v>
      </c>
      <c r="B67" s="55">
        <f>SUM(B55:B66)</f>
        <v>3275</v>
      </c>
      <c r="C67" s="55">
        <f>SUM(C55:C66)</f>
        <v>2611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10/19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196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7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282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283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242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243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0" t="s">
        <v>301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6" t="s">
        <v>244</v>
      </c>
      <c r="C55" s="256"/>
      <c r="D55" s="256"/>
    </row>
    <row r="56" spans="1:5" ht="18" customHeight="1" x14ac:dyDescent="0.25">
      <c r="A56" s="135"/>
      <c r="B56" s="256"/>
      <c r="C56" s="256"/>
      <c r="D56" s="256"/>
    </row>
    <row r="57" spans="1:5" ht="10.95" customHeight="1" x14ac:dyDescent="0.25">
      <c r="A57" s="135"/>
      <c r="B57" s="183" t="s">
        <v>245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7" t="s">
        <v>31</v>
      </c>
      <c r="B1" s="257"/>
      <c r="C1" s="15"/>
      <c r="G1" s="17"/>
      <c r="H1" s="258" t="s">
        <v>184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70" t="s">
        <v>271</v>
      </c>
      <c r="E3" s="23"/>
      <c r="F3" s="9"/>
      <c r="G3" s="18"/>
      <c r="H3" s="259"/>
    </row>
    <row r="4" spans="1:8" ht="12" customHeight="1" x14ac:dyDescent="0.25">
      <c r="A4"/>
      <c r="B4" s="70" t="s">
        <v>272</v>
      </c>
      <c r="C4" s="26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7"/>
      <c r="H5" s="259"/>
    </row>
    <row r="6" spans="1:8" ht="12" customHeight="1" x14ac:dyDescent="0.25">
      <c r="A6" s="23"/>
      <c r="C6" s="19"/>
      <c r="E6" s="24"/>
      <c r="F6" s="25"/>
      <c r="G6" s="27"/>
      <c r="H6" s="259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9"/>
    </row>
    <row r="8" spans="1:8" ht="12" customHeight="1" x14ac:dyDescent="0.25">
      <c r="A8" s="24">
        <v>1</v>
      </c>
      <c r="B8" s="70" t="s">
        <v>233</v>
      </c>
      <c r="C8" s="19"/>
      <c r="E8" s="229">
        <v>3</v>
      </c>
      <c r="F8" s="230" t="s">
        <v>276</v>
      </c>
      <c r="G8" s="231"/>
      <c r="H8" s="259"/>
    </row>
    <row r="9" spans="1:8" ht="12" customHeight="1" x14ac:dyDescent="0.25">
      <c r="A9" s="23"/>
      <c r="B9" s="205" t="s">
        <v>292</v>
      </c>
      <c r="C9" s="27">
        <v>4</v>
      </c>
      <c r="E9" s="232"/>
      <c r="F9" s="233" t="s">
        <v>302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03"/>
      <c r="E11" s="69">
        <v>4</v>
      </c>
      <c r="F11" s="234" t="s">
        <v>279</v>
      </c>
      <c r="G11" s="27"/>
      <c r="H11" s="139"/>
    </row>
    <row r="12" spans="1:8" ht="12" customHeight="1" x14ac:dyDescent="0.25">
      <c r="A12" s="203"/>
      <c r="B12" s="205" t="s">
        <v>293</v>
      </c>
      <c r="C12" s="204">
        <v>4</v>
      </c>
      <c r="E12" s="24"/>
      <c r="F12" s="233" t="s">
        <v>303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234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05" t="s">
        <v>304</v>
      </c>
      <c r="C17" s="27">
        <v>6</v>
      </c>
      <c r="E17" s="36"/>
      <c r="F17" s="70" t="s">
        <v>305</v>
      </c>
      <c r="G17" s="27"/>
      <c r="H17" s="139"/>
    </row>
    <row r="18" spans="1:8" x14ac:dyDescent="0.25">
      <c r="A18" s="22"/>
      <c r="B18" s="25"/>
      <c r="C18" s="19"/>
      <c r="E18" s="24"/>
      <c r="F18" s="205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217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306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05" t="s">
        <v>218</v>
      </c>
      <c r="C21" s="27">
        <v>7</v>
      </c>
      <c r="E21" s="23"/>
      <c r="F21" s="70" t="s">
        <v>305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231</v>
      </c>
      <c r="G22" s="27"/>
      <c r="H22" s="139"/>
    </row>
    <row r="23" spans="1:8" x14ac:dyDescent="0.25">
      <c r="A23" s="24">
        <v>2</v>
      </c>
      <c r="B23" s="70" t="s">
        <v>217</v>
      </c>
      <c r="C23" s="19"/>
      <c r="E23" s="31"/>
      <c r="F23" s="70" t="s">
        <v>232</v>
      </c>
      <c r="G23" s="32"/>
      <c r="H23" s="139"/>
    </row>
    <row r="24" spans="1:8" x14ac:dyDescent="0.25">
      <c r="A24" s="24"/>
      <c r="B24" s="70" t="s">
        <v>307</v>
      </c>
      <c r="C24" s="27"/>
      <c r="D24" s="32"/>
      <c r="E24" s="24"/>
      <c r="F24" s="205" t="s">
        <v>237</v>
      </c>
      <c r="G24" s="27">
        <v>18</v>
      </c>
      <c r="H24" s="139"/>
    </row>
    <row r="25" spans="1:8" ht="11.4" x14ac:dyDescent="0.2">
      <c r="A25" s="24"/>
      <c r="B25" s="70" t="s">
        <v>219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220</v>
      </c>
      <c r="C26" s="27"/>
      <c r="E26" s="24">
        <v>9</v>
      </c>
      <c r="F26" s="70" t="s">
        <v>217</v>
      </c>
      <c r="G26" s="27"/>
      <c r="H26" s="139"/>
    </row>
    <row r="27" spans="1:8" x14ac:dyDescent="0.25">
      <c r="A27" s="24"/>
      <c r="B27" s="205" t="s">
        <v>221</v>
      </c>
      <c r="C27" s="27">
        <v>9</v>
      </c>
      <c r="E27" s="24"/>
      <c r="F27" s="70" t="s">
        <v>308</v>
      </c>
      <c r="G27" s="27"/>
      <c r="H27" s="139"/>
    </row>
    <row r="28" spans="1:8" x14ac:dyDescent="0.25">
      <c r="A28" s="22"/>
      <c r="B28" s="29"/>
      <c r="C28" s="27"/>
      <c r="E28" s="24"/>
      <c r="F28" s="205" t="s">
        <v>277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309</v>
      </c>
      <c r="C30" s="69"/>
      <c r="E30" s="69">
        <v>10</v>
      </c>
      <c r="F30" s="70" t="s">
        <v>224</v>
      </c>
      <c r="G30" s="27"/>
      <c r="H30" s="139"/>
    </row>
    <row r="31" spans="1:8" x14ac:dyDescent="0.25">
      <c r="A31" s="69"/>
      <c r="B31" s="205" t="s">
        <v>155</v>
      </c>
      <c r="C31" s="27">
        <v>10</v>
      </c>
      <c r="E31" s="22"/>
      <c r="F31" s="70" t="s">
        <v>308</v>
      </c>
      <c r="G31" s="19"/>
      <c r="H31" s="139"/>
    </row>
    <row r="32" spans="1:8" x14ac:dyDescent="0.25">
      <c r="A32" s="22"/>
      <c r="B32" s="33"/>
      <c r="C32" s="27"/>
      <c r="E32" s="24"/>
      <c r="F32" s="205" t="s">
        <v>277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310</v>
      </c>
      <c r="C34" s="19"/>
      <c r="E34" s="69">
        <v>11</v>
      </c>
      <c r="F34" s="70" t="s">
        <v>278</v>
      </c>
      <c r="G34" s="27"/>
      <c r="H34" s="139"/>
    </row>
    <row r="35" spans="1:8" ht="12" customHeight="1" x14ac:dyDescent="0.25">
      <c r="A35" s="22"/>
      <c r="B35" s="70" t="s">
        <v>222</v>
      </c>
      <c r="C35" s="27"/>
      <c r="E35"/>
      <c r="F35" s="70" t="s">
        <v>306</v>
      </c>
      <c r="G35"/>
      <c r="H35" s="139"/>
    </row>
    <row r="36" spans="1:8" ht="12" customHeight="1" x14ac:dyDescent="0.25">
      <c r="A36" s="22"/>
      <c r="B36" s="205" t="s">
        <v>223</v>
      </c>
      <c r="C36" s="27">
        <v>12</v>
      </c>
      <c r="E36"/>
      <c r="F36" s="205" t="s">
        <v>225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224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306</v>
      </c>
      <c r="C39" s="27"/>
      <c r="E39"/>
      <c r="F39" s="70"/>
      <c r="G39"/>
      <c r="H39" s="139"/>
    </row>
    <row r="40" spans="1:8" ht="12" customHeight="1" x14ac:dyDescent="0.25">
      <c r="A40" s="22"/>
      <c r="B40" s="205" t="s">
        <v>218</v>
      </c>
      <c r="C40" s="27">
        <v>13</v>
      </c>
      <c r="E40"/>
      <c r="F40" s="205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224</v>
      </c>
      <c r="C42" s="19"/>
      <c r="E42"/>
      <c r="G42"/>
      <c r="H42" s="139"/>
    </row>
    <row r="43" spans="1:8" ht="12" customHeight="1" x14ac:dyDescent="0.25">
      <c r="A43" s="22"/>
      <c r="B43" s="70" t="s">
        <v>307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219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220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05" t="s">
        <v>221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05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0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1" t="s">
        <v>294</v>
      </c>
      <c r="B1" s="261"/>
      <c r="C1" s="261"/>
      <c r="D1" s="261"/>
      <c r="E1" s="261"/>
      <c r="F1" s="261"/>
      <c r="G1" s="261"/>
      <c r="H1" s="261"/>
    </row>
    <row r="2" spans="1:8" ht="12.75" customHeight="1" x14ac:dyDescent="0.25"/>
    <row r="33" spans="1:8" x14ac:dyDescent="0.25">
      <c r="A33" s="261" t="s">
        <v>295</v>
      </c>
      <c r="B33" s="261"/>
      <c r="C33" s="261"/>
      <c r="D33" s="261"/>
      <c r="E33" s="261"/>
      <c r="F33" s="261"/>
      <c r="G33" s="261"/>
      <c r="H33" s="261"/>
    </row>
    <row r="34" spans="1:8" ht="12.75" customHeight="1" x14ac:dyDescent="0.25">
      <c r="B34" s="80"/>
    </row>
    <row r="61" spans="1:8" ht="25.5" customHeight="1" x14ac:dyDescent="0.25">
      <c r="A61" s="260" t="s">
        <v>311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2" t="s">
        <v>312</v>
      </c>
      <c r="B91" s="262"/>
      <c r="C91" s="262"/>
      <c r="D91" s="262"/>
      <c r="E91" s="262"/>
      <c r="F91" s="262"/>
      <c r="G91" s="262"/>
      <c r="H91" s="26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3" t="s">
        <v>313</v>
      </c>
      <c r="B1" s="263"/>
      <c r="C1" s="263"/>
      <c r="D1" s="263"/>
      <c r="E1" s="263"/>
      <c r="F1" s="263"/>
      <c r="G1" s="263"/>
      <c r="H1" s="263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4" t="s">
        <v>209</v>
      </c>
      <c r="B3" s="265"/>
      <c r="C3" s="267" t="s">
        <v>33</v>
      </c>
      <c r="D3" s="267"/>
      <c r="E3" s="267" t="s">
        <v>48</v>
      </c>
      <c r="F3" s="267"/>
      <c r="G3" s="267" t="s">
        <v>34</v>
      </c>
      <c r="H3" s="268"/>
    </row>
    <row r="4" spans="1:8" ht="45" customHeight="1" x14ac:dyDescent="0.25">
      <c r="A4" s="266"/>
      <c r="B4" s="265"/>
      <c r="C4" s="87" t="s">
        <v>35</v>
      </c>
      <c r="D4" s="88" t="s">
        <v>286</v>
      </c>
      <c r="E4" s="87" t="s">
        <v>35</v>
      </c>
      <c r="F4" s="88" t="s">
        <v>288</v>
      </c>
      <c r="G4" s="87" t="s">
        <v>35</v>
      </c>
      <c r="H4" s="89" t="s">
        <v>287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78">
        <v>31414</v>
      </c>
      <c r="D6" s="179">
        <v>26208</v>
      </c>
      <c r="E6" s="179">
        <v>9737</v>
      </c>
      <c r="F6" s="179">
        <v>2927</v>
      </c>
      <c r="G6" s="179">
        <v>26893</v>
      </c>
      <c r="H6" s="141">
        <v>21060</v>
      </c>
    </row>
    <row r="7" spans="1:8" ht="12" customHeight="1" x14ac:dyDescent="0.25">
      <c r="A7" s="41">
        <v>2002</v>
      </c>
      <c r="B7" s="41"/>
      <c r="C7" s="178">
        <v>33875</v>
      </c>
      <c r="D7" s="179">
        <v>28373</v>
      </c>
      <c r="E7" s="179">
        <v>11051</v>
      </c>
      <c r="F7" s="179">
        <v>3510</v>
      </c>
      <c r="G7" s="179">
        <v>29887</v>
      </c>
      <c r="H7" s="141">
        <v>23812</v>
      </c>
    </row>
    <row r="8" spans="1:8" ht="12" customHeight="1" x14ac:dyDescent="0.25">
      <c r="A8" s="41">
        <v>2003</v>
      </c>
      <c r="B8" s="41"/>
      <c r="C8" s="178">
        <v>37374</v>
      </c>
      <c r="D8" s="179">
        <v>32008</v>
      </c>
      <c r="E8" s="179">
        <v>10436</v>
      </c>
      <c r="F8" s="179">
        <v>2577</v>
      </c>
      <c r="G8" s="179">
        <v>29654</v>
      </c>
      <c r="H8" s="141">
        <v>24423</v>
      </c>
    </row>
    <row r="9" spans="1:8" ht="12" customHeight="1" x14ac:dyDescent="0.25">
      <c r="A9" s="41">
        <v>2004</v>
      </c>
      <c r="B9" s="41"/>
      <c r="C9" s="178">
        <v>47158</v>
      </c>
      <c r="D9" s="179">
        <v>41941</v>
      </c>
      <c r="E9" s="179">
        <v>12809</v>
      </c>
      <c r="F9" s="179">
        <v>3609</v>
      </c>
      <c r="G9" s="179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78">
        <v>44015</v>
      </c>
      <c r="D10" s="179">
        <v>39289</v>
      </c>
      <c r="E10" s="179">
        <v>15615</v>
      </c>
      <c r="F10" s="179">
        <v>4187</v>
      </c>
      <c r="G10" s="179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78">
        <v>45762</v>
      </c>
      <c r="D11" s="180">
        <v>41098</v>
      </c>
      <c r="E11" s="179" t="s">
        <v>2</v>
      </c>
      <c r="F11" s="179" t="s">
        <v>2</v>
      </c>
      <c r="G11" s="179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78">
        <v>44290</v>
      </c>
      <c r="D12" s="179">
        <v>39423</v>
      </c>
      <c r="E12" s="179" t="s">
        <v>2</v>
      </c>
      <c r="F12" s="179" t="s">
        <v>2</v>
      </c>
      <c r="G12" s="181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78">
        <v>41143</v>
      </c>
      <c r="D13" s="179">
        <v>36714</v>
      </c>
      <c r="E13" s="179" t="s">
        <v>2</v>
      </c>
      <c r="F13" s="179" t="s">
        <v>2</v>
      </c>
      <c r="G13" s="181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78">
        <v>44951</v>
      </c>
      <c r="D14" s="179">
        <v>40089</v>
      </c>
      <c r="E14" s="179" t="s">
        <v>2</v>
      </c>
      <c r="F14" s="179" t="s">
        <v>2</v>
      </c>
      <c r="G14" s="181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78">
        <v>47300</v>
      </c>
      <c r="D15" s="179">
        <v>42722</v>
      </c>
      <c r="E15" s="179" t="s">
        <v>2</v>
      </c>
      <c r="F15" s="179" t="s">
        <v>2</v>
      </c>
      <c r="G15" s="181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78">
        <v>48716</v>
      </c>
      <c r="D16" s="179">
        <v>44460</v>
      </c>
      <c r="E16" s="179" t="s">
        <v>2</v>
      </c>
      <c r="F16" s="179" t="s">
        <v>2</v>
      </c>
      <c r="G16" s="181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78">
        <v>48072</v>
      </c>
      <c r="D17" s="179">
        <v>44228</v>
      </c>
      <c r="E17" s="179" t="s">
        <v>2</v>
      </c>
      <c r="F17" s="179" t="s">
        <v>2</v>
      </c>
      <c r="G17" s="181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78">
        <v>46212</v>
      </c>
      <c r="D18" s="178">
        <v>42585</v>
      </c>
      <c r="E18" s="179" t="s">
        <v>2</v>
      </c>
      <c r="F18" s="179" t="s">
        <v>2</v>
      </c>
      <c r="G18" s="178">
        <v>34776</v>
      </c>
      <c r="H18" s="178">
        <v>31243</v>
      </c>
    </row>
    <row r="19" spans="1:8" s="201" customFormat="1" ht="12" customHeight="1" x14ac:dyDescent="0.25">
      <c r="A19" s="41">
        <v>2014</v>
      </c>
      <c r="B19" s="41"/>
      <c r="C19" s="178">
        <v>44924</v>
      </c>
      <c r="D19" s="178">
        <v>41418</v>
      </c>
      <c r="E19" s="179" t="s">
        <v>2</v>
      </c>
      <c r="F19" s="179" t="s">
        <v>2</v>
      </c>
      <c r="G19" s="178">
        <v>35251</v>
      </c>
      <c r="H19" s="178">
        <v>31615</v>
      </c>
    </row>
    <row r="20" spans="1:8" s="202" customFormat="1" ht="12" customHeight="1" x14ac:dyDescent="0.25">
      <c r="A20" s="41">
        <v>2015</v>
      </c>
      <c r="B20" s="41"/>
      <c r="C20" s="178">
        <v>42124</v>
      </c>
      <c r="D20" s="178">
        <v>38896</v>
      </c>
      <c r="E20" s="179" t="s">
        <v>2</v>
      </c>
      <c r="F20" s="179" t="s">
        <v>2</v>
      </c>
      <c r="G20" s="178">
        <v>34557</v>
      </c>
      <c r="H20" s="178">
        <v>30999</v>
      </c>
    </row>
    <row r="21" spans="1:8" s="238" customFormat="1" ht="12" customHeight="1" x14ac:dyDescent="0.25">
      <c r="A21" s="41">
        <v>2016</v>
      </c>
      <c r="B21" s="41"/>
      <c r="C21" s="178">
        <v>42443</v>
      </c>
      <c r="D21" s="178">
        <v>39022</v>
      </c>
      <c r="E21" s="179" t="s">
        <v>2</v>
      </c>
      <c r="F21" s="179" t="s">
        <v>2</v>
      </c>
      <c r="G21" s="178">
        <v>34819</v>
      </c>
      <c r="H21" s="178">
        <v>31276</v>
      </c>
    </row>
    <row r="22" spans="1:8" s="239" customFormat="1" ht="12" customHeight="1" x14ac:dyDescent="0.25">
      <c r="A22" s="41">
        <v>2017</v>
      </c>
      <c r="B22" s="41"/>
      <c r="C22" s="178">
        <v>44839</v>
      </c>
      <c r="D22" s="178">
        <v>41063</v>
      </c>
      <c r="E22" s="179" t="s">
        <v>2</v>
      </c>
      <c r="F22" s="179" t="s">
        <v>2</v>
      </c>
      <c r="G22" s="178">
        <v>35801</v>
      </c>
      <c r="H22" s="178">
        <v>32299</v>
      </c>
    </row>
    <row r="23" spans="1:8" s="243" customFormat="1" ht="12" customHeight="1" x14ac:dyDescent="0.25">
      <c r="A23" s="41">
        <v>2018</v>
      </c>
      <c r="B23" s="41"/>
      <c r="C23" s="178">
        <v>43923</v>
      </c>
      <c r="D23" s="178">
        <v>40488</v>
      </c>
      <c r="E23" s="179" t="s">
        <v>2</v>
      </c>
      <c r="F23" s="179" t="s">
        <v>2</v>
      </c>
      <c r="G23" s="178">
        <v>38156</v>
      </c>
      <c r="H23" s="178">
        <v>34764</v>
      </c>
    </row>
    <row r="24" spans="1:8" ht="12" customHeight="1" x14ac:dyDescent="0.25">
      <c r="A24" s="41"/>
      <c r="B24" s="41"/>
      <c r="C24" s="178"/>
      <c r="D24" s="179"/>
      <c r="E24" s="179"/>
      <c r="F24" s="179"/>
      <c r="G24" s="179"/>
      <c r="H24" s="141"/>
    </row>
    <row r="25" spans="1:8" ht="12" customHeight="1" x14ac:dyDescent="0.25">
      <c r="A25" s="41">
        <v>2018</v>
      </c>
      <c r="B25" s="41" t="s">
        <v>36</v>
      </c>
      <c r="C25" s="178">
        <v>4040</v>
      </c>
      <c r="D25" s="179">
        <v>3697</v>
      </c>
      <c r="E25" s="179" t="s">
        <v>2</v>
      </c>
      <c r="F25" s="179" t="s">
        <v>2</v>
      </c>
      <c r="G25" s="179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78">
        <v>3730</v>
      </c>
      <c r="D26" s="179">
        <v>3443</v>
      </c>
      <c r="E26" s="179" t="s">
        <v>2</v>
      </c>
      <c r="F26" s="179" t="s">
        <v>2</v>
      </c>
      <c r="G26" s="179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78">
        <v>3751</v>
      </c>
      <c r="D27" s="179">
        <v>3453</v>
      </c>
      <c r="E27" s="179" t="s">
        <v>2</v>
      </c>
      <c r="F27" s="179" t="s">
        <v>2</v>
      </c>
      <c r="G27" s="179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78">
        <v>3715</v>
      </c>
      <c r="D28" s="179">
        <v>3414</v>
      </c>
      <c r="E28" s="179" t="s">
        <v>2</v>
      </c>
      <c r="F28" s="179" t="s">
        <v>2</v>
      </c>
      <c r="G28" s="179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78">
        <v>3695</v>
      </c>
      <c r="D29" s="179">
        <v>3392</v>
      </c>
      <c r="E29" s="179" t="s">
        <v>2</v>
      </c>
      <c r="F29" s="179" t="s">
        <v>2</v>
      </c>
      <c r="G29" s="179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78">
        <v>3679</v>
      </c>
      <c r="D30" s="179">
        <v>3409</v>
      </c>
      <c r="E30" s="179" t="s">
        <v>2</v>
      </c>
      <c r="F30" s="179" t="s">
        <v>2</v>
      </c>
      <c r="G30" s="179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78">
        <v>3680</v>
      </c>
      <c r="D31" s="179">
        <v>3418</v>
      </c>
      <c r="E31" s="179" t="s">
        <v>2</v>
      </c>
      <c r="F31" s="179" t="s">
        <v>2</v>
      </c>
      <c r="G31" s="179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78">
        <v>3851</v>
      </c>
      <c r="D32" s="179">
        <v>3584</v>
      </c>
      <c r="E32" s="179" t="s">
        <v>2</v>
      </c>
      <c r="F32" s="179" t="s">
        <v>2</v>
      </c>
      <c r="G32" s="179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78">
        <v>3732</v>
      </c>
      <c r="D33" s="179">
        <v>3442</v>
      </c>
      <c r="E33" s="179" t="s">
        <v>2</v>
      </c>
      <c r="F33" s="179" t="s">
        <v>2</v>
      </c>
      <c r="G33" s="179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78">
        <v>3868</v>
      </c>
      <c r="D34" s="179">
        <v>3628</v>
      </c>
      <c r="E34" s="179" t="s">
        <v>2</v>
      </c>
      <c r="F34" s="179" t="s">
        <v>2</v>
      </c>
      <c r="G34" s="179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78">
        <v>3447</v>
      </c>
      <c r="D35" s="179">
        <v>3161</v>
      </c>
      <c r="E35" s="179" t="s">
        <v>2</v>
      </c>
      <c r="F35" s="179" t="s">
        <v>2</v>
      </c>
      <c r="G35" s="179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78">
        <v>2735</v>
      </c>
      <c r="D36" s="179">
        <v>2447</v>
      </c>
      <c r="E36" s="179" t="s">
        <v>2</v>
      </c>
      <c r="F36" s="179" t="s">
        <v>2</v>
      </c>
      <c r="G36" s="179">
        <v>3374</v>
      </c>
      <c r="H36" s="141">
        <v>3085</v>
      </c>
      <c r="J36" s="242"/>
      <c r="K36" s="242"/>
      <c r="L36" s="242"/>
      <c r="M36" s="242"/>
      <c r="N36" s="242"/>
      <c r="O36" s="242"/>
      <c r="P36" s="242"/>
      <c r="Q36" s="242"/>
    </row>
    <row r="37" spans="1:17" ht="12" customHeight="1" x14ac:dyDescent="0.25">
      <c r="A37" s="41"/>
      <c r="B37" s="41"/>
      <c r="C37" s="178"/>
      <c r="D37" s="179"/>
      <c r="E37" s="179"/>
      <c r="F37" s="179"/>
      <c r="G37" s="179"/>
      <c r="H37" s="141"/>
    </row>
    <row r="38" spans="1:17" ht="12" customHeight="1" x14ac:dyDescent="0.25">
      <c r="A38" s="41">
        <v>2019</v>
      </c>
      <c r="B38" s="41" t="s">
        <v>36</v>
      </c>
      <c r="C38" s="178">
        <v>4445</v>
      </c>
      <c r="D38" s="179">
        <v>4028</v>
      </c>
      <c r="E38" s="179" t="s">
        <v>2</v>
      </c>
      <c r="F38" s="179" t="s">
        <v>2</v>
      </c>
      <c r="G38" s="181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78">
        <v>3629</v>
      </c>
      <c r="D39" s="179">
        <v>3352</v>
      </c>
      <c r="E39" s="179" t="s">
        <v>2</v>
      </c>
      <c r="F39" s="179" t="s">
        <v>2</v>
      </c>
      <c r="G39" s="181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78">
        <v>3612</v>
      </c>
      <c r="D40" s="179">
        <v>3302</v>
      </c>
      <c r="E40" s="179" t="s">
        <v>2</v>
      </c>
      <c r="F40" s="179" t="s">
        <v>2</v>
      </c>
      <c r="G40" s="181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78">
        <v>3386</v>
      </c>
      <c r="D41" s="179">
        <v>3109</v>
      </c>
      <c r="E41" s="179" t="s">
        <v>2</v>
      </c>
      <c r="F41" s="179" t="s">
        <v>2</v>
      </c>
      <c r="G41" s="181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78">
        <v>3364</v>
      </c>
      <c r="D42" s="179">
        <v>3078</v>
      </c>
      <c r="E42" s="179" t="s">
        <v>2</v>
      </c>
      <c r="F42" s="179" t="s">
        <v>2</v>
      </c>
      <c r="G42" s="181">
        <v>2753</v>
      </c>
      <c r="H42" s="141">
        <v>2485</v>
      </c>
    </row>
    <row r="43" spans="1:17" ht="12" customHeight="1" x14ac:dyDescent="0.25">
      <c r="A43" s="41"/>
      <c r="B43" s="41" t="s">
        <v>41</v>
      </c>
      <c r="C43" s="178">
        <v>3212</v>
      </c>
      <c r="D43" s="179">
        <v>2970</v>
      </c>
      <c r="E43" s="179" t="s">
        <v>2</v>
      </c>
      <c r="F43" s="179" t="s">
        <v>2</v>
      </c>
      <c r="G43" s="181">
        <v>2624</v>
      </c>
      <c r="H43" s="141">
        <v>2408</v>
      </c>
    </row>
    <row r="44" spans="1:17" ht="12" customHeight="1" x14ac:dyDescent="0.25">
      <c r="A44" s="41"/>
      <c r="B44" s="41" t="s">
        <v>42</v>
      </c>
      <c r="C44" s="178">
        <v>3696</v>
      </c>
      <c r="D44" s="179">
        <v>3424</v>
      </c>
      <c r="E44" s="179" t="s">
        <v>2</v>
      </c>
      <c r="F44" s="179" t="s">
        <v>2</v>
      </c>
      <c r="G44" s="181">
        <v>2949</v>
      </c>
      <c r="H44" s="141">
        <v>2655</v>
      </c>
    </row>
    <row r="45" spans="1:17" ht="12" customHeight="1" x14ac:dyDescent="0.25">
      <c r="A45" s="41"/>
      <c r="B45" s="41" t="s">
        <v>43</v>
      </c>
      <c r="C45" s="178">
        <v>3479</v>
      </c>
      <c r="D45" s="179">
        <v>3244</v>
      </c>
      <c r="E45" s="179" t="s">
        <v>2</v>
      </c>
      <c r="F45" s="179" t="s">
        <v>2</v>
      </c>
      <c r="G45" s="181">
        <v>2877</v>
      </c>
      <c r="H45" s="141">
        <v>2604</v>
      </c>
    </row>
    <row r="46" spans="1:17" ht="12" customHeight="1" x14ac:dyDescent="0.25">
      <c r="A46" s="41"/>
      <c r="B46" s="41" t="s">
        <v>44</v>
      </c>
      <c r="C46" s="178">
        <v>3863</v>
      </c>
      <c r="D46" s="179">
        <v>3596</v>
      </c>
      <c r="E46" s="179" t="s">
        <v>2</v>
      </c>
      <c r="F46" s="179" t="s">
        <v>2</v>
      </c>
      <c r="G46" s="181">
        <v>3041</v>
      </c>
      <c r="H46" s="141">
        <v>2794</v>
      </c>
    </row>
    <row r="47" spans="1:17" ht="12" customHeight="1" x14ac:dyDescent="0.25">
      <c r="A47" s="41"/>
      <c r="B47" s="41" t="s">
        <v>45</v>
      </c>
      <c r="C47" s="178">
        <v>3275</v>
      </c>
      <c r="D47" s="179">
        <v>3043</v>
      </c>
      <c r="E47" s="179" t="s">
        <v>2</v>
      </c>
      <c r="F47" s="179" t="s">
        <v>2</v>
      </c>
      <c r="G47" s="181">
        <v>2611</v>
      </c>
      <c r="H47" s="141">
        <v>2381</v>
      </c>
    </row>
    <row r="48" spans="1:17" ht="12" customHeight="1" x14ac:dyDescent="0.25">
      <c r="A48" s="41"/>
      <c r="B48" s="41" t="s">
        <v>46</v>
      </c>
      <c r="C48" s="178" t="s">
        <v>26</v>
      </c>
      <c r="D48" s="179" t="s">
        <v>26</v>
      </c>
      <c r="E48" s="179" t="s">
        <v>26</v>
      </c>
      <c r="F48" s="179" t="s">
        <v>26</v>
      </c>
      <c r="G48" s="181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78" t="s">
        <v>26</v>
      </c>
      <c r="D49" s="179" t="s">
        <v>26</v>
      </c>
      <c r="E49" s="179" t="s">
        <v>26</v>
      </c>
      <c r="F49" s="179" t="s">
        <v>26</v>
      </c>
      <c r="G49" s="240" t="s">
        <v>26</v>
      </c>
      <c r="H49" s="240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1" t="s">
        <v>290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37" t="s">
        <v>281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2" t="s">
        <v>215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1" t="s">
        <v>291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3"/>
      <c r="B55" s="35"/>
      <c r="C55" s="35"/>
      <c r="D55" s="35"/>
      <c r="E55" s="35"/>
      <c r="F55" s="35"/>
      <c r="G55" s="35"/>
      <c r="H55" s="14"/>
    </row>
    <row r="57" spans="1:8" x14ac:dyDescent="0.25">
      <c r="C57" s="176"/>
      <c r="D57" s="176"/>
      <c r="E57" s="177"/>
      <c r="F57" s="177"/>
      <c r="G57" s="176"/>
      <c r="H57" s="176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3" t="s">
        <v>314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74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2"/>
      <c r="K2" s="272"/>
    </row>
    <row r="3" spans="1:12" ht="12" customHeight="1" x14ac:dyDescent="0.2">
      <c r="A3" s="273" t="s">
        <v>235</v>
      </c>
      <c r="B3" s="274"/>
      <c r="C3" s="281" t="s">
        <v>296</v>
      </c>
      <c r="D3" s="269" t="s">
        <v>49</v>
      </c>
      <c r="E3" s="270"/>
      <c r="F3" s="271"/>
      <c r="G3" s="279" t="s">
        <v>50</v>
      </c>
      <c r="H3" s="269" t="s">
        <v>51</v>
      </c>
      <c r="I3" s="270"/>
      <c r="J3" s="270"/>
      <c r="K3" s="270"/>
    </row>
    <row r="4" spans="1:12" ht="56.25" customHeight="1" x14ac:dyDescent="0.2">
      <c r="A4" s="275"/>
      <c r="B4" s="276"/>
      <c r="C4" s="282"/>
      <c r="D4" s="94" t="s">
        <v>52</v>
      </c>
      <c r="E4" s="94" t="s">
        <v>53</v>
      </c>
      <c r="F4" s="94" t="s">
        <v>54</v>
      </c>
      <c r="G4" s="280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7"/>
      <c r="B5" s="278"/>
      <c r="C5" s="269" t="s">
        <v>3</v>
      </c>
      <c r="D5" s="270"/>
      <c r="E5" s="270"/>
      <c r="F5" s="270"/>
      <c r="G5" s="270"/>
      <c r="H5" s="270"/>
      <c r="I5" s="270"/>
      <c r="J5" s="270"/>
      <c r="K5" s="270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84" t="s">
        <v>60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84"/>
      <c r="C8" s="346"/>
      <c r="D8" s="346"/>
      <c r="E8" s="346"/>
      <c r="F8" s="346"/>
      <c r="G8" s="346"/>
      <c r="H8" s="346"/>
      <c r="I8" s="346"/>
      <c r="J8" s="346"/>
      <c r="K8" s="346"/>
    </row>
    <row r="9" spans="1:12" ht="22.2" customHeight="1" x14ac:dyDescent="0.2">
      <c r="A9" s="74" t="s">
        <v>61</v>
      </c>
      <c r="B9" s="187" t="s">
        <v>247</v>
      </c>
      <c r="C9" s="346" t="s">
        <v>1</v>
      </c>
      <c r="D9" s="346" t="s">
        <v>1</v>
      </c>
      <c r="E9" s="346" t="s">
        <v>1</v>
      </c>
      <c r="F9" s="346" t="s">
        <v>1</v>
      </c>
      <c r="G9" s="346" t="s">
        <v>1</v>
      </c>
      <c r="H9" s="346" t="s">
        <v>1</v>
      </c>
      <c r="I9" s="346" t="s">
        <v>1</v>
      </c>
      <c r="J9" s="346" t="s">
        <v>1</v>
      </c>
      <c r="K9" s="346" t="s">
        <v>1</v>
      </c>
    </row>
    <row r="10" spans="1:12" ht="12" customHeight="1" x14ac:dyDescent="0.2">
      <c r="A10" s="62"/>
      <c r="B10" s="184"/>
      <c r="C10" s="346"/>
      <c r="D10" s="346"/>
      <c r="E10" s="346"/>
      <c r="F10" s="346"/>
      <c r="G10" s="346"/>
      <c r="H10" s="346"/>
      <c r="I10" s="346"/>
      <c r="J10" s="346"/>
      <c r="K10" s="346"/>
    </row>
    <row r="11" spans="1:12" ht="12.75" customHeight="1" x14ac:dyDescent="0.2">
      <c r="A11" s="62" t="s">
        <v>62</v>
      </c>
      <c r="B11" s="184" t="s">
        <v>63</v>
      </c>
      <c r="C11" s="346">
        <v>38</v>
      </c>
      <c r="D11" s="346">
        <v>37</v>
      </c>
      <c r="E11" s="346">
        <v>37</v>
      </c>
      <c r="F11" s="346" t="s">
        <v>1</v>
      </c>
      <c r="G11" s="346" t="s">
        <v>1</v>
      </c>
      <c r="H11" s="346">
        <v>1</v>
      </c>
      <c r="I11" s="346">
        <v>1</v>
      </c>
      <c r="J11" s="346" t="s">
        <v>1</v>
      </c>
      <c r="K11" s="346" t="s">
        <v>1</v>
      </c>
    </row>
    <row r="12" spans="1:12" ht="22.2" customHeight="1" x14ac:dyDescent="0.2">
      <c r="A12" s="75">
        <v>10</v>
      </c>
      <c r="B12" s="187" t="s">
        <v>246</v>
      </c>
      <c r="C12" s="346">
        <v>1</v>
      </c>
      <c r="D12" s="346">
        <v>1</v>
      </c>
      <c r="E12" s="346">
        <v>1</v>
      </c>
      <c r="F12" s="346" t="s">
        <v>1</v>
      </c>
      <c r="G12" s="346" t="s">
        <v>1</v>
      </c>
      <c r="H12" s="346" t="s">
        <v>1</v>
      </c>
      <c r="I12" s="346" t="s">
        <v>1</v>
      </c>
      <c r="J12" s="346" t="s">
        <v>1</v>
      </c>
      <c r="K12" s="346" t="s">
        <v>1</v>
      </c>
    </row>
    <row r="13" spans="1:12" ht="12" customHeight="1" x14ac:dyDescent="0.2">
      <c r="A13" s="75">
        <v>11</v>
      </c>
      <c r="B13" s="185" t="s">
        <v>64</v>
      </c>
      <c r="C13" s="346" t="s">
        <v>1</v>
      </c>
      <c r="D13" s="346" t="s">
        <v>1</v>
      </c>
      <c r="E13" s="346" t="s">
        <v>1</v>
      </c>
      <c r="F13" s="346" t="s">
        <v>1</v>
      </c>
      <c r="G13" s="346" t="s">
        <v>1</v>
      </c>
      <c r="H13" s="346" t="s">
        <v>1</v>
      </c>
      <c r="I13" s="346" t="s">
        <v>1</v>
      </c>
      <c r="J13" s="346" t="s">
        <v>1</v>
      </c>
      <c r="K13" s="346" t="s">
        <v>1</v>
      </c>
    </row>
    <row r="14" spans="1:12" ht="12" customHeight="1" x14ac:dyDescent="0.2">
      <c r="A14" s="75">
        <v>13</v>
      </c>
      <c r="B14" s="185" t="s">
        <v>65</v>
      </c>
      <c r="C14" s="346">
        <v>5</v>
      </c>
      <c r="D14" s="346">
        <v>5</v>
      </c>
      <c r="E14" s="346">
        <v>5</v>
      </c>
      <c r="F14" s="346" t="s">
        <v>1</v>
      </c>
      <c r="G14" s="346" t="s">
        <v>1</v>
      </c>
      <c r="H14" s="346" t="s">
        <v>1</v>
      </c>
      <c r="I14" s="346" t="s">
        <v>1</v>
      </c>
      <c r="J14" s="346" t="s">
        <v>1</v>
      </c>
      <c r="K14" s="346" t="s">
        <v>1</v>
      </c>
    </row>
    <row r="15" spans="1:12" ht="12" customHeight="1" x14ac:dyDescent="0.2">
      <c r="A15" s="75">
        <v>14</v>
      </c>
      <c r="B15" s="185" t="s">
        <v>66</v>
      </c>
      <c r="C15" s="346">
        <v>6</v>
      </c>
      <c r="D15" s="346">
        <v>6</v>
      </c>
      <c r="E15" s="346">
        <v>6</v>
      </c>
      <c r="F15" s="346" t="s">
        <v>1</v>
      </c>
      <c r="G15" s="346" t="s">
        <v>1</v>
      </c>
      <c r="H15" s="346" t="s">
        <v>1</v>
      </c>
      <c r="I15" s="346" t="s">
        <v>1</v>
      </c>
      <c r="J15" s="346" t="s">
        <v>1</v>
      </c>
      <c r="K15" s="346" t="s">
        <v>1</v>
      </c>
    </row>
    <row r="16" spans="1:12" ht="22.2" customHeight="1" x14ac:dyDescent="0.2">
      <c r="A16" s="75">
        <v>16</v>
      </c>
      <c r="B16" s="187" t="s">
        <v>248</v>
      </c>
      <c r="C16" s="346" t="s">
        <v>1</v>
      </c>
      <c r="D16" s="346" t="s">
        <v>1</v>
      </c>
      <c r="E16" s="346" t="s">
        <v>1</v>
      </c>
      <c r="F16" s="346" t="s">
        <v>1</v>
      </c>
      <c r="G16" s="346" t="s">
        <v>1</v>
      </c>
      <c r="H16" s="346" t="s">
        <v>1</v>
      </c>
      <c r="I16" s="346" t="s">
        <v>1</v>
      </c>
      <c r="J16" s="346" t="s">
        <v>1</v>
      </c>
      <c r="K16" s="346" t="s">
        <v>1</v>
      </c>
    </row>
    <row r="17" spans="1:11" ht="33" customHeight="1" x14ac:dyDescent="0.2">
      <c r="A17" s="75">
        <v>18</v>
      </c>
      <c r="B17" s="187" t="s">
        <v>249</v>
      </c>
      <c r="C17" s="346">
        <v>1</v>
      </c>
      <c r="D17" s="346">
        <v>1</v>
      </c>
      <c r="E17" s="346">
        <v>1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  <c r="K17" s="346" t="s">
        <v>1</v>
      </c>
    </row>
    <row r="18" spans="1:11" ht="12" customHeight="1" x14ac:dyDescent="0.2">
      <c r="A18" s="75">
        <v>25</v>
      </c>
      <c r="B18" s="185" t="s">
        <v>67</v>
      </c>
      <c r="C18" s="346">
        <v>7</v>
      </c>
      <c r="D18" s="346">
        <v>7</v>
      </c>
      <c r="E18" s="346">
        <v>7</v>
      </c>
      <c r="F18" s="346" t="s">
        <v>1</v>
      </c>
      <c r="G18" s="346" t="s">
        <v>1</v>
      </c>
      <c r="H18" s="346" t="s">
        <v>1</v>
      </c>
      <c r="I18" s="346" t="s">
        <v>1</v>
      </c>
      <c r="J18" s="346" t="s">
        <v>1</v>
      </c>
      <c r="K18" s="346" t="s">
        <v>1</v>
      </c>
    </row>
    <row r="19" spans="1:11" ht="33" customHeight="1" x14ac:dyDescent="0.2">
      <c r="A19" s="75">
        <v>26</v>
      </c>
      <c r="B19" s="187" t="s">
        <v>250</v>
      </c>
      <c r="C19" s="346" t="s">
        <v>1</v>
      </c>
      <c r="D19" s="346" t="s">
        <v>1</v>
      </c>
      <c r="E19" s="346" t="s">
        <v>1</v>
      </c>
      <c r="F19" s="346" t="s">
        <v>1</v>
      </c>
      <c r="G19" s="346" t="s">
        <v>1</v>
      </c>
      <c r="H19" s="346" t="s">
        <v>1</v>
      </c>
      <c r="I19" s="346" t="s">
        <v>1</v>
      </c>
      <c r="J19" s="346" t="s">
        <v>1</v>
      </c>
      <c r="K19" s="346" t="s">
        <v>1</v>
      </c>
    </row>
    <row r="20" spans="1:11" ht="22.2" customHeight="1" x14ac:dyDescent="0.2">
      <c r="A20" s="75">
        <v>27</v>
      </c>
      <c r="B20" s="187" t="s">
        <v>251</v>
      </c>
      <c r="C20" s="346">
        <v>1</v>
      </c>
      <c r="D20" s="346">
        <v>1</v>
      </c>
      <c r="E20" s="346">
        <v>1</v>
      </c>
      <c r="F20" s="346" t="s">
        <v>1</v>
      </c>
      <c r="G20" s="346" t="s">
        <v>1</v>
      </c>
      <c r="H20" s="346" t="s">
        <v>1</v>
      </c>
      <c r="I20" s="346" t="s">
        <v>1</v>
      </c>
      <c r="J20" s="346" t="s">
        <v>1</v>
      </c>
      <c r="K20" s="346" t="s">
        <v>1</v>
      </c>
    </row>
    <row r="21" spans="1:11" ht="12" customHeight="1" x14ac:dyDescent="0.2">
      <c r="A21" s="75">
        <v>28</v>
      </c>
      <c r="B21" s="76" t="s">
        <v>68</v>
      </c>
      <c r="C21" s="346">
        <v>2</v>
      </c>
      <c r="D21" s="346">
        <v>1</v>
      </c>
      <c r="E21" s="346">
        <v>1</v>
      </c>
      <c r="F21" s="346" t="s">
        <v>1</v>
      </c>
      <c r="G21" s="346" t="s">
        <v>1</v>
      </c>
      <c r="H21" s="346">
        <v>1</v>
      </c>
      <c r="I21" s="346">
        <v>1</v>
      </c>
      <c r="J21" s="346" t="s">
        <v>1</v>
      </c>
      <c r="K21" s="346" t="s">
        <v>1</v>
      </c>
    </row>
    <row r="22" spans="1:11" ht="22.2" customHeight="1" x14ac:dyDescent="0.2">
      <c r="A22" s="75">
        <v>29</v>
      </c>
      <c r="B22" s="187" t="s">
        <v>252</v>
      </c>
      <c r="C22" s="346" t="s">
        <v>1</v>
      </c>
      <c r="D22" s="346" t="s">
        <v>1</v>
      </c>
      <c r="E22" s="346" t="s">
        <v>1</v>
      </c>
      <c r="F22" s="346" t="s">
        <v>1</v>
      </c>
      <c r="G22" s="346" t="s">
        <v>1</v>
      </c>
      <c r="H22" s="346" t="s">
        <v>1</v>
      </c>
      <c r="I22" s="346" t="s">
        <v>1</v>
      </c>
      <c r="J22" s="346" t="s">
        <v>1</v>
      </c>
      <c r="K22" s="346" t="s">
        <v>1</v>
      </c>
    </row>
    <row r="23" spans="1:11" ht="12" customHeight="1" x14ac:dyDescent="0.2">
      <c r="A23" s="75">
        <v>31</v>
      </c>
      <c r="B23" s="76" t="s">
        <v>69</v>
      </c>
      <c r="C23" s="346" t="s">
        <v>1</v>
      </c>
      <c r="D23" s="346" t="s">
        <v>1</v>
      </c>
      <c r="E23" s="346" t="s">
        <v>1</v>
      </c>
      <c r="F23" s="346" t="s">
        <v>1</v>
      </c>
      <c r="G23" s="346" t="s">
        <v>1</v>
      </c>
      <c r="H23" s="346" t="s">
        <v>1</v>
      </c>
      <c r="I23" s="346" t="s">
        <v>1</v>
      </c>
      <c r="J23" s="346" t="s">
        <v>1</v>
      </c>
      <c r="K23" s="346" t="s">
        <v>1</v>
      </c>
    </row>
    <row r="24" spans="1:11" ht="12" customHeight="1" x14ac:dyDescent="0.2">
      <c r="A24" s="62"/>
      <c r="B24" s="184"/>
      <c r="C24" s="346"/>
      <c r="D24" s="346"/>
      <c r="E24" s="346"/>
      <c r="F24" s="346"/>
      <c r="G24" s="346"/>
      <c r="H24" s="346"/>
      <c r="I24" s="346"/>
      <c r="J24" s="346"/>
      <c r="K24" s="346"/>
    </row>
    <row r="25" spans="1:11" ht="12" customHeight="1" x14ac:dyDescent="0.2">
      <c r="A25" s="62" t="s">
        <v>70</v>
      </c>
      <c r="B25" s="184" t="s">
        <v>71</v>
      </c>
      <c r="C25" s="346">
        <v>10</v>
      </c>
      <c r="D25" s="346">
        <v>10</v>
      </c>
      <c r="E25" s="346">
        <v>10</v>
      </c>
      <c r="F25" s="346" t="s">
        <v>1</v>
      </c>
      <c r="G25" s="346" t="s">
        <v>1</v>
      </c>
      <c r="H25" s="346" t="s">
        <v>1</v>
      </c>
      <c r="I25" s="346" t="s">
        <v>1</v>
      </c>
      <c r="J25" s="346" t="s">
        <v>1</v>
      </c>
      <c r="K25" s="346" t="s">
        <v>1</v>
      </c>
    </row>
    <row r="26" spans="1:11" ht="12" customHeight="1" x14ac:dyDescent="0.2">
      <c r="A26" s="62"/>
      <c r="B26" s="184"/>
      <c r="C26" s="346"/>
      <c r="D26" s="346"/>
      <c r="E26" s="346"/>
      <c r="F26" s="346"/>
      <c r="G26" s="346"/>
      <c r="H26" s="346"/>
      <c r="I26" s="346"/>
      <c r="J26" s="346"/>
      <c r="K26" s="346"/>
    </row>
    <row r="27" spans="1:11" ht="33" customHeight="1" x14ac:dyDescent="0.2">
      <c r="A27" s="74" t="s">
        <v>72</v>
      </c>
      <c r="B27" s="187" t="s">
        <v>253</v>
      </c>
      <c r="C27" s="346">
        <v>2</v>
      </c>
      <c r="D27" s="346">
        <v>2</v>
      </c>
      <c r="E27" s="346">
        <v>2</v>
      </c>
      <c r="F27" s="346" t="s">
        <v>1</v>
      </c>
      <c r="G27" s="346" t="s">
        <v>1</v>
      </c>
      <c r="H27" s="346" t="s">
        <v>1</v>
      </c>
      <c r="I27" s="346" t="s">
        <v>1</v>
      </c>
      <c r="J27" s="346" t="s">
        <v>1</v>
      </c>
      <c r="K27" s="346" t="s">
        <v>1</v>
      </c>
    </row>
    <row r="28" spans="1:11" ht="12" customHeight="1" x14ac:dyDescent="0.2">
      <c r="A28" s="62"/>
      <c r="B28" s="184"/>
      <c r="C28" s="346"/>
      <c r="D28" s="346"/>
      <c r="E28" s="346"/>
      <c r="F28" s="346"/>
      <c r="G28" s="346"/>
      <c r="H28" s="346"/>
      <c r="I28" s="346"/>
      <c r="J28" s="346"/>
      <c r="K28" s="346"/>
    </row>
    <row r="29" spans="1:11" ht="12" customHeight="1" x14ac:dyDescent="0.2">
      <c r="A29" s="62" t="s">
        <v>73</v>
      </c>
      <c r="B29" s="184" t="s">
        <v>74</v>
      </c>
      <c r="C29" s="346">
        <v>690</v>
      </c>
      <c r="D29" s="346">
        <v>673</v>
      </c>
      <c r="E29" s="346">
        <v>672</v>
      </c>
      <c r="F29" s="346">
        <v>1</v>
      </c>
      <c r="G29" s="346">
        <v>10</v>
      </c>
      <c r="H29" s="346">
        <v>7</v>
      </c>
      <c r="I29" s="346">
        <v>2</v>
      </c>
      <c r="J29" s="346">
        <v>3</v>
      </c>
      <c r="K29" s="346">
        <v>2</v>
      </c>
    </row>
    <row r="30" spans="1:11" ht="12" customHeight="1" x14ac:dyDescent="0.2">
      <c r="A30" s="75">
        <v>41</v>
      </c>
      <c r="B30" s="184" t="s">
        <v>75</v>
      </c>
      <c r="C30" s="346">
        <v>2</v>
      </c>
      <c r="D30" s="346">
        <v>2</v>
      </c>
      <c r="E30" s="346">
        <v>2</v>
      </c>
      <c r="F30" s="346" t="s">
        <v>1</v>
      </c>
      <c r="G30" s="346" t="s">
        <v>1</v>
      </c>
      <c r="H30" s="346" t="s">
        <v>1</v>
      </c>
      <c r="I30" s="346" t="s">
        <v>1</v>
      </c>
      <c r="J30" s="346" t="s">
        <v>1</v>
      </c>
      <c r="K30" s="346" t="s">
        <v>1</v>
      </c>
    </row>
    <row r="31" spans="1:11" ht="12" customHeight="1" x14ac:dyDescent="0.2">
      <c r="A31" s="75">
        <v>42</v>
      </c>
      <c r="B31" s="184" t="s">
        <v>76</v>
      </c>
      <c r="C31" s="346">
        <v>1</v>
      </c>
      <c r="D31" s="346">
        <v>1</v>
      </c>
      <c r="E31" s="346">
        <v>1</v>
      </c>
      <c r="F31" s="346" t="s">
        <v>1</v>
      </c>
      <c r="G31" s="346" t="s">
        <v>1</v>
      </c>
      <c r="H31" s="346" t="s">
        <v>1</v>
      </c>
      <c r="I31" s="346" t="s">
        <v>1</v>
      </c>
      <c r="J31" s="346" t="s">
        <v>1</v>
      </c>
      <c r="K31" s="346" t="s">
        <v>1</v>
      </c>
    </row>
    <row r="32" spans="1:11" ht="31.95" customHeight="1" x14ac:dyDescent="0.2">
      <c r="A32" s="75">
        <v>43</v>
      </c>
      <c r="B32" s="188" t="s">
        <v>254</v>
      </c>
      <c r="C32" s="346">
        <v>687</v>
      </c>
      <c r="D32" s="346">
        <v>670</v>
      </c>
      <c r="E32" s="346">
        <v>669</v>
      </c>
      <c r="F32" s="346">
        <v>1</v>
      </c>
      <c r="G32" s="346">
        <v>10</v>
      </c>
      <c r="H32" s="346">
        <v>7</v>
      </c>
      <c r="I32" s="346">
        <v>2</v>
      </c>
      <c r="J32" s="346">
        <v>3</v>
      </c>
      <c r="K32" s="346">
        <v>2</v>
      </c>
    </row>
    <row r="33" spans="1:11" ht="12" customHeight="1" x14ac:dyDescent="0.2">
      <c r="A33" s="74"/>
      <c r="B33" s="185"/>
      <c r="C33" s="346"/>
      <c r="D33" s="346"/>
      <c r="E33" s="346"/>
      <c r="F33" s="346"/>
      <c r="G33" s="346"/>
      <c r="H33" s="346"/>
      <c r="I33" s="346"/>
      <c r="J33" s="346"/>
      <c r="K33" s="346"/>
    </row>
    <row r="34" spans="1:11" ht="22.2" customHeight="1" x14ac:dyDescent="0.2">
      <c r="A34" s="74" t="s">
        <v>77</v>
      </c>
      <c r="B34" s="188" t="s">
        <v>255</v>
      </c>
      <c r="C34" s="346">
        <v>564</v>
      </c>
      <c r="D34" s="346">
        <v>533</v>
      </c>
      <c r="E34" s="346">
        <v>524</v>
      </c>
      <c r="F34" s="346">
        <v>9</v>
      </c>
      <c r="G34" s="346">
        <v>8</v>
      </c>
      <c r="H34" s="346">
        <v>23</v>
      </c>
      <c r="I34" s="346">
        <v>9</v>
      </c>
      <c r="J34" s="346" t="s">
        <v>1</v>
      </c>
      <c r="K34" s="346">
        <v>14</v>
      </c>
    </row>
    <row r="35" spans="1:11" ht="33" customHeight="1" x14ac:dyDescent="0.2">
      <c r="A35" s="75">
        <v>45</v>
      </c>
      <c r="B35" s="188" t="s">
        <v>256</v>
      </c>
      <c r="C35" s="346">
        <v>58</v>
      </c>
      <c r="D35" s="346">
        <v>54</v>
      </c>
      <c r="E35" s="346">
        <v>53</v>
      </c>
      <c r="F35" s="346">
        <v>1</v>
      </c>
      <c r="G35" s="346" t="s">
        <v>1</v>
      </c>
      <c r="H35" s="346">
        <v>4</v>
      </c>
      <c r="I35" s="346" t="s">
        <v>1</v>
      </c>
      <c r="J35" s="346" t="s">
        <v>1</v>
      </c>
      <c r="K35" s="346">
        <v>4</v>
      </c>
    </row>
    <row r="36" spans="1:11" ht="12" customHeight="1" x14ac:dyDescent="0.2">
      <c r="A36" s="75">
        <v>46</v>
      </c>
      <c r="B36" s="184" t="s">
        <v>78</v>
      </c>
      <c r="C36" s="346">
        <v>123</v>
      </c>
      <c r="D36" s="346">
        <v>112</v>
      </c>
      <c r="E36" s="346">
        <v>111</v>
      </c>
      <c r="F36" s="346">
        <v>1</v>
      </c>
      <c r="G36" s="346">
        <v>5</v>
      </c>
      <c r="H36" s="346">
        <v>6</v>
      </c>
      <c r="I36" s="346">
        <v>5</v>
      </c>
      <c r="J36" s="346" t="s">
        <v>1</v>
      </c>
      <c r="K36" s="346">
        <v>1</v>
      </c>
    </row>
    <row r="37" spans="1:11" ht="12" customHeight="1" x14ac:dyDescent="0.2">
      <c r="A37" s="75">
        <v>47</v>
      </c>
      <c r="B37" s="184" t="s">
        <v>79</v>
      </c>
      <c r="C37" s="346">
        <v>383</v>
      </c>
      <c r="D37" s="346">
        <v>367</v>
      </c>
      <c r="E37" s="346">
        <v>360</v>
      </c>
      <c r="F37" s="346">
        <v>7</v>
      </c>
      <c r="G37" s="346">
        <v>3</v>
      </c>
      <c r="H37" s="346">
        <v>13</v>
      </c>
      <c r="I37" s="346">
        <v>4</v>
      </c>
      <c r="J37" s="346" t="s">
        <v>1</v>
      </c>
      <c r="K37" s="346">
        <v>9</v>
      </c>
    </row>
    <row r="38" spans="1:11" ht="12" customHeight="1" x14ac:dyDescent="0.2">
      <c r="A38" s="62"/>
      <c r="B38" s="184"/>
      <c r="C38" s="346"/>
      <c r="D38" s="346"/>
      <c r="E38" s="346"/>
      <c r="F38" s="346"/>
      <c r="G38" s="346"/>
      <c r="H38" s="346"/>
      <c r="I38" s="346"/>
      <c r="J38" s="346"/>
      <c r="K38" s="346"/>
    </row>
    <row r="39" spans="1:11" ht="12" customHeight="1" x14ac:dyDescent="0.2">
      <c r="A39" s="62" t="s">
        <v>80</v>
      </c>
      <c r="B39" s="184" t="s">
        <v>81</v>
      </c>
      <c r="C39" s="346">
        <v>186</v>
      </c>
      <c r="D39" s="346">
        <v>181</v>
      </c>
      <c r="E39" s="346">
        <v>180</v>
      </c>
      <c r="F39" s="346">
        <v>1</v>
      </c>
      <c r="G39" s="346">
        <v>2</v>
      </c>
      <c r="H39" s="346">
        <v>3</v>
      </c>
      <c r="I39" s="346">
        <v>1</v>
      </c>
      <c r="J39" s="346">
        <v>1</v>
      </c>
      <c r="K39" s="346">
        <v>1</v>
      </c>
    </row>
    <row r="40" spans="1:11" ht="22.2" customHeight="1" x14ac:dyDescent="0.2">
      <c r="A40" s="75">
        <v>49</v>
      </c>
      <c r="B40" s="188" t="s">
        <v>257</v>
      </c>
      <c r="C40" s="346">
        <v>75</v>
      </c>
      <c r="D40" s="346">
        <v>71</v>
      </c>
      <c r="E40" s="346">
        <v>71</v>
      </c>
      <c r="F40" s="346" t="s">
        <v>1</v>
      </c>
      <c r="G40" s="346">
        <v>2</v>
      </c>
      <c r="H40" s="346">
        <v>2</v>
      </c>
      <c r="I40" s="346">
        <v>1</v>
      </c>
      <c r="J40" s="346" t="s">
        <v>1</v>
      </c>
      <c r="K40" s="346">
        <v>1</v>
      </c>
    </row>
    <row r="41" spans="1:11" ht="12" customHeight="1" x14ac:dyDescent="0.2">
      <c r="A41" s="75">
        <v>53</v>
      </c>
      <c r="B41" s="185" t="s">
        <v>82</v>
      </c>
      <c r="C41" s="346">
        <v>93</v>
      </c>
      <c r="D41" s="346">
        <v>92</v>
      </c>
      <c r="E41" s="346">
        <v>92</v>
      </c>
      <c r="F41" s="346" t="s">
        <v>1</v>
      </c>
      <c r="G41" s="346" t="s">
        <v>1</v>
      </c>
      <c r="H41" s="346">
        <v>1</v>
      </c>
      <c r="I41" s="346" t="s">
        <v>1</v>
      </c>
      <c r="J41" s="346">
        <v>1</v>
      </c>
      <c r="K41" s="346" t="s">
        <v>1</v>
      </c>
    </row>
    <row r="42" spans="1:11" ht="12" customHeight="1" x14ac:dyDescent="0.2">
      <c r="A42" s="75"/>
      <c r="B42" s="185"/>
      <c r="C42" s="346"/>
      <c r="D42" s="346"/>
      <c r="E42" s="346"/>
      <c r="F42" s="346"/>
      <c r="G42" s="346"/>
      <c r="H42" s="346"/>
      <c r="I42" s="346"/>
      <c r="J42" s="346"/>
      <c r="K42" s="346"/>
    </row>
    <row r="43" spans="1:11" ht="12" customHeight="1" x14ac:dyDescent="0.2">
      <c r="A43" s="62" t="s">
        <v>83</v>
      </c>
      <c r="B43" s="184" t="s">
        <v>84</v>
      </c>
      <c r="C43" s="346">
        <v>262</v>
      </c>
      <c r="D43" s="346">
        <v>195</v>
      </c>
      <c r="E43" s="346">
        <v>195</v>
      </c>
      <c r="F43" s="346" t="s">
        <v>1</v>
      </c>
      <c r="G43" s="346" t="s">
        <v>1</v>
      </c>
      <c r="H43" s="346">
        <v>67</v>
      </c>
      <c r="I43" s="346">
        <v>3</v>
      </c>
      <c r="J43" s="346">
        <v>3</v>
      </c>
      <c r="K43" s="346">
        <v>61</v>
      </c>
    </row>
    <row r="44" spans="1:11" ht="12" customHeight="1" x14ac:dyDescent="0.2">
      <c r="A44" s="75">
        <v>55</v>
      </c>
      <c r="B44" s="185" t="s">
        <v>85</v>
      </c>
      <c r="C44" s="346">
        <v>13</v>
      </c>
      <c r="D44" s="346">
        <v>9</v>
      </c>
      <c r="E44" s="346">
        <v>9</v>
      </c>
      <c r="F44" s="346" t="s">
        <v>1</v>
      </c>
      <c r="G44" s="346" t="s">
        <v>1</v>
      </c>
      <c r="H44" s="346">
        <v>4</v>
      </c>
      <c r="I44" s="346" t="s">
        <v>1</v>
      </c>
      <c r="J44" s="346">
        <v>1</v>
      </c>
      <c r="K44" s="346">
        <v>3</v>
      </c>
    </row>
    <row r="45" spans="1:11" ht="12" customHeight="1" x14ac:dyDescent="0.2">
      <c r="A45" s="75">
        <v>56</v>
      </c>
      <c r="B45" s="185" t="s">
        <v>86</v>
      </c>
      <c r="C45" s="346">
        <v>249</v>
      </c>
      <c r="D45" s="346">
        <v>186</v>
      </c>
      <c r="E45" s="346">
        <v>186</v>
      </c>
      <c r="F45" s="346" t="s">
        <v>1</v>
      </c>
      <c r="G45" s="346" t="s">
        <v>1</v>
      </c>
      <c r="H45" s="346">
        <v>63</v>
      </c>
      <c r="I45" s="346">
        <v>3</v>
      </c>
      <c r="J45" s="346">
        <v>2</v>
      </c>
      <c r="K45" s="346">
        <v>58</v>
      </c>
    </row>
    <row r="46" spans="1:11" ht="12" customHeight="1" x14ac:dyDescent="0.2">
      <c r="A46" s="74"/>
      <c r="B46" s="185"/>
      <c r="C46" s="346"/>
      <c r="D46" s="346"/>
      <c r="E46" s="346"/>
      <c r="F46" s="346"/>
      <c r="G46" s="346"/>
      <c r="H46" s="346"/>
      <c r="I46" s="346"/>
      <c r="J46" s="346"/>
      <c r="K46" s="346"/>
    </row>
    <row r="47" spans="1:11" ht="12" customHeight="1" x14ac:dyDescent="0.2">
      <c r="A47" s="74" t="s">
        <v>87</v>
      </c>
      <c r="B47" s="184" t="s">
        <v>88</v>
      </c>
      <c r="C47" s="346">
        <v>227</v>
      </c>
      <c r="D47" s="346">
        <v>205</v>
      </c>
      <c r="E47" s="346">
        <v>203</v>
      </c>
      <c r="F47" s="346">
        <v>2</v>
      </c>
      <c r="G47" s="346">
        <v>15</v>
      </c>
      <c r="H47" s="346">
        <v>7</v>
      </c>
      <c r="I47" s="346">
        <v>3</v>
      </c>
      <c r="J47" s="346">
        <v>3</v>
      </c>
      <c r="K47" s="346">
        <v>1</v>
      </c>
    </row>
    <row r="48" spans="1:11" ht="12" customHeight="1" x14ac:dyDescent="0.2">
      <c r="A48" s="75">
        <v>58</v>
      </c>
      <c r="B48" s="185" t="s">
        <v>89</v>
      </c>
      <c r="C48" s="346">
        <v>31</v>
      </c>
      <c r="D48" s="346">
        <v>27</v>
      </c>
      <c r="E48" s="346">
        <v>27</v>
      </c>
      <c r="F48" s="346" t="s">
        <v>1</v>
      </c>
      <c r="G48" s="346">
        <v>4</v>
      </c>
      <c r="H48" s="346" t="s">
        <v>1</v>
      </c>
      <c r="I48" s="346" t="s">
        <v>1</v>
      </c>
      <c r="J48" s="346" t="s">
        <v>1</v>
      </c>
      <c r="K48" s="346" t="s">
        <v>1</v>
      </c>
    </row>
    <row r="49" spans="1:11" ht="12" customHeight="1" x14ac:dyDescent="0.2">
      <c r="A49" s="75">
        <v>61</v>
      </c>
      <c r="B49" s="185" t="s">
        <v>90</v>
      </c>
      <c r="C49" s="346">
        <v>1</v>
      </c>
      <c r="D49" s="346">
        <v>1</v>
      </c>
      <c r="E49" s="346">
        <v>1</v>
      </c>
      <c r="F49" s="346" t="s">
        <v>1</v>
      </c>
      <c r="G49" s="346" t="s">
        <v>1</v>
      </c>
      <c r="H49" s="346" t="s">
        <v>1</v>
      </c>
      <c r="I49" s="346" t="s">
        <v>1</v>
      </c>
      <c r="J49" s="346" t="s">
        <v>1</v>
      </c>
      <c r="K49" s="346" t="s">
        <v>1</v>
      </c>
    </row>
    <row r="50" spans="1:11" ht="22.2" customHeight="1" x14ac:dyDescent="0.2">
      <c r="A50" s="75">
        <v>62</v>
      </c>
      <c r="B50" s="188" t="s">
        <v>258</v>
      </c>
      <c r="C50" s="346">
        <v>109</v>
      </c>
      <c r="D50" s="346">
        <v>100</v>
      </c>
      <c r="E50" s="346">
        <v>98</v>
      </c>
      <c r="F50" s="346">
        <v>2</v>
      </c>
      <c r="G50" s="346">
        <v>6</v>
      </c>
      <c r="H50" s="346">
        <v>3</v>
      </c>
      <c r="I50" s="346">
        <v>1</v>
      </c>
      <c r="J50" s="346">
        <v>1</v>
      </c>
      <c r="K50" s="346">
        <v>1</v>
      </c>
    </row>
    <row r="51" spans="1:11" ht="12" customHeight="1" x14ac:dyDescent="0.2">
      <c r="A51" s="75">
        <v>63</v>
      </c>
      <c r="B51" s="185" t="s">
        <v>91</v>
      </c>
      <c r="C51" s="346">
        <v>41</v>
      </c>
      <c r="D51" s="346">
        <v>35</v>
      </c>
      <c r="E51" s="346">
        <v>35</v>
      </c>
      <c r="F51" s="346" t="s">
        <v>1</v>
      </c>
      <c r="G51" s="346">
        <v>3</v>
      </c>
      <c r="H51" s="346">
        <v>3</v>
      </c>
      <c r="I51" s="346">
        <v>2</v>
      </c>
      <c r="J51" s="346">
        <v>1</v>
      </c>
      <c r="K51" s="346" t="s">
        <v>1</v>
      </c>
    </row>
    <row r="52" spans="1:11" ht="12" customHeight="1" x14ac:dyDescent="0.2">
      <c r="A52" s="74"/>
      <c r="B52" s="185"/>
      <c r="C52" s="346"/>
      <c r="D52" s="346"/>
      <c r="E52" s="346"/>
      <c r="F52" s="346"/>
      <c r="G52" s="346"/>
      <c r="H52" s="346"/>
      <c r="I52" s="346"/>
      <c r="J52" s="346"/>
      <c r="K52" s="346"/>
    </row>
    <row r="53" spans="1:11" ht="22.2" customHeight="1" x14ac:dyDescent="0.2">
      <c r="A53" s="74" t="s">
        <v>92</v>
      </c>
      <c r="B53" s="188" t="s">
        <v>259</v>
      </c>
      <c r="C53" s="346">
        <v>65</v>
      </c>
      <c r="D53" s="346">
        <v>60</v>
      </c>
      <c r="E53" s="346">
        <v>52</v>
      </c>
      <c r="F53" s="346">
        <v>8</v>
      </c>
      <c r="G53" s="346">
        <v>5</v>
      </c>
      <c r="H53" s="346" t="s">
        <v>1</v>
      </c>
      <c r="I53" s="346" t="s">
        <v>1</v>
      </c>
      <c r="J53" s="346" t="s">
        <v>1</v>
      </c>
      <c r="K53" s="346" t="s">
        <v>1</v>
      </c>
    </row>
    <row r="54" spans="1:11" ht="31.95" customHeight="1" x14ac:dyDescent="0.2">
      <c r="A54" s="75">
        <v>66</v>
      </c>
      <c r="B54" s="188" t="s">
        <v>260</v>
      </c>
      <c r="C54" s="346">
        <v>46</v>
      </c>
      <c r="D54" s="346">
        <v>41</v>
      </c>
      <c r="E54" s="346">
        <v>41</v>
      </c>
      <c r="F54" s="346" t="s">
        <v>1</v>
      </c>
      <c r="G54" s="346">
        <v>5</v>
      </c>
      <c r="H54" s="346" t="s">
        <v>1</v>
      </c>
      <c r="I54" s="346" t="s">
        <v>1</v>
      </c>
      <c r="J54" s="346" t="s">
        <v>1</v>
      </c>
      <c r="K54" s="346" t="s">
        <v>1</v>
      </c>
    </row>
    <row r="55" spans="1:11" ht="12" customHeight="1" x14ac:dyDescent="0.2">
      <c r="A55" s="74"/>
      <c r="B55" s="76"/>
      <c r="C55" s="346"/>
      <c r="D55" s="346"/>
      <c r="E55" s="346"/>
      <c r="F55" s="346"/>
      <c r="G55" s="346"/>
      <c r="H55" s="346"/>
      <c r="I55" s="346"/>
      <c r="J55" s="346"/>
      <c r="K55" s="346"/>
    </row>
    <row r="56" spans="1:11" ht="12" customHeight="1" x14ac:dyDescent="0.2">
      <c r="A56" s="74" t="s">
        <v>93</v>
      </c>
      <c r="B56" s="76" t="s">
        <v>94</v>
      </c>
      <c r="C56" s="346">
        <v>70</v>
      </c>
      <c r="D56" s="346">
        <v>66</v>
      </c>
      <c r="E56" s="346">
        <v>66</v>
      </c>
      <c r="F56" s="346" t="s">
        <v>1</v>
      </c>
      <c r="G56" s="346">
        <v>3</v>
      </c>
      <c r="H56" s="346">
        <v>1</v>
      </c>
      <c r="I56" s="346" t="s">
        <v>1</v>
      </c>
      <c r="J56" s="346" t="s">
        <v>1</v>
      </c>
      <c r="K56" s="346">
        <v>1</v>
      </c>
    </row>
    <row r="57" spans="1:11" ht="12" customHeight="1" x14ac:dyDescent="0.2">
      <c r="A57" s="74"/>
      <c r="B57" s="185"/>
      <c r="C57" s="346"/>
      <c r="D57" s="346"/>
      <c r="E57" s="346"/>
      <c r="F57" s="346"/>
      <c r="G57" s="346"/>
      <c r="H57" s="346"/>
      <c r="I57" s="346"/>
      <c r="J57" s="346"/>
      <c r="K57" s="346"/>
    </row>
    <row r="58" spans="1:11" ht="31.95" customHeight="1" x14ac:dyDescent="0.2">
      <c r="A58" s="74" t="s">
        <v>95</v>
      </c>
      <c r="B58" s="188" t="s">
        <v>261</v>
      </c>
      <c r="C58" s="346">
        <v>382</v>
      </c>
      <c r="D58" s="346">
        <v>349</v>
      </c>
      <c r="E58" s="346">
        <v>345</v>
      </c>
      <c r="F58" s="346">
        <v>4</v>
      </c>
      <c r="G58" s="346">
        <v>29</v>
      </c>
      <c r="H58" s="346">
        <v>4</v>
      </c>
      <c r="I58" s="346">
        <v>2</v>
      </c>
      <c r="J58" s="346">
        <v>1</v>
      </c>
      <c r="K58" s="346">
        <v>1</v>
      </c>
    </row>
    <row r="59" spans="1:11" ht="31.95" customHeight="1" x14ac:dyDescent="0.2">
      <c r="A59" s="75">
        <v>70</v>
      </c>
      <c r="B59" s="188" t="s">
        <v>262</v>
      </c>
      <c r="C59" s="346">
        <v>149</v>
      </c>
      <c r="D59" s="346">
        <v>134</v>
      </c>
      <c r="E59" s="346">
        <v>134</v>
      </c>
      <c r="F59" s="346" t="s">
        <v>1</v>
      </c>
      <c r="G59" s="346">
        <v>13</v>
      </c>
      <c r="H59" s="346">
        <v>2</v>
      </c>
      <c r="I59" s="346">
        <v>1</v>
      </c>
      <c r="J59" s="346">
        <v>1</v>
      </c>
      <c r="K59" s="346" t="s">
        <v>1</v>
      </c>
    </row>
    <row r="60" spans="1:11" ht="12" customHeight="1" x14ac:dyDescent="0.2">
      <c r="A60" s="75">
        <v>73</v>
      </c>
      <c r="B60" s="185" t="s">
        <v>96</v>
      </c>
      <c r="C60" s="346">
        <v>83</v>
      </c>
      <c r="D60" s="346">
        <v>80</v>
      </c>
      <c r="E60" s="346">
        <v>78</v>
      </c>
      <c r="F60" s="346">
        <v>2</v>
      </c>
      <c r="G60" s="346">
        <v>3</v>
      </c>
      <c r="H60" s="346" t="s">
        <v>1</v>
      </c>
      <c r="I60" s="346" t="s">
        <v>1</v>
      </c>
      <c r="J60" s="346" t="s">
        <v>1</v>
      </c>
      <c r="K60" s="346" t="s">
        <v>1</v>
      </c>
    </row>
    <row r="61" spans="1:11" ht="12" customHeight="1" x14ac:dyDescent="0.2">
      <c r="A61" s="74"/>
      <c r="B61" s="185"/>
      <c r="C61" s="346"/>
      <c r="D61" s="346"/>
      <c r="E61" s="346"/>
      <c r="F61" s="346"/>
      <c r="G61" s="346"/>
      <c r="H61" s="346"/>
      <c r="I61" s="346"/>
      <c r="J61" s="346"/>
      <c r="K61" s="346"/>
    </row>
    <row r="62" spans="1:11" ht="22.2" customHeight="1" x14ac:dyDescent="0.2">
      <c r="A62" s="74" t="s">
        <v>97</v>
      </c>
      <c r="B62" s="188" t="s">
        <v>263</v>
      </c>
      <c r="C62" s="346">
        <v>347</v>
      </c>
      <c r="D62" s="346">
        <v>329</v>
      </c>
      <c r="E62" s="346">
        <v>325</v>
      </c>
      <c r="F62" s="346">
        <v>4</v>
      </c>
      <c r="G62" s="346">
        <v>12</v>
      </c>
      <c r="H62" s="346">
        <v>6</v>
      </c>
      <c r="I62" s="346">
        <v>1</v>
      </c>
      <c r="J62" s="346">
        <v>2</v>
      </c>
      <c r="K62" s="346">
        <v>3</v>
      </c>
    </row>
    <row r="63" spans="1:11" ht="22.2" customHeight="1" x14ac:dyDescent="0.2">
      <c r="A63" s="75">
        <v>77</v>
      </c>
      <c r="B63" s="188" t="s">
        <v>264</v>
      </c>
      <c r="C63" s="346">
        <v>19</v>
      </c>
      <c r="D63" s="346">
        <v>15</v>
      </c>
      <c r="E63" s="346">
        <v>11</v>
      </c>
      <c r="F63" s="346">
        <v>4</v>
      </c>
      <c r="G63" s="346">
        <v>2</v>
      </c>
      <c r="H63" s="346">
        <v>2</v>
      </c>
      <c r="I63" s="346" t="s">
        <v>1</v>
      </c>
      <c r="J63" s="346" t="s">
        <v>1</v>
      </c>
      <c r="K63" s="346">
        <v>2</v>
      </c>
    </row>
    <row r="64" spans="1:11" ht="22.2" customHeight="1" x14ac:dyDescent="0.2">
      <c r="A64" s="75">
        <v>78</v>
      </c>
      <c r="B64" s="188" t="s">
        <v>265</v>
      </c>
      <c r="C64" s="346">
        <v>19</v>
      </c>
      <c r="D64" s="346">
        <v>16</v>
      </c>
      <c r="E64" s="346">
        <v>16</v>
      </c>
      <c r="F64" s="346" t="s">
        <v>1</v>
      </c>
      <c r="G64" s="346">
        <v>1</v>
      </c>
      <c r="H64" s="346">
        <v>2</v>
      </c>
      <c r="I64" s="346" t="s">
        <v>1</v>
      </c>
      <c r="J64" s="346">
        <v>2</v>
      </c>
      <c r="K64" s="346" t="s">
        <v>1</v>
      </c>
    </row>
    <row r="65" spans="1:11" ht="31.95" customHeight="1" x14ac:dyDescent="0.2">
      <c r="A65" s="75">
        <v>79</v>
      </c>
      <c r="B65" s="188" t="s">
        <v>266</v>
      </c>
      <c r="C65" s="346">
        <v>17</v>
      </c>
      <c r="D65" s="346">
        <v>16</v>
      </c>
      <c r="E65" s="346">
        <v>16</v>
      </c>
      <c r="F65" s="346" t="s">
        <v>1</v>
      </c>
      <c r="G65" s="346">
        <v>1</v>
      </c>
      <c r="H65" s="346" t="s">
        <v>1</v>
      </c>
      <c r="I65" s="346" t="s">
        <v>1</v>
      </c>
      <c r="J65" s="346" t="s">
        <v>1</v>
      </c>
      <c r="K65" s="346" t="s">
        <v>1</v>
      </c>
    </row>
    <row r="66" spans="1:11" ht="22.2" customHeight="1" x14ac:dyDescent="0.2">
      <c r="A66" s="75">
        <v>81</v>
      </c>
      <c r="B66" s="188" t="s">
        <v>267</v>
      </c>
      <c r="C66" s="346">
        <v>139</v>
      </c>
      <c r="D66" s="346">
        <v>134</v>
      </c>
      <c r="E66" s="346">
        <v>134</v>
      </c>
      <c r="F66" s="346" t="s">
        <v>1</v>
      </c>
      <c r="G66" s="346">
        <v>4</v>
      </c>
      <c r="H66" s="346">
        <v>1</v>
      </c>
      <c r="I66" s="346">
        <v>1</v>
      </c>
      <c r="J66" s="346" t="s">
        <v>1</v>
      </c>
      <c r="K66" s="346" t="s">
        <v>1</v>
      </c>
    </row>
    <row r="67" spans="1:11" ht="12" customHeight="1" x14ac:dyDescent="0.2">
      <c r="A67" s="74"/>
      <c r="B67" s="76"/>
      <c r="C67" s="346"/>
      <c r="D67" s="346"/>
      <c r="E67" s="346"/>
      <c r="F67" s="346"/>
      <c r="G67" s="346"/>
      <c r="H67" s="346"/>
      <c r="I67" s="346"/>
      <c r="J67" s="346"/>
      <c r="K67" s="346"/>
    </row>
    <row r="68" spans="1:11" ht="12" customHeight="1" x14ac:dyDescent="0.2">
      <c r="A68" s="74" t="s">
        <v>98</v>
      </c>
      <c r="B68" s="76" t="s">
        <v>99</v>
      </c>
      <c r="C68" s="346">
        <v>71</v>
      </c>
      <c r="D68" s="346">
        <v>64</v>
      </c>
      <c r="E68" s="346">
        <v>64</v>
      </c>
      <c r="F68" s="346" t="s">
        <v>1</v>
      </c>
      <c r="G68" s="346">
        <v>5</v>
      </c>
      <c r="H68" s="346">
        <v>2</v>
      </c>
      <c r="I68" s="346" t="s">
        <v>1</v>
      </c>
      <c r="J68" s="346">
        <v>1</v>
      </c>
      <c r="K68" s="346">
        <v>1</v>
      </c>
    </row>
    <row r="69" spans="1:11" ht="12" customHeight="1" x14ac:dyDescent="0.2">
      <c r="A69" s="74"/>
      <c r="B69" s="76"/>
      <c r="C69" s="346"/>
      <c r="D69" s="346"/>
      <c r="E69" s="346"/>
      <c r="F69" s="346"/>
      <c r="G69" s="346"/>
      <c r="H69" s="346"/>
      <c r="I69" s="346"/>
      <c r="J69" s="346"/>
      <c r="K69" s="346"/>
    </row>
    <row r="70" spans="1:11" ht="12" customHeight="1" x14ac:dyDescent="0.2">
      <c r="A70" s="74" t="s">
        <v>100</v>
      </c>
      <c r="B70" s="76" t="s">
        <v>101</v>
      </c>
      <c r="C70" s="346">
        <v>34</v>
      </c>
      <c r="D70" s="346">
        <v>32</v>
      </c>
      <c r="E70" s="346">
        <v>32</v>
      </c>
      <c r="F70" s="346" t="s">
        <v>1</v>
      </c>
      <c r="G70" s="346">
        <v>2</v>
      </c>
      <c r="H70" s="346" t="s">
        <v>1</v>
      </c>
      <c r="I70" s="346" t="s">
        <v>1</v>
      </c>
      <c r="J70" s="346" t="s">
        <v>1</v>
      </c>
      <c r="K70" s="346" t="s">
        <v>1</v>
      </c>
    </row>
    <row r="71" spans="1:11" ht="12" customHeight="1" x14ac:dyDescent="0.2">
      <c r="A71" s="74"/>
      <c r="B71" s="185"/>
      <c r="C71" s="346"/>
      <c r="D71" s="346"/>
      <c r="E71" s="346"/>
      <c r="F71" s="346"/>
      <c r="G71" s="346"/>
      <c r="H71" s="346"/>
      <c r="I71" s="346"/>
      <c r="J71" s="346"/>
      <c r="K71" s="346"/>
    </row>
    <row r="72" spans="1:11" ht="12" customHeight="1" x14ac:dyDescent="0.2">
      <c r="A72" s="74" t="s">
        <v>102</v>
      </c>
      <c r="B72" s="76" t="s">
        <v>103</v>
      </c>
      <c r="C72" s="346">
        <v>75</v>
      </c>
      <c r="D72" s="346">
        <v>68</v>
      </c>
      <c r="E72" s="346">
        <v>68</v>
      </c>
      <c r="F72" s="346" t="s">
        <v>1</v>
      </c>
      <c r="G72" s="346">
        <v>3</v>
      </c>
      <c r="H72" s="346">
        <v>4</v>
      </c>
      <c r="I72" s="346">
        <v>1</v>
      </c>
      <c r="J72" s="346" t="s">
        <v>1</v>
      </c>
      <c r="K72" s="346">
        <v>3</v>
      </c>
    </row>
    <row r="73" spans="1:11" ht="12" customHeight="1" x14ac:dyDescent="0.2">
      <c r="A73" s="74"/>
      <c r="B73" s="76"/>
      <c r="C73" s="346"/>
      <c r="D73" s="346"/>
      <c r="E73" s="346"/>
      <c r="F73" s="346"/>
      <c r="G73" s="346"/>
      <c r="H73" s="346"/>
      <c r="I73" s="346"/>
      <c r="J73" s="346"/>
      <c r="K73" s="346"/>
    </row>
    <row r="74" spans="1:11" ht="43.95" customHeight="1" x14ac:dyDescent="0.2">
      <c r="A74" s="74" t="s">
        <v>104</v>
      </c>
      <c r="B74" s="187" t="s">
        <v>268</v>
      </c>
      <c r="C74" s="346">
        <v>250</v>
      </c>
      <c r="D74" s="346">
        <v>237</v>
      </c>
      <c r="E74" s="346">
        <v>237</v>
      </c>
      <c r="F74" s="346" t="s">
        <v>1</v>
      </c>
      <c r="G74" s="346">
        <v>4</v>
      </c>
      <c r="H74" s="346">
        <v>9</v>
      </c>
      <c r="I74" s="346">
        <v>1</v>
      </c>
      <c r="J74" s="346">
        <v>1</v>
      </c>
      <c r="K74" s="346">
        <v>7</v>
      </c>
    </row>
    <row r="75" spans="1:11" ht="12" customHeight="1" x14ac:dyDescent="0.25">
      <c r="A75" s="74"/>
      <c r="B75" s="76"/>
      <c r="C75" s="346"/>
      <c r="D75" s="347"/>
      <c r="E75" s="347"/>
      <c r="F75" s="347"/>
      <c r="G75" s="347"/>
      <c r="H75" s="347"/>
      <c r="I75" s="347"/>
      <c r="J75" s="347"/>
      <c r="K75" s="347"/>
    </row>
    <row r="76" spans="1:11" s="52" customFormat="1" ht="12" customHeight="1" x14ac:dyDescent="0.2">
      <c r="A76" s="77" t="s">
        <v>105</v>
      </c>
      <c r="B76" s="186" t="s">
        <v>0</v>
      </c>
      <c r="C76" s="348">
        <v>3275</v>
      </c>
      <c r="D76" s="348">
        <v>3043</v>
      </c>
      <c r="E76" s="348">
        <v>3014</v>
      </c>
      <c r="F76" s="348">
        <v>29</v>
      </c>
      <c r="G76" s="348">
        <v>98</v>
      </c>
      <c r="H76" s="348">
        <v>134</v>
      </c>
      <c r="I76" s="348">
        <v>24</v>
      </c>
      <c r="J76" s="348">
        <v>15</v>
      </c>
      <c r="K76" s="348">
        <v>95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1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3" t="s">
        <v>315</v>
      </c>
      <c r="B1" s="263"/>
      <c r="C1" s="263"/>
      <c r="D1" s="263"/>
      <c r="E1" s="263"/>
      <c r="F1" s="263"/>
      <c r="G1" s="263"/>
      <c r="H1" s="263"/>
      <c r="I1" s="263"/>
      <c r="J1" s="263"/>
      <c r="K1" s="175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6"/>
      <c r="J2" s="286"/>
    </row>
    <row r="3" spans="1:11" ht="12" customHeight="1" x14ac:dyDescent="0.2">
      <c r="A3" s="294" t="s">
        <v>159</v>
      </c>
      <c r="B3" s="284" t="s">
        <v>296</v>
      </c>
      <c r="C3" s="291" t="s">
        <v>106</v>
      </c>
      <c r="D3" s="292"/>
      <c r="E3" s="293"/>
      <c r="F3" s="289" t="s">
        <v>50</v>
      </c>
      <c r="G3" s="287" t="s">
        <v>51</v>
      </c>
      <c r="H3" s="288"/>
      <c r="I3" s="288"/>
      <c r="J3" s="288"/>
    </row>
    <row r="4" spans="1:11" ht="57.75" customHeight="1" x14ac:dyDescent="0.2">
      <c r="A4" s="295"/>
      <c r="B4" s="285"/>
      <c r="C4" s="101" t="s">
        <v>52</v>
      </c>
      <c r="D4" s="101" t="s">
        <v>53</v>
      </c>
      <c r="E4" s="101" t="s">
        <v>107</v>
      </c>
      <c r="F4" s="290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6"/>
      <c r="B5" s="287" t="s">
        <v>3</v>
      </c>
      <c r="C5" s="288"/>
      <c r="D5" s="288"/>
      <c r="E5" s="288"/>
      <c r="F5" s="288"/>
      <c r="G5" s="288"/>
      <c r="H5" s="288"/>
      <c r="I5" s="288"/>
      <c r="J5" s="28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89" t="s">
        <v>108</v>
      </c>
      <c r="B7" s="350">
        <v>3275</v>
      </c>
      <c r="C7" s="350">
        <v>3043</v>
      </c>
      <c r="D7" s="350">
        <v>3014</v>
      </c>
      <c r="E7" s="350">
        <v>29</v>
      </c>
      <c r="F7" s="350">
        <v>98</v>
      </c>
      <c r="G7" s="350">
        <v>134</v>
      </c>
      <c r="H7" s="350">
        <v>24</v>
      </c>
      <c r="I7" s="350">
        <v>15</v>
      </c>
      <c r="J7" s="350">
        <v>95</v>
      </c>
    </row>
    <row r="8" spans="1:11" ht="12" customHeight="1" x14ac:dyDescent="0.2">
      <c r="A8" s="189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0"/>
      <c r="B9" s="298" t="s">
        <v>211</v>
      </c>
      <c r="C9" s="298"/>
      <c r="D9" s="298"/>
      <c r="E9" s="298"/>
      <c r="F9" s="298"/>
      <c r="G9" s="298"/>
      <c r="H9" s="298"/>
      <c r="I9" s="298"/>
      <c r="J9" s="298"/>
    </row>
    <row r="10" spans="1:11" ht="12" customHeight="1" x14ac:dyDescent="0.2">
      <c r="A10" s="191" t="s">
        <v>109</v>
      </c>
      <c r="B10" s="349">
        <v>3057</v>
      </c>
      <c r="C10" s="349">
        <v>2844</v>
      </c>
      <c r="D10" s="349">
        <v>2841</v>
      </c>
      <c r="E10" s="349">
        <v>3</v>
      </c>
      <c r="F10" s="349">
        <v>98</v>
      </c>
      <c r="G10" s="349">
        <v>115</v>
      </c>
      <c r="H10" s="349">
        <v>20</v>
      </c>
      <c r="I10" s="349">
        <v>14</v>
      </c>
      <c r="J10" s="349">
        <v>81</v>
      </c>
    </row>
    <row r="11" spans="1:11" ht="12" customHeight="1" x14ac:dyDescent="0.2">
      <c r="A11" s="191" t="s">
        <v>110</v>
      </c>
      <c r="B11" s="349">
        <v>34</v>
      </c>
      <c r="C11" s="349">
        <v>31</v>
      </c>
      <c r="D11" s="349">
        <v>30</v>
      </c>
      <c r="E11" s="349">
        <v>1</v>
      </c>
      <c r="F11" s="349" t="s">
        <v>1</v>
      </c>
      <c r="G11" s="349">
        <v>3</v>
      </c>
      <c r="H11" s="349">
        <v>1</v>
      </c>
      <c r="I11" s="349">
        <v>1</v>
      </c>
      <c r="J11" s="349">
        <v>1</v>
      </c>
    </row>
    <row r="12" spans="1:11" ht="12" customHeight="1" x14ac:dyDescent="0.2">
      <c r="A12" s="235" t="s">
        <v>280</v>
      </c>
      <c r="B12" s="349">
        <v>184</v>
      </c>
      <c r="C12" s="349">
        <v>168</v>
      </c>
      <c r="D12" s="349">
        <v>143</v>
      </c>
      <c r="E12" s="349">
        <v>25</v>
      </c>
      <c r="F12" s="349" t="s">
        <v>1</v>
      </c>
      <c r="G12" s="349">
        <v>16</v>
      </c>
      <c r="H12" s="349">
        <v>3</v>
      </c>
      <c r="I12" s="349" t="s">
        <v>1</v>
      </c>
      <c r="J12" s="349">
        <v>13</v>
      </c>
    </row>
    <row r="13" spans="1:11" ht="12" customHeight="1" x14ac:dyDescent="0.2">
      <c r="A13" s="191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0"/>
      <c r="B14" s="298" t="s">
        <v>212</v>
      </c>
      <c r="C14" s="298"/>
      <c r="D14" s="298"/>
      <c r="E14" s="298"/>
      <c r="F14" s="298"/>
      <c r="G14" s="298"/>
      <c r="H14" s="298"/>
      <c r="I14" s="298"/>
      <c r="J14" s="298"/>
    </row>
    <row r="15" spans="1:11" ht="12" customHeight="1" x14ac:dyDescent="0.2">
      <c r="A15" s="191" t="s">
        <v>111</v>
      </c>
      <c r="B15" s="349">
        <v>2470</v>
      </c>
      <c r="C15" s="349">
        <v>2338</v>
      </c>
      <c r="D15" s="349">
        <v>2337</v>
      </c>
      <c r="E15" s="349">
        <v>1</v>
      </c>
      <c r="F15" s="349">
        <v>60</v>
      </c>
      <c r="G15" s="349">
        <v>72</v>
      </c>
      <c r="H15" s="349">
        <v>1</v>
      </c>
      <c r="I15" s="349" t="s">
        <v>1</v>
      </c>
      <c r="J15" s="349">
        <v>71</v>
      </c>
    </row>
    <row r="16" spans="1:11" ht="12" customHeight="1" x14ac:dyDescent="0.2">
      <c r="A16" s="191" t="s">
        <v>112</v>
      </c>
      <c r="B16" s="349">
        <v>3</v>
      </c>
      <c r="C16" s="349" t="s">
        <v>1</v>
      </c>
      <c r="D16" s="349" t="s">
        <v>1</v>
      </c>
      <c r="E16" s="349" t="s">
        <v>1</v>
      </c>
      <c r="F16" s="349" t="s">
        <v>1</v>
      </c>
      <c r="G16" s="349">
        <v>3</v>
      </c>
      <c r="H16" s="349">
        <v>2</v>
      </c>
      <c r="I16" s="349">
        <v>1</v>
      </c>
      <c r="J16" s="349" t="s">
        <v>1</v>
      </c>
    </row>
    <row r="17" spans="1:10" ht="12" customHeight="1" x14ac:dyDescent="0.2">
      <c r="A17" s="191" t="s">
        <v>113</v>
      </c>
      <c r="B17" s="349" t="s">
        <v>1</v>
      </c>
      <c r="C17" s="349" t="s">
        <v>1</v>
      </c>
      <c r="D17" s="349" t="s">
        <v>1</v>
      </c>
      <c r="E17" s="349" t="s">
        <v>1</v>
      </c>
      <c r="F17" s="349" t="s">
        <v>1</v>
      </c>
      <c r="G17" s="349" t="s">
        <v>1</v>
      </c>
      <c r="H17" s="349" t="s">
        <v>1</v>
      </c>
      <c r="I17" s="349" t="s">
        <v>1</v>
      </c>
      <c r="J17" s="349" t="s">
        <v>1</v>
      </c>
    </row>
    <row r="18" spans="1:10" ht="22.2" customHeight="1" x14ac:dyDescent="0.2">
      <c r="A18" s="199" t="s">
        <v>269</v>
      </c>
      <c r="B18" s="349">
        <v>24</v>
      </c>
      <c r="C18" s="349">
        <v>20</v>
      </c>
      <c r="D18" s="349">
        <v>19</v>
      </c>
      <c r="E18" s="349">
        <v>1</v>
      </c>
      <c r="F18" s="349" t="s">
        <v>1</v>
      </c>
      <c r="G18" s="349">
        <v>4</v>
      </c>
      <c r="H18" s="349">
        <v>2</v>
      </c>
      <c r="I18" s="349" t="s">
        <v>1</v>
      </c>
      <c r="J18" s="349">
        <v>2</v>
      </c>
    </row>
    <row r="19" spans="1:10" ht="22.2" customHeight="1" x14ac:dyDescent="0.2">
      <c r="A19" s="198" t="s">
        <v>114</v>
      </c>
      <c r="B19" s="349">
        <v>115</v>
      </c>
      <c r="C19" s="349">
        <v>93</v>
      </c>
      <c r="D19" s="349">
        <v>93</v>
      </c>
      <c r="E19" s="349" t="s">
        <v>1</v>
      </c>
      <c r="F19" s="349">
        <v>3</v>
      </c>
      <c r="G19" s="349">
        <v>19</v>
      </c>
      <c r="H19" s="349">
        <v>2</v>
      </c>
      <c r="I19" s="349">
        <v>14</v>
      </c>
      <c r="J19" s="349">
        <v>3</v>
      </c>
    </row>
    <row r="20" spans="1:10" ht="12" customHeight="1" x14ac:dyDescent="0.2">
      <c r="A20" s="191" t="s">
        <v>115</v>
      </c>
      <c r="B20" s="349">
        <v>15</v>
      </c>
      <c r="C20" s="349">
        <v>11</v>
      </c>
      <c r="D20" s="349">
        <v>4</v>
      </c>
      <c r="E20" s="349">
        <v>7</v>
      </c>
      <c r="F20" s="349">
        <v>1</v>
      </c>
      <c r="G20" s="349">
        <v>3</v>
      </c>
      <c r="H20" s="349">
        <v>2</v>
      </c>
      <c r="I20" s="349" t="s">
        <v>1</v>
      </c>
      <c r="J20" s="349">
        <v>1</v>
      </c>
    </row>
    <row r="21" spans="1:10" ht="22.2" customHeight="1" x14ac:dyDescent="0.2">
      <c r="A21" s="198" t="s">
        <v>229</v>
      </c>
      <c r="B21" s="349">
        <v>638</v>
      </c>
      <c r="C21" s="349">
        <v>571</v>
      </c>
      <c r="D21" s="349">
        <v>551</v>
      </c>
      <c r="E21" s="349">
        <v>20</v>
      </c>
      <c r="F21" s="349">
        <v>34</v>
      </c>
      <c r="G21" s="349">
        <v>33</v>
      </c>
      <c r="H21" s="349">
        <v>15</v>
      </c>
      <c r="I21" s="349" t="s">
        <v>1</v>
      </c>
      <c r="J21" s="349">
        <v>18</v>
      </c>
    </row>
    <row r="22" spans="1:10" ht="22.2" customHeight="1" x14ac:dyDescent="0.2">
      <c r="A22" s="198" t="s">
        <v>230</v>
      </c>
      <c r="B22" s="349">
        <v>515</v>
      </c>
      <c r="C22" s="349">
        <v>458</v>
      </c>
      <c r="D22" s="349">
        <v>438</v>
      </c>
      <c r="E22" s="349">
        <v>20</v>
      </c>
      <c r="F22" s="349">
        <v>31</v>
      </c>
      <c r="G22" s="349">
        <v>26</v>
      </c>
      <c r="H22" s="349">
        <v>11</v>
      </c>
      <c r="I22" s="349" t="s">
        <v>1</v>
      </c>
      <c r="J22" s="349">
        <v>15</v>
      </c>
    </row>
    <row r="23" spans="1:10" ht="22.2" customHeight="1" x14ac:dyDescent="0.2">
      <c r="A23" s="198" t="s">
        <v>270</v>
      </c>
      <c r="B23" s="349">
        <v>123</v>
      </c>
      <c r="C23" s="349">
        <v>113</v>
      </c>
      <c r="D23" s="349">
        <v>113</v>
      </c>
      <c r="E23" s="349" t="s">
        <v>1</v>
      </c>
      <c r="F23" s="349">
        <v>3</v>
      </c>
      <c r="G23" s="349">
        <v>7</v>
      </c>
      <c r="H23" s="349">
        <v>4</v>
      </c>
      <c r="I23" s="349" t="s">
        <v>1</v>
      </c>
      <c r="J23" s="349">
        <v>3</v>
      </c>
    </row>
    <row r="24" spans="1:10" ht="22.2" customHeight="1" x14ac:dyDescent="0.2">
      <c r="A24" s="198" t="s">
        <v>284</v>
      </c>
      <c r="B24" s="349">
        <v>3</v>
      </c>
      <c r="C24" s="349">
        <v>3</v>
      </c>
      <c r="D24" s="349">
        <v>3</v>
      </c>
      <c r="E24" s="349" t="s">
        <v>1</v>
      </c>
      <c r="F24" s="349" t="s">
        <v>1</v>
      </c>
      <c r="G24" s="349" t="s">
        <v>1</v>
      </c>
      <c r="H24" s="349" t="s">
        <v>1</v>
      </c>
      <c r="I24" s="349" t="s">
        <v>1</v>
      </c>
      <c r="J24" s="349" t="s">
        <v>1</v>
      </c>
    </row>
    <row r="25" spans="1:10" ht="12" customHeight="1" x14ac:dyDescent="0.2">
      <c r="A25" s="191" t="s">
        <v>116</v>
      </c>
      <c r="B25" s="349" t="s">
        <v>1</v>
      </c>
      <c r="C25" s="349" t="s">
        <v>1</v>
      </c>
      <c r="D25" s="349" t="s">
        <v>1</v>
      </c>
      <c r="E25" s="349" t="s">
        <v>1</v>
      </c>
      <c r="F25" s="349" t="s">
        <v>1</v>
      </c>
      <c r="G25" s="349" t="s">
        <v>1</v>
      </c>
      <c r="H25" s="349" t="s">
        <v>1</v>
      </c>
      <c r="I25" s="349" t="s">
        <v>1</v>
      </c>
      <c r="J25" s="349" t="s">
        <v>1</v>
      </c>
    </row>
    <row r="26" spans="1:10" ht="12" customHeight="1" x14ac:dyDescent="0.2">
      <c r="A26" s="191" t="s">
        <v>117</v>
      </c>
      <c r="B26" s="349">
        <v>3</v>
      </c>
      <c r="C26" s="349">
        <v>3</v>
      </c>
      <c r="D26" s="349">
        <v>3</v>
      </c>
      <c r="E26" s="349" t="s">
        <v>1</v>
      </c>
      <c r="F26" s="349" t="s">
        <v>1</v>
      </c>
      <c r="G26" s="349" t="s">
        <v>1</v>
      </c>
      <c r="H26" s="349" t="s">
        <v>1</v>
      </c>
      <c r="I26" s="349" t="s">
        <v>1</v>
      </c>
      <c r="J26" s="349" t="s">
        <v>1</v>
      </c>
    </row>
    <row r="27" spans="1:10" ht="12" customHeight="1" x14ac:dyDescent="0.2">
      <c r="A27" s="191" t="s">
        <v>238</v>
      </c>
      <c r="B27" s="349">
        <v>4</v>
      </c>
      <c r="C27" s="349">
        <v>4</v>
      </c>
      <c r="D27" s="349">
        <v>4</v>
      </c>
      <c r="E27" s="349" t="s">
        <v>1</v>
      </c>
      <c r="F27" s="349" t="s">
        <v>1</v>
      </c>
      <c r="G27" s="349" t="s">
        <v>1</v>
      </c>
      <c r="H27" s="349" t="s">
        <v>1</v>
      </c>
      <c r="I27" s="349" t="s">
        <v>1</v>
      </c>
      <c r="J27" s="349" t="s">
        <v>1</v>
      </c>
    </row>
    <row r="28" spans="1:10" ht="12" customHeight="1" x14ac:dyDescent="0.2">
      <c r="A28" s="191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0"/>
      <c r="B29" s="298" t="s">
        <v>213</v>
      </c>
      <c r="C29" s="298"/>
      <c r="D29" s="298"/>
      <c r="E29" s="298"/>
      <c r="F29" s="298"/>
      <c r="G29" s="298"/>
      <c r="H29" s="298"/>
      <c r="I29" s="298"/>
      <c r="J29" s="298"/>
    </row>
    <row r="30" spans="1:10" ht="12" customHeight="1" x14ac:dyDescent="0.2">
      <c r="A30" s="191" t="s">
        <v>118</v>
      </c>
      <c r="B30" s="349">
        <v>718</v>
      </c>
      <c r="C30" s="349">
        <v>672</v>
      </c>
      <c r="D30" s="349">
        <v>672</v>
      </c>
      <c r="E30" s="349" t="s">
        <v>1</v>
      </c>
      <c r="F30" s="349">
        <v>18</v>
      </c>
      <c r="G30" s="349">
        <v>28</v>
      </c>
      <c r="H30" s="349" t="s">
        <v>1</v>
      </c>
      <c r="I30" s="349" t="s">
        <v>1</v>
      </c>
      <c r="J30" s="349">
        <v>28</v>
      </c>
    </row>
    <row r="31" spans="1:10" ht="12" customHeight="1" x14ac:dyDescent="0.2">
      <c r="A31" s="191" t="s">
        <v>119</v>
      </c>
      <c r="B31" s="349">
        <v>1752</v>
      </c>
      <c r="C31" s="349">
        <v>1666</v>
      </c>
      <c r="D31" s="349">
        <v>1665</v>
      </c>
      <c r="E31" s="349">
        <v>1</v>
      </c>
      <c r="F31" s="349">
        <v>42</v>
      </c>
      <c r="G31" s="349">
        <v>44</v>
      </c>
      <c r="H31" s="349">
        <v>1</v>
      </c>
      <c r="I31" s="349" t="s">
        <v>1</v>
      </c>
      <c r="J31" s="349">
        <v>43</v>
      </c>
    </row>
    <row r="32" spans="1:10" ht="12" customHeight="1" x14ac:dyDescent="0.2">
      <c r="A32" s="191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0"/>
      <c r="B33" s="298" t="s">
        <v>214</v>
      </c>
      <c r="C33" s="298"/>
      <c r="D33" s="298"/>
      <c r="E33" s="298"/>
      <c r="F33" s="298"/>
      <c r="G33" s="298"/>
      <c r="H33" s="298"/>
      <c r="I33" s="298"/>
      <c r="J33" s="298"/>
    </row>
    <row r="34" spans="1:13" ht="12" customHeight="1" x14ac:dyDescent="0.2">
      <c r="A34" s="191" t="s">
        <v>120</v>
      </c>
      <c r="B34" s="349">
        <v>1263</v>
      </c>
      <c r="C34" s="349">
        <v>1188</v>
      </c>
      <c r="D34" s="349">
        <v>1188</v>
      </c>
      <c r="E34" s="349" t="s">
        <v>1</v>
      </c>
      <c r="F34" s="349">
        <v>50</v>
      </c>
      <c r="G34" s="349">
        <v>25</v>
      </c>
      <c r="H34" s="349" t="s">
        <v>1</v>
      </c>
      <c r="I34" s="349" t="s">
        <v>1</v>
      </c>
      <c r="J34" s="349">
        <v>25</v>
      </c>
      <c r="M34" s="58"/>
    </row>
    <row r="35" spans="1:13" ht="12" customHeight="1" x14ac:dyDescent="0.2">
      <c r="A35" s="191" t="s">
        <v>239</v>
      </c>
      <c r="B35" s="349">
        <v>57</v>
      </c>
      <c r="C35" s="349">
        <v>54</v>
      </c>
      <c r="D35" s="349">
        <v>54</v>
      </c>
      <c r="E35" s="349" t="s">
        <v>1</v>
      </c>
      <c r="F35" s="349" t="s">
        <v>1</v>
      </c>
      <c r="G35" s="349">
        <v>3</v>
      </c>
      <c r="H35" s="349" t="s">
        <v>1</v>
      </c>
      <c r="I35" s="349" t="s">
        <v>1</v>
      </c>
      <c r="J35" s="349">
        <v>3</v>
      </c>
    </row>
    <row r="36" spans="1:13" ht="12" customHeight="1" x14ac:dyDescent="0.2">
      <c r="A36" s="191" t="s">
        <v>121</v>
      </c>
      <c r="B36" s="349">
        <v>15</v>
      </c>
      <c r="C36" s="349">
        <v>13</v>
      </c>
      <c r="D36" s="349">
        <v>13</v>
      </c>
      <c r="E36" s="349" t="s">
        <v>1</v>
      </c>
      <c r="F36" s="349">
        <v>1</v>
      </c>
      <c r="G36" s="349">
        <v>1</v>
      </c>
      <c r="H36" s="349" t="s">
        <v>1</v>
      </c>
      <c r="I36" s="349" t="s">
        <v>1</v>
      </c>
      <c r="J36" s="349">
        <v>1</v>
      </c>
    </row>
    <row r="37" spans="1:13" ht="12" customHeight="1" x14ac:dyDescent="0.2">
      <c r="A37" s="191" t="s">
        <v>122</v>
      </c>
      <c r="B37" s="349">
        <v>22</v>
      </c>
      <c r="C37" s="349">
        <v>21</v>
      </c>
      <c r="D37" s="349">
        <v>21</v>
      </c>
      <c r="E37" s="349" t="s">
        <v>1</v>
      </c>
      <c r="F37" s="349" t="s">
        <v>1</v>
      </c>
      <c r="G37" s="349">
        <v>1</v>
      </c>
      <c r="H37" s="349" t="s">
        <v>1</v>
      </c>
      <c r="I37" s="349" t="s">
        <v>1</v>
      </c>
      <c r="J37" s="349">
        <v>1</v>
      </c>
    </row>
    <row r="38" spans="1:13" ht="12" customHeight="1" x14ac:dyDescent="0.2">
      <c r="A38" s="191" t="s">
        <v>123</v>
      </c>
      <c r="B38" s="349">
        <v>441</v>
      </c>
      <c r="C38" s="349">
        <v>434</v>
      </c>
      <c r="D38" s="349">
        <v>434</v>
      </c>
      <c r="E38" s="349" t="s">
        <v>1</v>
      </c>
      <c r="F38" s="349">
        <v>5</v>
      </c>
      <c r="G38" s="349">
        <v>2</v>
      </c>
      <c r="H38" s="349">
        <v>1</v>
      </c>
      <c r="I38" s="349" t="s">
        <v>1</v>
      </c>
      <c r="J38" s="349">
        <v>1</v>
      </c>
    </row>
    <row r="39" spans="1:13" ht="12" customHeight="1" x14ac:dyDescent="0.2">
      <c r="A39" s="191" t="s">
        <v>240</v>
      </c>
      <c r="B39" s="349">
        <v>138</v>
      </c>
      <c r="C39" s="349">
        <v>137</v>
      </c>
      <c r="D39" s="349">
        <v>137</v>
      </c>
      <c r="E39" s="349" t="s">
        <v>1</v>
      </c>
      <c r="F39" s="349">
        <v>1</v>
      </c>
      <c r="G39" s="349" t="s">
        <v>1</v>
      </c>
      <c r="H39" s="349" t="s">
        <v>1</v>
      </c>
      <c r="I39" s="349" t="s">
        <v>1</v>
      </c>
      <c r="J39" s="349" t="s">
        <v>1</v>
      </c>
    </row>
    <row r="40" spans="1:13" ht="12" customHeight="1" x14ac:dyDescent="0.2">
      <c r="A40" s="191" t="s">
        <v>124</v>
      </c>
      <c r="B40" s="349">
        <v>119</v>
      </c>
      <c r="C40" s="349">
        <v>99</v>
      </c>
      <c r="D40" s="349">
        <v>98</v>
      </c>
      <c r="E40" s="349">
        <v>1</v>
      </c>
      <c r="F40" s="349" t="s">
        <v>1</v>
      </c>
      <c r="G40" s="349">
        <v>20</v>
      </c>
      <c r="H40" s="349" t="s">
        <v>1</v>
      </c>
      <c r="I40" s="349" t="s">
        <v>1</v>
      </c>
      <c r="J40" s="349">
        <v>20</v>
      </c>
    </row>
    <row r="41" spans="1:13" ht="12" customHeight="1" x14ac:dyDescent="0.2">
      <c r="A41" s="191" t="s">
        <v>241</v>
      </c>
      <c r="B41" s="349">
        <v>11</v>
      </c>
      <c r="C41" s="349">
        <v>11</v>
      </c>
      <c r="D41" s="349">
        <v>11</v>
      </c>
      <c r="E41" s="349" t="s">
        <v>1</v>
      </c>
      <c r="F41" s="349" t="s">
        <v>1</v>
      </c>
      <c r="G41" s="349" t="s">
        <v>1</v>
      </c>
      <c r="H41" s="349" t="s">
        <v>1</v>
      </c>
      <c r="I41" s="349" t="s">
        <v>1</v>
      </c>
      <c r="J41" s="349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7"/>
      <c r="B43" s="297"/>
      <c r="C43" s="297"/>
      <c r="D43" s="297"/>
      <c r="E43" s="297"/>
      <c r="F43" s="297"/>
      <c r="G43" s="297"/>
      <c r="H43" s="297"/>
      <c r="I43" s="297"/>
      <c r="J43" s="297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3" t="s">
        <v>316</v>
      </c>
      <c r="B1" s="263"/>
      <c r="C1" s="263"/>
      <c r="D1" s="263"/>
      <c r="E1" s="263"/>
      <c r="F1" s="263"/>
      <c r="G1" s="263"/>
      <c r="H1" s="263"/>
      <c r="I1" s="263"/>
      <c r="J1" s="263"/>
      <c r="K1" s="175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6"/>
      <c r="J2" s="286"/>
    </row>
    <row r="3" spans="1:11" ht="12" customHeight="1" x14ac:dyDescent="0.2">
      <c r="A3" s="273" t="s">
        <v>235</v>
      </c>
      <c r="B3" s="308"/>
      <c r="C3" s="269" t="s">
        <v>125</v>
      </c>
      <c r="D3" s="270"/>
      <c r="E3" s="270"/>
      <c r="F3" s="270"/>
      <c r="G3" s="270"/>
      <c r="H3" s="271"/>
      <c r="I3" s="269" t="s">
        <v>134</v>
      </c>
      <c r="J3" s="270"/>
    </row>
    <row r="4" spans="1:11" ht="12" customHeight="1" x14ac:dyDescent="0.2">
      <c r="A4" s="309"/>
      <c r="B4" s="310"/>
      <c r="C4" s="300" t="s">
        <v>52</v>
      </c>
      <c r="D4" s="302" t="s">
        <v>126</v>
      </c>
      <c r="E4" s="303"/>
      <c r="F4" s="304"/>
      <c r="G4" s="302" t="s">
        <v>127</v>
      </c>
      <c r="H4" s="304"/>
      <c r="I4" s="300" t="s">
        <v>52</v>
      </c>
      <c r="J4" s="306" t="s">
        <v>128</v>
      </c>
    </row>
    <row r="5" spans="1:11" ht="43.95" customHeight="1" x14ac:dyDescent="0.2">
      <c r="A5" s="309"/>
      <c r="B5" s="310"/>
      <c r="C5" s="301"/>
      <c r="D5" s="105" t="s">
        <v>52</v>
      </c>
      <c r="E5" s="105" t="s">
        <v>129</v>
      </c>
      <c r="F5" s="236" t="s">
        <v>289</v>
      </c>
      <c r="G5" s="105" t="s">
        <v>52</v>
      </c>
      <c r="H5" s="105" t="s">
        <v>130</v>
      </c>
      <c r="I5" s="305"/>
      <c r="J5" s="307"/>
    </row>
    <row r="6" spans="1:11" ht="12" customHeight="1" x14ac:dyDescent="0.2">
      <c r="A6" s="311"/>
      <c r="B6" s="312"/>
      <c r="C6" s="269" t="s">
        <v>3</v>
      </c>
      <c r="D6" s="270"/>
      <c r="E6" s="270"/>
      <c r="F6" s="270"/>
      <c r="G6" s="270"/>
      <c r="H6" s="270"/>
      <c r="I6" s="270"/>
      <c r="J6" s="270"/>
    </row>
    <row r="7" spans="1:11" ht="12" customHeight="1" x14ac:dyDescent="0.2">
      <c r="A7" s="170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84" t="s">
        <v>60</v>
      </c>
      <c r="C8" s="349">
        <v>2</v>
      </c>
      <c r="D8" s="349" t="s">
        <v>1</v>
      </c>
      <c r="E8" s="349" t="s">
        <v>1</v>
      </c>
      <c r="F8" s="349" t="s">
        <v>1</v>
      </c>
      <c r="G8" s="349">
        <v>2</v>
      </c>
      <c r="H8" s="349">
        <v>2</v>
      </c>
      <c r="I8" s="349">
        <v>3</v>
      </c>
      <c r="J8" s="349" t="s">
        <v>1</v>
      </c>
    </row>
    <row r="9" spans="1:11" ht="12" customHeight="1" x14ac:dyDescent="0.2">
      <c r="A9" s="62"/>
      <c r="B9" s="184"/>
      <c r="C9" s="349"/>
      <c r="D9" s="349"/>
      <c r="E9" s="349"/>
      <c r="F9" s="349"/>
      <c r="G9" s="349"/>
      <c r="H9" s="349"/>
      <c r="I9" s="349"/>
      <c r="J9" s="349"/>
    </row>
    <row r="10" spans="1:11" ht="22.2" customHeight="1" x14ac:dyDescent="0.2">
      <c r="A10" s="74" t="s">
        <v>61</v>
      </c>
      <c r="B10" s="187" t="s">
        <v>247</v>
      </c>
      <c r="C10" s="349" t="s">
        <v>1</v>
      </c>
      <c r="D10" s="349" t="s">
        <v>1</v>
      </c>
      <c r="E10" s="349" t="s">
        <v>1</v>
      </c>
      <c r="F10" s="349" t="s">
        <v>1</v>
      </c>
      <c r="G10" s="349" t="s">
        <v>1</v>
      </c>
      <c r="H10" s="349" t="s">
        <v>1</v>
      </c>
      <c r="I10" s="349" t="s">
        <v>1</v>
      </c>
      <c r="J10" s="349" t="s">
        <v>1</v>
      </c>
    </row>
    <row r="11" spans="1:11" ht="12" customHeight="1" x14ac:dyDescent="0.2">
      <c r="A11" s="62"/>
      <c r="B11" s="184"/>
      <c r="C11" s="349"/>
      <c r="D11" s="349"/>
      <c r="E11" s="349"/>
      <c r="F11" s="349"/>
      <c r="G11" s="349"/>
      <c r="H11" s="349"/>
      <c r="I11" s="349"/>
      <c r="J11" s="349"/>
    </row>
    <row r="12" spans="1:11" ht="12" customHeight="1" x14ac:dyDescent="0.2">
      <c r="A12" s="62" t="s">
        <v>62</v>
      </c>
      <c r="B12" s="184" t="s">
        <v>63</v>
      </c>
      <c r="C12" s="349">
        <v>37</v>
      </c>
      <c r="D12" s="349">
        <v>6</v>
      </c>
      <c r="E12" s="349">
        <v>4</v>
      </c>
      <c r="F12" s="349">
        <v>2</v>
      </c>
      <c r="G12" s="349">
        <v>31</v>
      </c>
      <c r="H12" s="349">
        <v>16</v>
      </c>
      <c r="I12" s="349">
        <v>40</v>
      </c>
      <c r="J12" s="349">
        <v>15</v>
      </c>
    </row>
    <row r="13" spans="1:11" ht="22.2" customHeight="1" x14ac:dyDescent="0.2">
      <c r="A13" s="75">
        <v>10</v>
      </c>
      <c r="B13" s="187" t="s">
        <v>246</v>
      </c>
      <c r="C13" s="349">
        <v>1</v>
      </c>
      <c r="D13" s="349" t="s">
        <v>1</v>
      </c>
      <c r="E13" s="349" t="s">
        <v>1</v>
      </c>
      <c r="F13" s="349" t="s">
        <v>1</v>
      </c>
      <c r="G13" s="349">
        <v>1</v>
      </c>
      <c r="H13" s="349" t="s">
        <v>1</v>
      </c>
      <c r="I13" s="349">
        <v>1</v>
      </c>
      <c r="J13" s="349" t="s">
        <v>1</v>
      </c>
    </row>
    <row r="14" spans="1:11" ht="12" customHeight="1" x14ac:dyDescent="0.2">
      <c r="A14" s="75">
        <v>11</v>
      </c>
      <c r="B14" s="185" t="s">
        <v>64</v>
      </c>
      <c r="C14" s="349" t="s">
        <v>1</v>
      </c>
      <c r="D14" s="349" t="s">
        <v>1</v>
      </c>
      <c r="E14" s="349" t="s">
        <v>1</v>
      </c>
      <c r="F14" s="349" t="s">
        <v>1</v>
      </c>
      <c r="G14" s="349" t="s">
        <v>1</v>
      </c>
      <c r="H14" s="349" t="s">
        <v>1</v>
      </c>
      <c r="I14" s="349" t="s">
        <v>1</v>
      </c>
      <c r="J14" s="349" t="s">
        <v>1</v>
      </c>
    </row>
    <row r="15" spans="1:11" ht="12" customHeight="1" x14ac:dyDescent="0.2">
      <c r="A15" s="75">
        <v>13</v>
      </c>
      <c r="B15" s="185" t="s">
        <v>65</v>
      </c>
      <c r="C15" s="349">
        <v>5</v>
      </c>
      <c r="D15" s="349" t="s">
        <v>1</v>
      </c>
      <c r="E15" s="349" t="s">
        <v>1</v>
      </c>
      <c r="F15" s="349" t="s">
        <v>1</v>
      </c>
      <c r="G15" s="349">
        <v>5</v>
      </c>
      <c r="H15" s="349">
        <v>4</v>
      </c>
      <c r="I15" s="349">
        <v>6</v>
      </c>
      <c r="J15" s="349">
        <v>2</v>
      </c>
    </row>
    <row r="16" spans="1:11" ht="12" customHeight="1" x14ac:dyDescent="0.2">
      <c r="A16" s="75">
        <v>14</v>
      </c>
      <c r="B16" s="185" t="s">
        <v>66</v>
      </c>
      <c r="C16" s="349">
        <v>6</v>
      </c>
      <c r="D16" s="349" t="s">
        <v>1</v>
      </c>
      <c r="E16" s="349" t="s">
        <v>1</v>
      </c>
      <c r="F16" s="349" t="s">
        <v>1</v>
      </c>
      <c r="G16" s="349">
        <v>6</v>
      </c>
      <c r="H16" s="349">
        <v>4</v>
      </c>
      <c r="I16" s="349">
        <v>6</v>
      </c>
      <c r="J16" s="349">
        <v>6</v>
      </c>
    </row>
    <row r="17" spans="1:10" ht="22.2" customHeight="1" x14ac:dyDescent="0.2">
      <c r="A17" s="75">
        <v>16</v>
      </c>
      <c r="B17" s="187" t="s">
        <v>248</v>
      </c>
      <c r="C17" s="349" t="s">
        <v>1</v>
      </c>
      <c r="D17" s="349" t="s">
        <v>1</v>
      </c>
      <c r="E17" s="349" t="s">
        <v>1</v>
      </c>
      <c r="F17" s="349" t="s">
        <v>1</v>
      </c>
      <c r="G17" s="349" t="s">
        <v>1</v>
      </c>
      <c r="H17" s="349" t="s">
        <v>1</v>
      </c>
      <c r="I17" s="349" t="s">
        <v>1</v>
      </c>
      <c r="J17" s="349" t="s">
        <v>1</v>
      </c>
    </row>
    <row r="18" spans="1:10" ht="33" customHeight="1" x14ac:dyDescent="0.2">
      <c r="A18" s="75">
        <v>18</v>
      </c>
      <c r="B18" s="187" t="s">
        <v>249</v>
      </c>
      <c r="C18" s="349">
        <v>1</v>
      </c>
      <c r="D18" s="349" t="s">
        <v>1</v>
      </c>
      <c r="E18" s="349" t="s">
        <v>1</v>
      </c>
      <c r="F18" s="349" t="s">
        <v>1</v>
      </c>
      <c r="G18" s="349">
        <v>1</v>
      </c>
      <c r="H18" s="349">
        <v>1</v>
      </c>
      <c r="I18" s="349">
        <v>1</v>
      </c>
      <c r="J18" s="349">
        <v>1</v>
      </c>
    </row>
    <row r="19" spans="1:10" ht="12" customHeight="1" x14ac:dyDescent="0.2">
      <c r="A19" s="75">
        <v>25</v>
      </c>
      <c r="B19" s="185" t="s">
        <v>67</v>
      </c>
      <c r="C19" s="349">
        <v>7</v>
      </c>
      <c r="D19" s="349" t="s">
        <v>1</v>
      </c>
      <c r="E19" s="349" t="s">
        <v>1</v>
      </c>
      <c r="F19" s="349" t="s">
        <v>1</v>
      </c>
      <c r="G19" s="349">
        <v>7</v>
      </c>
      <c r="H19" s="349">
        <v>1</v>
      </c>
      <c r="I19" s="349">
        <v>7</v>
      </c>
      <c r="J19" s="349" t="s">
        <v>1</v>
      </c>
    </row>
    <row r="20" spans="1:10" ht="33" customHeight="1" x14ac:dyDescent="0.2">
      <c r="A20" s="75">
        <v>26</v>
      </c>
      <c r="B20" s="187" t="s">
        <v>250</v>
      </c>
      <c r="C20" s="349" t="s">
        <v>1</v>
      </c>
      <c r="D20" s="349" t="s">
        <v>1</v>
      </c>
      <c r="E20" s="349" t="s">
        <v>1</v>
      </c>
      <c r="F20" s="349" t="s">
        <v>1</v>
      </c>
      <c r="G20" s="349" t="s">
        <v>1</v>
      </c>
      <c r="H20" s="349" t="s">
        <v>1</v>
      </c>
      <c r="I20" s="349" t="s">
        <v>1</v>
      </c>
      <c r="J20" s="349" t="s">
        <v>1</v>
      </c>
    </row>
    <row r="21" spans="1:10" ht="22.95" customHeight="1" x14ac:dyDescent="0.2">
      <c r="A21" s="75">
        <v>27</v>
      </c>
      <c r="B21" s="187" t="s">
        <v>251</v>
      </c>
      <c r="C21" s="349">
        <v>1</v>
      </c>
      <c r="D21" s="349">
        <v>1</v>
      </c>
      <c r="E21" s="349" t="s">
        <v>1</v>
      </c>
      <c r="F21" s="349">
        <v>1</v>
      </c>
      <c r="G21" s="349" t="s">
        <v>1</v>
      </c>
      <c r="H21" s="349" t="s">
        <v>1</v>
      </c>
      <c r="I21" s="349" t="s">
        <v>1</v>
      </c>
      <c r="J21" s="349" t="s">
        <v>1</v>
      </c>
    </row>
    <row r="22" spans="1:10" ht="12" customHeight="1" x14ac:dyDescent="0.2">
      <c r="A22" s="75">
        <v>28</v>
      </c>
      <c r="B22" s="76" t="s">
        <v>68</v>
      </c>
      <c r="C22" s="349">
        <v>1</v>
      </c>
      <c r="D22" s="349">
        <v>1</v>
      </c>
      <c r="E22" s="349">
        <v>1</v>
      </c>
      <c r="F22" s="349" t="s">
        <v>1</v>
      </c>
      <c r="G22" s="349" t="s">
        <v>1</v>
      </c>
      <c r="H22" s="349" t="s">
        <v>1</v>
      </c>
      <c r="I22" s="349">
        <v>2</v>
      </c>
      <c r="J22" s="349">
        <v>1</v>
      </c>
    </row>
    <row r="23" spans="1:10" ht="22.2" customHeight="1" x14ac:dyDescent="0.2">
      <c r="A23" s="75">
        <v>29</v>
      </c>
      <c r="B23" s="187" t="s">
        <v>252</v>
      </c>
      <c r="C23" s="349" t="s">
        <v>1</v>
      </c>
      <c r="D23" s="349" t="s">
        <v>1</v>
      </c>
      <c r="E23" s="349" t="s">
        <v>1</v>
      </c>
      <c r="F23" s="349" t="s">
        <v>1</v>
      </c>
      <c r="G23" s="349" t="s">
        <v>1</v>
      </c>
      <c r="H23" s="349" t="s">
        <v>1</v>
      </c>
      <c r="I23" s="349" t="s">
        <v>1</v>
      </c>
      <c r="J23" s="349" t="s">
        <v>1</v>
      </c>
    </row>
    <row r="24" spans="1:10" ht="12" customHeight="1" x14ac:dyDescent="0.2">
      <c r="A24" s="75">
        <v>31</v>
      </c>
      <c r="B24" s="76" t="s">
        <v>69</v>
      </c>
      <c r="C24" s="349" t="s">
        <v>1</v>
      </c>
      <c r="D24" s="349" t="s">
        <v>1</v>
      </c>
      <c r="E24" s="349" t="s">
        <v>1</v>
      </c>
      <c r="F24" s="349" t="s">
        <v>1</v>
      </c>
      <c r="G24" s="349" t="s">
        <v>1</v>
      </c>
      <c r="H24" s="349" t="s">
        <v>1</v>
      </c>
      <c r="I24" s="349" t="s">
        <v>1</v>
      </c>
      <c r="J24" s="349" t="s">
        <v>1</v>
      </c>
    </row>
    <row r="25" spans="1:10" ht="12" customHeight="1" x14ac:dyDescent="0.2">
      <c r="A25" s="62"/>
      <c r="B25" s="184"/>
      <c r="C25" s="349"/>
      <c r="D25" s="349"/>
      <c r="E25" s="349"/>
      <c r="F25" s="349"/>
      <c r="G25" s="349"/>
      <c r="H25" s="349"/>
      <c r="I25" s="349"/>
      <c r="J25" s="349"/>
    </row>
    <row r="26" spans="1:10" ht="12" customHeight="1" x14ac:dyDescent="0.2">
      <c r="A26" s="62" t="s">
        <v>70</v>
      </c>
      <c r="B26" s="184" t="s">
        <v>71</v>
      </c>
      <c r="C26" s="349">
        <v>10</v>
      </c>
      <c r="D26" s="349">
        <v>1</v>
      </c>
      <c r="E26" s="349">
        <v>1</v>
      </c>
      <c r="F26" s="349" t="s">
        <v>1</v>
      </c>
      <c r="G26" s="349">
        <v>9</v>
      </c>
      <c r="H26" s="349">
        <v>9</v>
      </c>
      <c r="I26" s="349">
        <v>11</v>
      </c>
      <c r="J26" s="349">
        <v>1</v>
      </c>
    </row>
    <row r="27" spans="1:10" ht="12" customHeight="1" x14ac:dyDescent="0.2">
      <c r="A27" s="62"/>
      <c r="B27" s="184"/>
      <c r="C27" s="349"/>
      <c r="D27" s="349"/>
      <c r="E27" s="349"/>
      <c r="F27" s="349"/>
      <c r="G27" s="349"/>
      <c r="H27" s="349"/>
      <c r="I27" s="349"/>
      <c r="J27" s="349"/>
    </row>
    <row r="28" spans="1:10" ht="33" customHeight="1" x14ac:dyDescent="0.2">
      <c r="A28" s="74" t="s">
        <v>72</v>
      </c>
      <c r="B28" s="187" t="s">
        <v>253</v>
      </c>
      <c r="C28" s="349">
        <v>2</v>
      </c>
      <c r="D28" s="349" t="s">
        <v>1</v>
      </c>
      <c r="E28" s="349" t="s">
        <v>1</v>
      </c>
      <c r="F28" s="349" t="s">
        <v>1</v>
      </c>
      <c r="G28" s="349">
        <v>2</v>
      </c>
      <c r="H28" s="349">
        <v>2</v>
      </c>
      <c r="I28" s="349">
        <v>2</v>
      </c>
      <c r="J28" s="349">
        <v>1</v>
      </c>
    </row>
    <row r="29" spans="1:10" ht="12" customHeight="1" x14ac:dyDescent="0.2">
      <c r="A29" s="62"/>
      <c r="B29" s="184"/>
      <c r="C29" s="349"/>
      <c r="D29" s="349"/>
      <c r="E29" s="349"/>
      <c r="F29" s="349"/>
      <c r="G29" s="349"/>
      <c r="H29" s="349"/>
      <c r="I29" s="349"/>
      <c r="J29" s="349"/>
    </row>
    <row r="30" spans="1:10" ht="12" customHeight="1" x14ac:dyDescent="0.2">
      <c r="A30" s="62" t="s">
        <v>73</v>
      </c>
      <c r="B30" s="184" t="s">
        <v>74</v>
      </c>
      <c r="C30" s="349">
        <v>672</v>
      </c>
      <c r="D30" s="349">
        <v>63</v>
      </c>
      <c r="E30" s="349">
        <v>61</v>
      </c>
      <c r="F30" s="349">
        <v>2</v>
      </c>
      <c r="G30" s="349">
        <v>609</v>
      </c>
      <c r="H30" s="349">
        <v>38</v>
      </c>
      <c r="I30" s="349">
        <v>677</v>
      </c>
      <c r="J30" s="349">
        <v>34</v>
      </c>
    </row>
    <row r="31" spans="1:10" ht="12" customHeight="1" x14ac:dyDescent="0.2">
      <c r="A31" s="75">
        <v>41</v>
      </c>
      <c r="B31" s="184" t="s">
        <v>75</v>
      </c>
      <c r="C31" s="349">
        <v>2</v>
      </c>
      <c r="D31" s="349">
        <v>2</v>
      </c>
      <c r="E31" s="349">
        <v>2</v>
      </c>
      <c r="F31" s="349" t="s">
        <v>1</v>
      </c>
      <c r="G31" s="349" t="s">
        <v>1</v>
      </c>
      <c r="H31" s="349" t="s">
        <v>1</v>
      </c>
      <c r="I31" s="349">
        <v>2</v>
      </c>
      <c r="J31" s="349" t="s">
        <v>1</v>
      </c>
    </row>
    <row r="32" spans="1:10" ht="12" customHeight="1" x14ac:dyDescent="0.2">
      <c r="A32" s="75">
        <v>42</v>
      </c>
      <c r="B32" s="184" t="s">
        <v>76</v>
      </c>
      <c r="C32" s="349">
        <v>1</v>
      </c>
      <c r="D32" s="349" t="s">
        <v>1</v>
      </c>
      <c r="E32" s="349" t="s">
        <v>1</v>
      </c>
      <c r="F32" s="349" t="s">
        <v>1</v>
      </c>
      <c r="G32" s="349">
        <v>1</v>
      </c>
      <c r="H32" s="349">
        <v>1</v>
      </c>
      <c r="I32" s="349">
        <v>1</v>
      </c>
      <c r="J32" s="349" t="s">
        <v>1</v>
      </c>
    </row>
    <row r="33" spans="1:10" ht="33" customHeight="1" x14ac:dyDescent="0.2">
      <c r="A33" s="75">
        <v>43</v>
      </c>
      <c r="B33" s="188" t="s">
        <v>254</v>
      </c>
      <c r="C33" s="349">
        <v>669</v>
      </c>
      <c r="D33" s="349">
        <v>61</v>
      </c>
      <c r="E33" s="349">
        <v>59</v>
      </c>
      <c r="F33" s="349">
        <v>2</v>
      </c>
      <c r="G33" s="349">
        <v>608</v>
      </c>
      <c r="H33" s="349">
        <v>37</v>
      </c>
      <c r="I33" s="349">
        <v>674</v>
      </c>
      <c r="J33" s="349">
        <v>34</v>
      </c>
    </row>
    <row r="34" spans="1:10" ht="12" customHeight="1" x14ac:dyDescent="0.2">
      <c r="A34" s="74"/>
      <c r="B34" s="185"/>
      <c r="C34" s="349"/>
      <c r="D34" s="349"/>
      <c r="E34" s="349"/>
      <c r="F34" s="349"/>
      <c r="G34" s="349"/>
      <c r="H34" s="349"/>
      <c r="I34" s="349"/>
      <c r="J34" s="349"/>
    </row>
    <row r="35" spans="1:10" ht="22.95" customHeight="1" x14ac:dyDescent="0.2">
      <c r="A35" s="74" t="s">
        <v>77</v>
      </c>
      <c r="B35" s="188" t="s">
        <v>255</v>
      </c>
      <c r="C35" s="349">
        <v>524</v>
      </c>
      <c r="D35" s="349">
        <v>158</v>
      </c>
      <c r="E35" s="349">
        <v>97</v>
      </c>
      <c r="F35" s="349">
        <v>61</v>
      </c>
      <c r="G35" s="349">
        <v>366</v>
      </c>
      <c r="H35" s="349">
        <v>232</v>
      </c>
      <c r="I35" s="349">
        <v>598</v>
      </c>
      <c r="J35" s="349">
        <v>175</v>
      </c>
    </row>
    <row r="36" spans="1:10" ht="33" customHeight="1" x14ac:dyDescent="0.2">
      <c r="A36" s="75">
        <v>45</v>
      </c>
      <c r="B36" s="188" t="s">
        <v>256</v>
      </c>
      <c r="C36" s="349">
        <v>53</v>
      </c>
      <c r="D36" s="349">
        <v>13</v>
      </c>
      <c r="E36" s="349">
        <v>9</v>
      </c>
      <c r="F36" s="349">
        <v>4</v>
      </c>
      <c r="G36" s="349">
        <v>40</v>
      </c>
      <c r="H36" s="349">
        <v>14</v>
      </c>
      <c r="I36" s="349">
        <v>54</v>
      </c>
      <c r="J36" s="349">
        <v>4</v>
      </c>
    </row>
    <row r="37" spans="1:10" ht="12" customHeight="1" x14ac:dyDescent="0.2">
      <c r="A37" s="75">
        <v>46</v>
      </c>
      <c r="B37" s="184" t="s">
        <v>78</v>
      </c>
      <c r="C37" s="349">
        <v>111</v>
      </c>
      <c r="D37" s="349">
        <v>34</v>
      </c>
      <c r="E37" s="349">
        <v>26</v>
      </c>
      <c r="F37" s="349">
        <v>8</v>
      </c>
      <c r="G37" s="349">
        <v>77</v>
      </c>
      <c r="H37" s="349">
        <v>49</v>
      </c>
      <c r="I37" s="349">
        <v>117</v>
      </c>
      <c r="J37" s="349">
        <v>36</v>
      </c>
    </row>
    <row r="38" spans="1:10" ht="12" customHeight="1" x14ac:dyDescent="0.2">
      <c r="A38" s="75">
        <v>47</v>
      </c>
      <c r="B38" s="184" t="s">
        <v>79</v>
      </c>
      <c r="C38" s="349">
        <v>360</v>
      </c>
      <c r="D38" s="349">
        <v>111</v>
      </c>
      <c r="E38" s="349">
        <v>62</v>
      </c>
      <c r="F38" s="349">
        <v>49</v>
      </c>
      <c r="G38" s="349">
        <v>249</v>
      </c>
      <c r="H38" s="349">
        <v>169</v>
      </c>
      <c r="I38" s="349">
        <v>427</v>
      </c>
      <c r="J38" s="349">
        <v>135</v>
      </c>
    </row>
    <row r="39" spans="1:10" ht="12" customHeight="1" x14ac:dyDescent="0.2">
      <c r="A39" s="62"/>
      <c r="B39" s="184"/>
      <c r="C39" s="349"/>
      <c r="D39" s="349"/>
      <c r="E39" s="349"/>
      <c r="F39" s="349"/>
      <c r="G39" s="349"/>
      <c r="H39" s="349"/>
      <c r="I39" s="349"/>
      <c r="J39" s="349"/>
    </row>
    <row r="40" spans="1:10" ht="12" customHeight="1" x14ac:dyDescent="0.2">
      <c r="A40" s="62" t="s">
        <v>80</v>
      </c>
      <c r="B40" s="184" t="s">
        <v>81</v>
      </c>
      <c r="C40" s="349">
        <v>180</v>
      </c>
      <c r="D40" s="349">
        <v>33</v>
      </c>
      <c r="E40" s="349">
        <v>31</v>
      </c>
      <c r="F40" s="349">
        <v>2</v>
      </c>
      <c r="G40" s="349">
        <v>147</v>
      </c>
      <c r="H40" s="349">
        <v>59</v>
      </c>
      <c r="I40" s="349">
        <v>187</v>
      </c>
      <c r="J40" s="349">
        <v>11</v>
      </c>
    </row>
    <row r="41" spans="1:10" ht="22.95" customHeight="1" x14ac:dyDescent="0.2">
      <c r="A41" s="75">
        <v>49</v>
      </c>
      <c r="B41" s="188" t="s">
        <v>257</v>
      </c>
      <c r="C41" s="349">
        <v>71</v>
      </c>
      <c r="D41" s="349">
        <v>20</v>
      </c>
      <c r="E41" s="349">
        <v>20</v>
      </c>
      <c r="F41" s="349" t="s">
        <v>1</v>
      </c>
      <c r="G41" s="349">
        <v>51</v>
      </c>
      <c r="H41" s="349">
        <v>15</v>
      </c>
      <c r="I41" s="349">
        <v>73</v>
      </c>
      <c r="J41" s="349">
        <v>4</v>
      </c>
    </row>
    <row r="42" spans="1:10" ht="12" customHeight="1" x14ac:dyDescent="0.2">
      <c r="A42" s="75">
        <v>53</v>
      </c>
      <c r="B42" s="185" t="s">
        <v>82</v>
      </c>
      <c r="C42" s="349">
        <v>92</v>
      </c>
      <c r="D42" s="349">
        <v>5</v>
      </c>
      <c r="E42" s="349">
        <v>3</v>
      </c>
      <c r="F42" s="349">
        <v>2</v>
      </c>
      <c r="G42" s="349">
        <v>87</v>
      </c>
      <c r="H42" s="349">
        <v>41</v>
      </c>
      <c r="I42" s="349">
        <v>96</v>
      </c>
      <c r="J42" s="349">
        <v>6</v>
      </c>
    </row>
    <row r="43" spans="1:10" ht="12" customHeight="1" x14ac:dyDescent="0.2">
      <c r="A43" s="75"/>
      <c r="B43" s="185"/>
      <c r="C43" s="349"/>
      <c r="D43" s="349"/>
      <c r="E43" s="349"/>
      <c r="F43" s="349"/>
      <c r="G43" s="349"/>
      <c r="H43" s="349"/>
      <c r="I43" s="349"/>
      <c r="J43" s="349"/>
    </row>
    <row r="44" spans="1:10" ht="12" customHeight="1" x14ac:dyDescent="0.2">
      <c r="A44" s="62" t="s">
        <v>83</v>
      </c>
      <c r="B44" s="184" t="s">
        <v>84</v>
      </c>
      <c r="C44" s="349">
        <v>195</v>
      </c>
      <c r="D44" s="349">
        <v>104</v>
      </c>
      <c r="E44" s="349">
        <v>66</v>
      </c>
      <c r="F44" s="349">
        <v>38</v>
      </c>
      <c r="G44" s="349">
        <v>91</v>
      </c>
      <c r="H44" s="349">
        <v>26</v>
      </c>
      <c r="I44" s="349">
        <v>223</v>
      </c>
      <c r="J44" s="349">
        <v>58</v>
      </c>
    </row>
    <row r="45" spans="1:10" ht="12" customHeight="1" x14ac:dyDescent="0.2">
      <c r="A45" s="75">
        <v>55</v>
      </c>
      <c r="B45" s="185" t="s">
        <v>85</v>
      </c>
      <c r="C45" s="349">
        <v>9</v>
      </c>
      <c r="D45" s="349">
        <v>6</v>
      </c>
      <c r="E45" s="349">
        <v>5</v>
      </c>
      <c r="F45" s="349">
        <v>1</v>
      </c>
      <c r="G45" s="349">
        <v>3</v>
      </c>
      <c r="H45" s="349" t="s">
        <v>1</v>
      </c>
      <c r="I45" s="349">
        <v>9</v>
      </c>
      <c r="J45" s="349">
        <v>3</v>
      </c>
    </row>
    <row r="46" spans="1:10" ht="12" customHeight="1" x14ac:dyDescent="0.2">
      <c r="A46" s="75">
        <v>56</v>
      </c>
      <c r="B46" s="185" t="s">
        <v>86</v>
      </c>
      <c r="C46" s="349">
        <v>186</v>
      </c>
      <c r="D46" s="349">
        <v>98</v>
      </c>
      <c r="E46" s="349">
        <v>61</v>
      </c>
      <c r="F46" s="349">
        <v>37</v>
      </c>
      <c r="G46" s="349">
        <v>88</v>
      </c>
      <c r="H46" s="349">
        <v>26</v>
      </c>
      <c r="I46" s="349">
        <v>214</v>
      </c>
      <c r="J46" s="349">
        <v>55</v>
      </c>
    </row>
    <row r="47" spans="1:10" ht="12" customHeight="1" x14ac:dyDescent="0.2">
      <c r="A47" s="74"/>
      <c r="B47" s="185"/>
      <c r="C47" s="349"/>
      <c r="D47" s="349"/>
      <c r="E47" s="349"/>
      <c r="F47" s="349"/>
      <c r="G47" s="349"/>
      <c r="H47" s="349"/>
      <c r="I47" s="349"/>
      <c r="J47" s="349"/>
    </row>
    <row r="48" spans="1:10" ht="12" customHeight="1" x14ac:dyDescent="0.2">
      <c r="A48" s="74" t="s">
        <v>87</v>
      </c>
      <c r="B48" s="184" t="s">
        <v>88</v>
      </c>
      <c r="C48" s="349">
        <v>203</v>
      </c>
      <c r="D48" s="349">
        <v>67</v>
      </c>
      <c r="E48" s="349">
        <v>59</v>
      </c>
      <c r="F48" s="349">
        <v>8</v>
      </c>
      <c r="G48" s="349">
        <v>136</v>
      </c>
      <c r="H48" s="349">
        <v>104</v>
      </c>
      <c r="I48" s="349">
        <v>250</v>
      </c>
      <c r="J48" s="349">
        <v>54</v>
      </c>
    </row>
    <row r="49" spans="1:10" ht="12" customHeight="1" x14ac:dyDescent="0.2">
      <c r="A49" s="75">
        <v>58</v>
      </c>
      <c r="B49" s="185" t="s">
        <v>89</v>
      </c>
      <c r="C49" s="349">
        <v>27</v>
      </c>
      <c r="D49" s="349">
        <v>9</v>
      </c>
      <c r="E49" s="349">
        <v>8</v>
      </c>
      <c r="F49" s="349">
        <v>1</v>
      </c>
      <c r="G49" s="349">
        <v>18</v>
      </c>
      <c r="H49" s="349">
        <v>13</v>
      </c>
      <c r="I49" s="349">
        <v>32</v>
      </c>
      <c r="J49" s="349">
        <v>11</v>
      </c>
    </row>
    <row r="50" spans="1:10" ht="12" customHeight="1" x14ac:dyDescent="0.2">
      <c r="A50" s="75">
        <v>61</v>
      </c>
      <c r="B50" s="185" t="s">
        <v>90</v>
      </c>
      <c r="C50" s="349">
        <v>1</v>
      </c>
      <c r="D50" s="349" t="s">
        <v>1</v>
      </c>
      <c r="E50" s="349" t="s">
        <v>1</v>
      </c>
      <c r="F50" s="349" t="s">
        <v>1</v>
      </c>
      <c r="G50" s="349">
        <v>1</v>
      </c>
      <c r="H50" s="349">
        <v>1</v>
      </c>
      <c r="I50" s="349">
        <v>1</v>
      </c>
      <c r="J50" s="349" t="s">
        <v>1</v>
      </c>
    </row>
    <row r="51" spans="1:10" ht="22.2" customHeight="1" x14ac:dyDescent="0.2">
      <c r="A51" s="75">
        <v>62</v>
      </c>
      <c r="B51" s="188" t="s">
        <v>258</v>
      </c>
      <c r="C51" s="349">
        <v>98</v>
      </c>
      <c r="D51" s="349">
        <v>34</v>
      </c>
      <c r="E51" s="349">
        <v>29</v>
      </c>
      <c r="F51" s="349">
        <v>5</v>
      </c>
      <c r="G51" s="349">
        <v>64</v>
      </c>
      <c r="H51" s="349">
        <v>49</v>
      </c>
      <c r="I51" s="349">
        <v>120</v>
      </c>
      <c r="J51" s="349">
        <v>18</v>
      </c>
    </row>
    <row r="52" spans="1:10" ht="12" customHeight="1" x14ac:dyDescent="0.2">
      <c r="A52" s="75">
        <v>63</v>
      </c>
      <c r="B52" s="185" t="s">
        <v>91</v>
      </c>
      <c r="C52" s="349">
        <v>35</v>
      </c>
      <c r="D52" s="349">
        <v>10</v>
      </c>
      <c r="E52" s="349">
        <v>9</v>
      </c>
      <c r="F52" s="349">
        <v>1</v>
      </c>
      <c r="G52" s="349">
        <v>25</v>
      </c>
      <c r="H52" s="349">
        <v>24</v>
      </c>
      <c r="I52" s="349">
        <v>47</v>
      </c>
      <c r="J52" s="349">
        <v>13</v>
      </c>
    </row>
    <row r="53" spans="1:10" ht="12" customHeight="1" x14ac:dyDescent="0.2">
      <c r="A53" s="74"/>
      <c r="B53" s="185"/>
      <c r="C53" s="349"/>
      <c r="D53" s="349"/>
      <c r="E53" s="349"/>
      <c r="F53" s="349"/>
      <c r="G53" s="349"/>
      <c r="H53" s="349"/>
      <c r="I53" s="349"/>
      <c r="J53" s="349"/>
    </row>
    <row r="54" spans="1:10" ht="22.2" customHeight="1" x14ac:dyDescent="0.2">
      <c r="A54" s="74" t="s">
        <v>92</v>
      </c>
      <c r="B54" s="188" t="s">
        <v>259</v>
      </c>
      <c r="C54" s="349">
        <v>52</v>
      </c>
      <c r="D54" s="349">
        <v>15</v>
      </c>
      <c r="E54" s="349">
        <v>13</v>
      </c>
      <c r="F54" s="349">
        <v>2</v>
      </c>
      <c r="G54" s="349">
        <v>37</v>
      </c>
      <c r="H54" s="349">
        <v>13</v>
      </c>
      <c r="I54" s="349">
        <v>61</v>
      </c>
      <c r="J54" s="349">
        <v>6</v>
      </c>
    </row>
    <row r="55" spans="1:10" ht="31.95" customHeight="1" x14ac:dyDescent="0.2">
      <c r="A55" s="75">
        <v>66</v>
      </c>
      <c r="B55" s="188" t="s">
        <v>260</v>
      </c>
      <c r="C55" s="349">
        <v>41</v>
      </c>
      <c r="D55" s="349">
        <v>9</v>
      </c>
      <c r="E55" s="349">
        <v>7</v>
      </c>
      <c r="F55" s="349">
        <v>2</v>
      </c>
      <c r="G55" s="349">
        <v>32</v>
      </c>
      <c r="H55" s="349">
        <v>9</v>
      </c>
      <c r="I55" s="349">
        <v>46</v>
      </c>
      <c r="J55" s="349">
        <v>5</v>
      </c>
    </row>
    <row r="56" spans="1:10" ht="12" customHeight="1" x14ac:dyDescent="0.2">
      <c r="A56" s="74"/>
      <c r="B56" s="76"/>
      <c r="C56" s="349"/>
      <c r="D56" s="349"/>
      <c r="E56" s="349"/>
      <c r="F56" s="349"/>
      <c r="G56" s="349"/>
      <c r="H56" s="349"/>
      <c r="I56" s="349"/>
      <c r="J56" s="349"/>
    </row>
    <row r="57" spans="1:10" ht="12" customHeight="1" x14ac:dyDescent="0.2">
      <c r="A57" s="74" t="s">
        <v>93</v>
      </c>
      <c r="B57" s="76" t="s">
        <v>94</v>
      </c>
      <c r="C57" s="349">
        <v>66</v>
      </c>
      <c r="D57" s="349">
        <v>36</v>
      </c>
      <c r="E57" s="349">
        <v>32</v>
      </c>
      <c r="F57" s="349">
        <v>4</v>
      </c>
      <c r="G57" s="349">
        <v>30</v>
      </c>
      <c r="H57" s="349">
        <v>14</v>
      </c>
      <c r="I57" s="349">
        <v>82</v>
      </c>
      <c r="J57" s="349">
        <v>18</v>
      </c>
    </row>
    <row r="58" spans="1:10" ht="12" customHeight="1" x14ac:dyDescent="0.2">
      <c r="A58" s="74"/>
      <c r="B58" s="185"/>
      <c r="C58" s="349"/>
      <c r="D58" s="349"/>
      <c r="E58" s="349"/>
      <c r="F58" s="349"/>
      <c r="G58" s="349"/>
      <c r="H58" s="349"/>
      <c r="I58" s="349"/>
      <c r="J58" s="349"/>
    </row>
    <row r="59" spans="1:10" ht="33" customHeight="1" x14ac:dyDescent="0.2">
      <c r="A59" s="74" t="s">
        <v>95</v>
      </c>
      <c r="B59" s="188" t="s">
        <v>261</v>
      </c>
      <c r="C59" s="349">
        <v>345</v>
      </c>
      <c r="D59" s="349">
        <v>97</v>
      </c>
      <c r="E59" s="349">
        <v>80</v>
      </c>
      <c r="F59" s="349">
        <v>17</v>
      </c>
      <c r="G59" s="349">
        <v>248</v>
      </c>
      <c r="H59" s="349">
        <v>172</v>
      </c>
      <c r="I59" s="349">
        <v>405</v>
      </c>
      <c r="J59" s="349">
        <v>123</v>
      </c>
    </row>
    <row r="60" spans="1:10" ht="33" customHeight="1" x14ac:dyDescent="0.2">
      <c r="A60" s="75">
        <v>70</v>
      </c>
      <c r="B60" s="188" t="s">
        <v>262</v>
      </c>
      <c r="C60" s="349">
        <v>134</v>
      </c>
      <c r="D60" s="349">
        <v>56</v>
      </c>
      <c r="E60" s="349">
        <v>44</v>
      </c>
      <c r="F60" s="349">
        <v>12</v>
      </c>
      <c r="G60" s="349">
        <v>78</v>
      </c>
      <c r="H60" s="349">
        <v>46</v>
      </c>
      <c r="I60" s="349">
        <v>170</v>
      </c>
      <c r="J60" s="349">
        <v>41</v>
      </c>
    </row>
    <row r="61" spans="1:10" ht="12" customHeight="1" x14ac:dyDescent="0.2">
      <c r="A61" s="75">
        <v>73</v>
      </c>
      <c r="B61" s="185" t="s">
        <v>96</v>
      </c>
      <c r="C61" s="349">
        <v>78</v>
      </c>
      <c r="D61" s="349">
        <v>12</v>
      </c>
      <c r="E61" s="349">
        <v>10</v>
      </c>
      <c r="F61" s="349">
        <v>2</v>
      </c>
      <c r="G61" s="349">
        <v>66</v>
      </c>
      <c r="H61" s="349">
        <v>53</v>
      </c>
      <c r="I61" s="349">
        <v>87</v>
      </c>
      <c r="J61" s="349">
        <v>31</v>
      </c>
    </row>
    <row r="62" spans="1:10" ht="12" customHeight="1" x14ac:dyDescent="0.2">
      <c r="A62" s="74"/>
      <c r="B62" s="185"/>
      <c r="C62" s="349"/>
      <c r="D62" s="349"/>
      <c r="E62" s="349"/>
      <c r="F62" s="349"/>
      <c r="G62" s="349"/>
      <c r="H62" s="349"/>
      <c r="I62" s="349"/>
      <c r="J62" s="349"/>
    </row>
    <row r="63" spans="1:10" ht="22.2" customHeight="1" x14ac:dyDescent="0.2">
      <c r="A63" s="74" t="s">
        <v>97</v>
      </c>
      <c r="B63" s="188" t="s">
        <v>263</v>
      </c>
      <c r="C63" s="349">
        <v>325</v>
      </c>
      <c r="D63" s="349">
        <v>67</v>
      </c>
      <c r="E63" s="349">
        <v>53</v>
      </c>
      <c r="F63" s="349">
        <v>14</v>
      </c>
      <c r="G63" s="349">
        <v>258</v>
      </c>
      <c r="H63" s="349">
        <v>130</v>
      </c>
      <c r="I63" s="349">
        <v>356</v>
      </c>
      <c r="J63" s="349">
        <v>122</v>
      </c>
    </row>
    <row r="64" spans="1:10" ht="22.2" customHeight="1" x14ac:dyDescent="0.2">
      <c r="A64" s="75">
        <v>77</v>
      </c>
      <c r="B64" s="188" t="s">
        <v>264</v>
      </c>
      <c r="C64" s="349">
        <v>11</v>
      </c>
      <c r="D64" s="349">
        <v>5</v>
      </c>
      <c r="E64" s="349">
        <v>1</v>
      </c>
      <c r="F64" s="349">
        <v>4</v>
      </c>
      <c r="G64" s="349">
        <v>6</v>
      </c>
      <c r="H64" s="349">
        <v>4</v>
      </c>
      <c r="I64" s="349">
        <v>14</v>
      </c>
      <c r="J64" s="349">
        <v>1</v>
      </c>
    </row>
    <row r="65" spans="1:10" ht="22.2" customHeight="1" x14ac:dyDescent="0.2">
      <c r="A65" s="75">
        <v>78</v>
      </c>
      <c r="B65" s="188" t="s">
        <v>265</v>
      </c>
      <c r="C65" s="349">
        <v>16</v>
      </c>
      <c r="D65" s="349">
        <v>11</v>
      </c>
      <c r="E65" s="349">
        <v>6</v>
      </c>
      <c r="F65" s="349">
        <v>5</v>
      </c>
      <c r="G65" s="349">
        <v>5</v>
      </c>
      <c r="H65" s="349">
        <v>2</v>
      </c>
      <c r="I65" s="349">
        <v>21</v>
      </c>
      <c r="J65" s="349">
        <v>9</v>
      </c>
    </row>
    <row r="66" spans="1:10" ht="31.95" customHeight="1" x14ac:dyDescent="0.2">
      <c r="A66" s="75">
        <v>79</v>
      </c>
      <c r="B66" s="188" t="s">
        <v>266</v>
      </c>
      <c r="C66" s="349">
        <v>16</v>
      </c>
      <c r="D66" s="349">
        <v>3</v>
      </c>
      <c r="E66" s="349">
        <v>3</v>
      </c>
      <c r="F66" s="349" t="s">
        <v>1</v>
      </c>
      <c r="G66" s="349">
        <v>13</v>
      </c>
      <c r="H66" s="349">
        <v>8</v>
      </c>
      <c r="I66" s="349">
        <v>19</v>
      </c>
      <c r="J66" s="349">
        <v>8</v>
      </c>
    </row>
    <row r="67" spans="1:10" ht="22.2" customHeight="1" x14ac:dyDescent="0.2">
      <c r="A67" s="75">
        <v>81</v>
      </c>
      <c r="B67" s="188" t="s">
        <v>267</v>
      </c>
      <c r="C67" s="349">
        <v>134</v>
      </c>
      <c r="D67" s="349">
        <v>16</v>
      </c>
      <c r="E67" s="349">
        <v>16</v>
      </c>
      <c r="F67" s="349" t="s">
        <v>1</v>
      </c>
      <c r="G67" s="349">
        <v>118</v>
      </c>
      <c r="H67" s="349">
        <v>38</v>
      </c>
      <c r="I67" s="349">
        <v>138</v>
      </c>
      <c r="J67" s="349">
        <v>43</v>
      </c>
    </row>
    <row r="68" spans="1:10" ht="12" customHeight="1" x14ac:dyDescent="0.2">
      <c r="A68" s="74"/>
      <c r="B68" s="76"/>
      <c r="C68" s="349"/>
      <c r="D68" s="349"/>
      <c r="E68" s="349"/>
      <c r="F68" s="349"/>
      <c r="G68" s="349"/>
      <c r="H68" s="349"/>
      <c r="I68" s="349"/>
      <c r="J68" s="349"/>
    </row>
    <row r="69" spans="1:10" ht="12" customHeight="1" x14ac:dyDescent="0.2">
      <c r="A69" s="74" t="s">
        <v>98</v>
      </c>
      <c r="B69" s="76" t="s">
        <v>99</v>
      </c>
      <c r="C69" s="349">
        <v>64</v>
      </c>
      <c r="D69" s="349">
        <v>13</v>
      </c>
      <c r="E69" s="349">
        <v>8</v>
      </c>
      <c r="F69" s="349">
        <v>5</v>
      </c>
      <c r="G69" s="349">
        <v>51</v>
      </c>
      <c r="H69" s="349">
        <v>37</v>
      </c>
      <c r="I69" s="349">
        <v>75</v>
      </c>
      <c r="J69" s="349">
        <v>32</v>
      </c>
    </row>
    <row r="70" spans="1:10" ht="12" customHeight="1" x14ac:dyDescent="0.2">
      <c r="A70" s="74"/>
      <c r="B70" s="76"/>
      <c r="C70" s="349"/>
      <c r="D70" s="349"/>
      <c r="E70" s="349"/>
      <c r="F70" s="349"/>
      <c r="G70" s="349"/>
      <c r="H70" s="349"/>
      <c r="I70" s="349"/>
      <c r="J70" s="349"/>
    </row>
    <row r="71" spans="1:10" ht="12" customHeight="1" x14ac:dyDescent="0.2">
      <c r="A71" s="74" t="s">
        <v>100</v>
      </c>
      <c r="B71" s="76" t="s">
        <v>101</v>
      </c>
      <c r="C71" s="349">
        <v>32</v>
      </c>
      <c r="D71" s="349">
        <v>9</v>
      </c>
      <c r="E71" s="349">
        <v>6</v>
      </c>
      <c r="F71" s="349">
        <v>3</v>
      </c>
      <c r="G71" s="349">
        <v>23</v>
      </c>
      <c r="H71" s="349">
        <v>18</v>
      </c>
      <c r="I71" s="349">
        <v>34</v>
      </c>
      <c r="J71" s="349">
        <v>18</v>
      </c>
    </row>
    <row r="72" spans="1:10" ht="12" customHeight="1" x14ac:dyDescent="0.2">
      <c r="A72" s="74"/>
      <c r="B72" s="185"/>
      <c r="C72" s="349"/>
      <c r="D72" s="349"/>
      <c r="E72" s="349"/>
      <c r="F72" s="349"/>
      <c r="G72" s="349"/>
      <c r="H72" s="349"/>
      <c r="I72" s="349"/>
      <c r="J72" s="349"/>
    </row>
    <row r="73" spans="1:10" ht="12" customHeight="1" x14ac:dyDescent="0.2">
      <c r="A73" s="74" t="s">
        <v>102</v>
      </c>
      <c r="B73" s="76" t="s">
        <v>103</v>
      </c>
      <c r="C73" s="349">
        <v>68</v>
      </c>
      <c r="D73" s="349">
        <v>14</v>
      </c>
      <c r="E73" s="349">
        <v>7</v>
      </c>
      <c r="F73" s="349">
        <v>7</v>
      </c>
      <c r="G73" s="349">
        <v>54</v>
      </c>
      <c r="H73" s="349">
        <v>37</v>
      </c>
      <c r="I73" s="349">
        <v>72</v>
      </c>
      <c r="J73" s="349">
        <v>18</v>
      </c>
    </row>
    <row r="74" spans="1:10" ht="12" customHeight="1" x14ac:dyDescent="0.2">
      <c r="A74" s="74"/>
      <c r="B74" s="76"/>
      <c r="C74" s="349"/>
      <c r="D74" s="349"/>
      <c r="E74" s="349"/>
      <c r="F74" s="349"/>
      <c r="G74" s="349"/>
      <c r="H74" s="349"/>
      <c r="I74" s="349"/>
      <c r="J74" s="349"/>
    </row>
    <row r="75" spans="1:10" ht="43.95" customHeight="1" x14ac:dyDescent="0.2">
      <c r="A75" s="74" t="s">
        <v>104</v>
      </c>
      <c r="B75" s="187" t="s">
        <v>268</v>
      </c>
      <c r="C75" s="349">
        <v>237</v>
      </c>
      <c r="D75" s="349">
        <v>37</v>
      </c>
      <c r="E75" s="349">
        <v>29</v>
      </c>
      <c r="F75" s="349">
        <v>8</v>
      </c>
      <c r="G75" s="349">
        <v>200</v>
      </c>
      <c r="H75" s="349">
        <v>114</v>
      </c>
      <c r="I75" s="349">
        <v>243</v>
      </c>
      <c r="J75" s="349">
        <v>150</v>
      </c>
    </row>
    <row r="76" spans="1:10" ht="12" customHeight="1" x14ac:dyDescent="0.2">
      <c r="A76" s="74"/>
      <c r="B76" s="76"/>
      <c r="C76" s="349"/>
      <c r="D76" s="349"/>
      <c r="E76" s="349"/>
      <c r="F76" s="349"/>
      <c r="G76" s="349"/>
      <c r="H76" s="349"/>
      <c r="I76" s="349"/>
      <c r="J76" s="349"/>
    </row>
    <row r="77" spans="1:10" s="52" customFormat="1" ht="12" customHeight="1" x14ac:dyDescent="0.2">
      <c r="A77" s="77" t="s">
        <v>105</v>
      </c>
      <c r="B77" s="186" t="s">
        <v>0</v>
      </c>
      <c r="C77" s="348">
        <v>3014</v>
      </c>
      <c r="D77" s="348">
        <v>720</v>
      </c>
      <c r="E77" s="348">
        <v>547</v>
      </c>
      <c r="F77" s="348">
        <v>173</v>
      </c>
      <c r="G77" s="348">
        <v>2294</v>
      </c>
      <c r="H77" s="348">
        <v>1023</v>
      </c>
      <c r="I77" s="348">
        <v>3319</v>
      </c>
      <c r="J77" s="348">
        <v>836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9" t="s">
        <v>216</v>
      </c>
      <c r="B79" s="299"/>
      <c r="C79" s="299"/>
      <c r="D79" s="299"/>
      <c r="E79" s="299"/>
      <c r="F79" s="299"/>
      <c r="G79" s="299"/>
      <c r="H79" s="299"/>
      <c r="I79" s="299"/>
      <c r="J79" s="299"/>
    </row>
    <row r="80" spans="1:10" ht="12" customHeight="1" x14ac:dyDescent="0.2">
      <c r="A80" s="299"/>
      <c r="B80" s="299"/>
      <c r="C80" s="299"/>
      <c r="D80" s="299"/>
      <c r="E80" s="299"/>
      <c r="F80" s="299"/>
      <c r="G80" s="299"/>
      <c r="H80" s="299"/>
      <c r="I80" s="299"/>
      <c r="J80" s="299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3" t="s">
        <v>317</v>
      </c>
      <c r="B1" s="314"/>
      <c r="C1" s="314"/>
      <c r="D1" s="314"/>
      <c r="E1" s="314"/>
      <c r="F1" s="314"/>
      <c r="G1" s="314"/>
      <c r="H1" s="314"/>
      <c r="I1" s="314"/>
      <c r="J1" s="174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5"/>
      <c r="I2" s="315"/>
    </row>
    <row r="3" spans="1:11" s="49" customFormat="1" ht="12" customHeight="1" x14ac:dyDescent="0.2">
      <c r="A3" s="317" t="s">
        <v>160</v>
      </c>
      <c r="B3" s="269" t="s">
        <v>125</v>
      </c>
      <c r="C3" s="270"/>
      <c r="D3" s="270"/>
      <c r="E3" s="270"/>
      <c r="F3" s="270"/>
      <c r="G3" s="271"/>
      <c r="H3" s="269" t="s">
        <v>134</v>
      </c>
      <c r="I3" s="270"/>
      <c r="J3" s="61"/>
      <c r="K3" s="61"/>
    </row>
    <row r="4" spans="1:11" s="49" customFormat="1" ht="12" customHeight="1" x14ac:dyDescent="0.2">
      <c r="A4" s="318"/>
      <c r="B4" s="300" t="s">
        <v>52</v>
      </c>
      <c r="C4" s="302" t="s">
        <v>126</v>
      </c>
      <c r="D4" s="303"/>
      <c r="E4" s="304"/>
      <c r="F4" s="302" t="s">
        <v>127</v>
      </c>
      <c r="G4" s="304"/>
      <c r="H4" s="300" t="s">
        <v>52</v>
      </c>
      <c r="I4" s="306" t="s">
        <v>128</v>
      </c>
      <c r="J4" s="61"/>
      <c r="K4" s="61"/>
    </row>
    <row r="5" spans="1:11" s="49" customFormat="1" ht="43.95" customHeight="1" x14ac:dyDescent="0.2">
      <c r="A5" s="318"/>
      <c r="B5" s="301"/>
      <c r="C5" s="105" t="s">
        <v>52</v>
      </c>
      <c r="D5" s="105" t="s">
        <v>129</v>
      </c>
      <c r="E5" s="236" t="s">
        <v>289</v>
      </c>
      <c r="F5" s="105" t="s">
        <v>52</v>
      </c>
      <c r="G5" s="105" t="s">
        <v>130</v>
      </c>
      <c r="H5" s="305"/>
      <c r="I5" s="307"/>
      <c r="J5" s="61"/>
      <c r="K5" s="61"/>
    </row>
    <row r="6" spans="1:11" s="49" customFormat="1" ht="12" customHeight="1" x14ac:dyDescent="0.2">
      <c r="A6" s="319"/>
      <c r="B6" s="269" t="s">
        <v>3</v>
      </c>
      <c r="C6" s="270"/>
      <c r="D6" s="270"/>
      <c r="E6" s="270"/>
      <c r="F6" s="270"/>
      <c r="G6" s="270"/>
      <c r="H6" s="270"/>
      <c r="I6" s="270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89" t="s">
        <v>0</v>
      </c>
      <c r="B8" s="85">
        <v>3014</v>
      </c>
      <c r="C8" s="85">
        <v>720</v>
      </c>
      <c r="D8" s="85">
        <v>547</v>
      </c>
      <c r="E8" s="85">
        <v>173</v>
      </c>
      <c r="F8" s="85">
        <v>2294</v>
      </c>
      <c r="G8" s="85">
        <v>1023</v>
      </c>
      <c r="H8" s="85">
        <v>3319</v>
      </c>
      <c r="I8" s="85">
        <v>836</v>
      </c>
      <c r="J8" s="61"/>
      <c r="K8" s="61"/>
    </row>
    <row r="9" spans="1:11" s="49" customFormat="1" ht="12" customHeight="1" x14ac:dyDescent="0.2">
      <c r="A9" s="193"/>
      <c r="B9" s="351"/>
      <c r="C9" s="351"/>
      <c r="D9" s="351"/>
      <c r="E9" s="351"/>
      <c r="F9" s="351"/>
      <c r="G9" s="351"/>
      <c r="H9" s="351"/>
      <c r="I9" s="351"/>
      <c r="J9" s="61"/>
      <c r="K9" s="61"/>
    </row>
    <row r="10" spans="1:11" s="49" customFormat="1" ht="12" customHeight="1" x14ac:dyDescent="0.2">
      <c r="A10" s="190"/>
      <c r="B10" s="352" t="s">
        <v>212</v>
      </c>
      <c r="C10" s="352"/>
      <c r="D10" s="352"/>
      <c r="E10" s="352"/>
      <c r="F10" s="352"/>
      <c r="G10" s="352"/>
      <c r="H10" s="352"/>
      <c r="I10" s="352"/>
      <c r="J10" s="61"/>
      <c r="K10" s="61"/>
    </row>
    <row r="11" spans="1:11" s="49" customFormat="1" ht="12" customHeight="1" x14ac:dyDescent="0.2">
      <c r="A11" s="191" t="s">
        <v>131</v>
      </c>
      <c r="B11" s="346">
        <v>2337</v>
      </c>
      <c r="C11" s="346">
        <v>148</v>
      </c>
      <c r="D11" s="346">
        <v>115</v>
      </c>
      <c r="E11" s="346">
        <v>33</v>
      </c>
      <c r="F11" s="346">
        <v>2189</v>
      </c>
      <c r="G11" s="346">
        <v>918</v>
      </c>
      <c r="H11" s="346">
        <v>2337</v>
      </c>
      <c r="I11" s="346">
        <v>672</v>
      </c>
      <c r="J11" s="61"/>
      <c r="K11" s="61"/>
    </row>
    <row r="12" spans="1:11" s="49" customFormat="1" ht="12" customHeight="1" x14ac:dyDescent="0.2">
      <c r="A12" s="191" t="s">
        <v>132</v>
      </c>
      <c r="B12" s="346" t="s">
        <v>1</v>
      </c>
      <c r="C12" s="346" t="s">
        <v>1</v>
      </c>
      <c r="D12" s="346" t="s">
        <v>1</v>
      </c>
      <c r="E12" s="346" t="s">
        <v>1</v>
      </c>
      <c r="F12" s="346" t="s">
        <v>1</v>
      </c>
      <c r="G12" s="346" t="s">
        <v>1</v>
      </c>
      <c r="H12" s="346" t="s">
        <v>1</v>
      </c>
      <c r="I12" s="346" t="s">
        <v>1</v>
      </c>
      <c r="J12" s="61"/>
      <c r="K12" s="61"/>
    </row>
    <row r="13" spans="1:11" s="49" customFormat="1" ht="12" customHeight="1" x14ac:dyDescent="0.2">
      <c r="A13" s="191" t="s">
        <v>113</v>
      </c>
      <c r="B13" s="346" t="s">
        <v>1</v>
      </c>
      <c r="C13" s="346" t="s">
        <v>1</v>
      </c>
      <c r="D13" s="346" t="s">
        <v>1</v>
      </c>
      <c r="E13" s="346" t="s">
        <v>1</v>
      </c>
      <c r="F13" s="346" t="s">
        <v>1</v>
      </c>
      <c r="G13" s="346" t="s">
        <v>1</v>
      </c>
      <c r="H13" s="346" t="s">
        <v>1</v>
      </c>
      <c r="I13" s="346" t="s">
        <v>1</v>
      </c>
      <c r="J13" s="61"/>
      <c r="K13" s="61"/>
    </row>
    <row r="14" spans="1:11" s="49" customFormat="1" ht="22.2" customHeight="1" x14ac:dyDescent="0.2">
      <c r="A14" s="199" t="s">
        <v>227</v>
      </c>
      <c r="B14" s="346">
        <v>19</v>
      </c>
      <c r="C14" s="346">
        <v>17</v>
      </c>
      <c r="D14" s="346">
        <v>11</v>
      </c>
      <c r="E14" s="346">
        <v>6</v>
      </c>
      <c r="F14" s="346">
        <v>2</v>
      </c>
      <c r="G14" s="346">
        <v>2</v>
      </c>
      <c r="H14" s="346">
        <v>34</v>
      </c>
      <c r="I14" s="346">
        <v>6</v>
      </c>
      <c r="J14" s="61"/>
      <c r="K14" s="61"/>
    </row>
    <row r="15" spans="1:11" s="49" customFormat="1" ht="12" customHeight="1" x14ac:dyDescent="0.2">
      <c r="A15" s="191" t="s">
        <v>133</v>
      </c>
      <c r="B15" s="346">
        <v>93</v>
      </c>
      <c r="C15" s="346">
        <v>42</v>
      </c>
      <c r="D15" s="346">
        <v>35</v>
      </c>
      <c r="E15" s="346">
        <v>7</v>
      </c>
      <c r="F15" s="346">
        <v>51</v>
      </c>
      <c r="G15" s="346">
        <v>51</v>
      </c>
      <c r="H15" s="346">
        <v>188</v>
      </c>
      <c r="I15" s="346">
        <v>50</v>
      </c>
      <c r="J15" s="61"/>
      <c r="K15" s="61"/>
    </row>
    <row r="16" spans="1:11" s="49" customFormat="1" ht="12" customHeight="1" x14ac:dyDescent="0.2">
      <c r="A16" s="191" t="s">
        <v>115</v>
      </c>
      <c r="B16" s="346">
        <v>4</v>
      </c>
      <c r="C16" s="346">
        <v>4</v>
      </c>
      <c r="D16" s="346">
        <v>1</v>
      </c>
      <c r="E16" s="346">
        <v>3</v>
      </c>
      <c r="F16" s="346" t="s">
        <v>1</v>
      </c>
      <c r="G16" s="346" t="s">
        <v>1</v>
      </c>
      <c r="H16" s="346" t="s">
        <v>1</v>
      </c>
      <c r="I16" s="346" t="s">
        <v>1</v>
      </c>
      <c r="J16" s="61"/>
      <c r="K16" s="61"/>
    </row>
    <row r="17" spans="1:78" s="49" customFormat="1" ht="22.2" customHeight="1" x14ac:dyDescent="0.2">
      <c r="A17" s="198" t="s">
        <v>229</v>
      </c>
      <c r="B17" s="346">
        <v>551</v>
      </c>
      <c r="C17" s="346">
        <v>501</v>
      </c>
      <c r="D17" s="346">
        <v>383</v>
      </c>
      <c r="E17" s="346">
        <v>118</v>
      </c>
      <c r="F17" s="346">
        <v>50</v>
      </c>
      <c r="G17" s="346">
        <v>50</v>
      </c>
      <c r="H17" s="346">
        <v>743</v>
      </c>
      <c r="I17" s="346">
        <v>106</v>
      </c>
      <c r="J17" s="61"/>
      <c r="K17" s="61"/>
    </row>
    <row r="18" spans="1:78" s="49" customFormat="1" ht="22.2" customHeight="1" x14ac:dyDescent="0.2">
      <c r="A18" s="198" t="s">
        <v>230</v>
      </c>
      <c r="B18" s="346">
        <v>438</v>
      </c>
      <c r="C18" s="346">
        <v>421</v>
      </c>
      <c r="D18" s="346">
        <v>310</v>
      </c>
      <c r="E18" s="346">
        <v>111</v>
      </c>
      <c r="F18" s="346">
        <v>17</v>
      </c>
      <c r="G18" s="346">
        <v>17</v>
      </c>
      <c r="H18" s="346">
        <v>603</v>
      </c>
      <c r="I18" s="346">
        <v>74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198" t="s">
        <v>270</v>
      </c>
      <c r="B19" s="346">
        <v>113</v>
      </c>
      <c r="C19" s="346">
        <v>80</v>
      </c>
      <c r="D19" s="346">
        <v>73</v>
      </c>
      <c r="E19" s="346">
        <v>7</v>
      </c>
      <c r="F19" s="346">
        <v>33</v>
      </c>
      <c r="G19" s="346">
        <v>33</v>
      </c>
      <c r="H19" s="346">
        <v>140</v>
      </c>
      <c r="I19" s="346">
        <v>32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35" t="s">
        <v>285</v>
      </c>
      <c r="B20" s="346">
        <v>3</v>
      </c>
      <c r="C20" s="346">
        <v>3</v>
      </c>
      <c r="D20" s="346" t="s">
        <v>1</v>
      </c>
      <c r="E20" s="346">
        <v>3</v>
      </c>
      <c r="F20" s="346" t="s">
        <v>1</v>
      </c>
      <c r="G20" s="346" t="s">
        <v>1</v>
      </c>
      <c r="H20" s="346">
        <v>9</v>
      </c>
      <c r="I20" s="346">
        <v>1</v>
      </c>
      <c r="J20" s="61"/>
      <c r="K20" s="61"/>
    </row>
    <row r="21" spans="1:78" s="49" customFormat="1" ht="12" customHeight="1" x14ac:dyDescent="0.2">
      <c r="A21" s="191" t="s">
        <v>116</v>
      </c>
      <c r="B21" s="346" t="s">
        <v>1</v>
      </c>
      <c r="C21" s="346" t="s">
        <v>1</v>
      </c>
      <c r="D21" s="346" t="s">
        <v>1</v>
      </c>
      <c r="E21" s="346" t="s">
        <v>1</v>
      </c>
      <c r="F21" s="346" t="s">
        <v>1</v>
      </c>
      <c r="G21" s="346" t="s">
        <v>1</v>
      </c>
      <c r="H21" s="346" t="s">
        <v>1</v>
      </c>
      <c r="I21" s="346" t="s">
        <v>1</v>
      </c>
      <c r="J21" s="61"/>
      <c r="K21" s="61"/>
    </row>
    <row r="22" spans="1:78" s="49" customFormat="1" ht="12" customHeight="1" x14ac:dyDescent="0.2">
      <c r="A22" s="191" t="s">
        <v>117</v>
      </c>
      <c r="B22" s="346">
        <v>3</v>
      </c>
      <c r="C22" s="346">
        <v>2</v>
      </c>
      <c r="D22" s="346">
        <v>2</v>
      </c>
      <c r="E22" s="346" t="s">
        <v>1</v>
      </c>
      <c r="F22" s="346">
        <v>1</v>
      </c>
      <c r="G22" s="346">
        <v>1</v>
      </c>
      <c r="H22" s="346">
        <v>6</v>
      </c>
      <c r="I22" s="346">
        <v>1</v>
      </c>
      <c r="J22" s="61"/>
      <c r="K22" s="61"/>
    </row>
    <row r="23" spans="1:78" s="49" customFormat="1" ht="12" customHeight="1" x14ac:dyDescent="0.2">
      <c r="A23" s="191" t="s">
        <v>238</v>
      </c>
      <c r="B23" s="346">
        <v>4</v>
      </c>
      <c r="C23" s="346">
        <v>3</v>
      </c>
      <c r="D23" s="346" t="s">
        <v>1</v>
      </c>
      <c r="E23" s="346">
        <v>3</v>
      </c>
      <c r="F23" s="346">
        <v>1</v>
      </c>
      <c r="G23" s="346">
        <v>1</v>
      </c>
      <c r="H23" s="346">
        <v>2</v>
      </c>
      <c r="I23" s="346" t="s">
        <v>1</v>
      </c>
      <c r="J23" s="61"/>
      <c r="K23" s="61"/>
    </row>
    <row r="24" spans="1:78" s="49" customFormat="1" ht="12" customHeight="1" x14ac:dyDescent="0.2">
      <c r="A24" s="191"/>
      <c r="B24" s="353"/>
      <c r="C24" s="353"/>
      <c r="D24" s="353"/>
      <c r="E24" s="353"/>
      <c r="F24" s="353"/>
      <c r="G24" s="353"/>
      <c r="H24" s="353"/>
      <c r="I24" s="353"/>
      <c r="J24" s="61"/>
      <c r="K24" s="61"/>
    </row>
    <row r="25" spans="1:78" s="49" customFormat="1" ht="12" customHeight="1" x14ac:dyDescent="0.2">
      <c r="A25" s="190"/>
      <c r="B25" s="352" t="s">
        <v>213</v>
      </c>
      <c r="C25" s="352"/>
      <c r="D25" s="352"/>
      <c r="E25" s="352"/>
      <c r="F25" s="352"/>
      <c r="G25" s="352"/>
      <c r="H25" s="352"/>
      <c r="I25" s="352"/>
      <c r="J25" s="61"/>
      <c r="K25" s="61"/>
    </row>
    <row r="26" spans="1:78" s="49" customFormat="1" ht="12" customHeight="1" x14ac:dyDescent="0.2">
      <c r="A26" s="191" t="s">
        <v>118</v>
      </c>
      <c r="B26" s="346">
        <v>672</v>
      </c>
      <c r="C26" s="346">
        <v>50</v>
      </c>
      <c r="D26" s="346">
        <v>40</v>
      </c>
      <c r="E26" s="346">
        <v>10</v>
      </c>
      <c r="F26" s="346">
        <v>622</v>
      </c>
      <c r="G26" s="346">
        <v>375</v>
      </c>
      <c r="H26" s="346" t="s">
        <v>4</v>
      </c>
      <c r="I26" s="346" t="s">
        <v>4</v>
      </c>
      <c r="J26" s="61"/>
      <c r="K26" s="61"/>
    </row>
    <row r="27" spans="1:78" s="49" customFormat="1" ht="12" customHeight="1" x14ac:dyDescent="0.2">
      <c r="A27" s="191" t="s">
        <v>119</v>
      </c>
      <c r="B27" s="346">
        <v>1665</v>
      </c>
      <c r="C27" s="346">
        <v>98</v>
      </c>
      <c r="D27" s="346">
        <v>75</v>
      </c>
      <c r="E27" s="346">
        <v>23</v>
      </c>
      <c r="F27" s="346">
        <v>1567</v>
      </c>
      <c r="G27" s="346">
        <v>543</v>
      </c>
      <c r="H27" s="346" t="s">
        <v>4</v>
      </c>
      <c r="I27" s="346" t="s">
        <v>4</v>
      </c>
      <c r="J27" s="61"/>
      <c r="K27" s="61"/>
    </row>
    <row r="28" spans="1:78" s="49" customFormat="1" ht="12" customHeight="1" x14ac:dyDescent="0.2">
      <c r="A28" s="191"/>
      <c r="B28" s="353"/>
      <c r="C28" s="353"/>
      <c r="D28" s="353"/>
      <c r="E28" s="353"/>
      <c r="F28" s="353"/>
      <c r="G28" s="353"/>
      <c r="H28" s="353"/>
      <c r="I28" s="353"/>
      <c r="J28" s="61"/>
      <c r="K28" s="61"/>
    </row>
    <row r="29" spans="1:78" s="49" customFormat="1" ht="12" customHeight="1" x14ac:dyDescent="0.2">
      <c r="A29" s="190"/>
      <c r="B29" s="352" t="s">
        <v>214</v>
      </c>
      <c r="C29" s="352"/>
      <c r="D29" s="352"/>
      <c r="E29" s="352"/>
      <c r="F29" s="352"/>
      <c r="G29" s="352"/>
      <c r="H29" s="352"/>
      <c r="I29" s="352"/>
      <c r="J29" s="61"/>
      <c r="K29" s="61"/>
    </row>
    <row r="30" spans="1:78" s="49" customFormat="1" ht="12" customHeight="1" x14ac:dyDescent="0.2">
      <c r="A30" s="191" t="s">
        <v>120</v>
      </c>
      <c r="B30" s="346">
        <v>1188</v>
      </c>
      <c r="C30" s="346">
        <v>72</v>
      </c>
      <c r="D30" s="346">
        <v>50</v>
      </c>
      <c r="E30" s="346">
        <v>22</v>
      </c>
      <c r="F30" s="346">
        <v>1116</v>
      </c>
      <c r="G30" s="346">
        <v>729</v>
      </c>
      <c r="H30" s="346">
        <v>1188</v>
      </c>
      <c r="I30" s="346">
        <v>431</v>
      </c>
      <c r="J30" s="61"/>
      <c r="K30" s="61"/>
    </row>
    <row r="31" spans="1:78" s="49" customFormat="1" ht="12" customHeight="1" x14ac:dyDescent="0.2">
      <c r="A31" s="191" t="s">
        <v>239</v>
      </c>
      <c r="B31" s="346">
        <v>54</v>
      </c>
      <c r="C31" s="346">
        <v>3</v>
      </c>
      <c r="D31" s="346">
        <v>3</v>
      </c>
      <c r="E31" s="346" t="s">
        <v>1</v>
      </c>
      <c r="F31" s="346">
        <v>51</v>
      </c>
      <c r="G31" s="346">
        <v>13</v>
      </c>
      <c r="H31" s="346">
        <v>54</v>
      </c>
      <c r="I31" s="346">
        <v>15</v>
      </c>
      <c r="J31" s="61"/>
      <c r="K31" s="61"/>
    </row>
    <row r="32" spans="1:78" s="49" customFormat="1" ht="12" customHeight="1" x14ac:dyDescent="0.2">
      <c r="A32" s="191" t="s">
        <v>121</v>
      </c>
      <c r="B32" s="346">
        <v>13</v>
      </c>
      <c r="C32" s="346" t="s">
        <v>1</v>
      </c>
      <c r="D32" s="346" t="s">
        <v>1</v>
      </c>
      <c r="E32" s="346" t="s">
        <v>1</v>
      </c>
      <c r="F32" s="346">
        <v>13</v>
      </c>
      <c r="G32" s="346">
        <v>6</v>
      </c>
      <c r="H32" s="346">
        <v>13</v>
      </c>
      <c r="I32" s="346">
        <v>5</v>
      </c>
      <c r="J32" s="61"/>
      <c r="K32" s="61"/>
    </row>
    <row r="33" spans="1:11" s="49" customFormat="1" ht="12" customHeight="1" x14ac:dyDescent="0.2">
      <c r="A33" s="191" t="s">
        <v>122</v>
      </c>
      <c r="B33" s="346">
        <v>21</v>
      </c>
      <c r="C33" s="346" t="s">
        <v>1</v>
      </c>
      <c r="D33" s="346" t="s">
        <v>1</v>
      </c>
      <c r="E33" s="346" t="s">
        <v>1</v>
      </c>
      <c r="F33" s="346">
        <v>21</v>
      </c>
      <c r="G33" s="346">
        <v>8</v>
      </c>
      <c r="H33" s="346">
        <v>21</v>
      </c>
      <c r="I33" s="346">
        <v>8</v>
      </c>
      <c r="J33" s="61"/>
      <c r="K33" s="61"/>
    </row>
    <row r="34" spans="1:11" s="49" customFormat="1" ht="12" customHeight="1" x14ac:dyDescent="0.2">
      <c r="A34" s="191" t="s">
        <v>123</v>
      </c>
      <c r="B34" s="346">
        <v>434</v>
      </c>
      <c r="C34" s="346">
        <v>5</v>
      </c>
      <c r="D34" s="346">
        <v>4</v>
      </c>
      <c r="E34" s="346">
        <v>1</v>
      </c>
      <c r="F34" s="346">
        <v>429</v>
      </c>
      <c r="G34" s="346">
        <v>17</v>
      </c>
      <c r="H34" s="346">
        <v>434</v>
      </c>
      <c r="I34" s="346">
        <v>44</v>
      </c>
      <c r="J34" s="61"/>
      <c r="K34" s="61"/>
    </row>
    <row r="35" spans="1:11" s="49" customFormat="1" ht="12" customHeight="1" x14ac:dyDescent="0.2">
      <c r="A35" s="191" t="s">
        <v>240</v>
      </c>
      <c r="B35" s="346">
        <v>137</v>
      </c>
      <c r="C35" s="346">
        <v>6</v>
      </c>
      <c r="D35" s="346">
        <v>6</v>
      </c>
      <c r="E35" s="346" t="s">
        <v>1</v>
      </c>
      <c r="F35" s="346">
        <v>131</v>
      </c>
      <c r="G35" s="346">
        <v>6</v>
      </c>
      <c r="H35" s="346">
        <v>137</v>
      </c>
      <c r="I35" s="346">
        <v>10</v>
      </c>
      <c r="J35" s="61"/>
      <c r="K35" s="61"/>
    </row>
    <row r="36" spans="1:11" s="49" customFormat="1" ht="12" customHeight="1" x14ac:dyDescent="0.2">
      <c r="A36" s="191" t="s">
        <v>124</v>
      </c>
      <c r="B36" s="346">
        <v>98</v>
      </c>
      <c r="C36" s="346">
        <v>18</v>
      </c>
      <c r="D36" s="346">
        <v>13</v>
      </c>
      <c r="E36" s="346">
        <v>5</v>
      </c>
      <c r="F36" s="346">
        <v>80</v>
      </c>
      <c r="G36" s="346">
        <v>27</v>
      </c>
      <c r="H36" s="346">
        <v>98</v>
      </c>
      <c r="I36" s="346">
        <v>25</v>
      </c>
      <c r="J36" s="61"/>
      <c r="K36" s="61"/>
    </row>
    <row r="37" spans="1:11" s="49" customFormat="1" ht="12" customHeight="1" x14ac:dyDescent="0.2">
      <c r="A37" s="191" t="s">
        <v>241</v>
      </c>
      <c r="B37" s="346">
        <v>11</v>
      </c>
      <c r="C37" s="346">
        <v>1</v>
      </c>
      <c r="D37" s="346">
        <v>1</v>
      </c>
      <c r="E37" s="346" t="s">
        <v>1</v>
      </c>
      <c r="F37" s="346">
        <v>10</v>
      </c>
      <c r="G37" s="346">
        <v>2</v>
      </c>
      <c r="H37" s="346">
        <v>11</v>
      </c>
      <c r="I37" s="346">
        <v>5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6" t="s">
        <v>216</v>
      </c>
      <c r="B39" s="316"/>
      <c r="C39" s="316"/>
      <c r="D39" s="316"/>
      <c r="E39" s="316"/>
      <c r="F39" s="316"/>
      <c r="G39" s="316"/>
      <c r="H39" s="316"/>
      <c r="I39" s="316"/>
      <c r="J39" s="61"/>
      <c r="K39" s="61"/>
    </row>
    <row r="40" spans="1:11" s="49" customFormat="1" ht="12" customHeight="1" x14ac:dyDescent="0.2">
      <c r="A40" s="316"/>
      <c r="B40" s="316"/>
      <c r="C40" s="316"/>
      <c r="D40" s="316"/>
      <c r="E40" s="316"/>
      <c r="F40" s="316"/>
      <c r="G40" s="316"/>
      <c r="H40" s="316"/>
      <c r="I40" s="316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2019-12-20T05:56:54Z</cp:lastPrinted>
  <dcterms:created xsi:type="dcterms:W3CDTF">2006-03-07T15:11:17Z</dcterms:created>
  <dcterms:modified xsi:type="dcterms:W3CDTF">2019-12-20T05:57:06Z</dcterms:modified>
  <cp:category>Statistischer Bericht D I 1 – m 10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