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756" yWindow="324" windowWidth="9600" windowHeight="6060" tabRatio="928"/>
  </bookViews>
  <sheets>
    <sheet name="Titel" sheetId="45" r:id="rId1"/>
    <sheet name="Impressum" sheetId="46" r:id="rId2"/>
    <sheet name="Inhaltsverzeichnis" sheetId="55" r:id="rId3"/>
    <sheet name="S.4 Anz.Betr.HB " sheetId="65" r:id="rId4"/>
    <sheet name="S.5 Anz.Betr.FB" sheetId="33" r:id="rId5"/>
    <sheet name="S.6 Tät.Pers.HB" sheetId="58" r:id="rId6"/>
    <sheet name="S.7 Tät.Pers.FB" sheetId="59" r:id="rId7"/>
    <sheet name="S.8 Tät.Pers_Entw." sheetId="60" r:id="rId8"/>
    <sheet name="S.9 Arb-std.HB" sheetId="62" r:id="rId9"/>
    <sheet name="S.10 Brutto HB " sheetId="63" r:id="rId10"/>
    <sheet name="S.11 Entw.Brutto HB" sheetId="64" r:id="rId11"/>
    <sheet name="U4" sheetId="54" r:id="rId12"/>
  </sheets>
  <definedNames>
    <definedName name="_xlnm.Print_Area" localSheetId="2">Inhaltsverzeichnis!$A$1:$F$49</definedName>
    <definedName name="_xlnm.Print_Area" localSheetId="9">'S.10 Brutto HB '!$A$1:$F$63</definedName>
    <definedName name="_xlnm.Print_Area" localSheetId="10">'S.11 Entw.Brutto HB'!$A$1:$F$60</definedName>
    <definedName name="_xlnm.Print_Area" localSheetId="4">'S.5 Anz.Betr.FB'!$A$1:$G$34</definedName>
    <definedName name="_xlnm.Print_Area" localSheetId="5">'S.6 Tät.Pers.HB'!$A$1:$F$61</definedName>
    <definedName name="_xlnm.Print_Area" localSheetId="6">'S.7 Tät.Pers.FB'!$A$1:$G$48</definedName>
    <definedName name="_xlnm.Print_Area" localSheetId="7">'S.8 Tät.Pers_Entw.'!$A$1:$F$60</definedName>
    <definedName name="_xlnm.Print_Area" localSheetId="8">'S.9 Arb-std.HB'!$A$1:$F$61</definedName>
    <definedName name="_xlnm.Print_Area" localSheetId="0">Titel!$A$1:$D$34</definedName>
    <definedName name="_xlnm.Print_Area" localSheetId="11">'U4'!$A$1:$G$52</definedName>
  </definedNames>
  <calcPr calcId="145621"/>
</workbook>
</file>

<file path=xl/calcChain.xml><?xml version="1.0" encoding="utf-8"?>
<calcChain xmlns="http://schemas.openxmlformats.org/spreadsheetml/2006/main">
  <c r="AG28" i="62" l="1"/>
  <c r="AC28" i="62"/>
  <c r="AE28" i="62"/>
  <c r="AI28" i="62"/>
  <c r="Y28" i="62"/>
  <c r="AS33" i="62"/>
  <c r="AC33" i="62"/>
  <c r="AG33" i="62"/>
  <c r="AK33" i="62"/>
  <c r="AO33" i="62"/>
  <c r="Y33" i="62"/>
</calcChain>
</file>

<file path=xl/sharedStrings.xml><?xml version="1.0" encoding="utf-8"?>
<sst xmlns="http://schemas.openxmlformats.org/spreadsheetml/2006/main" count="326" uniqueCount="120">
  <si>
    <t>Inhaltsverzeichnis</t>
  </si>
  <si>
    <t>Seite</t>
  </si>
  <si>
    <t>Jahr</t>
  </si>
  <si>
    <t>x</t>
  </si>
  <si>
    <t>•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</si>
  <si>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</si>
  <si>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</si>
  <si>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</si>
  <si>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</si>
  <si>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</si>
  <si>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</si>
  <si>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</si>
  <si>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</si>
  <si>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</si>
  <si>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</si>
  <si>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</si>
  <si>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</si>
  <si>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</si>
  <si>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</si>
  <si>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–</t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</si>
  <si>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</si>
  <si>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</si>
  <si>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</si>
  <si>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</si>
  <si>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</si>
  <si>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</si>
  <si>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</si>
  <si>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</si>
  <si>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</si>
  <si>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</si>
  <si>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Elektrizität</t>
  </si>
  <si>
    <t>Gas</t>
  </si>
  <si>
    <t>Wasser</t>
  </si>
  <si>
    <t>sonstige Betriebsteile</t>
  </si>
  <si>
    <t>Tätige Personen im Jahresdurchschnitt</t>
  </si>
  <si>
    <t xml:space="preserve"> in hauptbetrieblichen Bereichen</t>
  </si>
  <si>
    <t>Jahr
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</si>
  <si>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</si>
  <si>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</si>
  <si>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</si>
  <si>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</si>
  <si>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</si>
  <si>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</si>
  <si>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</si>
  <si>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</si>
  <si>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</si>
  <si>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</si>
  <si>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</si>
  <si>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</si>
  <si>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Wirtschaftsbereich</t>
  </si>
  <si>
    <t>nach hauptbetrieblichen Bereichen</t>
  </si>
  <si>
    <t>Insgesamt</t>
  </si>
  <si>
    <t>nach fachlichen Betriebsteilen</t>
  </si>
  <si>
    <t>Sonst. Betriebsteile</t>
  </si>
  <si>
    <t>Prozent</t>
  </si>
  <si>
    <t>Personen</t>
  </si>
  <si>
    <t>Geleistete Stunden je tätiger Person</t>
  </si>
  <si>
    <t xml:space="preserve"> in den fachlichen Wirtschaftsbereichen</t>
  </si>
  <si>
    <t>Bruttomonatsgehalt/-lohn im Jahresdurchschnitt je tätiger Person</t>
  </si>
  <si>
    <t>EUR</t>
  </si>
  <si>
    <t>Wirtschafts-bereich</t>
  </si>
  <si>
    <t>Durchschnittlicher Bruttolohn je Monat</t>
  </si>
  <si>
    <t xml:space="preserve">    (Betriebe von Unternehmen mit 20 Beschäftigten und mehr)</t>
  </si>
  <si>
    <t>insgesamt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</si>
  <si>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</si>
  <si>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</si>
  <si>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</si>
  <si>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</si>
  <si>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</si>
  <si>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</si>
  <si>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</si>
  <si>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Erscheinungsfolge: jährlich</t>
  </si>
  <si>
    <t>Wärme</t>
  </si>
  <si>
    <t>Beschäftigte, geleistete Arbeitsstunden,  
Löhne und Gehälter der Betriebe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</si>
  <si>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</si>
  <si>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</si>
  <si>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Tabellen</t>
  </si>
  <si>
    <t>Davon in den Wirtschaftsbereichen</t>
  </si>
  <si>
    <t>Davon in den fachlichen Wirtschaftsbereichen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</si>
  <si>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</si>
  <si>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</si>
  <si>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</si>
  <si>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/>
  </si>
  <si>
    <t xml:space="preserve">   </t>
  </si>
  <si>
    <t>Metadaten zu dieser Statistik 
(externer Link)</t>
  </si>
  <si>
    <t>Steinstr. 104 - 106</t>
  </si>
  <si>
    <t>14480 Potsdam</t>
  </si>
  <si>
    <t>E IV 1 – j / 18</t>
  </si>
  <si>
    <r>
      <t xml:space="preserve">Energie-, Wasser- und Gasversorgung
im </t>
    </r>
    <r>
      <rPr>
        <b/>
        <sz val="16"/>
        <rFont val="Arial"/>
        <family val="2"/>
      </rPr>
      <t>Land Brandenburg 
2018</t>
    </r>
  </si>
  <si>
    <t>Betriebe in der Energie- und Wasserversorgung im Land Brandenburg 1991 bis 2018</t>
  </si>
  <si>
    <t>E IV 1 - j / 18</t>
  </si>
  <si>
    <r>
      <t xml:space="preserve">Erschienen im Dezember </t>
    </r>
    <r>
      <rPr>
        <b/>
        <sz val="8"/>
        <rFont val="Arial"/>
        <family val="2"/>
      </rPr>
      <t>2019</t>
    </r>
  </si>
  <si>
    <t>Potsdam, 2019</t>
  </si>
  <si>
    <t>Anteil der tätigen Personen an den hauptbetrieblichen Bereichen 1991 und 2018</t>
  </si>
  <si>
    <t>Entwicklung der Tätigen Personen in den hauptbetrieblichen Bereichen 1991 bis 2018</t>
  </si>
  <si>
    <t>Entwicklung der Tätigen Personen in den fachlichen Wirtschaftsbereichen 1991 bis 2018</t>
  </si>
  <si>
    <t>Geleistete Arbeitsstunden je tätiger Person 1991 bis 2018</t>
  </si>
  <si>
    <t xml:space="preserve"> Durchschnittlicher Bruttolohn und Bruttogehalt je Monat 1991 bis 2018</t>
  </si>
  <si>
    <t>Bruttolohn und Bruttogehalt je tätiger Person 1991 bis 2018</t>
  </si>
  <si>
    <t>Betriebe im Bereich der Energie- und Wasserversorgung 1991 bis 2018</t>
  </si>
  <si>
    <t>Fachliche Betriebsteile im Bereich der Energie- und Wasserversorgung 1991 bis 2018</t>
  </si>
  <si>
    <t xml:space="preserve">Tätige Personen im Jahresdurchschnitt 1991 bis 2018 nach hauptbetrieblichen Bereichen </t>
  </si>
  <si>
    <t xml:space="preserve">Entwicklung von Bruttolohn und Bruttogehalt 2018 gegenüber 1991 und 2017 nach hauptbetrieblichen Bereichen   </t>
  </si>
  <si>
    <t xml:space="preserve">Bruttolohn und Bruttogehalt 1991 bis 2018 nach hauptbetrieblichen Bereichen   </t>
  </si>
  <si>
    <t xml:space="preserve">Geleistete Arbeitsstunden  1991 bis 2018 nach hauptbetrieblichen Bereichen   </t>
  </si>
  <si>
    <t>Entwicklung der Tätigen Personen 2018 gegenüber 1991 und 2017</t>
  </si>
  <si>
    <t>Tätige Personen in fachlichen Betriebsteilen 1991 bis 2018 nach Wirtschaftszweigen
sowie nach Monaten 2018</t>
  </si>
  <si>
    <t>1  Betriebe im Bereich der Energie- und Wasserversorgung 1991 bis 2018</t>
  </si>
  <si>
    <t>2  Fachliche Betriebsteile im Bereich der Energie- und Wasserversorgung 1991 bis 2018</t>
  </si>
  <si>
    <t>3  Tätige Personen im Jahresdurchschnitt 1991 bis 2018 nach hauptbetrieblichen Bereichen</t>
  </si>
  <si>
    <t>4  Tätige Personen in  fachlichen Betriebsteilen 1991 bis 2018 nach Wirtschaftszweigen 
    sowie nach Monaten 2018</t>
  </si>
  <si>
    <t>5  Entwicklung der Tätigen Personen 2018 gegenüber 1991 und 2017</t>
  </si>
  <si>
    <t>Entwicklung 2018 gegenüber</t>
  </si>
  <si>
    <t>Entwicklung der tätigen Personen in den hauptbetrieblichen Bereichen 1991 bis 2018</t>
  </si>
  <si>
    <t>Entwicklung der tätigen Personen in den fachlichen Wirtschaftsbereichen 1991 bis 2018</t>
  </si>
  <si>
    <t xml:space="preserve">6  Geleistete Arbeitsstunden 1991 bis 2018 nach hauptbetrieblichen Bereichen   </t>
  </si>
  <si>
    <t xml:space="preserve">7  Bruttolohn und Bruttogehalt 1991 bis 2018 nach hauptbetrieblichen Bereichen   </t>
  </si>
  <si>
    <t>8  Entwicklung von Bruttolohn und Bruttogehalt 2018 gegenüber 1991 und 2017
    nach hauptbetrieblichen Bereichen</t>
  </si>
  <si>
    <t>Entwicklung der Bruttomonatsgehälter/-löhne je tätiger Person 2018 gegenüber</t>
  </si>
  <si>
    <t>Durchschnittlicher Bruttolohn und Bruttogehalt je Monat 1991 bis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</si>
</sst>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[=0]&quot;-  &quot;;###\ ##0\ \ "/>
    <numFmt numFmtId="166" formatCode="#\ ##0;\-\ #\ ##0"/>
    <numFmt numFmtId="167" formatCode="0.0;\-\ 0.0"/>
    <numFmt numFmtId="168" formatCode="[=0]&quot;-&quot;;###\ ##0"/>
    <numFmt numFmtId="169" formatCode="[=0]&quot;–&quot;;###\ ##0"/>
    <numFmt numFmtId="170" formatCode="[=0]&quot;–&quot;;###\ ##0.0"/>
    <numFmt numFmtId="171" formatCode="#,##0;\–\ #,##0"/>
    <numFmt numFmtId="172" formatCode="#,##0.0;\–\ #,##0.0"/>
  </numFmts>
  <fonts count="33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0"/>
      <color theme="1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/>
    </xf>
    <xf numFmtId="167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6" fillId="0" borderId="0" xfId="0" applyNumberFormat="1" applyFont="1"/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2" fillId="0" borderId="6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0" fontId="6" fillId="0" borderId="0" xfId="0" applyFont="1"/>
    <xf numFmtId="165" fontId="2" fillId="0" borderId="6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2" applyFont="1" applyAlignment="1" applyProtection="1">
      <alignment horizontal="lef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Border="1" applyAlignment="1">
      <alignment horizontal="center"/>
    </xf>
    <xf numFmtId="165" fontId="14" fillId="0" borderId="0" xfId="0" applyNumberFormat="1" applyFont="1" applyFill="1" applyAlignment="1">
      <alignment horizontal="right"/>
    </xf>
    <xf numFmtId="1" fontId="14" fillId="0" borderId="0" xfId="0" applyNumberFormat="1" applyFont="1" applyFill="1"/>
    <xf numFmtId="165" fontId="14" fillId="0" borderId="0" xfId="0" applyNumberFormat="1" applyFont="1" applyFill="1" applyBorder="1" applyAlignment="1">
      <alignment horizontal="right"/>
    </xf>
    <xf numFmtId="166" fontId="14" fillId="0" borderId="0" xfId="0" applyNumberFormat="1" applyFont="1" applyAlignment="1"/>
    <xf numFmtId="165" fontId="14" fillId="0" borderId="0" xfId="0" applyNumberFormat="1" applyFont="1" applyBorder="1" applyAlignment="1">
      <alignment horizontal="right"/>
    </xf>
    <xf numFmtId="167" fontId="14" fillId="0" borderId="0" xfId="0" applyNumberFormat="1" applyFont="1" applyFill="1" applyBorder="1" applyAlignment="1"/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165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1" fillId="0" borderId="0" xfId="0" applyFont="1" applyProtection="1"/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165" fontId="3" fillId="0" borderId="0" xfId="0" applyNumberFormat="1" applyFont="1"/>
    <xf numFmtId="165" fontId="18" fillId="0" borderId="0" xfId="0" applyNumberFormat="1" applyFont="1" applyFill="1" applyAlignment="1">
      <alignment horizontal="right"/>
    </xf>
    <xf numFmtId="164" fontId="18" fillId="0" borderId="0" xfId="0" applyNumberFormat="1" applyFont="1" applyFill="1" applyAlignment="1">
      <alignment horizontal="right"/>
    </xf>
    <xf numFmtId="0" fontId="2" fillId="0" borderId="5" xfId="0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Fill="1" applyBorder="1" applyAlignment="1">
      <alignment horizontal="right" indent="1"/>
    </xf>
    <xf numFmtId="169" fontId="0" fillId="0" borderId="0" xfId="0" applyNumberFormat="1"/>
    <xf numFmtId="0" fontId="7" fillId="0" borderId="0" xfId="0" applyFont="1" applyAlignment="1"/>
    <xf numFmtId="0" fontId="16" fillId="0" borderId="0" xfId="2" applyAlignment="1" applyProtection="1"/>
    <xf numFmtId="0" fontId="16" fillId="0" borderId="0" xfId="2" applyFont="1" applyFill="1" applyAlignment="1" applyProtection="1">
      <alignment wrapText="1"/>
    </xf>
    <xf numFmtId="0" fontId="16" fillId="0" borderId="0" xfId="2" applyFill="1" applyBorder="1" applyAlignment="1" applyProtection="1">
      <alignment horizontal="left"/>
    </xf>
    <xf numFmtId="0" fontId="16" fillId="0" borderId="0" xfId="2" applyFill="1" applyAlignment="1" applyProtection="1">
      <alignment wrapText="1"/>
    </xf>
    <xf numFmtId="0" fontId="16" fillId="0" borderId="0" xfId="2" applyFill="1" applyAlignment="1" applyProtection="1"/>
    <xf numFmtId="0" fontId="16" fillId="0" borderId="0" xfId="1" applyAlignment="1" applyProtection="1"/>
    <xf numFmtId="0" fontId="16" fillId="0" borderId="0" xfId="1" applyAlignment="1" applyProtection="1">
      <alignment horizontal="justify"/>
    </xf>
    <xf numFmtId="0" fontId="16" fillId="0" borderId="0" xfId="1" applyAlignment="1" applyProtection="1">
      <alignment wrapText="1"/>
    </xf>
    <xf numFmtId="0" fontId="17" fillId="0" borderId="0" xfId="1" applyFont="1" applyAlignment="1" applyProtection="1"/>
    <xf numFmtId="0" fontId="0" fillId="0" borderId="0" xfId="0" applyAlignment="1">
      <alignment horizontal="right"/>
    </xf>
    <xf numFmtId="1" fontId="0" fillId="0" borderId="0" xfId="0" applyNumberFormat="1" applyAlignment="1"/>
    <xf numFmtId="1" fontId="16" fillId="0" borderId="0" xfId="1" applyNumberFormat="1" applyAlignment="1" applyProtection="1"/>
    <xf numFmtId="1" fontId="13" fillId="0" borderId="0" xfId="0" applyNumberFormat="1" applyFont="1" applyAlignment="1">
      <alignment horizontal="center"/>
    </xf>
    <xf numFmtId="1" fontId="16" fillId="0" borderId="0" xfId="2" applyNumberFormat="1" applyAlignment="1" applyProtection="1">
      <alignment horizontal="center"/>
    </xf>
    <xf numFmtId="1" fontId="0" fillId="0" borderId="0" xfId="0" applyNumberFormat="1" applyAlignment="1">
      <alignment horizontal="center"/>
    </xf>
    <xf numFmtId="1" fontId="16" fillId="0" borderId="0" xfId="2" applyNumberFormat="1" applyFill="1" applyAlignment="1" applyProtection="1">
      <alignment horizontal="center" vertical="top"/>
    </xf>
    <xf numFmtId="0" fontId="3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4" fillId="0" borderId="5" xfId="0" applyFont="1" applyBorder="1" applyAlignment="1">
      <alignment horizontal="right"/>
    </xf>
    <xf numFmtId="0" fontId="4" fillId="0" borderId="0" xfId="0" applyFont="1" applyAlignment="1" applyProtection="1">
      <alignment horizontal="right"/>
      <protection locked="0"/>
    </xf>
    <xf numFmtId="168" fontId="0" fillId="0" borderId="0" xfId="0" applyNumberFormat="1"/>
    <xf numFmtId="0" fontId="23" fillId="0" borderId="0" xfId="2" applyFont="1" applyAlignment="1" applyProtection="1"/>
    <xf numFmtId="0" fontId="7" fillId="0" borderId="0" xfId="0" applyFont="1" applyBorder="1" applyAlignment="1">
      <alignment horizontal="left"/>
    </xf>
    <xf numFmtId="20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7" fillId="0" borderId="0" xfId="0" applyFont="1" applyProtection="1"/>
    <xf numFmtId="0" fontId="28" fillId="0" borderId="0" xfId="0" applyFont="1" applyProtection="1">
      <protection locked="0"/>
    </xf>
    <xf numFmtId="0" fontId="4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7" fillId="0" borderId="0" xfId="2" applyFont="1" applyAlignment="1" applyProtection="1">
      <alignment horizontal="left"/>
    </xf>
    <xf numFmtId="0" fontId="17" fillId="0" borderId="0" xfId="2" applyFont="1" applyAlignment="1" applyProtection="1">
      <alignment wrapText="1"/>
    </xf>
    <xf numFmtId="0" fontId="7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5" fillId="0" borderId="0" xfId="0" applyFont="1"/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6" fillId="0" borderId="0" xfId="2" applyAlignment="1" applyProtection="1">
      <alignment vertical="top" wrapText="1"/>
    </xf>
    <xf numFmtId="0" fontId="16" fillId="0" borderId="0" xfId="2" applyFill="1" applyAlignment="1" applyProtection="1">
      <alignment horizontal="left" vertical="top" wrapText="1"/>
    </xf>
    <xf numFmtId="0" fontId="30" fillId="0" borderId="0" xfId="0" applyFont="1" applyAlignment="1">
      <alignment horizontal="right"/>
    </xf>
    <xf numFmtId="0" fontId="3" fillId="0" borderId="0" xfId="0" applyFont="1" applyFill="1" applyBorder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169" fontId="31" fillId="0" borderId="0" xfId="0" applyNumberFormat="1" applyFont="1"/>
    <xf numFmtId="164" fontId="0" fillId="0" borderId="0" xfId="0" applyNumberFormat="1"/>
    <xf numFmtId="0" fontId="16" fillId="0" borderId="0" xfId="2" applyNumberFormat="1" applyAlignment="1" applyProtection="1">
      <alignment horizontal="center" vertical="top"/>
    </xf>
    <xf numFmtId="0" fontId="16" fillId="0" borderId="0" xfId="2" applyNumberFormat="1" applyAlignment="1" applyProtection="1">
      <alignment horizontal="center"/>
    </xf>
    <xf numFmtId="0" fontId="16" fillId="0" borderId="0" xfId="2" applyNumberFormat="1" applyFill="1" applyAlignment="1" applyProtection="1">
      <alignment horizontal="center" vertical="top"/>
    </xf>
    <xf numFmtId="171" fontId="2" fillId="0" borderId="0" xfId="0" applyNumberFormat="1" applyFont="1" applyBorder="1" applyAlignment="1">
      <alignment horizontal="right" indent="1"/>
    </xf>
    <xf numFmtId="171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Border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Fill="1" applyAlignment="1">
      <alignment horizontal="right" indent="1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171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/>
    <xf numFmtId="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  <xf numFmtId="164" fontId="0" fillId="0" borderId="0" xfId="0" applyNumberFormat="1" applyAlignment="1"/>
    <xf numFmtId="1" fontId="15" fillId="0" borderId="0" xfId="0" applyNumberFormat="1" applyFont="1" applyBorder="1" applyAlignment="1">
      <alignment horizontal="right"/>
    </xf>
    <xf numFmtId="1" fontId="15" fillId="0" borderId="0" xfId="0" applyNumberFormat="1" applyFont="1"/>
    <xf numFmtId="164" fontId="15" fillId="0" borderId="0" xfId="0" applyNumberFormat="1" applyFont="1" applyBorder="1" applyAlignment="1">
      <alignment horizontal="right"/>
    </xf>
    <xf numFmtId="0" fontId="17" fillId="0" borderId="0" xfId="2" applyFont="1" applyAlignment="1" applyProtection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" fontId="32" fillId="0" borderId="0" xfId="0" applyNumberFormat="1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left" wrapText="1"/>
    </xf>
    <xf numFmtId="0" fontId="7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7" fillId="0" borderId="0" xfId="2" applyFont="1" applyAlignment="1" applyProtection="1"/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7" fillId="0" borderId="0" xfId="2" applyFont="1" applyAlignment="1" applyProtection="1">
      <alignment horizontal="left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7" fillId="0" borderId="0" xfId="2" applyFont="1" applyAlignment="1" applyProtection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" applyFont="1" applyFill="1" applyBorder="1" applyAlignment="1" applyProtection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</cellXfs>
  <cellStyles count="5">
    <cellStyle name="Besuchter Hyperlink" xfId="1" builtinId="9"/>
    <cellStyle name="Besuchter Hyperlink 2" xfId="4"/>
    <cellStyle name="Hyperlink" xfId="2" builtinId="8"/>
    <cellStyle name="Hyperlink 2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68334125720904E-2"/>
          <c:y val="0.12376237623762376"/>
          <c:w val="0.82608834106446616"/>
          <c:h val="0.66831683168316836"/>
        </c:manualLayout>
      </c:layout>
      <c:lineChart>
        <c:grouping val="standard"/>
        <c:varyColors val="0"/>
        <c:ser>
          <c:idx val="0"/>
          <c:order val="0"/>
          <c:tx>
            <c:strRef>
              <c:f>Titel!$F$17</c:f>
              <c:strCache>
                <c:ptCount val="1"/>
                <c:pt idx="0">
                  <c:v>Elektrizität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Titel!$E$18:$E$45</c:f>
              <c:numCache>
                <c:formatCode>General</c:formatCode>
                <c:ptCount val="28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7">
                  <c:v>2018</c:v>
                </c:pt>
              </c:numCache>
            </c:numRef>
          </c:cat>
          <c:val>
            <c:numRef>
              <c:f>Titel!$F$18:$F$45</c:f>
              <c:numCache>
                <c:formatCode>General</c:formatCode>
                <c:ptCount val="28"/>
                <c:pt idx="0">
                  <c:v>24</c:v>
                </c:pt>
                <c:pt idx="1">
                  <c:v>23</c:v>
                </c:pt>
                <c:pt idx="2">
                  <c:v>23</c:v>
                </c:pt>
                <c:pt idx="3">
                  <c:v>22</c:v>
                </c:pt>
                <c:pt idx="4">
                  <c:v>24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28</c:v>
                </c:pt>
                <c:pt idx="9">
                  <c:v>22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29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31</c:v>
                </c:pt>
                <c:pt idx="21">
                  <c:v>29</c:v>
                </c:pt>
                <c:pt idx="22">
                  <c:v>34</c:v>
                </c:pt>
                <c:pt idx="23">
                  <c:v>36</c:v>
                </c:pt>
                <c:pt idx="24">
                  <c:v>37</c:v>
                </c:pt>
                <c:pt idx="25">
                  <c:v>50</c:v>
                </c:pt>
                <c:pt idx="26">
                  <c:v>46</c:v>
                </c:pt>
                <c:pt idx="27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Titel!$G$17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Titel!$E$18:$E$45</c:f>
              <c:numCache>
                <c:formatCode>General</c:formatCode>
                <c:ptCount val="28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7">
                  <c:v>2018</c:v>
                </c:pt>
              </c:numCache>
            </c:numRef>
          </c:cat>
          <c:val>
            <c:numRef>
              <c:f>Titel!$G$18:$G$45</c:f>
              <c:numCache>
                <c:formatCode>General</c:formatCode>
                <c:ptCount val="28"/>
                <c:pt idx="0">
                  <c:v>21</c:v>
                </c:pt>
                <c:pt idx="1">
                  <c:v>23</c:v>
                </c:pt>
                <c:pt idx="2">
                  <c:v>25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22</c:v>
                </c:pt>
                <c:pt idx="7">
                  <c:v>22</c:v>
                </c:pt>
                <c:pt idx="8">
                  <c:v>20</c:v>
                </c:pt>
                <c:pt idx="9">
                  <c:v>20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20</c:v>
                </c:pt>
                <c:pt idx="14">
                  <c:v>19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15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Titel!$H$17</c:f>
              <c:strCache>
                <c:ptCount val="1"/>
                <c:pt idx="0">
                  <c:v>Wärme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Titel!$E$18:$E$45</c:f>
              <c:numCache>
                <c:formatCode>General</c:formatCode>
                <c:ptCount val="28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7">
                  <c:v>2018</c:v>
                </c:pt>
              </c:numCache>
            </c:numRef>
          </c:cat>
          <c:val>
            <c:numRef>
              <c:f>Titel!$H$18:$H$45</c:f>
              <c:numCache>
                <c:formatCode>General</c:formatCode>
                <c:ptCount val="28"/>
                <c:pt idx="0">
                  <c:v>17</c:v>
                </c:pt>
                <c:pt idx="1">
                  <c:v>13</c:v>
                </c:pt>
                <c:pt idx="2">
                  <c:v>19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17</c:v>
                </c:pt>
                <c:pt idx="25">
                  <c:v>14</c:v>
                </c:pt>
                <c:pt idx="26">
                  <c:v>17</c:v>
                </c:pt>
                <c:pt idx="27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Titel!$I$17</c:f>
              <c:strCache>
                <c:ptCount val="1"/>
                <c:pt idx="0">
                  <c:v>Wasser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Titel!$E$18:$E$45</c:f>
              <c:numCache>
                <c:formatCode>General</c:formatCode>
                <c:ptCount val="28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7">
                  <c:v>2018</c:v>
                </c:pt>
              </c:numCache>
            </c:numRef>
          </c:cat>
          <c:val>
            <c:numRef>
              <c:f>Titel!$I$18:$I$45</c:f>
              <c:numCache>
                <c:formatCode>General</c:formatCode>
                <c:ptCount val="28"/>
                <c:pt idx="0">
                  <c:v>39</c:v>
                </c:pt>
                <c:pt idx="1">
                  <c:v>39</c:v>
                </c:pt>
                <c:pt idx="2">
                  <c:v>63</c:v>
                </c:pt>
                <c:pt idx="3">
                  <c:v>41</c:v>
                </c:pt>
                <c:pt idx="4">
                  <c:v>36</c:v>
                </c:pt>
                <c:pt idx="5">
                  <c:v>34</c:v>
                </c:pt>
                <c:pt idx="6">
                  <c:v>33</c:v>
                </c:pt>
                <c:pt idx="7">
                  <c:v>33</c:v>
                </c:pt>
                <c:pt idx="8">
                  <c:v>30</c:v>
                </c:pt>
                <c:pt idx="9">
                  <c:v>34</c:v>
                </c:pt>
                <c:pt idx="10">
                  <c:v>36</c:v>
                </c:pt>
                <c:pt idx="11">
                  <c:v>37</c:v>
                </c:pt>
                <c:pt idx="12">
                  <c:v>35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36</c:v>
                </c:pt>
                <c:pt idx="20">
                  <c:v>36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26</c:v>
                </c:pt>
                <c:pt idx="25">
                  <c:v>26</c:v>
                </c:pt>
                <c:pt idx="26">
                  <c:v>25</c:v>
                </c:pt>
                <c:pt idx="27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9056"/>
        <c:axId val="140754944"/>
      </c:lineChart>
      <c:catAx>
        <c:axId val="14074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754944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140754944"/>
        <c:scaling>
          <c:orientation val="minMax"/>
          <c:max val="65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8306636155606407E-2"/>
              <c:y val="2.7227706611300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74905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1465526810433"/>
          <c:y val="0.15745888211693282"/>
          <c:w val="0.6347609004671575"/>
          <c:h val="0.69613400514854507"/>
        </c:manualLayout>
      </c:layout>
      <c:pieChart>
        <c:varyColors val="1"/>
        <c:ser>
          <c:idx val="0"/>
          <c:order val="0"/>
          <c:tx>
            <c:strRef>
              <c:f>'S.6 Tät.Pers.HB'!$H$39</c:f>
              <c:strCache>
                <c:ptCount val="1"/>
                <c:pt idx="0">
                  <c:v>1991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2595020395750279"/>
                  <c:y val="4.23366105479908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9641140575312215E-3"/>
                  <c:y val="9.22260408056727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83563735893215E-2"/>
                  <c:y val="7.82217485245283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797913484995734E-2"/>
                  <c:y val="-2.3466887081103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Tät.Pers.HB'!$I$38:$L$38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Tät.Pers.HB'!$I$39:$L$39</c:f>
              <c:numCache>
                <c:formatCode>[=0]"-  ";###\ ##0\ \ </c:formatCode>
                <c:ptCount val="4"/>
                <c:pt idx="0">
                  <c:v>13807</c:v>
                </c:pt>
                <c:pt idx="1">
                  <c:v>894</c:v>
                </c:pt>
                <c:pt idx="2">
                  <c:v>2198</c:v>
                </c:pt>
                <c:pt idx="3">
                  <c:v>4027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6543066783255"/>
          <c:y val="0.13202287933895293"/>
          <c:w val="0.64572923736962151"/>
          <c:h val="0.72191234021512551"/>
        </c:manualLayout>
      </c:layout>
      <c:pieChart>
        <c:varyColors val="1"/>
        <c:ser>
          <c:idx val="0"/>
          <c:order val="0"/>
          <c:tx>
            <c:strRef>
              <c:f>'S.6 Tät.Pers.HB'!$H$41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6800076497975439"/>
                  <c:y val="3.8948361791854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36259167501633E-2"/>
                  <c:y val="-2.1745381845249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80938389315963E-2"/>
                  <c:y val="-1.06153897931173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3214365792215672E-2"/>
                  <c:y val="-2.6450942227727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Tät.Pers.HB'!$I$40:$L$40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Tät.Pers.HB'!$I$41:$L$41</c:f>
              <c:numCache>
                <c:formatCode>[=0]"-  ";###\ ##0\ \ </c:formatCode>
                <c:ptCount val="4"/>
                <c:pt idx="0">
                  <c:v>5788</c:v>
                </c:pt>
                <c:pt idx="1">
                  <c:v>517</c:v>
                </c:pt>
                <c:pt idx="2">
                  <c:v>542</c:v>
                </c:pt>
                <c:pt idx="3">
                  <c:v>1638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267832213237387E-2"/>
          <c:y val="0.10795532763015574"/>
          <c:w val="0.88405868193227655"/>
          <c:h val="0.67335479073437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Tät.Pers_Entw.'!$H$44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Tät.Pers_Entw.'!$G$45:$G$65</c:f>
              <c:numCache>
                <c:formatCode>General</c:formatCode>
                <c:ptCount val="21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'S.8 Tät.Pers_Entw.'!$H$45:$H$65</c:f>
              <c:numCache>
                <c:formatCode>[=0]"-  ";###\ ##0\ \ </c:formatCode>
                <c:ptCount val="21"/>
                <c:pt idx="0">
                  <c:v>12479</c:v>
                </c:pt>
                <c:pt idx="2">
                  <c:v>6147</c:v>
                </c:pt>
                <c:pt idx="3">
                  <c:v>5810</c:v>
                </c:pt>
                <c:pt idx="4">
                  <c:v>5697</c:v>
                </c:pt>
                <c:pt idx="5">
                  <c:v>5622</c:v>
                </c:pt>
                <c:pt idx="6">
                  <c:v>4983</c:v>
                </c:pt>
                <c:pt idx="7">
                  <c:v>4746</c:v>
                </c:pt>
                <c:pt idx="8">
                  <c:v>4720</c:v>
                </c:pt>
                <c:pt idx="9">
                  <c:v>4638</c:v>
                </c:pt>
                <c:pt idx="10">
                  <c:v>4347</c:v>
                </c:pt>
                <c:pt idx="11">
                  <c:v>4209</c:v>
                </c:pt>
                <c:pt idx="12">
                  <c:v>4185</c:v>
                </c:pt>
                <c:pt idx="13">
                  <c:v>4215</c:v>
                </c:pt>
                <c:pt idx="14">
                  <c:v>4052</c:v>
                </c:pt>
                <c:pt idx="15">
                  <c:v>3877</c:v>
                </c:pt>
                <c:pt idx="16">
                  <c:v>4086</c:v>
                </c:pt>
                <c:pt idx="17">
                  <c:v>4026</c:v>
                </c:pt>
                <c:pt idx="18">
                  <c:v>4532</c:v>
                </c:pt>
                <c:pt idx="19">
                  <c:v>4535</c:v>
                </c:pt>
                <c:pt idx="20">
                  <c:v>4605</c:v>
                </c:pt>
              </c:numCache>
            </c:numRef>
          </c:val>
        </c:ser>
        <c:ser>
          <c:idx val="1"/>
          <c:order val="1"/>
          <c:tx>
            <c:strRef>
              <c:f>'S.8 Tät.Pers_Entw.'!$I$44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Tät.Pers_Entw.'!$G$45:$G$65</c:f>
              <c:numCache>
                <c:formatCode>General</c:formatCode>
                <c:ptCount val="21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'S.8 Tät.Pers_Entw.'!$I$45:$I$65</c:f>
              <c:numCache>
                <c:formatCode>[=0]"-  ";###\ ##0\ \ </c:formatCode>
                <c:ptCount val="21"/>
                <c:pt idx="0">
                  <c:v>1486</c:v>
                </c:pt>
                <c:pt idx="2">
                  <c:v>926</c:v>
                </c:pt>
                <c:pt idx="3">
                  <c:v>865</c:v>
                </c:pt>
                <c:pt idx="4">
                  <c:v>796</c:v>
                </c:pt>
                <c:pt idx="5">
                  <c:v>873</c:v>
                </c:pt>
                <c:pt idx="6">
                  <c:v>877</c:v>
                </c:pt>
                <c:pt idx="7">
                  <c:v>856</c:v>
                </c:pt>
                <c:pt idx="8">
                  <c:v>723</c:v>
                </c:pt>
                <c:pt idx="9">
                  <c:v>640</c:v>
                </c:pt>
                <c:pt idx="10">
                  <c:v>588</c:v>
                </c:pt>
                <c:pt idx="11">
                  <c:v>666</c:v>
                </c:pt>
                <c:pt idx="12">
                  <c:v>682</c:v>
                </c:pt>
                <c:pt idx="13">
                  <c:v>613</c:v>
                </c:pt>
                <c:pt idx="14">
                  <c:v>607</c:v>
                </c:pt>
                <c:pt idx="15">
                  <c:v>565</c:v>
                </c:pt>
                <c:pt idx="16">
                  <c:v>531</c:v>
                </c:pt>
                <c:pt idx="17">
                  <c:v>703</c:v>
                </c:pt>
                <c:pt idx="18">
                  <c:v>742</c:v>
                </c:pt>
                <c:pt idx="19">
                  <c:v>750</c:v>
                </c:pt>
                <c:pt idx="20">
                  <c:v>774</c:v>
                </c:pt>
              </c:numCache>
            </c:numRef>
          </c:val>
        </c:ser>
        <c:ser>
          <c:idx val="2"/>
          <c:order val="2"/>
          <c:tx>
            <c:strRef>
              <c:f>'S.8 Tät.Pers_Entw.'!$J$44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Tät.Pers_Entw.'!$G$45:$G$65</c:f>
              <c:numCache>
                <c:formatCode>General</c:formatCode>
                <c:ptCount val="21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'S.8 Tät.Pers_Entw.'!$J$45:$J$65</c:f>
              <c:numCache>
                <c:formatCode>[=0]"-  ";###\ ##0\ \ </c:formatCode>
                <c:ptCount val="21"/>
                <c:pt idx="0">
                  <c:v>2934</c:v>
                </c:pt>
                <c:pt idx="2">
                  <c:v>975</c:v>
                </c:pt>
                <c:pt idx="3">
                  <c:v>871</c:v>
                </c:pt>
                <c:pt idx="4">
                  <c:v>839</c:v>
                </c:pt>
                <c:pt idx="5">
                  <c:v>808</c:v>
                </c:pt>
                <c:pt idx="6">
                  <c:v>791</c:v>
                </c:pt>
                <c:pt idx="7">
                  <c:v>739</c:v>
                </c:pt>
                <c:pt idx="8">
                  <c:v>684</c:v>
                </c:pt>
                <c:pt idx="9">
                  <c:v>667</c:v>
                </c:pt>
                <c:pt idx="10">
                  <c:v>669</c:v>
                </c:pt>
                <c:pt idx="11">
                  <c:v>635</c:v>
                </c:pt>
                <c:pt idx="12">
                  <c:v>638</c:v>
                </c:pt>
                <c:pt idx="13">
                  <c:v>690</c:v>
                </c:pt>
                <c:pt idx="14">
                  <c:v>670</c:v>
                </c:pt>
                <c:pt idx="15">
                  <c:v>699</c:v>
                </c:pt>
                <c:pt idx="16">
                  <c:v>705</c:v>
                </c:pt>
                <c:pt idx="17">
                  <c:v>687</c:v>
                </c:pt>
                <c:pt idx="18">
                  <c:v>654</c:v>
                </c:pt>
                <c:pt idx="19">
                  <c:v>645</c:v>
                </c:pt>
                <c:pt idx="20">
                  <c:v>680</c:v>
                </c:pt>
              </c:numCache>
            </c:numRef>
          </c:val>
        </c:ser>
        <c:ser>
          <c:idx val="3"/>
          <c:order val="3"/>
          <c:tx>
            <c:strRef>
              <c:f>'S.8 Tät.Pers_Entw.'!$K$44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Tät.Pers_Entw.'!$G$45:$G$65</c:f>
              <c:numCache>
                <c:formatCode>General</c:formatCode>
                <c:ptCount val="21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'S.8 Tät.Pers_Entw.'!$K$45:$K$65</c:f>
              <c:numCache>
                <c:formatCode>[=0]"-  ";###\ ##0\ \ </c:formatCode>
                <c:ptCount val="21"/>
                <c:pt idx="0">
                  <c:v>4027</c:v>
                </c:pt>
                <c:pt idx="2">
                  <c:v>1942</c:v>
                </c:pt>
                <c:pt idx="3">
                  <c:v>1939</c:v>
                </c:pt>
                <c:pt idx="4">
                  <c:v>1908</c:v>
                </c:pt>
                <c:pt idx="5">
                  <c:v>1620</c:v>
                </c:pt>
                <c:pt idx="6">
                  <c:v>1554</c:v>
                </c:pt>
                <c:pt idx="7">
                  <c:v>1483</c:v>
                </c:pt>
                <c:pt idx="8">
                  <c:v>1453</c:v>
                </c:pt>
                <c:pt idx="9">
                  <c:v>1460</c:v>
                </c:pt>
                <c:pt idx="10">
                  <c:v>1442</c:v>
                </c:pt>
                <c:pt idx="11">
                  <c:v>1419</c:v>
                </c:pt>
                <c:pt idx="12">
                  <c:v>1399</c:v>
                </c:pt>
                <c:pt idx="13">
                  <c:v>1399</c:v>
                </c:pt>
                <c:pt idx="14">
                  <c:v>1134</c:v>
                </c:pt>
                <c:pt idx="15">
                  <c:v>1138</c:v>
                </c:pt>
                <c:pt idx="16">
                  <c:v>1132</c:v>
                </c:pt>
                <c:pt idx="17">
                  <c:v>1183</c:v>
                </c:pt>
                <c:pt idx="18">
                  <c:v>1147</c:v>
                </c:pt>
                <c:pt idx="19">
                  <c:v>1128</c:v>
                </c:pt>
                <c:pt idx="20">
                  <c:v>1145</c:v>
                </c:pt>
              </c:numCache>
            </c:numRef>
          </c:val>
        </c:ser>
        <c:ser>
          <c:idx val="4"/>
          <c:order val="4"/>
          <c:tx>
            <c:strRef>
              <c:f>'S.8 Tät.Pers_Entw.'!$L$44</c:f>
              <c:strCache>
                <c:ptCount val="1"/>
                <c:pt idx="0">
                  <c:v>sonstige Betriebsteile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Tät.Pers_Entw.'!$G$45:$G$65</c:f>
              <c:numCache>
                <c:formatCode>General</c:formatCode>
                <c:ptCount val="21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'S.8 Tät.Pers_Entw.'!$L$45:$L$65</c:f>
              <c:numCache>
                <c:formatCode>[=0]"-  ";###\ ##0\ \ </c:formatCode>
                <c:ptCount val="21"/>
                <c:pt idx="0">
                  <c:v>0</c:v>
                </c:pt>
                <c:pt idx="2">
                  <c:v>218</c:v>
                </c:pt>
                <c:pt idx="3">
                  <c:v>266</c:v>
                </c:pt>
                <c:pt idx="4">
                  <c:v>273</c:v>
                </c:pt>
                <c:pt idx="5">
                  <c:v>1174</c:v>
                </c:pt>
                <c:pt idx="6">
                  <c:v>1259</c:v>
                </c:pt>
                <c:pt idx="7">
                  <c:v>1290</c:v>
                </c:pt>
                <c:pt idx="8">
                  <c:v>1340</c:v>
                </c:pt>
                <c:pt idx="9">
                  <c:v>1410</c:v>
                </c:pt>
                <c:pt idx="10">
                  <c:v>1406</c:v>
                </c:pt>
                <c:pt idx="11">
                  <c:v>1431</c:v>
                </c:pt>
                <c:pt idx="12">
                  <c:v>1458</c:v>
                </c:pt>
                <c:pt idx="13">
                  <c:v>1488</c:v>
                </c:pt>
                <c:pt idx="14">
                  <c:v>1099</c:v>
                </c:pt>
                <c:pt idx="15">
                  <c:v>1155</c:v>
                </c:pt>
                <c:pt idx="16">
                  <c:v>1163</c:v>
                </c:pt>
                <c:pt idx="17">
                  <c:v>1307</c:v>
                </c:pt>
                <c:pt idx="18">
                  <c:v>1257</c:v>
                </c:pt>
                <c:pt idx="19">
                  <c:v>1202</c:v>
                </c:pt>
                <c:pt idx="20">
                  <c:v>1267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142336"/>
        <c:axId val="144143872"/>
      </c:barChart>
      <c:catAx>
        <c:axId val="14414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4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143872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42336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931506091382846"/>
          <c:y val="0.91404349886063663"/>
          <c:w val="0.50856424567482428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01007047271743E-2"/>
          <c:y val="0.10344864193870421"/>
          <c:w val="0.88173583272525347"/>
          <c:h val="0.672415680045797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Tät.Pers_Entw.'!$H$22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Tät.Pers_Entw.'!$G$23:$G$43</c:f>
              <c:numCache>
                <c:formatCode>General</c:formatCode>
                <c:ptCount val="21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'S.8 Tät.Pers_Entw.'!$H$23:$H$43</c:f>
              <c:numCache>
                <c:formatCode>[=0]"-  ";###\ ##0\ \ </c:formatCode>
                <c:ptCount val="21"/>
                <c:pt idx="0">
                  <c:v>13807</c:v>
                </c:pt>
                <c:pt idx="2">
                  <c:v>6437</c:v>
                </c:pt>
                <c:pt idx="3">
                  <c:v>6035</c:v>
                </c:pt>
                <c:pt idx="4">
                  <c:v>6003</c:v>
                </c:pt>
                <c:pt idx="5">
                  <c:v>6354</c:v>
                </c:pt>
                <c:pt idx="6">
                  <c:v>5674</c:v>
                </c:pt>
                <c:pt idx="7">
                  <c:v>5333</c:v>
                </c:pt>
                <c:pt idx="8">
                  <c:v>5323</c:v>
                </c:pt>
                <c:pt idx="9">
                  <c:v>5236</c:v>
                </c:pt>
                <c:pt idx="10">
                  <c:v>4941</c:v>
                </c:pt>
                <c:pt idx="11">
                  <c:v>4741</c:v>
                </c:pt>
                <c:pt idx="12">
                  <c:v>4728</c:v>
                </c:pt>
                <c:pt idx="13">
                  <c:v>4807</c:v>
                </c:pt>
                <c:pt idx="14">
                  <c:v>4627</c:v>
                </c:pt>
                <c:pt idx="15">
                  <c:v>4787</c:v>
                </c:pt>
                <c:pt idx="16">
                  <c:v>4927</c:v>
                </c:pt>
                <c:pt idx="17">
                  <c:v>4844</c:v>
                </c:pt>
                <c:pt idx="18">
                  <c:v>5431</c:v>
                </c:pt>
                <c:pt idx="19">
                  <c:v>5381</c:v>
                </c:pt>
                <c:pt idx="20">
                  <c:v>5788</c:v>
                </c:pt>
              </c:numCache>
            </c:numRef>
          </c:val>
        </c:ser>
        <c:ser>
          <c:idx val="1"/>
          <c:order val="1"/>
          <c:tx>
            <c:strRef>
              <c:f>'S.8 Tät.Pers_Entw.'!$I$22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Tät.Pers_Entw.'!$G$23:$G$43</c:f>
              <c:numCache>
                <c:formatCode>General</c:formatCode>
                <c:ptCount val="21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'S.8 Tät.Pers_Entw.'!$I$23:$I$43</c:f>
              <c:numCache>
                <c:formatCode>[=0]"-  ";###\ ##0\ \ </c:formatCode>
                <c:ptCount val="21"/>
                <c:pt idx="0">
                  <c:v>894</c:v>
                </c:pt>
                <c:pt idx="2">
                  <c:v>775</c:v>
                </c:pt>
                <c:pt idx="3">
                  <c:v>695</c:v>
                </c:pt>
                <c:pt idx="4">
                  <c:v>621</c:v>
                </c:pt>
                <c:pt idx="5">
                  <c:v>647</c:v>
                </c:pt>
                <c:pt idx="6">
                  <c:v>648</c:v>
                </c:pt>
                <c:pt idx="7">
                  <c:v>625</c:v>
                </c:pt>
                <c:pt idx="8">
                  <c:v>494</c:v>
                </c:pt>
                <c:pt idx="9">
                  <c:v>430</c:v>
                </c:pt>
                <c:pt idx="10">
                  <c:v>423</c:v>
                </c:pt>
                <c:pt idx="11">
                  <c:v>501</c:v>
                </c:pt>
                <c:pt idx="12">
                  <c:v>527</c:v>
                </c:pt>
                <c:pt idx="13">
                  <c:v>483</c:v>
                </c:pt>
                <c:pt idx="14">
                  <c:v>488</c:v>
                </c:pt>
                <c:pt idx="15">
                  <c:v>449</c:v>
                </c:pt>
                <c:pt idx="16">
                  <c:v>454</c:v>
                </c:pt>
                <c:pt idx="17">
                  <c:v>494</c:v>
                </c:pt>
                <c:pt idx="18">
                  <c:v>580</c:v>
                </c:pt>
                <c:pt idx="19">
                  <c:v>521</c:v>
                </c:pt>
                <c:pt idx="20">
                  <c:v>517</c:v>
                </c:pt>
              </c:numCache>
            </c:numRef>
          </c:val>
        </c:ser>
        <c:ser>
          <c:idx val="2"/>
          <c:order val="2"/>
          <c:tx>
            <c:strRef>
              <c:f>'S.8 Tät.Pers_Entw.'!$J$22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Tät.Pers_Entw.'!$G$23:$G$43</c:f>
              <c:numCache>
                <c:formatCode>General</c:formatCode>
                <c:ptCount val="21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'S.8 Tät.Pers_Entw.'!$J$23:$J$43</c:f>
              <c:numCache>
                <c:formatCode>[=0]"-  ";###\ ##0\ \ </c:formatCode>
                <c:ptCount val="21"/>
                <c:pt idx="0">
                  <c:v>2198</c:v>
                </c:pt>
                <c:pt idx="2">
                  <c:v>1094</c:v>
                </c:pt>
                <c:pt idx="3">
                  <c:v>1065</c:v>
                </c:pt>
                <c:pt idx="4">
                  <c:v>1024</c:v>
                </c:pt>
                <c:pt idx="5">
                  <c:v>741</c:v>
                </c:pt>
                <c:pt idx="6">
                  <c:v>740</c:v>
                </c:pt>
                <c:pt idx="7">
                  <c:v>709</c:v>
                </c:pt>
                <c:pt idx="8">
                  <c:v>678</c:v>
                </c:pt>
                <c:pt idx="9">
                  <c:v>665</c:v>
                </c:pt>
                <c:pt idx="10">
                  <c:v>641</c:v>
                </c:pt>
                <c:pt idx="11">
                  <c:v>677</c:v>
                </c:pt>
                <c:pt idx="12">
                  <c:v>687</c:v>
                </c:pt>
                <c:pt idx="13">
                  <c:v>682</c:v>
                </c:pt>
                <c:pt idx="14">
                  <c:v>661</c:v>
                </c:pt>
                <c:pt idx="15">
                  <c:v>588</c:v>
                </c:pt>
                <c:pt idx="16">
                  <c:v>653</c:v>
                </c:pt>
                <c:pt idx="17">
                  <c:v>776</c:v>
                </c:pt>
                <c:pt idx="18">
                  <c:v>618</c:v>
                </c:pt>
                <c:pt idx="19">
                  <c:v>742</c:v>
                </c:pt>
                <c:pt idx="20">
                  <c:v>542</c:v>
                </c:pt>
              </c:numCache>
            </c:numRef>
          </c:val>
        </c:ser>
        <c:ser>
          <c:idx val="3"/>
          <c:order val="3"/>
          <c:tx>
            <c:strRef>
              <c:f>'S.8 Tät.Pers_Entw.'!$K$22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Tät.Pers_Entw.'!$G$23:$G$43</c:f>
              <c:numCache>
                <c:formatCode>General</c:formatCode>
                <c:ptCount val="21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'S.8 Tät.Pers_Entw.'!$K$23:$K$43</c:f>
              <c:numCache>
                <c:formatCode>[=0]"-  ";###\ ##0\ \ </c:formatCode>
                <c:ptCount val="21"/>
                <c:pt idx="0">
                  <c:v>4027</c:v>
                </c:pt>
                <c:pt idx="2">
                  <c:v>1902</c:v>
                </c:pt>
                <c:pt idx="3">
                  <c:v>1955</c:v>
                </c:pt>
                <c:pt idx="4">
                  <c:v>1865</c:v>
                </c:pt>
                <c:pt idx="5">
                  <c:v>2354</c:v>
                </c:pt>
                <c:pt idx="6">
                  <c:v>2403</c:v>
                </c:pt>
                <c:pt idx="7">
                  <c:v>2446</c:v>
                </c:pt>
                <c:pt idx="8">
                  <c:v>2424</c:v>
                </c:pt>
                <c:pt idx="9">
                  <c:v>2486</c:v>
                </c:pt>
                <c:pt idx="10">
                  <c:v>2447</c:v>
                </c:pt>
                <c:pt idx="11">
                  <c:v>2440</c:v>
                </c:pt>
                <c:pt idx="12">
                  <c:v>2419</c:v>
                </c:pt>
                <c:pt idx="13">
                  <c:v>2431</c:v>
                </c:pt>
                <c:pt idx="14">
                  <c:v>1785</c:v>
                </c:pt>
                <c:pt idx="15">
                  <c:v>1610</c:v>
                </c:pt>
                <c:pt idx="16">
                  <c:v>1583</c:v>
                </c:pt>
                <c:pt idx="17">
                  <c:v>1792</c:v>
                </c:pt>
                <c:pt idx="18">
                  <c:v>1702</c:v>
                </c:pt>
                <c:pt idx="19">
                  <c:v>1617</c:v>
                </c:pt>
                <c:pt idx="20">
                  <c:v>1638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983360"/>
        <c:axId val="143984896"/>
      </c:barChart>
      <c:catAx>
        <c:axId val="14398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98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984896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983360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7187962378552875"/>
          <c:y val="0.91379574320451307"/>
          <c:w val="0.32063126636108719"/>
          <c:h val="6.32183908045976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25843874179418E-2"/>
          <c:y val="0.11509465772771706"/>
          <c:w val="0.91463535663765649"/>
          <c:h val="0.7018887323723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'S.9 Arb-std.HB'!$H$37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Arb-std.HB'!$G$38:$G$56</c:f>
              <c:numCache>
                <c:formatCode>General</c:formatCode>
                <c:ptCount val="19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'S.9 Arb-std.HB'!$H$38:$H$56</c:f>
              <c:numCache>
                <c:formatCode>General</c:formatCode>
                <c:ptCount val="19"/>
                <c:pt idx="0" formatCode="[=0]&quot;-  &quot;;###\ ##0\ \ ">
                  <c:v>1588</c:v>
                </c:pt>
                <c:pt idx="2" formatCode="[=0]&quot;-  &quot;;###\ ##0\ \ ">
                  <c:v>1516</c:v>
                </c:pt>
                <c:pt idx="3" formatCode="[=0]&quot;-  &quot;;###\ ##0\ \ ">
                  <c:v>1527</c:v>
                </c:pt>
                <c:pt idx="4" formatCode="[=0]&quot;-  &quot;;###\ ##0\ \ ">
                  <c:v>1562</c:v>
                </c:pt>
                <c:pt idx="5" formatCode="[=0]&quot;-  &quot;;###\ ##0\ \ ">
                  <c:v>1570</c:v>
                </c:pt>
                <c:pt idx="6" formatCode="[=0]&quot;-  &quot;;###\ ##0\ \ ">
                  <c:v>1561</c:v>
                </c:pt>
                <c:pt idx="7" formatCode="[=0]&quot;-  &quot;;###\ ##0\ \ ">
                  <c:v>1566</c:v>
                </c:pt>
                <c:pt idx="8" formatCode="[=0]&quot;-  &quot;;###\ ##0\ \ ">
                  <c:v>1551</c:v>
                </c:pt>
                <c:pt idx="9" formatCode="[=0]&quot;-  &quot;;###\ ##0\ \ ">
                  <c:v>1541</c:v>
                </c:pt>
                <c:pt idx="10" formatCode="[=0]&quot;-  &quot;;###\ ##0\ \ ">
                  <c:v>1555.0061336717429</c:v>
                </c:pt>
                <c:pt idx="11" formatCode="[=0]&quot;-  &quot;;###\ ##0\ \ ">
                  <c:v>1547</c:v>
                </c:pt>
                <c:pt idx="12" formatCode="[=0]&quot;-  &quot;;###\ ##0\ \ ">
                  <c:v>1528</c:v>
                </c:pt>
                <c:pt idx="13" formatCode="[=0]&quot;-  &quot;;###\ ##0\ \ ">
                  <c:v>1493.5670718970632</c:v>
                </c:pt>
                <c:pt idx="14" formatCode="[=0]&quot;-  &quot;;###\ ##0\ \ ">
                  <c:v>1478.9973614775727</c:v>
                </c:pt>
                <c:pt idx="15" formatCode="[=0]&quot;-  &quot;;###\ ##0\ \ ">
                  <c:v>1493.6804293971925</c:v>
                </c:pt>
                <c:pt idx="16" formatCode="[=0]&quot;-  &quot;;###\ ##0\ \ ">
                  <c:v>1535.9686982139569</c:v>
                </c:pt>
                <c:pt idx="17" formatCode="[=0]&quot;-  &quot;;###\ ##0\ \ ">
                  <c:v>1525.6201449544694</c:v>
                </c:pt>
                <c:pt idx="18" formatCode="[=0]&quot;-  &quot;;###\ ##0\ \ ">
                  <c:v>1535</c:v>
                </c:pt>
              </c:numCache>
            </c:numRef>
          </c:val>
        </c:ser>
        <c:ser>
          <c:idx val="1"/>
          <c:order val="1"/>
          <c:tx>
            <c:strRef>
              <c:f>'S.9 Arb-std.HB'!$I$37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Arb-std.HB'!$G$38:$G$56</c:f>
              <c:numCache>
                <c:formatCode>General</c:formatCode>
                <c:ptCount val="19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'S.9 Arb-std.HB'!$I$38:$I$56</c:f>
              <c:numCache>
                <c:formatCode>[=0]"-  ";###\ ##0\ \ </c:formatCode>
                <c:ptCount val="19"/>
                <c:pt idx="0">
                  <c:v>1663</c:v>
                </c:pt>
                <c:pt idx="2">
                  <c:v>1640</c:v>
                </c:pt>
                <c:pt idx="3">
                  <c:v>1603</c:v>
                </c:pt>
                <c:pt idx="4">
                  <c:v>1670</c:v>
                </c:pt>
                <c:pt idx="5">
                  <c:v>1666</c:v>
                </c:pt>
                <c:pt idx="6">
                  <c:v>1653</c:v>
                </c:pt>
                <c:pt idx="7">
                  <c:v>1721</c:v>
                </c:pt>
                <c:pt idx="8">
                  <c:v>1718</c:v>
                </c:pt>
                <c:pt idx="9">
                  <c:v>1704</c:v>
                </c:pt>
                <c:pt idx="10">
                  <c:v>1749.8254269449715</c:v>
                </c:pt>
                <c:pt idx="11">
                  <c:v>1783</c:v>
                </c:pt>
                <c:pt idx="12">
                  <c:v>1793</c:v>
                </c:pt>
                <c:pt idx="13">
                  <c:v>1700.8860195903831</c:v>
                </c:pt>
                <c:pt idx="14">
                  <c:v>1698.420704845815</c:v>
                </c:pt>
                <c:pt idx="15">
                  <c:v>1689.3765182186235</c:v>
                </c:pt>
                <c:pt idx="16">
                  <c:v>1700.1724137931035</c:v>
                </c:pt>
                <c:pt idx="17">
                  <c:v>1674.2936660268715</c:v>
                </c:pt>
                <c:pt idx="18">
                  <c:v>1679</c:v>
                </c:pt>
              </c:numCache>
            </c:numRef>
          </c:val>
        </c:ser>
        <c:ser>
          <c:idx val="2"/>
          <c:order val="2"/>
          <c:tx>
            <c:strRef>
              <c:f>'S.9 Arb-std.HB'!$J$37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Arb-std.HB'!$G$38:$G$56</c:f>
              <c:numCache>
                <c:formatCode>General</c:formatCode>
                <c:ptCount val="19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'S.9 Arb-std.HB'!$J$38:$J$56</c:f>
              <c:numCache>
                <c:formatCode>[=0]"-  ";###\ ##0\ \ </c:formatCode>
                <c:ptCount val="19"/>
                <c:pt idx="0">
                  <c:v>1648</c:v>
                </c:pt>
                <c:pt idx="2">
                  <c:v>1506</c:v>
                </c:pt>
                <c:pt idx="3">
                  <c:v>1570</c:v>
                </c:pt>
                <c:pt idx="4">
                  <c:v>1632</c:v>
                </c:pt>
                <c:pt idx="5">
                  <c:v>1623</c:v>
                </c:pt>
                <c:pt idx="6">
                  <c:v>1681</c:v>
                </c:pt>
                <c:pt idx="7">
                  <c:v>1691</c:v>
                </c:pt>
                <c:pt idx="8">
                  <c:v>1668</c:v>
                </c:pt>
                <c:pt idx="9">
                  <c:v>1658</c:v>
                </c:pt>
                <c:pt idx="10">
                  <c:v>1676.5822416302765</c:v>
                </c:pt>
                <c:pt idx="11">
                  <c:v>1622</c:v>
                </c:pt>
                <c:pt idx="12">
                  <c:v>1601</c:v>
                </c:pt>
                <c:pt idx="13">
                  <c:v>1659.7888283378745</c:v>
                </c:pt>
                <c:pt idx="14">
                  <c:v>1714.8529862174578</c:v>
                </c:pt>
                <c:pt idx="15">
                  <c:v>1665.6572164948454</c:v>
                </c:pt>
                <c:pt idx="16">
                  <c:v>1661.3478964401295</c:v>
                </c:pt>
                <c:pt idx="17">
                  <c:v>1607.5269541778976</c:v>
                </c:pt>
                <c:pt idx="18">
                  <c:v>1579</c:v>
                </c:pt>
              </c:numCache>
            </c:numRef>
          </c:val>
        </c:ser>
        <c:ser>
          <c:idx val="3"/>
          <c:order val="3"/>
          <c:tx>
            <c:strRef>
              <c:f>'S.9 Arb-std.HB'!$K$37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Arb-std.HB'!$G$38:$G$56</c:f>
              <c:numCache>
                <c:formatCode>General</c:formatCode>
                <c:ptCount val="19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'S.9 Arb-std.HB'!$K$38:$K$56</c:f>
              <c:numCache>
                <c:formatCode>[=0]"-  ";###\ ##0\ \ </c:formatCode>
                <c:ptCount val="19"/>
                <c:pt idx="0">
                  <c:v>1959</c:v>
                </c:pt>
                <c:pt idx="2">
                  <c:v>1893</c:v>
                </c:pt>
                <c:pt idx="3">
                  <c:v>1864</c:v>
                </c:pt>
                <c:pt idx="4">
                  <c:v>1840</c:v>
                </c:pt>
                <c:pt idx="5">
                  <c:v>1725</c:v>
                </c:pt>
                <c:pt idx="6">
                  <c:v>1725</c:v>
                </c:pt>
                <c:pt idx="7">
                  <c:v>1712</c:v>
                </c:pt>
                <c:pt idx="8">
                  <c:v>1725</c:v>
                </c:pt>
                <c:pt idx="9">
                  <c:v>1739</c:v>
                </c:pt>
                <c:pt idx="10">
                  <c:v>1731.1533691608101</c:v>
                </c:pt>
                <c:pt idx="11">
                  <c:v>1711</c:v>
                </c:pt>
                <c:pt idx="12">
                  <c:v>1741</c:v>
                </c:pt>
                <c:pt idx="13">
                  <c:v>1734.1171355816409</c:v>
                </c:pt>
                <c:pt idx="14">
                  <c:v>1738.2331017056222</c:v>
                </c:pt>
                <c:pt idx="15">
                  <c:v>1758.8616071428571</c:v>
                </c:pt>
                <c:pt idx="16">
                  <c:v>1765.2003525264395</c:v>
                </c:pt>
                <c:pt idx="17">
                  <c:v>1757.1144094001236</c:v>
                </c:pt>
                <c:pt idx="18">
                  <c:v>1737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075008"/>
        <c:axId val="144080896"/>
      </c:barChart>
      <c:catAx>
        <c:axId val="14407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40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080896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Stunden</a:t>
                </a:r>
              </a:p>
            </c:rich>
          </c:tx>
          <c:layout>
            <c:manualLayout>
              <c:xMode val="edge"/>
              <c:yMode val="edge"/>
              <c:x val="2.5745257452574527E-2"/>
              <c:y val="2.8301886792452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4075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653134313495365"/>
          <c:y val="0.87924775912444908"/>
          <c:w val="0.80352410217015557"/>
          <c:h val="5.471722874263362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9055345469563E-2"/>
          <c:y val="9.5864683650811827E-2"/>
          <c:w val="0.91892073793959428"/>
          <c:h val="0.7236843765796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'S.10 Brutto HB '!$H$37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'!$G$38:$G$56</c:f>
              <c:numCache>
                <c:formatCode>General</c:formatCode>
                <c:ptCount val="19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'S.10 Brutto HB '!$H$38:$H$56</c:f>
              <c:numCache>
                <c:formatCode>[=0]"-  ";###\ ##0\ \ </c:formatCode>
                <c:ptCount val="19"/>
                <c:pt idx="0">
                  <c:v>1243</c:v>
                </c:pt>
                <c:pt idx="2">
                  <c:v>2830</c:v>
                </c:pt>
                <c:pt idx="3">
                  <c:v>3011</c:v>
                </c:pt>
                <c:pt idx="4">
                  <c:v>3216</c:v>
                </c:pt>
                <c:pt idx="5">
                  <c:v>3232</c:v>
                </c:pt>
                <c:pt idx="6">
                  <c:v>3376</c:v>
                </c:pt>
                <c:pt idx="7">
                  <c:v>3472</c:v>
                </c:pt>
                <c:pt idx="8">
                  <c:v>3626</c:v>
                </c:pt>
                <c:pt idx="9">
                  <c:v>3712</c:v>
                </c:pt>
                <c:pt idx="10">
                  <c:v>3855.0190884094754</c:v>
                </c:pt>
                <c:pt idx="11">
                  <c:v>3872</c:v>
                </c:pt>
                <c:pt idx="12">
                  <c:v>4085</c:v>
                </c:pt>
                <c:pt idx="13">
                  <c:v>4323.4719088997508</c:v>
                </c:pt>
                <c:pt idx="14">
                  <c:v>4493</c:v>
                </c:pt>
                <c:pt idx="15">
                  <c:v>4590</c:v>
                </c:pt>
                <c:pt idx="16">
                  <c:v>4484</c:v>
                </c:pt>
                <c:pt idx="17">
                  <c:v>4555</c:v>
                </c:pt>
                <c:pt idx="18">
                  <c:v>4553</c:v>
                </c:pt>
              </c:numCache>
            </c:numRef>
          </c:val>
        </c:ser>
        <c:ser>
          <c:idx val="1"/>
          <c:order val="1"/>
          <c:tx>
            <c:strRef>
              <c:f>'S.10 Brutto HB '!$I$37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'!$G$38:$G$56</c:f>
              <c:numCache>
                <c:formatCode>General</c:formatCode>
                <c:ptCount val="19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'S.10 Brutto HB '!$I$38:$I$56</c:f>
              <c:numCache>
                <c:formatCode>[=0]"-  ";###\ ##0\ \ </c:formatCode>
                <c:ptCount val="19"/>
                <c:pt idx="0">
                  <c:v>1375</c:v>
                </c:pt>
                <c:pt idx="2">
                  <c:v>3203</c:v>
                </c:pt>
                <c:pt idx="3">
                  <c:v>3044</c:v>
                </c:pt>
                <c:pt idx="4">
                  <c:v>3199</c:v>
                </c:pt>
                <c:pt idx="5">
                  <c:v>3381</c:v>
                </c:pt>
                <c:pt idx="6">
                  <c:v>3390</c:v>
                </c:pt>
                <c:pt idx="7">
                  <c:v>3474</c:v>
                </c:pt>
                <c:pt idx="8">
                  <c:v>3704</c:v>
                </c:pt>
                <c:pt idx="9">
                  <c:v>3934</c:v>
                </c:pt>
                <c:pt idx="10">
                  <c:v>4073.2329222011381</c:v>
                </c:pt>
                <c:pt idx="11">
                  <c:v>4042</c:v>
                </c:pt>
                <c:pt idx="12">
                  <c:v>4201</c:v>
                </c:pt>
                <c:pt idx="13">
                  <c:v>4310.8455773226478</c:v>
                </c:pt>
                <c:pt idx="14">
                  <c:v>4534</c:v>
                </c:pt>
                <c:pt idx="15">
                  <c:v>4232</c:v>
                </c:pt>
                <c:pt idx="16">
                  <c:v>4546</c:v>
                </c:pt>
                <c:pt idx="17">
                  <c:v>4376</c:v>
                </c:pt>
                <c:pt idx="18">
                  <c:v>4433</c:v>
                </c:pt>
              </c:numCache>
            </c:numRef>
          </c:val>
        </c:ser>
        <c:ser>
          <c:idx val="2"/>
          <c:order val="2"/>
          <c:tx>
            <c:strRef>
              <c:f>'S.10 Brutto HB '!$J$37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'!$G$38:$G$56</c:f>
              <c:numCache>
                <c:formatCode>General</c:formatCode>
                <c:ptCount val="19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'S.10 Brutto HB '!$J$38:$J$56</c:f>
              <c:numCache>
                <c:formatCode>[=0]"-  ";###\ ##0\ \ </c:formatCode>
                <c:ptCount val="19"/>
                <c:pt idx="0">
                  <c:v>1213</c:v>
                </c:pt>
                <c:pt idx="2">
                  <c:v>2668</c:v>
                </c:pt>
                <c:pt idx="3">
                  <c:v>2744</c:v>
                </c:pt>
                <c:pt idx="4">
                  <c:v>2772</c:v>
                </c:pt>
                <c:pt idx="5">
                  <c:v>2794</c:v>
                </c:pt>
                <c:pt idx="6">
                  <c:v>2867</c:v>
                </c:pt>
                <c:pt idx="7">
                  <c:v>2890</c:v>
                </c:pt>
                <c:pt idx="8">
                  <c:v>3026</c:v>
                </c:pt>
                <c:pt idx="9">
                  <c:v>3202</c:v>
                </c:pt>
                <c:pt idx="10">
                  <c:v>3208.1729742843277</c:v>
                </c:pt>
                <c:pt idx="11">
                  <c:v>3222</c:v>
                </c:pt>
                <c:pt idx="12">
                  <c:v>3375</c:v>
                </c:pt>
                <c:pt idx="13">
                  <c:v>3519.7276623524067</c:v>
                </c:pt>
                <c:pt idx="14">
                  <c:v>3626</c:v>
                </c:pt>
                <c:pt idx="15">
                  <c:v>3846</c:v>
                </c:pt>
                <c:pt idx="16">
                  <c:v>3819</c:v>
                </c:pt>
                <c:pt idx="17">
                  <c:v>4081</c:v>
                </c:pt>
                <c:pt idx="18">
                  <c:v>4510</c:v>
                </c:pt>
              </c:numCache>
            </c:numRef>
          </c:val>
        </c:ser>
        <c:ser>
          <c:idx val="3"/>
          <c:order val="3"/>
          <c:tx>
            <c:strRef>
              <c:f>'S.10 Brutto HB '!$K$37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'!$G$38:$G$56</c:f>
              <c:numCache>
                <c:formatCode>General</c:formatCode>
                <c:ptCount val="19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'S.10 Brutto HB '!$K$38:$K$56</c:f>
              <c:numCache>
                <c:formatCode>[=0]"-  ";###\ ##0\ \ </c:formatCode>
                <c:ptCount val="19"/>
                <c:pt idx="0">
                  <c:v>1108</c:v>
                </c:pt>
                <c:pt idx="2">
                  <c:v>2460</c:v>
                </c:pt>
                <c:pt idx="3">
                  <c:v>2596</c:v>
                </c:pt>
                <c:pt idx="4">
                  <c:v>2646</c:v>
                </c:pt>
                <c:pt idx="5">
                  <c:v>2654</c:v>
                </c:pt>
                <c:pt idx="6">
                  <c:v>2676</c:v>
                </c:pt>
                <c:pt idx="7">
                  <c:v>2656</c:v>
                </c:pt>
                <c:pt idx="8">
                  <c:v>2827</c:v>
                </c:pt>
                <c:pt idx="9">
                  <c:v>2905</c:v>
                </c:pt>
                <c:pt idx="10">
                  <c:v>2969.8629599007854</c:v>
                </c:pt>
                <c:pt idx="11">
                  <c:v>2997</c:v>
                </c:pt>
                <c:pt idx="12">
                  <c:v>3175</c:v>
                </c:pt>
                <c:pt idx="13">
                  <c:v>3269.4260708444613</c:v>
                </c:pt>
                <c:pt idx="14">
                  <c:v>3368</c:v>
                </c:pt>
                <c:pt idx="15">
                  <c:v>3359</c:v>
                </c:pt>
                <c:pt idx="16">
                  <c:v>3458</c:v>
                </c:pt>
                <c:pt idx="17">
                  <c:v>3578</c:v>
                </c:pt>
                <c:pt idx="18">
                  <c:v>3626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102848"/>
        <c:axId val="139108736"/>
      </c:barChart>
      <c:catAx>
        <c:axId val="1391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10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0873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9.45945945945946E-3"/>
              <c:y val="1.3157894736842106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102848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351369085621055"/>
          <c:y val="0.88157919404811247"/>
          <c:w val="0.80135294743562457"/>
          <c:h val="5.451127819548873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29251798978351E-2"/>
          <c:y val="0.12530735080551553"/>
          <c:w val="0.9251984807505832"/>
          <c:h val="0.7027039672623028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'S.11 Entw.Brutto HB'!$G$17:$G$44</c:f>
              <c:numCache>
                <c:formatCode>General</c:formatCode>
                <c:ptCount val="28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f>'S.11 Entw.Brutto HB'!$H$17:$H$44</c:f>
              <c:numCache>
                <c:formatCode>[=0]"-  ";###\ ##0\ \ </c:formatCode>
                <c:ptCount val="28"/>
                <c:pt idx="0">
                  <c:v>1220</c:v>
                </c:pt>
                <c:pt idx="1">
                  <c:v>1668.8567002244572</c:v>
                </c:pt>
                <c:pt idx="2">
                  <c:v>1862.1250313166277</c:v>
                </c:pt>
                <c:pt idx="3">
                  <c:v>1978.1882883481694</c:v>
                </c:pt>
                <c:pt idx="4">
                  <c:v>2178</c:v>
                </c:pt>
                <c:pt idx="5">
                  <c:v>2289.0537521154702</c:v>
                </c:pt>
                <c:pt idx="6">
                  <c:v>2333</c:v>
                </c:pt>
                <c:pt idx="7">
                  <c:v>2450</c:v>
                </c:pt>
                <c:pt idx="8">
                  <c:v>2512</c:v>
                </c:pt>
                <c:pt idx="9">
                  <c:v>2528</c:v>
                </c:pt>
                <c:pt idx="10">
                  <c:v>2665</c:v>
                </c:pt>
                <c:pt idx="11">
                  <c:v>2764</c:v>
                </c:pt>
                <c:pt idx="12">
                  <c:v>2897</c:v>
                </c:pt>
                <c:pt idx="13">
                  <c:v>3035</c:v>
                </c:pt>
                <c:pt idx="14">
                  <c:v>3053</c:v>
                </c:pt>
                <c:pt idx="15">
                  <c:v>3147</c:v>
                </c:pt>
                <c:pt idx="16">
                  <c:v>3198</c:v>
                </c:pt>
                <c:pt idx="17">
                  <c:v>3353</c:v>
                </c:pt>
                <c:pt idx="18">
                  <c:v>3448</c:v>
                </c:pt>
                <c:pt idx="19">
                  <c:v>3560</c:v>
                </c:pt>
                <c:pt idx="20">
                  <c:v>3576</c:v>
                </c:pt>
                <c:pt idx="21">
                  <c:v>3815</c:v>
                </c:pt>
                <c:pt idx="22">
                  <c:v>4031</c:v>
                </c:pt>
                <c:pt idx="23">
                  <c:v>4187</c:v>
                </c:pt>
                <c:pt idx="24">
                  <c:v>4215</c:v>
                </c:pt>
                <c:pt idx="25">
                  <c:v>4229</c:v>
                </c:pt>
                <c:pt idx="26">
                  <c:v>4311</c:v>
                </c:pt>
                <c:pt idx="27">
                  <c:v>4364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15520"/>
        <c:axId val="144372480"/>
      </c:lineChart>
      <c:catAx>
        <c:axId val="13911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de-DE"/>
          </a:p>
        </c:txPr>
        <c:crossAx val="14437248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44372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3.1302439654059631E-3"/>
              <c:y val="2.45700245700245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11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22860</xdr:rowOff>
    </xdr:from>
    <xdr:to>
      <xdr:col>2</xdr:col>
      <xdr:colOff>3406140</xdr:colOff>
      <xdr:row>32</xdr:row>
      <xdr:rowOff>83820</xdr:rowOff>
    </xdr:to>
    <xdr:graphicFrame macro="">
      <xdr:nvGraphicFramePr>
        <xdr:cNvPr id="2575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2065020</xdr:colOff>
      <xdr:row>20</xdr:row>
      <xdr:rowOff>160020</xdr:rowOff>
    </xdr:from>
    <xdr:to>
      <xdr:col>2</xdr:col>
      <xdr:colOff>2743200</xdr:colOff>
      <xdr:row>21</xdr:row>
      <xdr:rowOff>160020</xdr:rowOff>
    </xdr:to>
    <xdr:sp macro="" textlink="">
      <xdr:nvSpPr>
        <xdr:cNvPr id="25603" name="Text Box 3"/>
        <xdr:cNvSpPr txBox="1">
          <a:spLocks noChangeArrowheads="1"/>
        </xdr:cNvSpPr>
      </xdr:nvSpPr>
      <xdr:spPr bwMode="auto">
        <a:xfrm>
          <a:off x="4069080" y="7520940"/>
          <a:ext cx="6781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</a:t>
          </a:r>
        </a:p>
      </xdr:txBody>
    </xdr:sp>
    <xdr:clientData/>
  </xdr:twoCellAnchor>
  <xdr:twoCellAnchor editAs="absolute">
    <xdr:from>
      <xdr:col>0</xdr:col>
      <xdr:colOff>2575560</xdr:colOff>
      <xdr:row>5</xdr:row>
      <xdr:rowOff>426720</xdr:rowOff>
    </xdr:from>
    <xdr:to>
      <xdr:col>2</xdr:col>
      <xdr:colOff>45720</xdr:colOff>
      <xdr:row>6</xdr:row>
      <xdr:rowOff>167640</xdr:rowOff>
    </xdr:to>
    <xdr:pic>
      <xdr:nvPicPr>
        <xdr:cNvPr id="257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8412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7620</xdr:rowOff>
    </xdr:from>
    <xdr:to>
      <xdr:col>6</xdr:col>
      <xdr:colOff>22860</xdr:colOff>
      <xdr:row>61</xdr:row>
      <xdr:rowOff>38100</xdr:rowOff>
    </xdr:to>
    <xdr:graphicFrame macro="">
      <xdr:nvGraphicFramePr>
        <xdr:cNvPr id="430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30480</xdr:rowOff>
    </xdr:from>
    <xdr:to>
      <xdr:col>5</xdr:col>
      <xdr:colOff>632460</xdr:colOff>
      <xdr:row>34</xdr:row>
      <xdr:rowOff>114300</xdr:rowOff>
    </xdr:to>
    <xdr:graphicFrame macro="">
      <xdr:nvGraphicFramePr>
        <xdr:cNvPr id="440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30480</xdr:rowOff>
        </xdr:from>
        <xdr:to>
          <xdr:col>6</xdr:col>
          <xdr:colOff>1805940</xdr:colOff>
          <xdr:row>43</xdr:row>
          <xdr:rowOff>106680</xdr:rowOff>
        </xdr:to>
        <xdr:sp macro="" textlink="">
          <xdr:nvSpPr>
            <xdr:cNvPr id="34819" name="Object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0.6227</cdr:x>
      <cdr:y>0.57748</cdr:y>
    </cdr:from>
    <cdr:to>
      <cdr:x>0.78097</cdr:x>
      <cdr:y>0.63468</cdr:y>
    </cdr:to>
    <cdr:sp macro="" textlink="">
      <cdr:nvSpPr>
        <cdr:cNvPr id="49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754" y="1779608"/>
          <a:ext cx="528249" cy="1765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Gas</a:t>
          </a:r>
        </a:p>
      </cdr:txBody>
    </cdr:sp>
  </cdr:relSizeAnchor>
  <cdr:relSizeAnchor xmlns:cdr="http://schemas.openxmlformats.org/drawingml/2006/chartDrawing">
    <cdr:from>
      <cdr:x>0.54353</cdr:x>
      <cdr:y>0.46267</cdr:y>
    </cdr:from>
    <cdr:to>
      <cdr:x>0.73399</cdr:x>
      <cdr:y>0.51794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928" y="1417262"/>
          <a:ext cx="634221" cy="1693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Elektrizität</a:t>
          </a:r>
        </a:p>
      </cdr:txBody>
    </cdr:sp>
  </cdr:relSizeAnchor>
  <cdr:relSizeAnchor xmlns:cdr="http://schemas.openxmlformats.org/drawingml/2006/chartDrawing">
    <cdr:from>
      <cdr:x>0.5893</cdr:x>
      <cdr:y>0.67066</cdr:y>
    </cdr:from>
    <cdr:to>
      <cdr:x>0.76984</cdr:x>
      <cdr:y>0.73197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2328" y="2054384"/>
          <a:ext cx="601188" cy="1878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Wärme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0</xdr:rowOff>
    </xdr:from>
    <xdr:to>
      <xdr:col>4</xdr:col>
      <xdr:colOff>685800</xdr:colOff>
      <xdr:row>20</xdr:row>
      <xdr:rowOff>7620</xdr:rowOff>
    </xdr:to>
    <xdr:sp macro="" textlink="">
      <xdr:nvSpPr>
        <xdr:cNvPr id="27148" name="AutoShape 1"/>
        <xdr:cNvSpPr>
          <a:spLocks noChangeAspect="1" noChangeArrowheads="1"/>
        </xdr:cNvSpPr>
      </xdr:nvSpPr>
      <xdr:spPr bwMode="auto">
        <a:xfrm>
          <a:off x="3063240" y="284988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49" name="AutoShape 4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2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53" name="AutoShape 8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4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5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6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157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916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5</xdr:col>
      <xdr:colOff>182880</xdr:colOff>
      <xdr:row>0</xdr:row>
      <xdr:rowOff>739140</xdr:rowOff>
    </xdr:to>
    <xdr:sp macro="" textlink="" fLocksText="0">
      <xdr:nvSpPr>
        <xdr:cNvPr id="123906" name="Text Box 2"/>
        <xdr:cNvSpPr txBox="1">
          <a:spLocks noChangeArrowheads="1"/>
        </xdr:cNvSpPr>
      </xdr:nvSpPr>
      <xdr:spPr bwMode="auto">
        <a:xfrm>
          <a:off x="4716780" y="0"/>
          <a:ext cx="1417320" cy="739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1 – j / 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91440</xdr:rowOff>
    </xdr:from>
    <xdr:to>
      <xdr:col>3</xdr:col>
      <xdr:colOff>236220</xdr:colOff>
      <xdr:row>55</xdr:row>
      <xdr:rowOff>0</xdr:rowOff>
    </xdr:to>
    <xdr:graphicFrame macro="">
      <xdr:nvGraphicFramePr>
        <xdr:cNvPr id="3799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38</xdr:row>
      <xdr:rowOff>160020</xdr:rowOff>
    </xdr:from>
    <xdr:to>
      <xdr:col>6</xdr:col>
      <xdr:colOff>152400</xdr:colOff>
      <xdr:row>55</xdr:row>
      <xdr:rowOff>22860</xdr:rowOff>
    </xdr:to>
    <xdr:graphicFrame macro="">
      <xdr:nvGraphicFramePr>
        <xdr:cNvPr id="379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43</xdr:row>
      <xdr:rowOff>22859</xdr:rowOff>
    </xdr:from>
    <xdr:to>
      <xdr:col>5</xdr:col>
      <xdr:colOff>936625</xdr:colOff>
      <xdr:row>59</xdr:row>
      <xdr:rowOff>55562</xdr:rowOff>
    </xdr:to>
    <xdr:graphicFrame macro="">
      <xdr:nvGraphicFramePr>
        <xdr:cNvPr id="4110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7619</xdr:rowOff>
    </xdr:from>
    <xdr:to>
      <xdr:col>5</xdr:col>
      <xdr:colOff>944562</xdr:colOff>
      <xdr:row>40</xdr:row>
      <xdr:rowOff>71438</xdr:rowOff>
    </xdr:to>
    <xdr:graphicFrame macro="">
      <xdr:nvGraphicFramePr>
        <xdr:cNvPr id="4110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0.02</cdr:y>
    </cdr:from>
    <cdr:to>
      <cdr:x>0.15618</cdr:x>
      <cdr:y>0.086</cdr:y>
    </cdr:to>
    <cdr:sp macro="" textlink="">
      <cdr:nvSpPr>
        <cdr:cNvPr id="481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8" y="52883"/>
          <a:ext cx="1009967" cy="1745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0.01103</cdr:y>
    </cdr:from>
    <cdr:to>
      <cdr:x>0.15692</cdr:x>
      <cdr:y>0.07726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05" y="29096"/>
          <a:ext cx="1017210" cy="174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160020</xdr:rowOff>
    </xdr:from>
    <xdr:to>
      <xdr:col>6</xdr:col>
      <xdr:colOff>0</xdr:colOff>
      <xdr:row>60</xdr:row>
      <xdr:rowOff>7620</xdr:rowOff>
    </xdr:to>
    <xdr:graphicFrame macro="">
      <xdr:nvGraphicFramePr>
        <xdr:cNvPr id="420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31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5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9" ht="60" customHeight="1">
      <c r="A1"/>
      <c r="D1" s="158" t="s">
        <v>81</v>
      </c>
    </row>
    <row r="2" spans="1:9" ht="40.200000000000003" customHeight="1">
      <c r="B2" s="94" t="s">
        <v>5</v>
      </c>
      <c r="D2" s="159"/>
    </row>
    <row r="3" spans="1:9" ht="34.799999999999997">
      <c r="B3" s="94" t="s">
        <v>6</v>
      </c>
      <c r="D3" s="159"/>
    </row>
    <row r="4" spans="1:9" ht="6.6" customHeight="1">
      <c r="D4" s="159"/>
    </row>
    <row r="5" spans="1:9" ht="20.399999999999999">
      <c r="C5" s="95" t="s">
        <v>87</v>
      </c>
      <c r="D5" s="159"/>
    </row>
    <row r="6" spans="1:9" s="96" customFormat="1" ht="34.950000000000003" customHeight="1">
      <c r="D6" s="159"/>
    </row>
    <row r="7" spans="1:9" ht="84" customHeight="1">
      <c r="C7" s="97" t="s">
        <v>88</v>
      </c>
      <c r="D7" s="159"/>
    </row>
    <row r="8" spans="1:9">
      <c r="D8" s="159"/>
    </row>
    <row r="9" spans="1:9" ht="30">
      <c r="C9" s="98" t="s">
        <v>73</v>
      </c>
      <c r="D9" s="159"/>
    </row>
    <row r="10" spans="1:9" ht="7.2" customHeight="1">
      <c r="D10" s="159"/>
    </row>
    <row r="11" spans="1:9" ht="15">
      <c r="C11" s="98"/>
      <c r="D11" s="159"/>
    </row>
    <row r="12" spans="1:9" ht="66" customHeight="1"/>
    <row r="13" spans="1:9" ht="36" customHeight="1">
      <c r="C13" s="99" t="s">
        <v>89</v>
      </c>
    </row>
    <row r="14" spans="1:9">
      <c r="C14" s="8"/>
      <c r="D14" s="8"/>
      <c r="E14" s="8"/>
      <c r="F14" s="8"/>
      <c r="G14" s="8"/>
      <c r="H14" s="8"/>
      <c r="I14" s="8"/>
    </row>
    <row r="15" spans="1:9">
      <c r="C15" s="8"/>
      <c r="D15" s="8"/>
      <c r="E15" s="8"/>
      <c r="F15" s="8"/>
      <c r="G15" s="8"/>
      <c r="H15" s="8"/>
      <c r="I15" s="8"/>
    </row>
    <row r="16" spans="1:9">
      <c r="C16" s="8"/>
      <c r="D16" s="8"/>
      <c r="E16" s="8"/>
      <c r="F16" s="8"/>
      <c r="G16" s="8"/>
      <c r="H16" s="8"/>
      <c r="I16" s="8"/>
    </row>
    <row r="17" spans="3:9">
      <c r="C17" s="8"/>
      <c r="D17" s="8"/>
      <c r="E17" s="85"/>
      <c r="F17" s="86" t="s">
        <v>30</v>
      </c>
      <c r="G17" s="86" t="s">
        <v>31</v>
      </c>
      <c r="H17" s="86" t="s">
        <v>72</v>
      </c>
      <c r="I17" s="86" t="s">
        <v>32</v>
      </c>
    </row>
    <row r="18" spans="3:9">
      <c r="C18" s="8"/>
      <c r="D18" s="8"/>
      <c r="E18" s="87">
        <v>1991</v>
      </c>
      <c r="F18" s="88">
        <v>24</v>
      </c>
      <c r="G18" s="88">
        <v>21</v>
      </c>
      <c r="H18" s="88">
        <v>17</v>
      </c>
      <c r="I18" s="88">
        <v>39</v>
      </c>
    </row>
    <row r="19" spans="3:9">
      <c r="C19" s="8"/>
      <c r="D19" s="8"/>
      <c r="E19" s="87"/>
      <c r="F19" s="88">
        <v>23</v>
      </c>
      <c r="G19" s="88">
        <v>23</v>
      </c>
      <c r="H19" s="88">
        <v>13</v>
      </c>
      <c r="I19" s="88">
        <v>39</v>
      </c>
    </row>
    <row r="20" spans="3:9">
      <c r="C20" s="8"/>
      <c r="D20" s="8"/>
      <c r="E20" s="87"/>
      <c r="F20" s="88">
        <v>23</v>
      </c>
      <c r="G20" s="88">
        <v>25</v>
      </c>
      <c r="H20" s="88">
        <v>19</v>
      </c>
      <c r="I20" s="88">
        <v>63</v>
      </c>
    </row>
    <row r="21" spans="3:9">
      <c r="C21" s="8"/>
      <c r="D21" s="8"/>
      <c r="E21" s="87"/>
      <c r="F21" s="88">
        <v>22</v>
      </c>
      <c r="G21" s="88">
        <v>23</v>
      </c>
      <c r="H21" s="88">
        <v>17</v>
      </c>
      <c r="I21" s="88">
        <v>41</v>
      </c>
    </row>
    <row r="22" spans="3:9">
      <c r="C22" s="8"/>
      <c r="D22" s="8"/>
      <c r="E22" s="87"/>
      <c r="F22" s="88">
        <v>24</v>
      </c>
      <c r="G22" s="88">
        <v>23</v>
      </c>
      <c r="H22" s="88">
        <v>18</v>
      </c>
      <c r="I22" s="88">
        <v>36</v>
      </c>
    </row>
    <row r="23" spans="3:9">
      <c r="C23" s="8"/>
      <c r="D23" s="8"/>
      <c r="E23" s="87">
        <v>1996</v>
      </c>
      <c r="F23" s="88">
        <v>31</v>
      </c>
      <c r="G23" s="88">
        <v>23</v>
      </c>
      <c r="H23" s="88">
        <v>19</v>
      </c>
      <c r="I23" s="88">
        <v>34</v>
      </c>
    </row>
    <row r="24" spans="3:9">
      <c r="C24" s="8"/>
      <c r="D24" s="8"/>
      <c r="E24" s="87"/>
      <c r="F24" s="88">
        <v>32</v>
      </c>
      <c r="G24" s="88">
        <v>22</v>
      </c>
      <c r="H24" s="88">
        <v>17</v>
      </c>
      <c r="I24" s="88">
        <v>33</v>
      </c>
    </row>
    <row r="25" spans="3:9">
      <c r="C25" s="8"/>
      <c r="D25" s="8"/>
      <c r="E25" s="87"/>
      <c r="F25" s="88">
        <v>32</v>
      </c>
      <c r="G25" s="88">
        <v>22</v>
      </c>
      <c r="H25" s="88">
        <v>18</v>
      </c>
      <c r="I25" s="88">
        <v>33</v>
      </c>
    </row>
    <row r="26" spans="3:9">
      <c r="C26" s="8"/>
      <c r="D26" s="8"/>
      <c r="E26" s="87"/>
      <c r="F26" s="88">
        <v>28</v>
      </c>
      <c r="G26" s="88">
        <v>20</v>
      </c>
      <c r="H26" s="88">
        <v>17</v>
      </c>
      <c r="I26" s="88">
        <v>30</v>
      </c>
    </row>
    <row r="27" spans="3:9">
      <c r="C27" s="8"/>
      <c r="D27" s="8"/>
      <c r="E27" s="87"/>
      <c r="F27" s="88">
        <v>22</v>
      </c>
      <c r="G27" s="88">
        <v>20</v>
      </c>
      <c r="H27" s="88">
        <v>17</v>
      </c>
      <c r="I27" s="88">
        <v>34</v>
      </c>
    </row>
    <row r="28" spans="3:9">
      <c r="C28" s="8"/>
      <c r="D28" s="8"/>
      <c r="E28" s="87">
        <v>2001</v>
      </c>
      <c r="F28" s="88">
        <v>22</v>
      </c>
      <c r="G28" s="88">
        <v>18</v>
      </c>
      <c r="H28" s="88">
        <v>15</v>
      </c>
      <c r="I28" s="88">
        <v>36</v>
      </c>
    </row>
    <row r="29" spans="3:9">
      <c r="C29" s="8"/>
      <c r="D29" s="8"/>
      <c r="E29" s="87"/>
      <c r="F29" s="88">
        <v>24</v>
      </c>
      <c r="G29" s="88">
        <v>19</v>
      </c>
      <c r="H29" s="88">
        <v>14</v>
      </c>
      <c r="I29" s="88">
        <v>37</v>
      </c>
    </row>
    <row r="30" spans="3:9">
      <c r="C30" s="8"/>
      <c r="D30" s="8"/>
      <c r="E30" s="87"/>
      <c r="F30" s="88">
        <v>27</v>
      </c>
      <c r="G30" s="88">
        <v>20</v>
      </c>
      <c r="H30" s="88">
        <v>10</v>
      </c>
      <c r="I30" s="88">
        <v>35</v>
      </c>
    </row>
    <row r="31" spans="3:9">
      <c r="C31" s="8"/>
      <c r="D31" s="8"/>
      <c r="E31" s="87"/>
      <c r="F31" s="88">
        <v>28</v>
      </c>
      <c r="G31" s="88">
        <v>20</v>
      </c>
      <c r="H31" s="88">
        <v>11</v>
      </c>
      <c r="I31" s="88">
        <v>37</v>
      </c>
    </row>
    <row r="32" spans="3:9" ht="12" customHeight="1">
      <c r="C32" s="8"/>
      <c r="D32" s="8"/>
      <c r="E32" s="87"/>
      <c r="F32" s="88">
        <v>29</v>
      </c>
      <c r="G32" s="88">
        <v>19</v>
      </c>
      <c r="H32" s="88">
        <v>9</v>
      </c>
      <c r="I32" s="88">
        <v>36</v>
      </c>
    </row>
    <row r="33" spans="3:9" ht="12" customHeight="1">
      <c r="C33" s="10"/>
      <c r="D33" s="10"/>
      <c r="E33" s="87">
        <v>2006</v>
      </c>
      <c r="F33" s="88">
        <v>28</v>
      </c>
      <c r="G33" s="88">
        <v>18</v>
      </c>
      <c r="H33" s="88">
        <v>8</v>
      </c>
      <c r="I33" s="88">
        <v>36</v>
      </c>
    </row>
    <row r="34" spans="3:9">
      <c r="C34" s="10"/>
      <c r="D34" s="10"/>
      <c r="E34" s="87"/>
      <c r="F34" s="88">
        <v>29</v>
      </c>
      <c r="G34" s="88">
        <v>18</v>
      </c>
      <c r="H34" s="88">
        <v>8</v>
      </c>
      <c r="I34" s="88">
        <v>37</v>
      </c>
    </row>
    <row r="35" spans="3:9">
      <c r="C35" s="8"/>
      <c r="D35" s="8"/>
      <c r="E35" s="87"/>
      <c r="F35" s="88">
        <v>30</v>
      </c>
      <c r="G35" s="88">
        <v>18</v>
      </c>
      <c r="H35" s="88">
        <v>9</v>
      </c>
      <c r="I35" s="88">
        <v>37</v>
      </c>
    </row>
    <row r="36" spans="3:9">
      <c r="C36" s="8"/>
      <c r="D36" s="8"/>
      <c r="E36" s="87"/>
      <c r="F36" s="88">
        <v>30</v>
      </c>
      <c r="G36" s="88">
        <v>17</v>
      </c>
      <c r="H36" s="88">
        <v>11</v>
      </c>
      <c r="I36" s="88">
        <v>37</v>
      </c>
    </row>
    <row r="37" spans="3:9">
      <c r="C37" s="8"/>
      <c r="D37" s="8"/>
      <c r="E37" s="87"/>
      <c r="F37" s="88">
        <v>30</v>
      </c>
      <c r="G37" s="88">
        <v>17</v>
      </c>
      <c r="H37" s="88">
        <v>12</v>
      </c>
      <c r="I37" s="88">
        <v>36</v>
      </c>
    </row>
    <row r="38" spans="3:9">
      <c r="C38" s="8"/>
      <c r="D38" s="8"/>
      <c r="E38" s="87">
        <v>2011</v>
      </c>
      <c r="F38" s="88">
        <v>31</v>
      </c>
      <c r="G38" s="88">
        <v>17</v>
      </c>
      <c r="H38" s="88">
        <v>12</v>
      </c>
      <c r="I38" s="88">
        <v>36</v>
      </c>
    </row>
    <row r="39" spans="3:9">
      <c r="C39" s="8"/>
      <c r="D39" s="8"/>
      <c r="E39" s="87"/>
      <c r="F39" s="88">
        <v>29</v>
      </c>
      <c r="G39" s="88">
        <v>15</v>
      </c>
      <c r="H39" s="88">
        <v>12</v>
      </c>
      <c r="I39" s="88">
        <v>27</v>
      </c>
    </row>
    <row r="40" spans="3:9">
      <c r="C40" s="8"/>
      <c r="D40" s="8"/>
      <c r="E40" s="88"/>
      <c r="F40" s="88">
        <v>34</v>
      </c>
      <c r="G40" s="88">
        <v>8</v>
      </c>
      <c r="H40" s="88">
        <v>14</v>
      </c>
      <c r="I40" s="88">
        <v>24</v>
      </c>
    </row>
    <row r="41" spans="3:9">
      <c r="E41" s="87"/>
      <c r="F41" s="88">
        <v>36</v>
      </c>
      <c r="G41" s="88">
        <v>8</v>
      </c>
      <c r="H41" s="88">
        <v>16</v>
      </c>
      <c r="I41" s="88">
        <v>24</v>
      </c>
    </row>
    <row r="42" spans="3:9">
      <c r="E42" s="87"/>
      <c r="F42" s="121">
        <v>37</v>
      </c>
      <c r="G42" s="85">
        <v>9</v>
      </c>
      <c r="H42" s="85">
        <v>17</v>
      </c>
      <c r="I42" s="85">
        <v>26</v>
      </c>
    </row>
    <row r="43" spans="3:9">
      <c r="E43" s="87"/>
      <c r="F43" s="121">
        <v>50</v>
      </c>
      <c r="G43" s="121">
        <v>10</v>
      </c>
      <c r="H43" s="121">
        <v>14</v>
      </c>
      <c r="I43" s="121">
        <v>26</v>
      </c>
    </row>
    <row r="44" spans="3:9">
      <c r="E44" s="87"/>
      <c r="F44" s="121">
        <v>46</v>
      </c>
      <c r="G44" s="121">
        <v>10</v>
      </c>
      <c r="H44" s="121">
        <v>17</v>
      </c>
      <c r="I44" s="121">
        <v>25</v>
      </c>
    </row>
    <row r="45" spans="3:9">
      <c r="E45" s="87">
        <v>2018</v>
      </c>
      <c r="F45" s="121">
        <v>57</v>
      </c>
      <c r="G45" s="121">
        <v>10</v>
      </c>
      <c r="H45" s="121">
        <v>15</v>
      </c>
      <c r="I45" s="121">
        <v>25</v>
      </c>
    </row>
  </sheetData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workbookViewId="0">
      <selection sqref="A1:F1"/>
    </sheetView>
  </sheetViews>
  <sheetFormatPr baseColWidth="10" defaultRowHeight="13.2"/>
  <cols>
    <col min="1" max="6" width="14.44140625" customWidth="1"/>
  </cols>
  <sheetData>
    <row r="1" spans="1:12" ht="12" customHeight="1">
      <c r="A1" s="179" t="s">
        <v>116</v>
      </c>
      <c r="B1" s="179"/>
      <c r="C1" s="179"/>
      <c r="D1" s="179"/>
      <c r="E1" s="179"/>
      <c r="F1" s="179"/>
    </row>
    <row r="2" spans="1:12">
      <c r="A2" s="16"/>
      <c r="C2" s="4"/>
      <c r="D2" s="4"/>
      <c r="E2" s="4"/>
      <c r="F2" s="4"/>
    </row>
    <row r="3" spans="1:12">
      <c r="A3" s="191" t="s">
        <v>2</v>
      </c>
      <c r="B3" s="189" t="s">
        <v>58</v>
      </c>
      <c r="C3" s="190"/>
      <c r="D3" s="190"/>
      <c r="E3" s="190"/>
      <c r="F3" s="190"/>
    </row>
    <row r="4" spans="1:12" ht="12" customHeight="1">
      <c r="A4" s="192"/>
      <c r="B4" s="168" t="s">
        <v>63</v>
      </c>
      <c r="C4" s="170" t="s">
        <v>57</v>
      </c>
      <c r="D4" s="171"/>
      <c r="E4" s="171"/>
      <c r="F4" s="171"/>
    </row>
    <row r="5" spans="1:12">
      <c r="A5" s="192"/>
      <c r="B5" s="169"/>
      <c r="C5" s="20" t="s">
        <v>30</v>
      </c>
      <c r="D5" s="20" t="s">
        <v>31</v>
      </c>
      <c r="E5" s="12" t="s">
        <v>72</v>
      </c>
      <c r="F5" s="13" t="s">
        <v>32</v>
      </c>
    </row>
    <row r="6" spans="1:12">
      <c r="A6" s="193"/>
      <c r="B6" s="184" t="s">
        <v>59</v>
      </c>
      <c r="C6" s="185"/>
      <c r="D6" s="185"/>
      <c r="E6" s="185"/>
      <c r="F6" s="185"/>
    </row>
    <row r="7" spans="1:12" ht="12" customHeight="1">
      <c r="A7" s="17"/>
      <c r="B7" s="17"/>
      <c r="C7" s="17"/>
      <c r="D7" s="17"/>
      <c r="E7" s="17"/>
      <c r="F7" s="17"/>
    </row>
    <row r="8" spans="1:12" ht="12" customHeight="1">
      <c r="A8" s="4">
        <v>1991</v>
      </c>
      <c r="B8" s="133">
        <v>1220</v>
      </c>
      <c r="C8" s="134">
        <v>1243</v>
      </c>
      <c r="D8" s="134">
        <v>1375</v>
      </c>
      <c r="E8" s="134">
        <v>1213</v>
      </c>
      <c r="F8" s="134">
        <v>1108</v>
      </c>
      <c r="H8" s="141"/>
      <c r="I8" s="141"/>
      <c r="J8" s="141"/>
      <c r="K8" s="141"/>
      <c r="L8" s="141"/>
    </row>
    <row r="9" spans="1:12" ht="12" customHeight="1">
      <c r="A9" s="4">
        <v>1992</v>
      </c>
      <c r="B9" s="133">
        <v>1669</v>
      </c>
      <c r="C9" s="134">
        <v>1734</v>
      </c>
      <c r="D9" s="134">
        <v>1861</v>
      </c>
      <c r="E9" s="134">
        <v>1636</v>
      </c>
      <c r="F9" s="134">
        <v>1417</v>
      </c>
      <c r="H9" s="64"/>
      <c r="I9" s="64"/>
      <c r="J9" s="64"/>
      <c r="K9" s="64"/>
      <c r="L9" s="64"/>
    </row>
    <row r="10" spans="1:12" ht="12" customHeight="1">
      <c r="A10" s="4">
        <v>1993</v>
      </c>
      <c r="B10" s="133">
        <v>1862</v>
      </c>
      <c r="C10" s="134">
        <v>1859</v>
      </c>
      <c r="D10" s="134">
        <v>2034</v>
      </c>
      <c r="E10" s="134">
        <v>1797</v>
      </c>
      <c r="F10" s="134">
        <v>1828</v>
      </c>
    </row>
    <row r="11" spans="1:12" ht="12" customHeight="1">
      <c r="A11" s="4">
        <v>1994</v>
      </c>
      <c r="B11" s="133">
        <v>1978</v>
      </c>
      <c r="C11" s="134">
        <v>1954</v>
      </c>
      <c r="D11" s="134">
        <v>2186</v>
      </c>
      <c r="E11" s="134">
        <v>2014</v>
      </c>
      <c r="F11" s="134">
        <v>1949</v>
      </c>
      <c r="I11" s="115"/>
      <c r="J11" s="115"/>
      <c r="K11" s="115"/>
      <c r="L11" s="115"/>
    </row>
    <row r="12" spans="1:12" ht="12" customHeight="1">
      <c r="A12" s="4">
        <v>1995</v>
      </c>
      <c r="B12" s="133">
        <v>2178</v>
      </c>
      <c r="C12" s="134">
        <v>2170</v>
      </c>
      <c r="D12" s="134">
        <v>2365</v>
      </c>
      <c r="E12" s="134">
        <v>2217</v>
      </c>
      <c r="F12" s="134">
        <v>2089</v>
      </c>
    </row>
    <row r="13" spans="1:12" ht="12" customHeight="1">
      <c r="A13" s="4">
        <v>1996</v>
      </c>
      <c r="B13" s="130">
        <v>2289</v>
      </c>
      <c r="C13" s="131">
        <v>2275</v>
      </c>
      <c r="D13" s="131">
        <v>2516</v>
      </c>
      <c r="E13" s="131">
        <v>2373</v>
      </c>
      <c r="F13" s="131">
        <v>2168</v>
      </c>
    </row>
    <row r="14" spans="1:12" ht="12" customHeight="1">
      <c r="A14" s="4">
        <v>1997</v>
      </c>
      <c r="B14" s="130">
        <v>2333</v>
      </c>
      <c r="C14" s="131">
        <v>2331</v>
      </c>
      <c r="D14" s="131">
        <v>2636</v>
      </c>
      <c r="E14" s="131">
        <v>2408</v>
      </c>
      <c r="F14" s="131">
        <v>2158</v>
      </c>
    </row>
    <row r="15" spans="1:12" ht="12" customHeight="1">
      <c r="A15" s="4">
        <v>1998</v>
      </c>
      <c r="B15" s="130">
        <v>2450</v>
      </c>
      <c r="C15" s="131">
        <v>2473</v>
      </c>
      <c r="D15" s="131">
        <v>2676</v>
      </c>
      <c r="E15" s="131">
        <v>2459</v>
      </c>
      <c r="F15" s="131">
        <v>2242</v>
      </c>
    </row>
    <row r="16" spans="1:12" ht="12" customHeight="1">
      <c r="A16" s="4">
        <v>1999</v>
      </c>
      <c r="B16" s="130">
        <v>2512</v>
      </c>
      <c r="C16" s="131">
        <v>2578</v>
      </c>
      <c r="D16" s="131">
        <v>2685</v>
      </c>
      <c r="E16" s="131">
        <v>2409</v>
      </c>
      <c r="F16" s="131">
        <v>2265</v>
      </c>
    </row>
    <row r="17" spans="1:26" ht="12" customHeight="1">
      <c r="A17" s="4">
        <v>2000</v>
      </c>
      <c r="B17" s="130">
        <v>2528</v>
      </c>
      <c r="C17" s="131">
        <v>2572</v>
      </c>
      <c r="D17" s="131">
        <v>2797</v>
      </c>
      <c r="E17" s="131">
        <v>2501</v>
      </c>
      <c r="F17" s="131">
        <v>2289</v>
      </c>
    </row>
    <row r="18" spans="1:26" ht="12" customHeight="1">
      <c r="A18" s="4">
        <v>2001</v>
      </c>
      <c r="B18" s="130">
        <v>2665</v>
      </c>
      <c r="C18" s="131">
        <v>2717</v>
      </c>
      <c r="D18" s="131">
        <v>3223</v>
      </c>
      <c r="E18" s="131">
        <v>2557</v>
      </c>
      <c r="F18" s="131">
        <v>2365</v>
      </c>
    </row>
    <row r="19" spans="1:26" ht="12" customHeight="1">
      <c r="A19" s="4">
        <v>2002</v>
      </c>
      <c r="B19" s="130">
        <v>2764</v>
      </c>
      <c r="C19" s="131">
        <v>2830</v>
      </c>
      <c r="D19" s="131">
        <v>3203</v>
      </c>
      <c r="E19" s="131">
        <v>2668</v>
      </c>
      <c r="F19" s="131">
        <v>2460</v>
      </c>
    </row>
    <row r="20" spans="1:26" ht="12" customHeight="1">
      <c r="A20" s="4">
        <v>2003</v>
      </c>
      <c r="B20" s="130">
        <v>2897</v>
      </c>
      <c r="C20" s="131">
        <v>3011</v>
      </c>
      <c r="D20" s="131">
        <v>3044</v>
      </c>
      <c r="E20" s="131">
        <v>2744</v>
      </c>
      <c r="F20" s="131">
        <v>2596</v>
      </c>
    </row>
    <row r="21" spans="1:26" ht="12" customHeight="1">
      <c r="A21" s="4">
        <v>2004</v>
      </c>
      <c r="B21" s="130">
        <v>3035</v>
      </c>
      <c r="C21" s="131">
        <v>3216</v>
      </c>
      <c r="D21" s="131">
        <v>3199</v>
      </c>
      <c r="E21" s="131">
        <v>2772</v>
      </c>
      <c r="F21" s="131">
        <v>2646</v>
      </c>
    </row>
    <row r="22" spans="1:26" ht="12" customHeight="1">
      <c r="A22" s="4">
        <v>2005</v>
      </c>
      <c r="B22" s="130">
        <v>3053</v>
      </c>
      <c r="C22" s="131">
        <v>3232</v>
      </c>
      <c r="D22" s="131">
        <v>3381</v>
      </c>
      <c r="E22" s="131">
        <v>2794</v>
      </c>
      <c r="F22" s="131">
        <v>2654</v>
      </c>
    </row>
    <row r="23" spans="1:26" ht="12" customHeight="1">
      <c r="A23" s="4">
        <v>2006</v>
      </c>
      <c r="B23" s="130">
        <v>3147</v>
      </c>
      <c r="C23" s="131">
        <v>3376</v>
      </c>
      <c r="D23" s="131">
        <v>3390</v>
      </c>
      <c r="E23" s="131">
        <v>2867</v>
      </c>
      <c r="F23" s="131">
        <v>2676</v>
      </c>
    </row>
    <row r="24" spans="1:26" ht="12" customHeight="1">
      <c r="A24" s="4">
        <v>2007</v>
      </c>
      <c r="B24" s="130">
        <v>3198</v>
      </c>
      <c r="C24" s="131">
        <v>3472</v>
      </c>
      <c r="D24" s="131">
        <v>3474</v>
      </c>
      <c r="E24" s="131">
        <v>2890</v>
      </c>
      <c r="F24" s="131">
        <v>2656</v>
      </c>
    </row>
    <row r="25" spans="1:26" ht="12" customHeight="1">
      <c r="A25" s="4">
        <v>2008</v>
      </c>
      <c r="B25" s="130">
        <v>3353</v>
      </c>
      <c r="C25" s="131">
        <v>3626</v>
      </c>
      <c r="D25" s="131">
        <v>3704</v>
      </c>
      <c r="E25" s="131">
        <v>3026</v>
      </c>
      <c r="F25" s="131">
        <v>2827</v>
      </c>
    </row>
    <row r="26" spans="1:26" ht="12" customHeight="1">
      <c r="A26" s="4">
        <v>2009</v>
      </c>
      <c r="B26" s="133">
        <v>3448</v>
      </c>
      <c r="C26" s="133">
        <v>3712</v>
      </c>
      <c r="D26" s="133">
        <v>3934</v>
      </c>
      <c r="E26" s="133">
        <v>3202</v>
      </c>
      <c r="F26" s="133">
        <v>2905</v>
      </c>
    </row>
    <row r="27" spans="1:26" ht="12" customHeight="1">
      <c r="A27" s="4">
        <v>2010</v>
      </c>
      <c r="B27" s="133">
        <v>3560</v>
      </c>
      <c r="C27" s="133">
        <v>3855</v>
      </c>
      <c r="D27" s="133">
        <v>4073</v>
      </c>
      <c r="E27" s="133">
        <v>3208</v>
      </c>
      <c r="F27" s="133">
        <v>2970</v>
      </c>
    </row>
    <row r="28" spans="1:26" ht="12" customHeight="1">
      <c r="A28" s="4">
        <v>2011</v>
      </c>
      <c r="B28" s="133">
        <v>3576</v>
      </c>
      <c r="C28" s="133">
        <v>3872</v>
      </c>
      <c r="D28" s="133">
        <v>4042</v>
      </c>
      <c r="E28" s="133">
        <v>3222</v>
      </c>
      <c r="F28" s="133">
        <v>2997</v>
      </c>
    </row>
    <row r="29" spans="1:26" ht="12" customHeight="1">
      <c r="A29" s="4">
        <v>2012</v>
      </c>
      <c r="B29" s="133">
        <v>3815</v>
      </c>
      <c r="C29" s="133">
        <v>4085</v>
      </c>
      <c r="D29" s="133">
        <v>4201</v>
      </c>
      <c r="E29" s="133">
        <v>3375</v>
      </c>
      <c r="F29" s="133">
        <v>3175</v>
      </c>
    </row>
    <row r="30" spans="1:26" ht="12" customHeight="1">
      <c r="A30" s="4">
        <v>2013</v>
      </c>
      <c r="B30" s="133">
        <v>4031</v>
      </c>
      <c r="C30" s="133">
        <v>4323</v>
      </c>
      <c r="D30" s="133">
        <v>4311</v>
      </c>
      <c r="E30" s="133">
        <v>3520</v>
      </c>
      <c r="F30" s="133">
        <v>3269</v>
      </c>
    </row>
    <row r="31" spans="1:26" ht="12" customHeight="1">
      <c r="A31" s="104">
        <v>2014</v>
      </c>
      <c r="B31" s="133">
        <v>4187</v>
      </c>
      <c r="C31" s="133">
        <v>4493</v>
      </c>
      <c r="D31" s="133">
        <v>4534</v>
      </c>
      <c r="E31" s="133">
        <v>3626</v>
      </c>
      <c r="F31" s="133">
        <v>3368</v>
      </c>
      <c r="Z31" t="s">
        <v>82</v>
      </c>
    </row>
    <row r="32" spans="1:26" s="115" customFormat="1" ht="12" customHeight="1">
      <c r="A32" s="117">
        <v>2015</v>
      </c>
      <c r="B32" s="133">
        <v>4215</v>
      </c>
      <c r="C32" s="133">
        <v>4590</v>
      </c>
      <c r="D32" s="133">
        <v>4232</v>
      </c>
      <c r="E32" s="133">
        <v>3846</v>
      </c>
      <c r="F32" s="133">
        <v>3359</v>
      </c>
    </row>
    <row r="33" spans="1:11" ht="12" customHeight="1">
      <c r="A33" s="136">
        <v>2016</v>
      </c>
      <c r="B33" s="133">
        <v>4229</v>
      </c>
      <c r="C33" s="133">
        <v>4484</v>
      </c>
      <c r="D33" s="133">
        <v>4546</v>
      </c>
      <c r="E33" s="133">
        <v>3819</v>
      </c>
      <c r="F33" s="133">
        <v>3458</v>
      </c>
    </row>
    <row r="34" spans="1:11" s="115" customFormat="1" ht="12" customHeight="1">
      <c r="A34" s="144">
        <v>2017</v>
      </c>
      <c r="B34" s="133">
        <v>4311</v>
      </c>
      <c r="C34" s="133">
        <v>4555</v>
      </c>
      <c r="D34" s="133">
        <v>4376</v>
      </c>
      <c r="E34" s="133">
        <v>4081</v>
      </c>
      <c r="F34" s="133">
        <v>3578</v>
      </c>
    </row>
    <row r="35" spans="1:11" s="115" customFormat="1" ht="12" customHeight="1">
      <c r="A35" s="154">
        <v>2018</v>
      </c>
      <c r="B35" s="130">
        <v>4364</v>
      </c>
      <c r="C35" s="130">
        <v>4553</v>
      </c>
      <c r="D35" s="130">
        <v>4433</v>
      </c>
      <c r="E35" s="130">
        <v>4510</v>
      </c>
      <c r="F35" s="130">
        <v>3626</v>
      </c>
    </row>
    <row r="36" spans="1:11">
      <c r="F36" s="30"/>
    </row>
    <row r="37" spans="1:11">
      <c r="A37" s="172" t="s">
        <v>97</v>
      </c>
      <c r="B37" s="172"/>
      <c r="C37" s="172"/>
      <c r="D37" s="172"/>
      <c r="E37" s="172"/>
      <c r="H37" s="20" t="s">
        <v>30</v>
      </c>
      <c r="I37" s="20" t="s">
        <v>31</v>
      </c>
      <c r="J37" s="12" t="s">
        <v>72</v>
      </c>
      <c r="K37" s="13" t="s">
        <v>32</v>
      </c>
    </row>
    <row r="38" spans="1:11">
      <c r="G38" s="18">
        <v>1991</v>
      </c>
      <c r="H38" s="5">
        <v>1243</v>
      </c>
      <c r="I38" s="5">
        <v>1375</v>
      </c>
      <c r="J38" s="5">
        <v>1213</v>
      </c>
      <c r="K38" s="5">
        <v>1108</v>
      </c>
    </row>
    <row r="39" spans="1:11">
      <c r="G39" s="18"/>
      <c r="H39" s="23"/>
      <c r="I39" s="23"/>
      <c r="J39" s="23"/>
      <c r="K39" s="23"/>
    </row>
    <row r="40" spans="1:11">
      <c r="G40" s="18">
        <v>2002</v>
      </c>
      <c r="H40" s="23">
        <v>2830</v>
      </c>
      <c r="I40" s="23">
        <v>3203</v>
      </c>
      <c r="J40" s="23">
        <v>2668</v>
      </c>
      <c r="K40" s="23">
        <v>2460</v>
      </c>
    </row>
    <row r="41" spans="1:11">
      <c r="G41" s="18">
        <v>2003</v>
      </c>
      <c r="H41" s="23">
        <v>3011</v>
      </c>
      <c r="I41" s="23">
        <v>3044</v>
      </c>
      <c r="J41" s="23">
        <v>2744</v>
      </c>
      <c r="K41" s="23">
        <v>2596</v>
      </c>
    </row>
    <row r="42" spans="1:11">
      <c r="G42" s="18">
        <v>2004</v>
      </c>
      <c r="H42" s="23">
        <v>3216</v>
      </c>
      <c r="I42" s="23">
        <v>3199</v>
      </c>
      <c r="J42" s="23">
        <v>2772</v>
      </c>
      <c r="K42" s="23">
        <v>2646</v>
      </c>
    </row>
    <row r="43" spans="1:11">
      <c r="G43" s="18">
        <v>2005</v>
      </c>
      <c r="H43" s="23">
        <v>3232</v>
      </c>
      <c r="I43" s="23">
        <v>3381</v>
      </c>
      <c r="J43" s="23">
        <v>2794</v>
      </c>
      <c r="K43" s="23">
        <v>2654</v>
      </c>
    </row>
    <row r="44" spans="1:11">
      <c r="G44" s="18">
        <v>2006</v>
      </c>
      <c r="H44" s="23">
        <v>3376</v>
      </c>
      <c r="I44" s="23">
        <v>3390</v>
      </c>
      <c r="J44" s="23">
        <v>2867</v>
      </c>
      <c r="K44" s="23">
        <v>2676</v>
      </c>
    </row>
    <row r="45" spans="1:11">
      <c r="G45" s="18">
        <v>2007</v>
      </c>
      <c r="H45" s="23">
        <v>3472</v>
      </c>
      <c r="I45" s="23">
        <v>3474</v>
      </c>
      <c r="J45" s="23">
        <v>2890</v>
      </c>
      <c r="K45" s="23">
        <v>2656</v>
      </c>
    </row>
    <row r="46" spans="1:11">
      <c r="G46" s="18">
        <v>2008</v>
      </c>
      <c r="H46" s="23">
        <v>3626</v>
      </c>
      <c r="I46" s="23">
        <v>3704</v>
      </c>
      <c r="J46" s="23">
        <v>3026</v>
      </c>
      <c r="K46" s="23">
        <v>2827</v>
      </c>
    </row>
    <row r="47" spans="1:11">
      <c r="G47" s="18">
        <v>2009</v>
      </c>
      <c r="H47" s="23">
        <v>3712</v>
      </c>
      <c r="I47" s="23">
        <v>3934</v>
      </c>
      <c r="J47" s="23">
        <v>3202</v>
      </c>
      <c r="K47" s="23">
        <v>2905</v>
      </c>
    </row>
    <row r="48" spans="1:11">
      <c r="G48" s="18">
        <v>2010</v>
      </c>
      <c r="H48" s="23">
        <v>3855.0190884094754</v>
      </c>
      <c r="I48" s="23">
        <v>4073.2329222011381</v>
      </c>
      <c r="J48" s="23">
        <v>3208.1729742843277</v>
      </c>
      <c r="K48" s="23">
        <v>2969.8629599007854</v>
      </c>
    </row>
    <row r="49" spans="1:11">
      <c r="G49" s="63">
        <v>2011</v>
      </c>
      <c r="H49" s="23">
        <v>3872</v>
      </c>
      <c r="I49" s="23">
        <v>4042</v>
      </c>
      <c r="J49" s="23">
        <v>3222</v>
      </c>
      <c r="K49" s="23">
        <v>2997</v>
      </c>
    </row>
    <row r="50" spans="1:11">
      <c r="G50" s="18">
        <v>2012</v>
      </c>
      <c r="H50" s="30">
        <v>4085</v>
      </c>
      <c r="I50" s="30">
        <v>4201</v>
      </c>
      <c r="J50" s="30">
        <v>3375</v>
      </c>
      <c r="K50" s="30">
        <v>3175</v>
      </c>
    </row>
    <row r="51" spans="1:11">
      <c r="G51" s="18">
        <v>2013</v>
      </c>
      <c r="H51" s="30">
        <v>4323.4719088997508</v>
      </c>
      <c r="I51" s="30">
        <v>4310.8455773226478</v>
      </c>
      <c r="J51" s="30">
        <v>3519.7276623524067</v>
      </c>
      <c r="K51" s="30">
        <v>3269.4260708444613</v>
      </c>
    </row>
    <row r="52" spans="1:11">
      <c r="G52" s="63">
        <v>2014</v>
      </c>
      <c r="H52" s="30">
        <v>4493</v>
      </c>
      <c r="I52" s="30">
        <v>4534</v>
      </c>
      <c r="J52" s="30">
        <v>3626</v>
      </c>
      <c r="K52" s="30">
        <v>3368</v>
      </c>
    </row>
    <row r="53" spans="1:11">
      <c r="G53" s="18">
        <v>2015</v>
      </c>
      <c r="H53" s="30">
        <v>4590</v>
      </c>
      <c r="I53" s="30">
        <v>4232</v>
      </c>
      <c r="J53" s="30">
        <v>3846</v>
      </c>
      <c r="K53" s="30">
        <v>3359</v>
      </c>
    </row>
    <row r="54" spans="1:11">
      <c r="G54" s="18">
        <v>2016</v>
      </c>
      <c r="H54" s="30">
        <v>4484</v>
      </c>
      <c r="I54" s="30">
        <v>4546</v>
      </c>
      <c r="J54" s="30">
        <v>3819</v>
      </c>
      <c r="K54" s="30">
        <v>3458</v>
      </c>
    </row>
    <row r="55" spans="1:11">
      <c r="G55" s="63">
        <v>2017</v>
      </c>
      <c r="H55" s="30">
        <v>4555</v>
      </c>
      <c r="I55" s="30">
        <v>4376</v>
      </c>
      <c r="J55" s="30">
        <v>4081</v>
      </c>
      <c r="K55" s="30">
        <v>3578</v>
      </c>
    </row>
    <row r="56" spans="1:11">
      <c r="G56" s="63">
        <v>2018</v>
      </c>
      <c r="H56" s="29">
        <v>4553</v>
      </c>
      <c r="I56" s="29">
        <v>4433</v>
      </c>
      <c r="J56" s="29">
        <v>4510</v>
      </c>
      <c r="K56" s="29">
        <v>3626</v>
      </c>
    </row>
    <row r="63" spans="1:11">
      <c r="A63" s="114"/>
    </row>
  </sheetData>
  <mergeCells count="7">
    <mergeCell ref="A37:E37"/>
    <mergeCell ref="A1:F1"/>
    <mergeCell ref="B4:B5"/>
    <mergeCell ref="C4:F4"/>
    <mergeCell ref="B3:F3"/>
    <mergeCell ref="A3:A6"/>
    <mergeCell ref="B6:F6"/>
  </mergeCells>
  <phoneticPr fontId="3" type="noConversion"/>
  <hyperlinks>
    <hyperlink ref="A1:F1" location="Inhaltsverzeichnis!B21" display="7  Bruttolohn und Bruttogehalt 1991 bis 2015 nach hauptbetrieblichen Bereichen   "/>
    <hyperlink ref="A37" location="Inhaltsverzeichnis!B11" display=" Durchschnittlicher Bruttolohn und Bruttogehalt je Monat 1991 bis 201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Normal="100" workbookViewId="0">
      <selection sqref="A1:E1"/>
    </sheetView>
  </sheetViews>
  <sheetFormatPr baseColWidth="10" defaultRowHeight="13.2"/>
  <cols>
    <col min="1" max="1" width="12.6640625" customWidth="1"/>
    <col min="2" max="5" width="15" style="34" customWidth="1"/>
    <col min="6" max="6" width="12.6640625" style="34" customWidth="1"/>
  </cols>
  <sheetData>
    <row r="1" spans="1:15" ht="24" customHeight="1">
      <c r="A1" s="179" t="s">
        <v>117</v>
      </c>
      <c r="B1" s="179"/>
      <c r="C1" s="179"/>
      <c r="D1" s="179"/>
      <c r="E1" s="179"/>
    </row>
    <row r="2" spans="1:15">
      <c r="A2" s="16"/>
      <c r="C2" s="35"/>
      <c r="D2" s="35"/>
      <c r="E2" s="35"/>
      <c r="F2"/>
    </row>
    <row r="3" spans="1:15">
      <c r="A3" s="195" t="s">
        <v>60</v>
      </c>
      <c r="B3" s="200" t="s">
        <v>118</v>
      </c>
      <c r="C3" s="201"/>
      <c r="D3" s="201"/>
      <c r="E3" s="201"/>
      <c r="F3"/>
      <c r="I3" s="124"/>
      <c r="J3" s="124"/>
      <c r="K3" s="124"/>
      <c r="L3" s="124"/>
      <c r="M3" s="124"/>
    </row>
    <row r="4" spans="1:15" ht="12" customHeight="1">
      <c r="A4" s="196"/>
      <c r="B4" s="33">
        <v>1991</v>
      </c>
      <c r="C4" s="33">
        <v>2017</v>
      </c>
      <c r="D4" s="33">
        <v>1991</v>
      </c>
      <c r="E4" s="157">
        <v>2017</v>
      </c>
      <c r="F4"/>
    </row>
    <row r="5" spans="1:15">
      <c r="A5" s="197"/>
      <c r="B5" s="198" t="s">
        <v>59</v>
      </c>
      <c r="C5" s="198"/>
      <c r="D5" s="198" t="s">
        <v>54</v>
      </c>
      <c r="E5" s="199"/>
      <c r="F5"/>
      <c r="I5" s="45"/>
      <c r="J5" s="45"/>
      <c r="K5" s="45"/>
      <c r="L5" s="45"/>
      <c r="M5" s="45"/>
      <c r="N5" s="45"/>
    </row>
    <row r="6" spans="1:15" ht="12" customHeight="1">
      <c r="A6" s="93"/>
      <c r="B6" s="42"/>
      <c r="C6" s="42"/>
      <c r="D6" s="43"/>
      <c r="E6" s="44"/>
      <c r="F6"/>
      <c r="H6" s="122"/>
      <c r="I6" s="30"/>
      <c r="J6" s="5"/>
      <c r="K6" s="5"/>
      <c r="L6" s="5"/>
      <c r="M6" s="5"/>
      <c r="N6" s="45"/>
    </row>
    <row r="7" spans="1:15" ht="12" customHeight="1">
      <c r="A7" s="31" t="s">
        <v>30</v>
      </c>
      <c r="B7" s="129">
        <v>3310</v>
      </c>
      <c r="C7" s="129">
        <v>-2</v>
      </c>
      <c r="D7" s="135">
        <v>266.3</v>
      </c>
      <c r="E7" s="135">
        <v>0</v>
      </c>
      <c r="F7" s="62"/>
      <c r="H7" s="122"/>
      <c r="I7" s="30"/>
      <c r="J7" s="30"/>
      <c r="K7" s="150"/>
      <c r="L7" s="150"/>
      <c r="M7" s="152"/>
      <c r="N7" s="152"/>
      <c r="O7" s="151"/>
    </row>
    <row r="8" spans="1:15" ht="12" customHeight="1">
      <c r="A8" s="31" t="s">
        <v>31</v>
      </c>
      <c r="B8" s="129">
        <v>3058</v>
      </c>
      <c r="C8" s="129">
        <v>57</v>
      </c>
      <c r="D8" s="135">
        <v>222.4</v>
      </c>
      <c r="E8" s="135">
        <v>1.3</v>
      </c>
      <c r="F8" s="62"/>
      <c r="H8" s="122"/>
      <c r="I8" s="30"/>
      <c r="J8" s="30"/>
      <c r="K8" s="150"/>
      <c r="L8" s="150"/>
      <c r="M8" s="152"/>
      <c r="N8" s="152"/>
      <c r="O8" s="151"/>
    </row>
    <row r="9" spans="1:15" ht="12" customHeight="1">
      <c r="A9" s="31" t="s">
        <v>72</v>
      </c>
      <c r="B9" s="129">
        <v>3297</v>
      </c>
      <c r="C9" s="129">
        <v>429</v>
      </c>
      <c r="D9" s="135">
        <v>271.8</v>
      </c>
      <c r="E9" s="135">
        <v>10.5</v>
      </c>
      <c r="F9" s="62"/>
      <c r="K9" s="151"/>
      <c r="L9" s="151"/>
      <c r="M9" s="152"/>
      <c r="N9" s="152"/>
      <c r="O9" s="151"/>
    </row>
    <row r="10" spans="1:15" ht="12" customHeight="1">
      <c r="A10" s="31" t="s">
        <v>32</v>
      </c>
      <c r="B10" s="129">
        <v>2518</v>
      </c>
      <c r="C10" s="129">
        <v>48</v>
      </c>
      <c r="D10" s="135">
        <v>227.3</v>
      </c>
      <c r="E10" s="135">
        <v>1.3</v>
      </c>
      <c r="F10" s="62"/>
      <c r="K10" s="151"/>
      <c r="L10" s="151"/>
      <c r="M10" s="152"/>
      <c r="N10" s="152"/>
      <c r="O10" s="151"/>
    </row>
    <row r="11" spans="1:15" ht="12" customHeight="1">
      <c r="A11" s="31"/>
      <c r="B11" s="129"/>
      <c r="C11" s="129"/>
      <c r="D11" s="135"/>
      <c r="E11" s="135"/>
      <c r="F11" s="61"/>
      <c r="K11" s="151"/>
      <c r="L11" s="151"/>
      <c r="M11" s="152"/>
      <c r="N11" s="152"/>
      <c r="O11" s="151"/>
    </row>
    <row r="12" spans="1:15" ht="12" customHeight="1">
      <c r="A12" s="31" t="s">
        <v>51</v>
      </c>
      <c r="B12" s="129">
        <v>3144</v>
      </c>
      <c r="C12" s="129">
        <v>53</v>
      </c>
      <c r="D12" s="135">
        <v>257.7</v>
      </c>
      <c r="E12" s="135">
        <v>1.2</v>
      </c>
      <c r="F12" s="62"/>
      <c r="K12" s="151"/>
      <c r="L12" s="151"/>
      <c r="M12" s="152"/>
      <c r="N12" s="152"/>
      <c r="O12" s="151"/>
    </row>
    <row r="13" spans="1:15" ht="12" customHeight="1">
      <c r="A13" s="32"/>
      <c r="B13" s="38"/>
      <c r="C13" s="36"/>
      <c r="D13" s="36"/>
      <c r="E13" s="36"/>
      <c r="F13"/>
    </row>
    <row r="14" spans="1:15" ht="12" customHeight="1">
      <c r="A14" s="32"/>
      <c r="B14" s="38"/>
      <c r="C14" s="36"/>
      <c r="D14" s="36"/>
      <c r="E14" s="36"/>
      <c r="F14"/>
    </row>
    <row r="15" spans="1:15" ht="12" customHeight="1">
      <c r="A15" s="194" t="s">
        <v>98</v>
      </c>
      <c r="B15" s="194"/>
      <c r="C15" s="194"/>
      <c r="D15" s="194"/>
      <c r="E15" s="36"/>
      <c r="F15"/>
    </row>
    <row r="16" spans="1:15" ht="12" customHeight="1">
      <c r="A16" s="32"/>
      <c r="B16" s="38"/>
      <c r="C16" s="36"/>
      <c r="D16" s="36"/>
      <c r="E16" s="36"/>
      <c r="F16" s="37"/>
      <c r="H16" s="140" t="s">
        <v>61</v>
      </c>
      <c r="I16" s="22"/>
    </row>
    <row r="17" spans="1:16" ht="12" customHeight="1">
      <c r="A17" s="32"/>
      <c r="B17" s="38"/>
      <c r="C17" s="36"/>
      <c r="D17" s="36"/>
      <c r="E17" s="36"/>
      <c r="F17" s="37"/>
      <c r="G17" s="18">
        <v>1991</v>
      </c>
      <c r="H17" s="19">
        <v>1220</v>
      </c>
      <c r="I17" s="5"/>
    </row>
    <row r="18" spans="1:16" ht="12" customHeight="1">
      <c r="A18" s="32"/>
      <c r="B18" s="38"/>
      <c r="C18" s="36"/>
      <c r="D18" s="36"/>
      <c r="E18" s="36"/>
      <c r="F18" s="37"/>
      <c r="G18" s="18">
        <v>1992</v>
      </c>
      <c r="H18" s="19">
        <v>1668.8567002244572</v>
      </c>
      <c r="I18" s="5"/>
    </row>
    <row r="19" spans="1:16" ht="12" customHeight="1">
      <c r="A19" s="32"/>
      <c r="B19" s="38"/>
      <c r="C19" s="36"/>
      <c r="D19" s="36"/>
      <c r="E19" s="36"/>
      <c r="F19" s="37"/>
      <c r="G19" s="18">
        <v>1993</v>
      </c>
      <c r="H19" s="19">
        <v>1862.1250313166277</v>
      </c>
      <c r="I19" s="5"/>
    </row>
    <row r="20" spans="1:16" ht="12" customHeight="1">
      <c r="A20" s="32"/>
      <c r="B20" s="38"/>
      <c r="C20" s="36"/>
      <c r="D20" s="36"/>
      <c r="E20" s="36"/>
      <c r="F20" s="37"/>
      <c r="G20" s="18">
        <v>1994</v>
      </c>
      <c r="H20" s="19">
        <v>1978.1882883481694</v>
      </c>
      <c r="I20" s="5"/>
      <c r="M20" s="115"/>
      <c r="N20" s="115"/>
      <c r="O20" s="115"/>
    </row>
    <row r="21" spans="1:16" ht="12" customHeight="1">
      <c r="A21" s="32"/>
      <c r="B21" s="38"/>
      <c r="C21" s="36"/>
      <c r="D21" s="36"/>
      <c r="E21" s="36"/>
      <c r="F21" s="37"/>
      <c r="G21" s="18">
        <v>1995</v>
      </c>
      <c r="H21" s="19">
        <v>2178</v>
      </c>
      <c r="I21" s="5"/>
      <c r="M21" s="115"/>
      <c r="N21" s="115"/>
      <c r="O21" s="115"/>
    </row>
    <row r="22" spans="1:16" ht="12" customHeight="1">
      <c r="A22" s="32"/>
      <c r="B22" s="38"/>
      <c r="C22" s="36"/>
      <c r="D22" s="36"/>
      <c r="E22" s="36"/>
      <c r="F22" s="37"/>
      <c r="G22" s="18">
        <v>1996</v>
      </c>
      <c r="H22" s="25">
        <v>2289.0537521154702</v>
      </c>
      <c r="I22" s="23"/>
      <c r="L22" s="115"/>
    </row>
    <row r="23" spans="1:16" ht="12" customHeight="1">
      <c r="A23" s="32"/>
      <c r="B23" s="38"/>
      <c r="C23" s="36"/>
      <c r="D23" s="36"/>
      <c r="E23" s="36"/>
      <c r="F23" s="37"/>
      <c r="G23" s="18">
        <v>1997</v>
      </c>
      <c r="H23" s="25">
        <v>2333</v>
      </c>
      <c r="I23" s="23"/>
    </row>
    <row r="24" spans="1:16" ht="12" customHeight="1">
      <c r="A24" s="2"/>
      <c r="B24" s="39"/>
      <c r="C24" s="39"/>
      <c r="D24" s="39"/>
      <c r="E24" s="39"/>
      <c r="G24" s="18">
        <v>1998</v>
      </c>
      <c r="H24" s="25">
        <v>2450</v>
      </c>
      <c r="I24" s="23"/>
    </row>
    <row r="25" spans="1:16" ht="12" customHeight="1">
      <c r="A25" s="4"/>
      <c r="B25" s="40"/>
      <c r="C25" s="40"/>
      <c r="D25" s="40"/>
      <c r="E25" s="40"/>
      <c r="F25" s="37"/>
      <c r="G25" s="18">
        <v>1999</v>
      </c>
      <c r="H25" s="29">
        <v>2512</v>
      </c>
      <c r="I25" s="23"/>
    </row>
    <row r="26" spans="1:16" ht="12" customHeight="1">
      <c r="A26" s="2"/>
      <c r="C26" s="41"/>
      <c r="D26" s="41"/>
      <c r="E26" s="41"/>
      <c r="G26" s="18">
        <v>2000</v>
      </c>
      <c r="H26" s="19">
        <v>2528</v>
      </c>
      <c r="I26" s="23"/>
    </row>
    <row r="27" spans="1:16">
      <c r="G27" s="18">
        <v>2001</v>
      </c>
      <c r="H27" s="19">
        <v>2665</v>
      </c>
      <c r="I27" s="23"/>
    </row>
    <row r="28" spans="1:16">
      <c r="G28" s="18">
        <v>2002</v>
      </c>
      <c r="H28" s="19">
        <v>2764</v>
      </c>
      <c r="I28" s="23"/>
    </row>
    <row r="29" spans="1:16">
      <c r="G29" s="18">
        <v>2003</v>
      </c>
      <c r="H29" s="19">
        <v>2897</v>
      </c>
      <c r="I29" s="23"/>
    </row>
    <row r="30" spans="1:16">
      <c r="G30" s="18">
        <v>2004</v>
      </c>
      <c r="H30" s="19">
        <v>3035</v>
      </c>
      <c r="I30" s="23"/>
    </row>
    <row r="31" spans="1:16">
      <c r="G31" s="18">
        <v>2005</v>
      </c>
      <c r="H31" s="19">
        <v>3053</v>
      </c>
      <c r="I31" s="23"/>
      <c r="M31" s="115"/>
      <c r="N31" s="115"/>
      <c r="O31" s="115"/>
      <c r="P31" s="115"/>
    </row>
    <row r="32" spans="1:16">
      <c r="G32" s="18">
        <v>2006</v>
      </c>
      <c r="H32" s="19">
        <v>3147</v>
      </c>
      <c r="I32" s="23"/>
      <c r="M32" s="115"/>
      <c r="N32" s="115"/>
      <c r="O32" s="115"/>
      <c r="P32" s="115"/>
    </row>
    <row r="33" spans="2:15">
      <c r="G33" s="18">
        <v>2007</v>
      </c>
      <c r="H33" s="19">
        <v>3198</v>
      </c>
      <c r="I33" s="23"/>
      <c r="L33" s="115"/>
    </row>
    <row r="34" spans="2:15">
      <c r="G34" s="18">
        <v>2008</v>
      </c>
      <c r="H34" s="19">
        <v>3353</v>
      </c>
    </row>
    <row r="35" spans="2:15">
      <c r="G35" s="18">
        <v>2009</v>
      </c>
      <c r="H35" s="19">
        <v>3448</v>
      </c>
    </row>
    <row r="36" spans="2:15">
      <c r="G36" s="18">
        <v>2010</v>
      </c>
      <c r="H36" s="19">
        <v>3560</v>
      </c>
    </row>
    <row r="37" spans="2:15">
      <c r="G37" s="18">
        <v>2011</v>
      </c>
      <c r="H37" s="19">
        <v>3576</v>
      </c>
    </row>
    <row r="38" spans="2:15">
      <c r="B38"/>
      <c r="C38"/>
      <c r="D38"/>
      <c r="E38"/>
      <c r="G38" s="63">
        <v>2012</v>
      </c>
      <c r="H38" s="25">
        <v>3815</v>
      </c>
    </row>
    <row r="39" spans="2:15">
      <c r="B39"/>
      <c r="C39"/>
      <c r="D39"/>
      <c r="E39"/>
      <c r="G39" s="18">
        <v>2013</v>
      </c>
      <c r="H39" s="25">
        <v>4031</v>
      </c>
    </row>
    <row r="40" spans="2:15">
      <c r="B40"/>
      <c r="C40"/>
      <c r="D40"/>
      <c r="E40"/>
      <c r="G40" s="63">
        <v>2014</v>
      </c>
      <c r="H40" s="25">
        <v>4187</v>
      </c>
    </row>
    <row r="41" spans="2:15">
      <c r="B41"/>
      <c r="C41"/>
      <c r="D41"/>
      <c r="E41"/>
      <c r="G41" s="63">
        <v>2015</v>
      </c>
      <c r="H41" s="25">
        <v>4215</v>
      </c>
    </row>
    <row r="42" spans="2:15">
      <c r="B42"/>
      <c r="C42"/>
      <c r="D42"/>
      <c r="E42"/>
      <c r="G42" s="63">
        <v>2016</v>
      </c>
      <c r="H42" s="25">
        <v>4229</v>
      </c>
    </row>
    <row r="43" spans="2:15">
      <c r="B43"/>
      <c r="C43"/>
      <c r="D43"/>
      <c r="E43"/>
      <c r="G43" s="63">
        <v>2017</v>
      </c>
      <c r="H43" s="25">
        <v>4311</v>
      </c>
    </row>
    <row r="44" spans="2:15">
      <c r="B44"/>
      <c r="C44"/>
      <c r="D44"/>
      <c r="E44"/>
      <c r="G44" s="63">
        <v>2018</v>
      </c>
      <c r="H44" s="25">
        <v>4364</v>
      </c>
    </row>
    <row r="45" spans="2:15">
      <c r="B45"/>
      <c r="C45"/>
      <c r="D45"/>
      <c r="E45"/>
    </row>
    <row r="46" spans="2:15">
      <c r="B46"/>
      <c r="C46"/>
      <c r="D46"/>
      <c r="E46"/>
    </row>
    <row r="47" spans="2:15">
      <c r="B47"/>
      <c r="C47"/>
      <c r="D47"/>
      <c r="E47"/>
      <c r="K47" s="115"/>
      <c r="L47" s="115"/>
      <c r="M47" s="115"/>
      <c r="N47" s="115"/>
      <c r="O47" s="115"/>
    </row>
    <row r="48" spans="2:15">
      <c r="B48"/>
      <c r="C48"/>
      <c r="D48"/>
      <c r="E48"/>
      <c r="K48" s="115"/>
      <c r="L48" s="115"/>
      <c r="M48" s="115"/>
      <c r="N48" s="115"/>
      <c r="O48" s="115"/>
    </row>
    <row r="49" spans="2:15">
      <c r="B49"/>
      <c r="C49"/>
      <c r="D49"/>
      <c r="E49"/>
    </row>
    <row r="50" spans="2:15">
      <c r="B50"/>
      <c r="C50"/>
      <c r="D50"/>
      <c r="E50"/>
    </row>
    <row r="51" spans="2:15">
      <c r="B51"/>
      <c r="C51"/>
      <c r="D51"/>
      <c r="E51"/>
    </row>
    <row r="52" spans="2:15">
      <c r="B52"/>
      <c r="C52"/>
      <c r="D52"/>
      <c r="E52"/>
      <c r="L52" s="115"/>
      <c r="M52" s="115"/>
      <c r="N52" s="115"/>
      <c r="O52" s="115"/>
    </row>
    <row r="53" spans="2:15">
      <c r="B53"/>
      <c r="C53"/>
      <c r="D53"/>
      <c r="E53"/>
      <c r="L53" s="115"/>
      <c r="M53" s="115"/>
      <c r="N53" s="115"/>
      <c r="O53" s="115"/>
    </row>
    <row r="54" spans="2:15">
      <c r="B54"/>
      <c r="C54"/>
      <c r="D54"/>
      <c r="E54"/>
    </row>
    <row r="55" spans="2:15">
      <c r="B55"/>
      <c r="C55"/>
      <c r="D55"/>
      <c r="E55"/>
    </row>
    <row r="56" spans="2:15">
      <c r="B56"/>
      <c r="C56"/>
      <c r="D56"/>
      <c r="E56"/>
    </row>
    <row r="57" spans="2:15">
      <c r="B57"/>
      <c r="C57"/>
      <c r="D57"/>
      <c r="E57"/>
    </row>
    <row r="58" spans="2:15">
      <c r="B58"/>
      <c r="C58"/>
      <c r="D58"/>
      <c r="E58"/>
    </row>
    <row r="59" spans="2:15">
      <c r="B59"/>
      <c r="C59"/>
      <c r="D59"/>
      <c r="E59"/>
    </row>
  </sheetData>
  <mergeCells count="6">
    <mergeCell ref="A15:D15"/>
    <mergeCell ref="A1:E1"/>
    <mergeCell ref="A3:A5"/>
    <mergeCell ref="B5:C5"/>
    <mergeCell ref="D5:E5"/>
    <mergeCell ref="B3:E3"/>
  </mergeCells>
  <phoneticPr fontId="3" type="noConversion"/>
  <hyperlinks>
    <hyperlink ref="A1:E1" location="Inhaltsverzeichnis!B22" display="Inhaltsverzeichnis!B22"/>
    <hyperlink ref="A15" location="Inhaltsverzeichnis!B12" display="Bruttolohn und Bruttogehalt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88671875" customWidth="1"/>
    <col min="6" max="6" width="2" customWidth="1"/>
    <col min="7" max="7" width="29" customWidth="1"/>
    <col min="8" max="8" width="5.44140625" customWidth="1"/>
  </cols>
  <sheetData>
    <row r="1" ht="111.6" customHeight="1"/>
  </sheetData>
  <phoneticPr fontId="3" type="noConversion"/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4819" r:id="rId4">
          <objectPr defaultSize="0" autoPict="0" r:id="rId5">
            <anchor moveWithCells="1">
              <from>
                <xdr:col>0</xdr:col>
                <xdr:colOff>76200</xdr:colOff>
                <xdr:row>1</xdr:row>
                <xdr:rowOff>30480</xdr:rowOff>
              </from>
              <to>
                <xdr:col>6</xdr:col>
                <xdr:colOff>1805940</xdr:colOff>
                <xdr:row>43</xdr:row>
                <xdr:rowOff>106680</xdr:rowOff>
              </to>
            </anchor>
          </objectPr>
        </oleObject>
      </mc:Choice>
      <mc:Fallback>
        <oleObject progId="Word.Document.8" shapeId="3481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/>
  <cols>
    <col min="1" max="1" width="1.6640625" style="4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47"/>
    </row>
    <row r="4" spans="2:2">
      <c r="B4" s="47"/>
    </row>
    <row r="5" spans="2:2">
      <c r="B5" s="47"/>
    </row>
    <row r="6" spans="2:2">
      <c r="B6" s="47"/>
    </row>
    <row r="7" spans="2:2">
      <c r="B7" s="47"/>
    </row>
    <row r="8" spans="2:2">
      <c r="B8" s="47"/>
    </row>
    <row r="9" spans="2:2">
      <c r="B9" s="47"/>
    </row>
    <row r="10" spans="2:2">
      <c r="B10" s="47"/>
    </row>
    <row r="11" spans="2:2">
      <c r="B11" s="47"/>
    </row>
    <row r="12" spans="2:2">
      <c r="B12" s="47"/>
    </row>
    <row r="13" spans="2:2">
      <c r="B13" s="47"/>
    </row>
    <row r="14" spans="2:2">
      <c r="B14" s="47"/>
    </row>
    <row r="15" spans="2:2">
      <c r="B15" s="47"/>
    </row>
    <row r="16" spans="2:2">
      <c r="B16" s="47"/>
    </row>
    <row r="17" spans="1:2">
      <c r="A17" s="1"/>
      <c r="B17" s="47"/>
    </row>
    <row r="18" spans="1:2">
      <c r="B18" s="48"/>
    </row>
    <row r="19" spans="1:2">
      <c r="B19" s="48"/>
    </row>
    <row r="20" spans="1:2">
      <c r="B20" s="47"/>
    </row>
    <row r="21" spans="1:2">
      <c r="A21" s="49" t="s">
        <v>7</v>
      </c>
      <c r="B21" s="47"/>
    </row>
    <row r="23" spans="1:2" ht="11.1" customHeight="1">
      <c r="A23" s="1"/>
      <c r="B23" s="49" t="s">
        <v>10</v>
      </c>
    </row>
    <row r="24" spans="1:2" ht="11.1" customHeight="1">
      <c r="A24" s="1"/>
      <c r="B24" s="9" t="s">
        <v>90</v>
      </c>
    </row>
    <row r="25" spans="1:2" ht="11.1" customHeight="1">
      <c r="A25" s="1"/>
    </row>
    <row r="26" spans="1:2" ht="11.1" customHeight="1">
      <c r="A26" s="1"/>
      <c r="B26" s="9" t="s">
        <v>71</v>
      </c>
    </row>
    <row r="27" spans="1:2" ht="11.1" customHeight="1">
      <c r="A27" s="1"/>
      <c r="B27" s="9" t="s">
        <v>91</v>
      </c>
    </row>
    <row r="28" spans="1:2" ht="11.1" customHeight="1">
      <c r="A28" s="1"/>
    </row>
    <row r="29" spans="1:2" ht="11.1" customHeight="1">
      <c r="A29" s="1"/>
    </row>
    <row r="30" spans="1:2" ht="11.1" customHeight="1">
      <c r="A30" s="1"/>
    </row>
    <row r="31" spans="1:2" ht="11.1" customHeight="1">
      <c r="A31" s="1"/>
    </row>
    <row r="32" spans="1:2" ht="11.1" customHeight="1">
      <c r="A32" s="1"/>
    </row>
    <row r="33" spans="1:5" ht="80.400000000000006" customHeight="1">
      <c r="A33" s="1"/>
    </row>
    <row r="34" spans="1:5" ht="10.95" customHeight="1">
      <c r="A34" s="50" t="s">
        <v>64</v>
      </c>
      <c r="B34" s="51"/>
      <c r="C34" s="51"/>
      <c r="D34" s="52" t="s">
        <v>11</v>
      </c>
      <c r="E34" s="53"/>
    </row>
    <row r="35" spans="1:5" ht="10.95" customHeight="1">
      <c r="A35" s="51"/>
      <c r="B35" s="51"/>
      <c r="C35" s="51"/>
      <c r="D35" s="53"/>
      <c r="E35" s="53"/>
    </row>
    <row r="36" spans="1:5" ht="10.95" customHeight="1">
      <c r="A36" s="51"/>
      <c r="B36" s="54" t="s">
        <v>29</v>
      </c>
      <c r="C36" s="51"/>
      <c r="D36" s="53">
        <v>0</v>
      </c>
      <c r="E36" s="53" t="s">
        <v>65</v>
      </c>
    </row>
    <row r="37" spans="1:5" ht="10.95" customHeight="1">
      <c r="A37" s="51"/>
      <c r="B37" s="51" t="s">
        <v>85</v>
      </c>
      <c r="C37" s="51"/>
      <c r="D37" s="55"/>
      <c r="E37" s="53" t="s">
        <v>66</v>
      </c>
    </row>
    <row r="38" spans="1:5" ht="10.95" customHeight="1">
      <c r="A38" s="51"/>
      <c r="B38" s="51" t="s">
        <v>86</v>
      </c>
      <c r="C38" s="51"/>
      <c r="D38" s="55"/>
      <c r="E38" s="53" t="s">
        <v>20</v>
      </c>
    </row>
    <row r="39" spans="1:5" ht="10.95" customHeight="1">
      <c r="A39" s="51"/>
      <c r="B39" s="51" t="s">
        <v>8</v>
      </c>
      <c r="C39" s="51"/>
      <c r="D39" s="53" t="s">
        <v>19</v>
      </c>
      <c r="E39" s="53" t="s">
        <v>12</v>
      </c>
    </row>
    <row r="40" spans="1:5" ht="10.95" customHeight="1">
      <c r="A40" s="51"/>
      <c r="B40" s="51" t="s">
        <v>9</v>
      </c>
      <c r="C40" s="51"/>
      <c r="D40" s="53" t="s">
        <v>21</v>
      </c>
      <c r="E40" s="53" t="s">
        <v>16</v>
      </c>
    </row>
    <row r="41" spans="1:5" ht="10.95" customHeight="1">
      <c r="A41" s="51"/>
      <c r="B41" s="54"/>
      <c r="C41" s="56"/>
      <c r="D41" s="53" t="s">
        <v>22</v>
      </c>
      <c r="E41" s="53" t="s">
        <v>13</v>
      </c>
    </row>
    <row r="42" spans="1:5" ht="10.95" customHeight="1">
      <c r="A42" s="51"/>
      <c r="B42" s="51" t="s">
        <v>69</v>
      </c>
      <c r="C42" s="56"/>
      <c r="D42" s="53" t="s">
        <v>23</v>
      </c>
      <c r="E42" s="53" t="s">
        <v>14</v>
      </c>
    </row>
    <row r="43" spans="1:5" ht="10.95" customHeight="1">
      <c r="A43" s="51"/>
      <c r="B43" s="51" t="s">
        <v>70</v>
      </c>
      <c r="C43" s="56"/>
      <c r="D43" s="53" t="s">
        <v>4</v>
      </c>
      <c r="E43" s="53" t="s">
        <v>24</v>
      </c>
    </row>
    <row r="44" spans="1:5" ht="10.95" customHeight="1">
      <c r="A44" s="56"/>
      <c r="B44" s="57"/>
      <c r="C44" s="56"/>
      <c r="D44" s="55"/>
      <c r="E44" s="53" t="s">
        <v>67</v>
      </c>
    </row>
    <row r="45" spans="1:5" ht="10.95" customHeight="1">
      <c r="A45" s="51"/>
      <c r="B45" s="54"/>
      <c r="C45" s="56"/>
      <c r="D45" s="53" t="s">
        <v>3</v>
      </c>
      <c r="E45" s="53" t="s">
        <v>25</v>
      </c>
    </row>
    <row r="46" spans="1:5" ht="10.95" customHeight="1">
      <c r="A46" s="51"/>
      <c r="B46" s="58"/>
      <c r="C46" s="56"/>
      <c r="D46" s="53" t="s">
        <v>26</v>
      </c>
      <c r="E46" s="53" t="s">
        <v>15</v>
      </c>
    </row>
    <row r="47" spans="1:5" ht="10.95" customHeight="1">
      <c r="A47" s="1"/>
      <c r="B47" s="57"/>
      <c r="C47" s="56"/>
      <c r="D47" s="53" t="s">
        <v>27</v>
      </c>
      <c r="E47" s="53" t="s">
        <v>17</v>
      </c>
    </row>
    <row r="48" spans="1:5" ht="10.95" customHeight="1">
      <c r="A48" s="56"/>
      <c r="B48" s="57"/>
      <c r="C48" s="56"/>
      <c r="D48" s="53" t="s">
        <v>28</v>
      </c>
      <c r="E48" s="53" t="s">
        <v>18</v>
      </c>
    </row>
    <row r="49" spans="1:4" ht="10.95" customHeight="1">
      <c r="A49" s="56"/>
      <c r="C49" s="56"/>
    </row>
    <row r="50" spans="1:4" ht="10.95" customHeight="1">
      <c r="A50" s="56"/>
      <c r="C50" s="56"/>
    </row>
    <row r="51" spans="1:4" ht="10.5" customHeight="1">
      <c r="A51" s="51"/>
      <c r="B51" s="54" t="s">
        <v>68</v>
      </c>
      <c r="C51" s="56"/>
    </row>
    <row r="52" spans="1:4" ht="10.5" customHeight="1">
      <c r="A52" s="51"/>
      <c r="B52" s="58" t="s">
        <v>92</v>
      </c>
      <c r="C52" s="56"/>
    </row>
    <row r="53" spans="1:4" ht="10.5" customHeight="1">
      <c r="A53" s="51"/>
      <c r="B53" s="58"/>
      <c r="C53" s="56"/>
    </row>
    <row r="54" spans="1:4" ht="30" customHeight="1">
      <c r="A54" s="51"/>
      <c r="B54" s="58"/>
      <c r="C54" s="56"/>
    </row>
    <row r="55" spans="1:4" ht="18" customHeight="1">
      <c r="A55" s="1"/>
      <c r="B55" s="160" t="s">
        <v>79</v>
      </c>
      <c r="C55" s="160"/>
      <c r="D55" s="160"/>
    </row>
    <row r="56" spans="1:4" ht="18" customHeight="1">
      <c r="A56" s="56"/>
      <c r="B56" s="160"/>
      <c r="C56" s="160"/>
      <c r="D56" s="160"/>
    </row>
    <row r="57" spans="1:4" ht="10.5" customHeight="1">
      <c r="A57" s="56"/>
      <c r="B57" s="90" t="s">
        <v>80</v>
      </c>
      <c r="C57" s="56"/>
    </row>
    <row r="58" spans="1:4">
      <c r="A58" s="56"/>
      <c r="C58" s="56"/>
    </row>
  </sheetData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sqref="A1:B1"/>
    </sheetView>
  </sheetViews>
  <sheetFormatPr baseColWidth="10" defaultRowHeight="13.2"/>
  <cols>
    <col min="1" max="1" width="2.6640625" style="78" customWidth="1"/>
    <col min="2" max="2" width="72.6640625" customWidth="1"/>
    <col min="3" max="3" width="2.6640625" customWidth="1"/>
    <col min="4" max="4" width="6.109375" customWidth="1"/>
    <col min="5" max="5" width="2.6640625" customWidth="1"/>
    <col min="6" max="6" width="9.5546875" customWidth="1"/>
  </cols>
  <sheetData>
    <row r="1" spans="1:8" ht="99.75" customHeight="1">
      <c r="A1" s="161" t="s">
        <v>0</v>
      </c>
      <c r="B1" s="161"/>
      <c r="C1" s="68"/>
      <c r="F1" s="162" t="s">
        <v>75</v>
      </c>
    </row>
    <row r="2" spans="1:8" ht="20.25" customHeight="1">
      <c r="A2" s="79"/>
      <c r="C2" s="26" t="s">
        <v>1</v>
      </c>
      <c r="F2" s="163"/>
    </row>
    <row r="3" spans="1:8">
      <c r="A3" s="79"/>
      <c r="F3" s="163"/>
    </row>
    <row r="4" spans="1:8" ht="23.4">
      <c r="A4" s="80"/>
      <c r="B4" s="72" t="s">
        <v>84</v>
      </c>
      <c r="C4" s="77"/>
      <c r="F4" s="163"/>
    </row>
    <row r="5" spans="1:8">
      <c r="A5" s="79"/>
      <c r="B5" s="120"/>
      <c r="F5" s="163"/>
    </row>
    <row r="6" spans="1:8">
      <c r="A6" s="81"/>
      <c r="B6" s="3" t="s">
        <v>74</v>
      </c>
      <c r="C6" s="24"/>
      <c r="F6" s="163"/>
    </row>
    <row r="7" spans="1:8">
      <c r="A7" s="82">
        <v>1</v>
      </c>
      <c r="B7" s="69" t="s">
        <v>93</v>
      </c>
      <c r="C7" s="69">
        <v>6</v>
      </c>
      <c r="D7" s="69"/>
      <c r="F7" s="163"/>
    </row>
    <row r="8" spans="1:8">
      <c r="A8" s="82">
        <v>2</v>
      </c>
      <c r="B8" s="69" t="s">
        <v>94</v>
      </c>
      <c r="C8" s="69">
        <v>8</v>
      </c>
      <c r="D8" s="69"/>
    </row>
    <row r="9" spans="1:8">
      <c r="A9" s="82">
        <v>3</v>
      </c>
      <c r="B9" s="69" t="s">
        <v>95</v>
      </c>
      <c r="C9" s="69">
        <v>8</v>
      </c>
      <c r="D9" s="69"/>
      <c r="H9" s="69"/>
    </row>
    <row r="10" spans="1:8">
      <c r="A10" s="82">
        <v>4</v>
      </c>
      <c r="B10" s="69" t="s">
        <v>96</v>
      </c>
      <c r="C10" s="69">
        <v>9</v>
      </c>
      <c r="D10" s="69"/>
    </row>
    <row r="11" spans="1:8">
      <c r="A11" s="82">
        <v>5</v>
      </c>
      <c r="B11" s="69" t="s">
        <v>119</v>
      </c>
      <c r="C11" s="69">
        <v>10</v>
      </c>
      <c r="D11" s="69"/>
    </row>
    <row r="12" spans="1:8">
      <c r="A12" s="82">
        <v>6</v>
      </c>
      <c r="B12" s="71" t="s">
        <v>98</v>
      </c>
      <c r="C12" s="69">
        <v>11</v>
      </c>
      <c r="D12" s="69"/>
    </row>
    <row r="13" spans="1:8">
      <c r="A13" s="83"/>
      <c r="B13" s="24"/>
      <c r="C13" s="3"/>
    </row>
    <row r="14" spans="1:8">
      <c r="A14" s="83"/>
      <c r="B14" s="3" t="s">
        <v>76</v>
      </c>
      <c r="C14" s="3"/>
    </row>
    <row r="15" spans="1:8" ht="13.2" customHeight="1">
      <c r="A15" s="125">
        <v>1</v>
      </c>
      <c r="B15" s="118" t="s">
        <v>99</v>
      </c>
      <c r="C15" s="69">
        <v>4</v>
      </c>
    </row>
    <row r="16" spans="1:8">
      <c r="A16" s="126">
        <v>2</v>
      </c>
      <c r="B16" s="118" t="s">
        <v>100</v>
      </c>
      <c r="C16" s="69">
        <v>5</v>
      </c>
      <c r="D16" s="74"/>
    </row>
    <row r="17" spans="1:8">
      <c r="A17" s="127">
        <v>3</v>
      </c>
      <c r="B17" s="69" t="s">
        <v>101</v>
      </c>
      <c r="C17" s="69">
        <v>6</v>
      </c>
      <c r="D17" s="75"/>
      <c r="E17" s="27"/>
      <c r="F17" s="27"/>
      <c r="G17" s="27"/>
      <c r="H17" s="27"/>
    </row>
    <row r="18" spans="1:8" ht="23.4" customHeight="1">
      <c r="A18" s="127">
        <v>4</v>
      </c>
      <c r="B18" s="119" t="s">
        <v>106</v>
      </c>
      <c r="C18" s="73">
        <v>7</v>
      </c>
      <c r="D18" s="76"/>
      <c r="E18" s="27"/>
      <c r="F18" s="27"/>
      <c r="G18" s="27"/>
    </row>
    <row r="19" spans="1:8">
      <c r="A19" s="127">
        <v>5</v>
      </c>
      <c r="B19" s="72" t="s">
        <v>105</v>
      </c>
      <c r="C19" s="72">
        <v>8</v>
      </c>
      <c r="D19" s="76"/>
      <c r="E19" s="27"/>
      <c r="F19" s="27"/>
      <c r="G19" s="27"/>
    </row>
    <row r="20" spans="1:8">
      <c r="A20" s="127">
        <v>6</v>
      </c>
      <c r="B20" s="72" t="s">
        <v>104</v>
      </c>
      <c r="C20" s="72">
        <v>9</v>
      </c>
      <c r="D20" s="76"/>
    </row>
    <row r="21" spans="1:8">
      <c r="A21" s="127">
        <v>7</v>
      </c>
      <c r="B21" s="72" t="s">
        <v>103</v>
      </c>
      <c r="C21" s="72">
        <v>10</v>
      </c>
      <c r="D21" s="74"/>
    </row>
    <row r="22" spans="1:8" ht="23.4">
      <c r="A22" s="84">
        <v>8</v>
      </c>
      <c r="B22" s="72" t="s">
        <v>102</v>
      </c>
      <c r="C22" s="72">
        <v>11</v>
      </c>
      <c r="D22" s="74"/>
    </row>
    <row r="23" spans="1:8">
      <c r="B23" s="70"/>
    </row>
  </sheetData>
  <mergeCells count="2">
    <mergeCell ref="A1:B1"/>
    <mergeCell ref="F1:F7"/>
  </mergeCells>
  <phoneticPr fontId="3" type="noConversion"/>
  <hyperlinks>
    <hyperlink ref="B16" location="'S.5 Anz.Betr.FB'!A1" display="Fachliche Betriebsteile im Bereich der Energie- und Wasserversorgung 1991 bis 2018"/>
    <hyperlink ref="C16" location="'S.5 Anz.Betr.FB'!A1" display="'S.5 Anz.Betr.FB'!A1"/>
    <hyperlink ref="B17" location="'S.6 Tät.Pers.HB'!A1" display="Tätige Personen im Jahresdurchschnitt 1991 bis 2018 nach hauptbetrieblichen Bereichen "/>
    <hyperlink ref="A14:C14" location="'S.7 Tät.Pers_FB'!A1" display="3"/>
    <hyperlink ref="A18:C18" location="'S.11 Entw.Brutto HB'!A1" display="7"/>
    <hyperlink ref="A7" location="'S.6 Tät.Pers.HB'!A36" display="'S.6 Tät.Pers.HB'!A36"/>
    <hyperlink ref="B7" location="'S.6 Tät.Pers.HB'!A36" display="Anteil der tätigen Personen an den hauptbetrieblichen Bereichen 1991 und 2018"/>
    <hyperlink ref="C7" location="'S.6 Tät.Pers.HB'!A36" display="'S.6 Tät.Pers.HB'!A36"/>
    <hyperlink ref="A8" location="'S.8 Tät.Pers_Entw.'!A24" display="'S.8 Tät.Pers_Entw.'!A24"/>
    <hyperlink ref="C8" location="'S.8 Tät.Pers_Entw.'!A24" display="'S.8 Tät.Pers_Entw.'!A24"/>
    <hyperlink ref="B9" location="'S.8 Tät.Pers_Entw.'!A42" display="Entwicklung der Tätigen Personen in den fachlichen Wirtschaftsbereichen 1991 bis 2018"/>
    <hyperlink ref="A9" location="'S.8 Tät.Pers_Entw.'!A42" display="'S.8 Tät.Pers_Entw.'!A42"/>
    <hyperlink ref="C9" location="'S.8 Tät.Pers_Entw.'!A42" display="'S.8 Tät.Pers_Entw.'!A42"/>
    <hyperlink ref="A10" location="'S.9 Arb-std.HB'!A36" display="'S.9 Arb-std.HB'!A36"/>
    <hyperlink ref="B10" location="'S.9 Arb-std.HB'!A36" display="Geleistete Arbeitsstunden je tätiger Person 1991 bis 2018"/>
    <hyperlink ref="C10" location="'S.9 Arb-std.HB'!A36" display="'S.9 Arb-std.HB'!A36"/>
    <hyperlink ref="A11" location="'S.10 Brutto HB '!A37" display="'S.10 Brutto HB '!A37"/>
    <hyperlink ref="B11" location="'S.10 Brutto HB '!A37" display="Durchschnittlicher Bruttolohn und Bruttogehalt je Monat 1991 bis 2018"/>
    <hyperlink ref="C11" location="'S.10 Brutto HB '!A37" display="'S.10 Brutto HB '!A37"/>
    <hyperlink ref="A12" location="'S.11 Entw.Brutto HB'!A15" display="'S.11 Entw.Brutto HB'!A15"/>
    <hyperlink ref="B12" location="'S.11 Entw.Brutto HB'!A15" display="Bruttolohn und Bruttogehalt je tätiger Person 1991 bis 2018"/>
    <hyperlink ref="C12" location="'S.11 Entw.Brutto HB'!A15" display="'S.11 Entw.Brutto HB'!A15"/>
    <hyperlink ref="B8" location="'S.8 Tät.Pers_Entw.'!A24" display="Entwicklung der Tätigen Personen in den hauptbetrieblichen Bereichen 1991 bis 2018"/>
    <hyperlink ref="A15" location="'S.4 Anz.Betr.HB '!A1" display="1"/>
    <hyperlink ref="C22" location="'S.11 Entw.Brutto HB'!A1" display="'S.11 Entw.Brutto HB'!A1"/>
    <hyperlink ref="B22" location="'S.11 Entw.Brutto HB'!A1" display="Entwicklung von Bruttolohn und Bruttogehalt 2018 gegenüber 1991 und 2017 nach hauptbetrieblichen Bereichen   "/>
    <hyperlink ref="A21" location="'S.10 Brutto HB '!A1" display="7"/>
    <hyperlink ref="C21" location="'S.10 Brutto HB '!A1" display="'S.10 Brutto HB '!A1"/>
    <hyperlink ref="B21" location="'S.10 Brutto HB '!A1" display="Bruttolohn und Bruttogehalt 1991 bis 2018 nach hauptbetrieblichen Bereichen   "/>
    <hyperlink ref="A20" location="'S.9 Arb-std.HB'!A1" display="6"/>
    <hyperlink ref="C20" location="'S.9 Arb-std.HB'!A1" display="'S.9 Arb-std.HB'!A1"/>
    <hyperlink ref="B20" location="'S.9 Arb-std.HB'!A1" display="Geleistete Arbeitsstunden  1991 bis 2018 nach hauptbetrieblichen Bereichen   "/>
    <hyperlink ref="A19" location="'S.8 Tät.Pers_Entw.'!A1" display="5"/>
    <hyperlink ref="C19" location="'S.8 Tät.Pers_Entw.'!A1" display="'S.8 Tät.Pers_Entw.'!A1"/>
    <hyperlink ref="B19" location="'S.8 Tät.Pers_Entw.'!A1" display="Entwicklung der Tätigen Personen 2018 gegenüber 1991 und 2017"/>
    <hyperlink ref="A18" location="'S.7 Tät.Pers.FB'!A1" display="4"/>
    <hyperlink ref="C18" location="'S.7 Tät.Pers.FB'!A1" display="'S.7 Tät.Pers.FB'!A1"/>
    <hyperlink ref="B18" location="'S.7 Tät.Pers.FB'!A1" display="'S.7 Tät.Pers.FB'!A1"/>
    <hyperlink ref="A17" location="'S.6 Tät.Pers.HB'!A1" display="3"/>
    <hyperlink ref="C17" location="'S.6 Tät.Pers.HB'!A1" display="'S.6 Tät.Pers.HB'!A1"/>
    <hyperlink ref="A16" location="'S.5 Anz.Betr.FB'!A1" display="2"/>
    <hyperlink ref="B15" location="'S.4 Anz.Betr.HB '!A1" display="Betriebe im Bereich der Energie- und Wasserversorgung 1991 bis 2018"/>
    <hyperlink ref="C15" location="'S.4 Anz.Betr.HB '!A1" display="'S.4 Anz.Betr.HB '!A1"/>
    <hyperlink ref="A22" location="'S.11 Entw.Brutto HB'!A1" display="'S.11 Entw.Brutto HB'!A1"/>
    <hyperlink ref="B4" r:id="rId1" display="https://www.statistik-berlin-brandenburg.de/publikationen/Metadaten/MD_43111_2018.pdf"/>
  </hyperlinks>
  <pageMargins left="0.59055118110236227" right="0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sqref="A1:G1"/>
    </sheetView>
  </sheetViews>
  <sheetFormatPr baseColWidth="10" defaultRowHeight="13.2"/>
  <sheetData>
    <row r="1" spans="1:7" ht="13.2" customHeight="1">
      <c r="A1" s="164" t="s">
        <v>107</v>
      </c>
      <c r="B1" s="164"/>
      <c r="C1" s="164"/>
      <c r="D1" s="164"/>
      <c r="E1" s="164"/>
      <c r="F1" s="164"/>
      <c r="G1" s="164"/>
    </row>
    <row r="2" spans="1:7" ht="13.2" customHeight="1">
      <c r="A2" s="165" t="s">
        <v>62</v>
      </c>
      <c r="B2" s="165"/>
      <c r="C2" s="165"/>
      <c r="D2" s="165"/>
      <c r="E2" s="165"/>
      <c r="F2" s="165"/>
    </row>
    <row r="3" spans="1:7" ht="13.2" customHeight="1">
      <c r="A3" s="116"/>
      <c r="B3" s="115"/>
      <c r="C3" s="111"/>
      <c r="D3" s="116"/>
      <c r="E3" s="116"/>
      <c r="F3" s="116"/>
    </row>
    <row r="4" spans="1:7" ht="13.2" customHeight="1">
      <c r="A4" s="166" t="s">
        <v>2</v>
      </c>
      <c r="B4" s="168" t="s">
        <v>51</v>
      </c>
      <c r="C4" s="170" t="s">
        <v>77</v>
      </c>
      <c r="D4" s="171"/>
      <c r="E4" s="171"/>
      <c r="F4" s="171"/>
    </row>
    <row r="5" spans="1:7" ht="13.2" customHeight="1">
      <c r="A5" s="167"/>
      <c r="B5" s="169"/>
      <c r="C5" s="112" t="s">
        <v>30</v>
      </c>
      <c r="D5" s="112" t="s">
        <v>31</v>
      </c>
      <c r="E5" s="12" t="s">
        <v>72</v>
      </c>
      <c r="F5" s="13" t="s">
        <v>32</v>
      </c>
    </row>
    <row r="6" spans="1:7" ht="13.2" customHeight="1">
      <c r="A6" s="17"/>
      <c r="B6" s="17"/>
      <c r="C6" s="17"/>
      <c r="D6" s="17"/>
      <c r="E6" s="17"/>
      <c r="F6" s="17"/>
    </row>
    <row r="7" spans="1:7" ht="13.2" customHeight="1">
      <c r="A7" s="111">
        <v>1991</v>
      </c>
      <c r="B7" s="128">
        <v>101</v>
      </c>
      <c r="C7" s="128">
        <v>24</v>
      </c>
      <c r="D7" s="128">
        <v>21</v>
      </c>
      <c r="E7" s="128">
        <v>17</v>
      </c>
      <c r="F7" s="128">
        <v>39</v>
      </c>
    </row>
    <row r="8" spans="1:7" ht="13.2" customHeight="1">
      <c r="A8" s="111">
        <v>1992</v>
      </c>
      <c r="B8" s="128">
        <v>98</v>
      </c>
      <c r="C8" s="128">
        <v>23</v>
      </c>
      <c r="D8" s="128">
        <v>23</v>
      </c>
      <c r="E8" s="128">
        <v>13</v>
      </c>
      <c r="F8" s="128">
        <v>39</v>
      </c>
    </row>
    <row r="9" spans="1:7" ht="13.2" customHeight="1">
      <c r="A9" s="111">
        <v>1993</v>
      </c>
      <c r="B9" s="128">
        <v>130</v>
      </c>
      <c r="C9" s="128">
        <v>23</v>
      </c>
      <c r="D9" s="128">
        <v>25</v>
      </c>
      <c r="E9" s="128">
        <v>19</v>
      </c>
      <c r="F9" s="128">
        <v>63</v>
      </c>
    </row>
    <row r="10" spans="1:7" ht="13.2" customHeight="1">
      <c r="A10" s="111">
        <v>1994</v>
      </c>
      <c r="B10" s="128">
        <v>103</v>
      </c>
      <c r="C10" s="128">
        <v>22</v>
      </c>
      <c r="D10" s="128">
        <v>23</v>
      </c>
      <c r="E10" s="128">
        <v>17</v>
      </c>
      <c r="F10" s="128">
        <v>41</v>
      </c>
    </row>
    <row r="11" spans="1:7" ht="13.2" customHeight="1">
      <c r="A11" s="111">
        <v>1995</v>
      </c>
      <c r="B11" s="128">
        <v>101</v>
      </c>
      <c r="C11" s="128">
        <v>24</v>
      </c>
      <c r="D11" s="128">
        <v>23</v>
      </c>
      <c r="E11" s="128">
        <v>18</v>
      </c>
      <c r="F11" s="128">
        <v>36</v>
      </c>
    </row>
    <row r="12" spans="1:7" ht="13.2" customHeight="1">
      <c r="A12" s="111">
        <v>1996</v>
      </c>
      <c r="B12" s="128">
        <v>107</v>
      </c>
      <c r="C12" s="128">
        <v>31</v>
      </c>
      <c r="D12" s="128">
        <v>23</v>
      </c>
      <c r="E12" s="128">
        <v>19</v>
      </c>
      <c r="F12" s="128">
        <v>34</v>
      </c>
    </row>
    <row r="13" spans="1:7" ht="13.2" customHeight="1">
      <c r="A13" s="111">
        <v>1997</v>
      </c>
      <c r="B13" s="128">
        <v>104</v>
      </c>
      <c r="C13" s="128">
        <v>32</v>
      </c>
      <c r="D13" s="128">
        <v>22</v>
      </c>
      <c r="E13" s="128">
        <v>17</v>
      </c>
      <c r="F13" s="128">
        <v>33</v>
      </c>
    </row>
    <row r="14" spans="1:7" ht="13.2" customHeight="1">
      <c r="A14" s="111">
        <v>1998</v>
      </c>
      <c r="B14" s="128">
        <v>105</v>
      </c>
      <c r="C14" s="128">
        <v>32</v>
      </c>
      <c r="D14" s="128">
        <v>22</v>
      </c>
      <c r="E14" s="128">
        <v>18</v>
      </c>
      <c r="F14" s="128">
        <v>33</v>
      </c>
    </row>
    <row r="15" spans="1:7" ht="13.2" customHeight="1">
      <c r="A15" s="111">
        <v>1999</v>
      </c>
      <c r="B15" s="128">
        <v>95</v>
      </c>
      <c r="C15" s="128">
        <v>28</v>
      </c>
      <c r="D15" s="128">
        <v>20</v>
      </c>
      <c r="E15" s="128">
        <v>17</v>
      </c>
      <c r="F15" s="128">
        <v>30</v>
      </c>
    </row>
    <row r="16" spans="1:7" ht="13.2" customHeight="1">
      <c r="A16" s="111">
        <v>2000</v>
      </c>
      <c r="B16" s="128">
        <v>93</v>
      </c>
      <c r="C16" s="128">
        <v>22</v>
      </c>
      <c r="D16" s="128">
        <v>20</v>
      </c>
      <c r="E16" s="128">
        <v>17</v>
      </c>
      <c r="F16" s="128">
        <v>34</v>
      </c>
    </row>
    <row r="17" spans="1:6" ht="13.2" customHeight="1">
      <c r="A17" s="111">
        <v>2001</v>
      </c>
      <c r="B17" s="128">
        <v>91</v>
      </c>
      <c r="C17" s="128">
        <v>22</v>
      </c>
      <c r="D17" s="128">
        <v>18</v>
      </c>
      <c r="E17" s="128">
        <v>15</v>
      </c>
      <c r="F17" s="128">
        <v>36</v>
      </c>
    </row>
    <row r="18" spans="1:6" ht="13.2" customHeight="1">
      <c r="A18" s="111">
        <v>2002</v>
      </c>
      <c r="B18" s="128">
        <v>94</v>
      </c>
      <c r="C18" s="128">
        <v>24</v>
      </c>
      <c r="D18" s="128">
        <v>19</v>
      </c>
      <c r="E18" s="128">
        <v>14</v>
      </c>
      <c r="F18" s="128">
        <v>37</v>
      </c>
    </row>
    <row r="19" spans="1:6" ht="13.2" customHeight="1">
      <c r="A19" s="111">
        <v>2003</v>
      </c>
      <c r="B19" s="128">
        <v>92</v>
      </c>
      <c r="C19" s="128">
        <v>27</v>
      </c>
      <c r="D19" s="128">
        <v>20</v>
      </c>
      <c r="E19" s="128">
        <v>10</v>
      </c>
      <c r="F19" s="128">
        <v>35</v>
      </c>
    </row>
    <row r="20" spans="1:6" ht="13.2" customHeight="1">
      <c r="A20" s="111">
        <v>2004</v>
      </c>
      <c r="B20" s="128">
        <v>96</v>
      </c>
      <c r="C20" s="128">
        <v>28</v>
      </c>
      <c r="D20" s="128">
        <v>20</v>
      </c>
      <c r="E20" s="128">
        <v>11</v>
      </c>
      <c r="F20" s="128">
        <v>37</v>
      </c>
    </row>
    <row r="21" spans="1:6" ht="13.2" customHeight="1">
      <c r="A21" s="111">
        <v>2005</v>
      </c>
      <c r="B21" s="128">
        <v>93</v>
      </c>
      <c r="C21" s="128">
        <v>29</v>
      </c>
      <c r="D21" s="128">
        <v>19</v>
      </c>
      <c r="E21" s="128">
        <v>9</v>
      </c>
      <c r="F21" s="128">
        <v>36</v>
      </c>
    </row>
    <row r="22" spans="1:6" ht="13.2" customHeight="1">
      <c r="A22" s="111">
        <v>2006</v>
      </c>
      <c r="B22" s="128">
        <v>91</v>
      </c>
      <c r="C22" s="128">
        <v>28</v>
      </c>
      <c r="D22" s="128">
        <v>18</v>
      </c>
      <c r="E22" s="128">
        <v>8</v>
      </c>
      <c r="F22" s="128">
        <v>36</v>
      </c>
    </row>
    <row r="23" spans="1:6" ht="13.2" customHeight="1">
      <c r="A23" s="111">
        <v>2007</v>
      </c>
      <c r="B23" s="128">
        <v>92</v>
      </c>
      <c r="C23" s="128">
        <v>29</v>
      </c>
      <c r="D23" s="128">
        <v>18</v>
      </c>
      <c r="E23" s="128">
        <v>8</v>
      </c>
      <c r="F23" s="128">
        <v>37</v>
      </c>
    </row>
    <row r="24" spans="1:6" ht="13.2" customHeight="1">
      <c r="A24" s="111">
        <v>2008</v>
      </c>
      <c r="B24" s="128">
        <v>94</v>
      </c>
      <c r="C24" s="128">
        <v>30</v>
      </c>
      <c r="D24" s="128">
        <v>18</v>
      </c>
      <c r="E24" s="128">
        <v>9</v>
      </c>
      <c r="F24" s="128">
        <v>37</v>
      </c>
    </row>
    <row r="25" spans="1:6" ht="13.2" customHeight="1">
      <c r="A25" s="111">
        <v>2009</v>
      </c>
      <c r="B25" s="128">
        <v>94</v>
      </c>
      <c r="C25" s="128">
        <v>30</v>
      </c>
      <c r="D25" s="128">
        <v>17</v>
      </c>
      <c r="E25" s="128">
        <v>11</v>
      </c>
      <c r="F25" s="128">
        <v>37</v>
      </c>
    </row>
    <row r="26" spans="1:6" ht="13.2" customHeight="1">
      <c r="A26" s="111">
        <v>2010</v>
      </c>
      <c r="B26" s="128">
        <v>95</v>
      </c>
      <c r="C26" s="128">
        <v>30</v>
      </c>
      <c r="D26" s="128">
        <v>17</v>
      </c>
      <c r="E26" s="128">
        <v>12</v>
      </c>
      <c r="F26" s="128">
        <v>36</v>
      </c>
    </row>
    <row r="27" spans="1:6" ht="13.2" customHeight="1">
      <c r="A27" s="111">
        <v>2011</v>
      </c>
      <c r="B27" s="128">
        <v>97</v>
      </c>
      <c r="C27" s="128">
        <v>31</v>
      </c>
      <c r="D27" s="128">
        <v>17</v>
      </c>
      <c r="E27" s="128">
        <v>12</v>
      </c>
      <c r="F27" s="128">
        <v>36</v>
      </c>
    </row>
    <row r="28" spans="1:6" ht="13.2" customHeight="1">
      <c r="A28" s="111">
        <v>2012</v>
      </c>
      <c r="B28" s="128">
        <v>83</v>
      </c>
      <c r="C28" s="128">
        <v>29</v>
      </c>
      <c r="D28" s="128">
        <v>15</v>
      </c>
      <c r="E28" s="128">
        <v>12</v>
      </c>
      <c r="F28" s="128">
        <v>27</v>
      </c>
    </row>
    <row r="29" spans="1:6" ht="13.2" customHeight="1">
      <c r="A29" s="111">
        <v>2013</v>
      </c>
      <c r="B29" s="128">
        <v>80</v>
      </c>
      <c r="C29" s="128">
        <v>34</v>
      </c>
      <c r="D29" s="128">
        <v>8</v>
      </c>
      <c r="E29" s="128">
        <v>14</v>
      </c>
      <c r="F29" s="128">
        <v>24</v>
      </c>
    </row>
    <row r="30" spans="1:6" ht="13.2" customHeight="1">
      <c r="A30" s="111">
        <v>2014</v>
      </c>
      <c r="B30" s="128">
        <v>84</v>
      </c>
      <c r="C30" s="128">
        <v>36</v>
      </c>
      <c r="D30" s="128">
        <v>8</v>
      </c>
      <c r="E30" s="128">
        <v>16</v>
      </c>
      <c r="F30" s="128">
        <v>24</v>
      </c>
    </row>
    <row r="31" spans="1:6" ht="13.2" customHeight="1">
      <c r="A31" s="113">
        <v>2015</v>
      </c>
      <c r="B31" s="128">
        <v>89</v>
      </c>
      <c r="C31" s="128">
        <v>37</v>
      </c>
      <c r="D31" s="128">
        <v>9</v>
      </c>
      <c r="E31" s="128">
        <v>17</v>
      </c>
      <c r="F31" s="128">
        <v>26</v>
      </c>
    </row>
    <row r="32" spans="1:6" ht="13.2" customHeight="1">
      <c r="A32" s="136">
        <v>2016</v>
      </c>
      <c r="B32" s="128">
        <v>100</v>
      </c>
      <c r="C32" s="128">
        <v>50</v>
      </c>
      <c r="D32" s="128">
        <v>10</v>
      </c>
      <c r="E32" s="128">
        <v>14</v>
      </c>
      <c r="F32" s="128">
        <v>26</v>
      </c>
    </row>
    <row r="33" spans="1:6" ht="13.2" customHeight="1">
      <c r="A33" s="142">
        <v>2017</v>
      </c>
      <c r="B33" s="128">
        <v>98</v>
      </c>
      <c r="C33" s="128">
        <v>46</v>
      </c>
      <c r="D33" s="128">
        <v>10</v>
      </c>
      <c r="E33" s="128">
        <v>17</v>
      </c>
      <c r="F33" s="128">
        <v>25</v>
      </c>
    </row>
    <row r="34" spans="1:6" ht="13.2" customHeight="1">
      <c r="A34" s="105">
        <v>2018</v>
      </c>
      <c r="B34" s="129">
        <v>107</v>
      </c>
      <c r="C34" s="129">
        <v>57</v>
      </c>
      <c r="D34" s="129">
        <v>10</v>
      </c>
      <c r="E34" s="129">
        <v>15</v>
      </c>
      <c r="F34" s="129">
        <v>25</v>
      </c>
    </row>
    <row r="35" spans="1:6" ht="13.2" customHeight="1"/>
    <row r="36" spans="1:6" ht="13.2" customHeight="1"/>
    <row r="37" spans="1:6" ht="13.2" customHeight="1"/>
  </sheetData>
  <mergeCells count="5">
    <mergeCell ref="A1:G1"/>
    <mergeCell ref="A2:F2"/>
    <mergeCell ref="A4:A5"/>
    <mergeCell ref="B4:B5"/>
    <mergeCell ref="C4:F4"/>
  </mergeCells>
  <phoneticPr fontId="3" type="noConversion"/>
  <hyperlinks>
    <hyperlink ref="A1" location="'S.5 Anz.Betr.'!A1" display="'S.5 Anz.Betr.'!A1"/>
    <hyperlink ref="A1:G1" location="Inhaltsverzeichnis!B15" display="1  Betriebe im Bereich der Energie- und Wasserversorgung 1991 bis 2015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7" width="12.6640625" customWidth="1"/>
  </cols>
  <sheetData>
    <row r="1" spans="1:8" ht="13.2" customHeight="1">
      <c r="A1" s="164" t="s">
        <v>108</v>
      </c>
      <c r="B1" s="164"/>
      <c r="C1" s="164"/>
      <c r="D1" s="164"/>
      <c r="E1" s="164"/>
      <c r="F1" s="164"/>
      <c r="G1" s="164"/>
    </row>
    <row r="2" spans="1:8" ht="13.2" customHeight="1">
      <c r="A2" s="165" t="s">
        <v>62</v>
      </c>
      <c r="B2" s="165"/>
      <c r="C2" s="165"/>
      <c r="D2" s="165"/>
      <c r="E2" s="165"/>
      <c r="F2" s="165"/>
      <c r="G2" s="28"/>
    </row>
    <row r="3" spans="1:8" ht="13.2" customHeight="1">
      <c r="A3" s="16"/>
      <c r="C3" s="4"/>
      <c r="D3" s="16"/>
      <c r="E3" s="16"/>
      <c r="F3" s="16"/>
      <c r="G3" s="16"/>
    </row>
    <row r="4" spans="1:8" ht="13.2" customHeight="1">
      <c r="A4" s="166" t="s">
        <v>2</v>
      </c>
      <c r="B4" s="168" t="s">
        <v>51</v>
      </c>
      <c r="C4" s="170" t="s">
        <v>77</v>
      </c>
      <c r="D4" s="171"/>
      <c r="E4" s="171"/>
      <c r="F4" s="171"/>
      <c r="G4" s="171"/>
    </row>
    <row r="5" spans="1:8" ht="25.95" customHeight="1">
      <c r="A5" s="167"/>
      <c r="B5" s="169"/>
      <c r="C5" s="20" t="s">
        <v>30</v>
      </c>
      <c r="D5" s="20" t="s">
        <v>31</v>
      </c>
      <c r="E5" s="12" t="s">
        <v>72</v>
      </c>
      <c r="F5" s="12" t="s">
        <v>32</v>
      </c>
      <c r="G5" s="21" t="s">
        <v>33</v>
      </c>
    </row>
    <row r="6" spans="1:8" ht="13.2" customHeight="1">
      <c r="A6" s="17"/>
      <c r="B6" s="17"/>
      <c r="C6" s="17"/>
      <c r="D6" s="17"/>
      <c r="E6" s="17"/>
      <c r="F6" s="17"/>
      <c r="G6" s="17"/>
    </row>
    <row r="7" spans="1:8" ht="13.2" customHeight="1">
      <c r="A7" s="4">
        <v>1991</v>
      </c>
      <c r="B7" s="128">
        <v>112</v>
      </c>
      <c r="C7" s="128">
        <v>27</v>
      </c>
      <c r="D7" s="128">
        <v>22</v>
      </c>
      <c r="E7" s="128">
        <v>25</v>
      </c>
      <c r="F7" s="128">
        <v>39</v>
      </c>
      <c r="G7" s="128" t="s">
        <v>19</v>
      </c>
      <c r="H7" s="45"/>
    </row>
    <row r="8" spans="1:8" ht="13.2" customHeight="1">
      <c r="A8" s="4">
        <v>1992</v>
      </c>
      <c r="B8" s="128">
        <v>110</v>
      </c>
      <c r="C8" s="128">
        <v>26</v>
      </c>
      <c r="D8" s="128">
        <v>24</v>
      </c>
      <c r="E8" s="128">
        <v>21</v>
      </c>
      <c r="F8" s="128">
        <v>39</v>
      </c>
      <c r="G8" s="128" t="s">
        <v>19</v>
      </c>
      <c r="H8" s="45"/>
    </row>
    <row r="9" spans="1:8" ht="13.2" customHeight="1">
      <c r="A9" s="4">
        <v>1993</v>
      </c>
      <c r="B9" s="128">
        <v>151</v>
      </c>
      <c r="C9" s="128">
        <v>29</v>
      </c>
      <c r="D9" s="128">
        <v>30</v>
      </c>
      <c r="E9" s="128">
        <v>28</v>
      </c>
      <c r="F9" s="128">
        <v>63</v>
      </c>
      <c r="G9" s="128" t="s">
        <v>19</v>
      </c>
      <c r="H9" s="45"/>
    </row>
    <row r="10" spans="1:8" ht="13.2" customHeight="1">
      <c r="A10" s="4">
        <v>1994</v>
      </c>
      <c r="B10" s="128">
        <v>153</v>
      </c>
      <c r="C10" s="128">
        <v>35</v>
      </c>
      <c r="D10" s="128">
        <v>32</v>
      </c>
      <c r="E10" s="128">
        <v>28</v>
      </c>
      <c r="F10" s="128">
        <v>58</v>
      </c>
      <c r="G10" s="128" t="s">
        <v>19</v>
      </c>
      <c r="H10" s="45"/>
    </row>
    <row r="11" spans="1:8" ht="13.2" customHeight="1">
      <c r="A11" s="4">
        <v>1995</v>
      </c>
      <c r="B11" s="128">
        <v>151</v>
      </c>
      <c r="C11" s="128">
        <v>43</v>
      </c>
      <c r="D11" s="128">
        <v>36</v>
      </c>
      <c r="E11" s="128">
        <v>30</v>
      </c>
      <c r="F11" s="128">
        <v>42</v>
      </c>
      <c r="G11" s="128" t="s">
        <v>19</v>
      </c>
      <c r="H11" s="45"/>
    </row>
    <row r="12" spans="1:8" ht="13.2" customHeight="1">
      <c r="A12" s="4">
        <v>1996</v>
      </c>
      <c r="B12" s="128">
        <v>161</v>
      </c>
      <c r="C12" s="128">
        <v>50</v>
      </c>
      <c r="D12" s="128">
        <v>38</v>
      </c>
      <c r="E12" s="128">
        <v>31</v>
      </c>
      <c r="F12" s="128">
        <v>40</v>
      </c>
      <c r="G12" s="128">
        <v>3</v>
      </c>
      <c r="H12" s="45"/>
    </row>
    <row r="13" spans="1:8" ht="13.2" customHeight="1">
      <c r="A13" s="4">
        <v>1997</v>
      </c>
      <c r="B13" s="128">
        <v>165</v>
      </c>
      <c r="C13" s="128">
        <v>50</v>
      </c>
      <c r="D13" s="128">
        <v>38</v>
      </c>
      <c r="E13" s="128">
        <v>31</v>
      </c>
      <c r="F13" s="128">
        <v>41</v>
      </c>
      <c r="G13" s="128">
        <v>5</v>
      </c>
      <c r="H13" s="89"/>
    </row>
    <row r="14" spans="1:8" ht="13.2" customHeight="1">
      <c r="A14" s="4">
        <v>1998</v>
      </c>
      <c r="B14" s="128">
        <v>170</v>
      </c>
      <c r="C14" s="128">
        <v>51</v>
      </c>
      <c r="D14" s="128">
        <v>39</v>
      </c>
      <c r="E14" s="128">
        <v>33</v>
      </c>
      <c r="F14" s="128">
        <v>41</v>
      </c>
      <c r="G14" s="128">
        <v>6</v>
      </c>
      <c r="H14" s="89"/>
    </row>
    <row r="15" spans="1:8" ht="13.2" customHeight="1">
      <c r="A15" s="4">
        <v>1999</v>
      </c>
      <c r="B15" s="128">
        <v>171</v>
      </c>
      <c r="C15" s="128">
        <v>51</v>
      </c>
      <c r="D15" s="128">
        <v>36</v>
      </c>
      <c r="E15" s="128">
        <v>37</v>
      </c>
      <c r="F15" s="128">
        <v>40</v>
      </c>
      <c r="G15" s="128">
        <v>7</v>
      </c>
      <c r="H15" s="89"/>
    </row>
    <row r="16" spans="1:8" ht="13.2" customHeight="1">
      <c r="A16" s="4">
        <v>2000</v>
      </c>
      <c r="B16" s="128">
        <v>158</v>
      </c>
      <c r="C16" s="128">
        <v>36</v>
      </c>
      <c r="D16" s="128">
        <v>37</v>
      </c>
      <c r="E16" s="128">
        <v>36</v>
      </c>
      <c r="F16" s="128">
        <v>44</v>
      </c>
      <c r="G16" s="128">
        <v>5</v>
      </c>
      <c r="H16" s="89"/>
    </row>
    <row r="17" spans="1:8" ht="13.2" customHeight="1">
      <c r="A17" s="4">
        <v>2001</v>
      </c>
      <c r="B17" s="128">
        <v>161</v>
      </c>
      <c r="C17" s="128">
        <v>36</v>
      </c>
      <c r="D17" s="128">
        <v>37</v>
      </c>
      <c r="E17" s="128">
        <v>35</v>
      </c>
      <c r="F17" s="128">
        <v>46</v>
      </c>
      <c r="G17" s="128">
        <v>7</v>
      </c>
      <c r="H17" s="89"/>
    </row>
    <row r="18" spans="1:8" ht="13.2" customHeight="1">
      <c r="A18" s="4">
        <v>2002</v>
      </c>
      <c r="B18" s="128">
        <v>163</v>
      </c>
      <c r="C18" s="128">
        <v>38</v>
      </c>
      <c r="D18" s="128">
        <v>37</v>
      </c>
      <c r="E18" s="128">
        <v>35</v>
      </c>
      <c r="F18" s="128">
        <v>45</v>
      </c>
      <c r="G18" s="128">
        <v>8</v>
      </c>
      <c r="H18" s="89"/>
    </row>
    <row r="19" spans="1:8" ht="13.2" customHeight="1">
      <c r="A19" s="4">
        <v>2003</v>
      </c>
      <c r="B19" s="128">
        <v>195</v>
      </c>
      <c r="C19" s="128">
        <v>38</v>
      </c>
      <c r="D19" s="128">
        <v>41</v>
      </c>
      <c r="E19" s="128">
        <v>33</v>
      </c>
      <c r="F19" s="128">
        <v>46</v>
      </c>
      <c r="G19" s="128">
        <v>37</v>
      </c>
      <c r="H19" s="89"/>
    </row>
    <row r="20" spans="1:8" ht="13.2" customHeight="1">
      <c r="A20" s="4">
        <v>2004</v>
      </c>
      <c r="B20" s="128">
        <v>205</v>
      </c>
      <c r="C20" s="128">
        <v>39</v>
      </c>
      <c r="D20" s="128">
        <v>42</v>
      </c>
      <c r="E20" s="128">
        <v>35</v>
      </c>
      <c r="F20" s="128">
        <v>48</v>
      </c>
      <c r="G20" s="128">
        <v>41</v>
      </c>
      <c r="H20" s="89"/>
    </row>
    <row r="21" spans="1:8" ht="13.2" customHeight="1">
      <c r="A21" s="4">
        <v>2005</v>
      </c>
      <c r="B21" s="128">
        <v>202</v>
      </c>
      <c r="C21" s="128">
        <v>40</v>
      </c>
      <c r="D21" s="128">
        <v>39</v>
      </c>
      <c r="E21" s="128">
        <v>34</v>
      </c>
      <c r="F21" s="128">
        <v>46</v>
      </c>
      <c r="G21" s="128">
        <v>43</v>
      </c>
      <c r="H21" s="89"/>
    </row>
    <row r="22" spans="1:8" ht="13.2" customHeight="1">
      <c r="A22" s="4">
        <v>2006</v>
      </c>
      <c r="B22" s="128">
        <v>199</v>
      </c>
      <c r="C22" s="128">
        <v>40</v>
      </c>
      <c r="D22" s="128">
        <v>38</v>
      </c>
      <c r="E22" s="128">
        <v>31</v>
      </c>
      <c r="F22" s="128">
        <v>46</v>
      </c>
      <c r="G22" s="128">
        <v>44</v>
      </c>
      <c r="H22" s="89"/>
    </row>
    <row r="23" spans="1:8" ht="13.2" customHeight="1">
      <c r="A23" s="4">
        <v>2007</v>
      </c>
      <c r="B23" s="128">
        <v>201</v>
      </c>
      <c r="C23" s="128">
        <v>40</v>
      </c>
      <c r="D23" s="128">
        <v>38</v>
      </c>
      <c r="E23" s="128">
        <v>30</v>
      </c>
      <c r="F23" s="128">
        <v>47</v>
      </c>
      <c r="G23" s="128">
        <v>46</v>
      </c>
      <c r="H23" s="89"/>
    </row>
    <row r="24" spans="1:8" ht="13.2" customHeight="1">
      <c r="A24" s="4">
        <v>2008</v>
      </c>
      <c r="B24" s="128">
        <v>204</v>
      </c>
      <c r="C24" s="128">
        <v>41</v>
      </c>
      <c r="D24" s="128">
        <v>38</v>
      </c>
      <c r="E24" s="128">
        <v>32</v>
      </c>
      <c r="F24" s="128">
        <v>47</v>
      </c>
      <c r="G24" s="128">
        <v>46</v>
      </c>
      <c r="H24" s="89"/>
    </row>
    <row r="25" spans="1:8" ht="13.2" customHeight="1">
      <c r="A25" s="4">
        <v>2009</v>
      </c>
      <c r="B25" s="128">
        <v>203</v>
      </c>
      <c r="C25" s="128">
        <v>43</v>
      </c>
      <c r="D25" s="128">
        <v>38</v>
      </c>
      <c r="E25" s="128">
        <v>31</v>
      </c>
      <c r="F25" s="128">
        <v>47</v>
      </c>
      <c r="G25" s="128">
        <v>45</v>
      </c>
      <c r="H25" s="89"/>
    </row>
    <row r="26" spans="1:8" ht="13.2" customHeight="1">
      <c r="A26" s="4">
        <v>2010</v>
      </c>
      <c r="B26" s="128">
        <v>202</v>
      </c>
      <c r="C26" s="128">
        <v>43</v>
      </c>
      <c r="D26" s="128">
        <v>37</v>
      </c>
      <c r="E26" s="128">
        <v>31</v>
      </c>
      <c r="F26" s="128">
        <v>45</v>
      </c>
      <c r="G26" s="128">
        <v>45</v>
      </c>
      <c r="H26" s="89"/>
    </row>
    <row r="27" spans="1:8" ht="13.2" customHeight="1">
      <c r="A27" s="32">
        <v>2011</v>
      </c>
      <c r="B27" s="128">
        <v>205</v>
      </c>
      <c r="C27" s="128">
        <v>44</v>
      </c>
      <c r="D27" s="128">
        <v>36</v>
      </c>
      <c r="E27" s="128">
        <v>33</v>
      </c>
      <c r="F27" s="128">
        <v>45</v>
      </c>
      <c r="G27" s="128">
        <v>46</v>
      </c>
      <c r="H27" s="89"/>
    </row>
    <row r="28" spans="1:8" ht="13.2" customHeight="1">
      <c r="A28" s="4">
        <v>2012</v>
      </c>
      <c r="B28" s="129">
        <v>181</v>
      </c>
      <c r="C28" s="128">
        <v>43</v>
      </c>
      <c r="D28" s="128">
        <v>34</v>
      </c>
      <c r="E28" s="128">
        <v>31</v>
      </c>
      <c r="F28" s="128">
        <v>36</v>
      </c>
      <c r="G28" s="128">
        <v>37</v>
      </c>
      <c r="H28" s="89"/>
    </row>
    <row r="29" spans="1:8" ht="13.2" customHeight="1">
      <c r="A29" s="4">
        <v>2013</v>
      </c>
      <c r="B29" s="129">
        <v>182</v>
      </c>
      <c r="C29" s="129">
        <v>47</v>
      </c>
      <c r="D29" s="129">
        <v>28</v>
      </c>
      <c r="E29" s="129">
        <v>34</v>
      </c>
      <c r="F29" s="129">
        <v>36</v>
      </c>
      <c r="G29" s="129">
        <v>38</v>
      </c>
    </row>
    <row r="30" spans="1:8" ht="13.2" customHeight="1">
      <c r="A30" s="103">
        <v>2014</v>
      </c>
      <c r="B30" s="129">
        <v>184</v>
      </c>
      <c r="C30" s="129">
        <v>52</v>
      </c>
      <c r="D30" s="129">
        <v>26</v>
      </c>
      <c r="E30" s="129">
        <v>35</v>
      </c>
      <c r="F30" s="129">
        <v>35</v>
      </c>
      <c r="G30" s="129">
        <v>36</v>
      </c>
    </row>
    <row r="31" spans="1:8" ht="13.2" customHeight="1">
      <c r="A31" s="105">
        <v>2015</v>
      </c>
      <c r="B31" s="129">
        <v>196</v>
      </c>
      <c r="C31" s="129">
        <v>53</v>
      </c>
      <c r="D31" s="129">
        <v>29</v>
      </c>
      <c r="E31" s="129">
        <v>35</v>
      </c>
      <c r="F31" s="129">
        <v>37</v>
      </c>
      <c r="G31" s="129">
        <v>42</v>
      </c>
      <c r="H31" s="89"/>
    </row>
    <row r="32" spans="1:8" ht="13.2" customHeight="1">
      <c r="A32" s="136">
        <v>2016</v>
      </c>
      <c r="B32" s="129">
        <v>204</v>
      </c>
      <c r="C32" s="129">
        <v>62</v>
      </c>
      <c r="D32" s="129">
        <v>30</v>
      </c>
      <c r="E32" s="129">
        <v>35</v>
      </c>
      <c r="F32" s="129">
        <v>36</v>
      </c>
      <c r="G32" s="129">
        <v>41</v>
      </c>
    </row>
    <row r="33" spans="1:7" ht="13.2" customHeight="1">
      <c r="A33" s="105">
        <v>2017</v>
      </c>
      <c r="B33" s="129">
        <v>202</v>
      </c>
      <c r="C33" s="129">
        <v>60</v>
      </c>
      <c r="D33" s="129">
        <v>31</v>
      </c>
      <c r="E33" s="129">
        <v>35</v>
      </c>
      <c r="F33" s="129">
        <v>35</v>
      </c>
      <c r="G33" s="129">
        <v>41</v>
      </c>
    </row>
    <row r="34" spans="1:7" ht="13.2" customHeight="1">
      <c r="A34" s="105">
        <v>2018</v>
      </c>
      <c r="B34" s="129">
        <v>215</v>
      </c>
      <c r="C34" s="129">
        <v>67</v>
      </c>
      <c r="D34" s="129">
        <v>34</v>
      </c>
      <c r="E34" s="129">
        <v>37</v>
      </c>
      <c r="F34" s="129">
        <v>36</v>
      </c>
      <c r="G34" s="129">
        <v>42</v>
      </c>
    </row>
    <row r="35" spans="1:7" ht="13.2" customHeight="1"/>
    <row r="36" spans="1:7" ht="13.2" customHeight="1"/>
  </sheetData>
  <mergeCells count="5">
    <mergeCell ref="A1:G1"/>
    <mergeCell ref="A4:A5"/>
    <mergeCell ref="B4:B5"/>
    <mergeCell ref="C4:G4"/>
    <mergeCell ref="A2:F2"/>
  </mergeCells>
  <phoneticPr fontId="3" type="noConversion"/>
  <hyperlinks>
    <hyperlink ref="A1:G1" location="Inhaltsverzeichnis!B16" display="2  Fachliche Betriebsteile im Bereich der Energie- und Wasserversorgung 1991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zoomScaleNormal="100" workbookViewId="0">
      <selection sqref="A1:F1"/>
    </sheetView>
  </sheetViews>
  <sheetFormatPr baseColWidth="10" defaultRowHeight="13.2"/>
  <cols>
    <col min="1" max="6" width="13.5546875" customWidth="1"/>
    <col min="7" max="7" width="9.6640625" customWidth="1"/>
  </cols>
  <sheetData>
    <row r="1" spans="1:7">
      <c r="A1" s="164" t="s">
        <v>109</v>
      </c>
      <c r="B1" s="164"/>
      <c r="C1" s="164"/>
      <c r="D1" s="164"/>
      <c r="E1" s="164"/>
      <c r="F1" s="164"/>
    </row>
    <row r="2" spans="1:7">
      <c r="A2" s="16"/>
      <c r="C2" s="4"/>
      <c r="D2" s="4"/>
      <c r="E2" s="4"/>
      <c r="F2" s="4"/>
    </row>
    <row r="3" spans="1:7">
      <c r="A3" s="176" t="s">
        <v>2</v>
      </c>
      <c r="B3" s="170" t="s">
        <v>34</v>
      </c>
      <c r="C3" s="171"/>
      <c r="D3" s="171"/>
      <c r="E3" s="171"/>
      <c r="F3" s="171"/>
    </row>
    <row r="4" spans="1:7">
      <c r="A4" s="177"/>
      <c r="B4" s="173" t="s">
        <v>63</v>
      </c>
      <c r="C4" s="174" t="s">
        <v>35</v>
      </c>
      <c r="D4" s="175"/>
      <c r="E4" s="175"/>
      <c r="F4" s="175"/>
    </row>
    <row r="5" spans="1:7">
      <c r="A5" s="178"/>
      <c r="B5" s="169"/>
      <c r="C5" s="20" t="s">
        <v>30</v>
      </c>
      <c r="D5" s="20" t="s">
        <v>31</v>
      </c>
      <c r="E5" s="12" t="s">
        <v>72</v>
      </c>
      <c r="F5" s="13" t="s">
        <v>32</v>
      </c>
      <c r="G5" s="15"/>
    </row>
    <row r="6" spans="1:7" ht="12" customHeight="1">
      <c r="A6" s="17"/>
      <c r="B6" s="17"/>
      <c r="C6" s="17"/>
      <c r="D6" s="17"/>
      <c r="E6" s="17"/>
      <c r="F6" s="17"/>
    </row>
    <row r="7" spans="1:7" ht="12" customHeight="1">
      <c r="A7" s="4">
        <v>1991</v>
      </c>
      <c r="B7" s="128">
        <v>20925</v>
      </c>
      <c r="C7" s="128">
        <v>13807</v>
      </c>
      <c r="D7" s="128">
        <v>894</v>
      </c>
      <c r="E7" s="128">
        <v>2198</v>
      </c>
      <c r="F7" s="128">
        <v>4027</v>
      </c>
      <c r="G7" s="14"/>
    </row>
    <row r="8" spans="1:7" ht="12" customHeight="1">
      <c r="A8" s="4">
        <v>1992</v>
      </c>
      <c r="B8" s="128">
        <v>16109</v>
      </c>
      <c r="C8" s="128">
        <v>10236</v>
      </c>
      <c r="D8" s="128">
        <v>1188</v>
      </c>
      <c r="E8" s="128">
        <v>1273</v>
      </c>
      <c r="F8" s="128">
        <v>3412</v>
      </c>
      <c r="G8" s="45"/>
    </row>
    <row r="9" spans="1:7" ht="12" customHeight="1">
      <c r="A9" s="4">
        <v>1993</v>
      </c>
      <c r="B9" s="128">
        <v>14704</v>
      </c>
      <c r="C9" s="128">
        <v>9278</v>
      </c>
      <c r="D9" s="128">
        <v>1264</v>
      </c>
      <c r="E9" s="128">
        <v>1500</v>
      </c>
      <c r="F9" s="128">
        <v>2662</v>
      </c>
      <c r="G9" s="45"/>
    </row>
    <row r="10" spans="1:7" ht="12" customHeight="1">
      <c r="A10" s="4">
        <v>1994</v>
      </c>
      <c r="B10" s="128">
        <v>13390</v>
      </c>
      <c r="C10" s="128">
        <v>8700</v>
      </c>
      <c r="D10" s="128">
        <v>1107</v>
      </c>
      <c r="E10" s="128">
        <v>1302</v>
      </c>
      <c r="F10" s="128">
        <v>2281</v>
      </c>
      <c r="G10" s="45"/>
    </row>
    <row r="11" spans="1:7" ht="12" customHeight="1">
      <c r="A11" s="4">
        <v>1995</v>
      </c>
      <c r="B11" s="128">
        <v>12393</v>
      </c>
      <c r="C11" s="128">
        <v>7841</v>
      </c>
      <c r="D11" s="128">
        <v>1010</v>
      </c>
      <c r="E11" s="128">
        <v>1459</v>
      </c>
      <c r="F11" s="128">
        <v>2083</v>
      </c>
      <c r="G11" s="45"/>
    </row>
    <row r="12" spans="1:7" ht="12" customHeight="1">
      <c r="A12" s="4">
        <v>1996</v>
      </c>
      <c r="B12" s="128">
        <v>11036</v>
      </c>
      <c r="C12" s="128">
        <v>6588</v>
      </c>
      <c r="D12" s="128">
        <v>903</v>
      </c>
      <c r="E12" s="128">
        <v>1540</v>
      </c>
      <c r="F12" s="128">
        <v>2005</v>
      </c>
      <c r="G12" s="45"/>
    </row>
    <row r="13" spans="1:7" ht="12" customHeight="1">
      <c r="A13" s="4">
        <v>1997</v>
      </c>
      <c r="B13" s="128">
        <v>10409</v>
      </c>
      <c r="C13" s="128">
        <v>6094</v>
      </c>
      <c r="D13" s="128">
        <v>817</v>
      </c>
      <c r="E13" s="128">
        <v>1497</v>
      </c>
      <c r="F13" s="128">
        <v>2001</v>
      </c>
      <c r="G13" s="45"/>
    </row>
    <row r="14" spans="1:7" ht="12" customHeight="1">
      <c r="A14" s="4">
        <v>1998</v>
      </c>
      <c r="B14" s="128">
        <v>10140</v>
      </c>
      <c r="C14" s="128">
        <v>5822</v>
      </c>
      <c r="D14" s="128">
        <v>777</v>
      </c>
      <c r="E14" s="128">
        <v>1587</v>
      </c>
      <c r="F14" s="128">
        <v>1954</v>
      </c>
      <c r="G14" s="45"/>
    </row>
    <row r="15" spans="1:7" ht="12" customHeight="1">
      <c r="A15" s="4">
        <v>1999</v>
      </c>
      <c r="B15" s="128">
        <v>10149</v>
      </c>
      <c r="C15" s="128">
        <v>6377</v>
      </c>
      <c r="D15" s="128">
        <v>807</v>
      </c>
      <c r="E15" s="128">
        <v>1168</v>
      </c>
      <c r="F15" s="128">
        <v>1797</v>
      </c>
      <c r="G15" s="45"/>
    </row>
    <row r="16" spans="1:7" ht="12" customHeight="1">
      <c r="A16" s="4">
        <v>2000</v>
      </c>
      <c r="B16" s="128">
        <v>10208</v>
      </c>
      <c r="C16" s="128">
        <v>6437</v>
      </c>
      <c r="D16" s="128">
        <v>775</v>
      </c>
      <c r="E16" s="128">
        <v>1094</v>
      </c>
      <c r="F16" s="128">
        <v>1902</v>
      </c>
      <c r="G16" s="45"/>
    </row>
    <row r="17" spans="1:7" ht="12" customHeight="1">
      <c r="A17" s="4">
        <v>2001</v>
      </c>
      <c r="B17" s="128">
        <v>9750</v>
      </c>
      <c r="C17" s="128">
        <v>6035</v>
      </c>
      <c r="D17" s="128">
        <v>695</v>
      </c>
      <c r="E17" s="128">
        <v>1065</v>
      </c>
      <c r="F17" s="128">
        <v>1955</v>
      </c>
      <c r="G17" s="45"/>
    </row>
    <row r="18" spans="1:7" ht="12" customHeight="1">
      <c r="A18" s="4">
        <v>2002</v>
      </c>
      <c r="B18" s="128">
        <v>9514</v>
      </c>
      <c r="C18" s="128">
        <v>6003</v>
      </c>
      <c r="D18" s="128">
        <v>621</v>
      </c>
      <c r="E18" s="128">
        <v>1024</v>
      </c>
      <c r="F18" s="128">
        <v>1865</v>
      </c>
      <c r="G18" s="45"/>
    </row>
    <row r="19" spans="1:7" ht="12" customHeight="1">
      <c r="A19" s="4">
        <v>2003</v>
      </c>
      <c r="B19" s="128">
        <v>10096</v>
      </c>
      <c r="C19" s="128">
        <v>6354</v>
      </c>
      <c r="D19" s="128">
        <v>647</v>
      </c>
      <c r="E19" s="128">
        <v>741</v>
      </c>
      <c r="F19" s="128">
        <v>2354</v>
      </c>
      <c r="G19" s="45"/>
    </row>
    <row r="20" spans="1:7" ht="12" customHeight="1">
      <c r="A20" s="4">
        <v>2004</v>
      </c>
      <c r="B20" s="128">
        <v>9465</v>
      </c>
      <c r="C20" s="128">
        <v>5674</v>
      </c>
      <c r="D20" s="128">
        <v>648</v>
      </c>
      <c r="E20" s="128">
        <v>740</v>
      </c>
      <c r="F20" s="128">
        <v>2403</v>
      </c>
      <c r="G20" s="45"/>
    </row>
    <row r="21" spans="1:7" ht="12" customHeight="1">
      <c r="A21" s="4">
        <v>2005</v>
      </c>
      <c r="B21" s="128">
        <v>9114</v>
      </c>
      <c r="C21" s="128">
        <v>5333</v>
      </c>
      <c r="D21" s="128">
        <v>625</v>
      </c>
      <c r="E21" s="128">
        <v>709</v>
      </c>
      <c r="F21" s="128">
        <v>2446</v>
      </c>
      <c r="G21" s="45"/>
    </row>
    <row r="22" spans="1:7" ht="12" customHeight="1">
      <c r="A22" s="4">
        <v>2006</v>
      </c>
      <c r="B22" s="128">
        <v>8919</v>
      </c>
      <c r="C22" s="128">
        <v>5323</v>
      </c>
      <c r="D22" s="128">
        <v>494</v>
      </c>
      <c r="E22" s="128">
        <v>678</v>
      </c>
      <c r="F22" s="128">
        <v>2424</v>
      </c>
      <c r="G22" s="45"/>
    </row>
    <row r="23" spans="1:7" ht="12" customHeight="1">
      <c r="A23" s="4">
        <v>2007</v>
      </c>
      <c r="B23" s="128">
        <v>8816</v>
      </c>
      <c r="C23" s="128">
        <v>5236</v>
      </c>
      <c r="D23" s="128">
        <v>430</v>
      </c>
      <c r="E23" s="128">
        <v>665</v>
      </c>
      <c r="F23" s="128">
        <v>2486</v>
      </c>
      <c r="G23" s="45"/>
    </row>
    <row r="24" spans="1:7" ht="12" customHeight="1">
      <c r="A24" s="4">
        <v>2008</v>
      </c>
      <c r="B24" s="128">
        <v>8452</v>
      </c>
      <c r="C24" s="128">
        <v>4941</v>
      </c>
      <c r="D24" s="128">
        <v>423</v>
      </c>
      <c r="E24" s="128">
        <v>641</v>
      </c>
      <c r="F24" s="128">
        <v>2447</v>
      </c>
      <c r="G24" s="45"/>
    </row>
    <row r="25" spans="1:7" ht="12" customHeight="1">
      <c r="A25" s="4">
        <v>2009</v>
      </c>
      <c r="B25" s="128">
        <v>8360</v>
      </c>
      <c r="C25" s="128">
        <v>4741</v>
      </c>
      <c r="D25" s="128">
        <v>501</v>
      </c>
      <c r="E25" s="128">
        <v>677</v>
      </c>
      <c r="F25" s="128">
        <v>2440</v>
      </c>
      <c r="G25" s="45"/>
    </row>
    <row r="26" spans="1:7" ht="12" customHeight="1">
      <c r="A26" s="4">
        <v>2010</v>
      </c>
      <c r="B26" s="128">
        <v>8361</v>
      </c>
      <c r="C26" s="128">
        <v>4728</v>
      </c>
      <c r="D26" s="128">
        <v>527</v>
      </c>
      <c r="E26" s="128">
        <v>687</v>
      </c>
      <c r="F26" s="128">
        <v>2419</v>
      </c>
      <c r="G26" s="45"/>
    </row>
    <row r="27" spans="1:7" ht="12" customHeight="1">
      <c r="A27" s="4">
        <v>2011</v>
      </c>
      <c r="B27" s="128">
        <v>8404</v>
      </c>
      <c r="C27" s="128">
        <v>4807</v>
      </c>
      <c r="D27" s="128">
        <v>483</v>
      </c>
      <c r="E27" s="128">
        <v>682</v>
      </c>
      <c r="F27" s="128">
        <v>2431</v>
      </c>
      <c r="G27" s="45"/>
    </row>
    <row r="28" spans="1:7" ht="12" customHeight="1">
      <c r="A28" s="4">
        <v>2012</v>
      </c>
      <c r="B28" s="128">
        <v>7562</v>
      </c>
      <c r="C28" s="128">
        <v>4627</v>
      </c>
      <c r="D28" s="128">
        <v>488</v>
      </c>
      <c r="E28" s="128">
        <v>661</v>
      </c>
      <c r="F28" s="128">
        <v>1785</v>
      </c>
      <c r="G28" s="45"/>
    </row>
    <row r="29" spans="1:7" ht="12" customHeight="1">
      <c r="A29" s="4">
        <v>2013</v>
      </c>
      <c r="B29" s="128">
        <v>7434</v>
      </c>
      <c r="C29" s="128">
        <v>4787</v>
      </c>
      <c r="D29" s="128">
        <v>449</v>
      </c>
      <c r="E29" s="128">
        <v>588</v>
      </c>
      <c r="F29" s="128">
        <v>1610</v>
      </c>
      <c r="G29" s="45"/>
    </row>
    <row r="30" spans="1:7" ht="12" customHeight="1">
      <c r="A30" s="102">
        <v>2014</v>
      </c>
      <c r="B30" s="128">
        <v>7617</v>
      </c>
      <c r="C30" s="128">
        <v>4927</v>
      </c>
      <c r="D30" s="128">
        <v>454</v>
      </c>
      <c r="E30" s="128">
        <v>653</v>
      </c>
      <c r="F30" s="128">
        <v>1583</v>
      </c>
      <c r="G30" s="45"/>
    </row>
    <row r="31" spans="1:7" s="115" customFormat="1" ht="12" customHeight="1">
      <c r="A31" s="113">
        <v>2015</v>
      </c>
      <c r="B31" s="128">
        <v>7906</v>
      </c>
      <c r="C31" s="128">
        <v>4844</v>
      </c>
      <c r="D31" s="128">
        <v>494</v>
      </c>
      <c r="E31" s="128">
        <v>776</v>
      </c>
      <c r="F31" s="128">
        <v>1792</v>
      </c>
      <c r="G31" s="45"/>
    </row>
    <row r="32" spans="1:7" ht="12" customHeight="1">
      <c r="A32" s="136">
        <v>2016</v>
      </c>
      <c r="B32" s="128">
        <v>8332</v>
      </c>
      <c r="C32" s="128">
        <v>5431</v>
      </c>
      <c r="D32" s="128">
        <v>580</v>
      </c>
      <c r="E32" s="128">
        <v>618</v>
      </c>
      <c r="F32" s="128">
        <v>1702</v>
      </c>
      <c r="G32" s="45"/>
    </row>
    <row r="33" spans="1:22" s="115" customFormat="1" ht="12" customHeight="1">
      <c r="A33" s="142">
        <v>2017</v>
      </c>
      <c r="B33" s="128">
        <v>8260</v>
      </c>
      <c r="C33" s="128">
        <v>5381</v>
      </c>
      <c r="D33" s="128">
        <v>521</v>
      </c>
      <c r="E33" s="128">
        <v>742</v>
      </c>
      <c r="F33" s="128">
        <v>1617</v>
      </c>
      <c r="G33" s="45"/>
      <c r="T33" s="115" t="s">
        <v>82</v>
      </c>
      <c r="U33" s="115" t="s">
        <v>83</v>
      </c>
      <c r="V33" s="115" t="s">
        <v>82</v>
      </c>
    </row>
    <row r="34" spans="1:22" s="115" customFormat="1" ht="12" customHeight="1">
      <c r="A34" s="142">
        <v>2018</v>
      </c>
      <c r="B34" s="128">
        <v>8484</v>
      </c>
      <c r="C34" s="128">
        <v>5788</v>
      </c>
      <c r="D34" s="128">
        <v>517</v>
      </c>
      <c r="E34" s="128">
        <v>542</v>
      </c>
      <c r="F34" s="128">
        <v>1638</v>
      </c>
      <c r="G34" s="45"/>
    </row>
    <row r="35" spans="1:22">
      <c r="A35" s="2"/>
      <c r="C35" s="6"/>
      <c r="D35" s="6"/>
      <c r="E35" s="6"/>
      <c r="F35" s="6"/>
    </row>
    <row r="36" spans="1:22">
      <c r="A36" s="172" t="s">
        <v>93</v>
      </c>
      <c r="B36" s="172"/>
      <c r="C36" s="172"/>
      <c r="D36" s="172"/>
      <c r="E36" s="172"/>
    </row>
    <row r="38" spans="1:22">
      <c r="B38" s="46">
        <v>1991</v>
      </c>
      <c r="E38" s="46">
        <v>2018</v>
      </c>
      <c r="I38" s="22" t="s">
        <v>30</v>
      </c>
      <c r="J38" s="22" t="s">
        <v>31</v>
      </c>
      <c r="K38" s="11" t="s">
        <v>72</v>
      </c>
      <c r="L38" s="11" t="s">
        <v>32</v>
      </c>
    </row>
    <row r="39" spans="1:22">
      <c r="H39" s="7">
        <v>1991</v>
      </c>
      <c r="I39" s="60">
        <v>13807</v>
      </c>
      <c r="J39" s="60">
        <v>894</v>
      </c>
      <c r="K39" s="60">
        <v>2198</v>
      </c>
      <c r="L39" s="60">
        <v>4027</v>
      </c>
    </row>
    <row r="40" spans="1:22">
      <c r="H40" s="7"/>
      <c r="I40" s="22" t="s">
        <v>30</v>
      </c>
      <c r="J40" s="22" t="s">
        <v>31</v>
      </c>
      <c r="K40" s="22" t="s">
        <v>72</v>
      </c>
      <c r="L40" s="22" t="s">
        <v>32</v>
      </c>
    </row>
    <row r="41" spans="1:22">
      <c r="H41" s="7">
        <v>2018</v>
      </c>
      <c r="I41" s="60">
        <v>5788</v>
      </c>
      <c r="J41" s="60">
        <v>517</v>
      </c>
      <c r="K41" s="60">
        <v>542</v>
      </c>
      <c r="L41" s="60">
        <v>1638</v>
      </c>
      <c r="M41" s="45"/>
    </row>
    <row r="42" spans="1:22">
      <c r="I42" s="60"/>
      <c r="J42" s="60"/>
      <c r="K42" s="60"/>
      <c r="L42" s="60"/>
    </row>
  </sheetData>
  <mergeCells count="6">
    <mergeCell ref="A36:E36"/>
    <mergeCell ref="A1:F1"/>
    <mergeCell ref="B4:B5"/>
    <mergeCell ref="C4:F4"/>
    <mergeCell ref="B3:F3"/>
    <mergeCell ref="A3:A5"/>
  </mergeCells>
  <phoneticPr fontId="3" type="noConversion"/>
  <hyperlinks>
    <hyperlink ref="A1:F1" location="Inhaltsverzeichnis!B17" display="3  Tätige Personen im Jahresdurchschnitt 1991 bis 2015 nach hauptbetrieblichen Bereichen"/>
    <hyperlink ref="A36" location="Inhaltsverzeichnis!B7" display="1 Anteil der tätigen Personen an den hauptbetrieblichen Bereichen 1991 und 201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7" width="12.6640625" customWidth="1"/>
  </cols>
  <sheetData>
    <row r="1" spans="1:8" ht="24" customHeight="1">
      <c r="A1" s="179" t="s">
        <v>110</v>
      </c>
      <c r="B1" s="179"/>
      <c r="C1" s="179"/>
      <c r="D1" s="179"/>
      <c r="E1" s="179"/>
      <c r="F1" s="179"/>
      <c r="G1" s="179"/>
    </row>
    <row r="2" spans="1:8">
      <c r="A2" s="16"/>
      <c r="C2" s="4"/>
      <c r="D2" s="16"/>
      <c r="E2" s="16"/>
      <c r="F2" s="16"/>
      <c r="G2" s="16"/>
    </row>
    <row r="3" spans="1:8" ht="12" customHeight="1">
      <c r="A3" s="180" t="s">
        <v>36</v>
      </c>
      <c r="B3" s="168" t="s">
        <v>51</v>
      </c>
      <c r="C3" s="170" t="s">
        <v>78</v>
      </c>
      <c r="D3" s="171"/>
      <c r="E3" s="171"/>
      <c r="F3" s="171"/>
      <c r="G3" s="171"/>
    </row>
    <row r="4" spans="1:8" ht="22.8">
      <c r="A4" s="181"/>
      <c r="B4" s="169"/>
      <c r="C4" s="20" t="s">
        <v>30</v>
      </c>
      <c r="D4" s="20" t="s">
        <v>31</v>
      </c>
      <c r="E4" s="12" t="s">
        <v>72</v>
      </c>
      <c r="F4" s="12" t="s">
        <v>32</v>
      </c>
      <c r="G4" s="21" t="s">
        <v>33</v>
      </c>
      <c r="H4" s="15"/>
    </row>
    <row r="5" spans="1:8" ht="12" customHeight="1">
      <c r="A5" s="17"/>
      <c r="B5" s="17"/>
      <c r="C5" s="17"/>
      <c r="D5" s="17"/>
      <c r="E5" s="17"/>
      <c r="F5" s="17"/>
      <c r="G5" s="17"/>
    </row>
    <row r="6" spans="1:8" ht="12" customHeight="1">
      <c r="A6" s="4">
        <v>1991</v>
      </c>
      <c r="B6" s="128">
        <v>20925</v>
      </c>
      <c r="C6" s="128">
        <v>12479</v>
      </c>
      <c r="D6" s="128">
        <v>1486</v>
      </c>
      <c r="E6" s="128">
        <v>2934</v>
      </c>
      <c r="F6" s="128">
        <v>4027</v>
      </c>
      <c r="G6" s="128">
        <v>0</v>
      </c>
      <c r="H6" s="14"/>
    </row>
    <row r="7" spans="1:8" ht="12" customHeight="1">
      <c r="A7" s="4">
        <v>1992</v>
      </c>
      <c r="B7" s="128">
        <v>16109</v>
      </c>
      <c r="C7" s="128">
        <v>9403</v>
      </c>
      <c r="D7" s="128">
        <v>1202</v>
      </c>
      <c r="E7" s="128">
        <v>2093</v>
      </c>
      <c r="F7" s="128">
        <v>3412</v>
      </c>
      <c r="G7" s="128">
        <v>0</v>
      </c>
      <c r="H7" s="14"/>
    </row>
    <row r="8" spans="1:8" ht="12" customHeight="1">
      <c r="A8" s="4">
        <v>1993</v>
      </c>
      <c r="B8" s="128">
        <v>14704</v>
      </c>
      <c r="C8" s="128">
        <v>8686</v>
      </c>
      <c r="D8" s="128">
        <v>1241</v>
      </c>
      <c r="E8" s="128">
        <v>2077</v>
      </c>
      <c r="F8" s="128">
        <v>2699</v>
      </c>
      <c r="G8" s="128">
        <v>0</v>
      </c>
      <c r="H8" s="14"/>
    </row>
    <row r="9" spans="1:8" ht="12" customHeight="1">
      <c r="A9" s="4">
        <v>1994</v>
      </c>
      <c r="B9" s="128">
        <v>13390</v>
      </c>
      <c r="C9" s="128">
        <v>8194</v>
      </c>
      <c r="D9" s="128">
        <v>1123</v>
      </c>
      <c r="E9" s="128">
        <v>1789</v>
      </c>
      <c r="F9" s="128">
        <v>2284</v>
      </c>
      <c r="G9" s="128">
        <v>0</v>
      </c>
      <c r="H9" s="14"/>
    </row>
    <row r="10" spans="1:8" ht="12" customHeight="1">
      <c r="A10" s="4">
        <v>1995</v>
      </c>
      <c r="B10" s="128">
        <v>12393</v>
      </c>
      <c r="C10" s="128">
        <v>7503</v>
      </c>
      <c r="D10" s="128">
        <v>1106</v>
      </c>
      <c r="E10" s="128">
        <v>1747</v>
      </c>
      <c r="F10" s="128">
        <v>2037</v>
      </c>
      <c r="G10" s="128">
        <v>0</v>
      </c>
      <c r="H10" s="14"/>
    </row>
    <row r="11" spans="1:8" ht="12" customHeight="1">
      <c r="A11" s="4">
        <v>1996</v>
      </c>
      <c r="B11" s="128">
        <v>11036</v>
      </c>
      <c r="C11" s="128">
        <v>6638</v>
      </c>
      <c r="D11" s="128">
        <v>1049</v>
      </c>
      <c r="E11" s="128">
        <v>1345</v>
      </c>
      <c r="F11" s="128">
        <v>1968</v>
      </c>
      <c r="G11" s="128">
        <v>36</v>
      </c>
      <c r="H11" s="14"/>
    </row>
    <row r="12" spans="1:8" ht="12" customHeight="1">
      <c r="A12" s="4">
        <v>1997</v>
      </c>
      <c r="B12" s="128">
        <v>10409</v>
      </c>
      <c r="C12" s="128">
        <v>6015</v>
      </c>
      <c r="D12" s="128">
        <v>1015</v>
      </c>
      <c r="E12" s="128">
        <v>1202</v>
      </c>
      <c r="F12" s="128">
        <v>2092</v>
      </c>
      <c r="G12" s="128">
        <v>85</v>
      </c>
      <c r="H12" s="14"/>
    </row>
    <row r="13" spans="1:8" ht="12" customHeight="1">
      <c r="A13" s="4">
        <v>1998</v>
      </c>
      <c r="B13" s="128">
        <v>10140</v>
      </c>
      <c r="C13" s="128">
        <v>5832</v>
      </c>
      <c r="D13" s="128">
        <v>975</v>
      </c>
      <c r="E13" s="128">
        <v>1164</v>
      </c>
      <c r="F13" s="128">
        <v>2007</v>
      </c>
      <c r="G13" s="128">
        <v>162</v>
      </c>
      <c r="H13" s="14"/>
    </row>
    <row r="14" spans="1:8" ht="12" customHeight="1">
      <c r="A14" s="4">
        <v>1999</v>
      </c>
      <c r="B14" s="128">
        <v>10149</v>
      </c>
      <c r="C14" s="128">
        <v>6054</v>
      </c>
      <c r="D14" s="128">
        <v>930</v>
      </c>
      <c r="E14" s="128">
        <v>1058</v>
      </c>
      <c r="F14" s="128">
        <v>1841</v>
      </c>
      <c r="G14" s="128">
        <v>266</v>
      </c>
      <c r="H14" s="14"/>
    </row>
    <row r="15" spans="1:8" ht="12" customHeight="1">
      <c r="A15" s="4">
        <v>2000</v>
      </c>
      <c r="B15" s="128">
        <v>10208</v>
      </c>
      <c r="C15" s="128">
        <v>6147</v>
      </c>
      <c r="D15" s="128">
        <v>926</v>
      </c>
      <c r="E15" s="128">
        <v>975</v>
      </c>
      <c r="F15" s="128">
        <v>1942</v>
      </c>
      <c r="G15" s="128">
        <v>218</v>
      </c>
      <c r="H15" s="14"/>
    </row>
    <row r="16" spans="1:8" ht="12" customHeight="1">
      <c r="A16" s="4">
        <v>2001</v>
      </c>
      <c r="B16" s="128">
        <v>9751</v>
      </c>
      <c r="C16" s="128">
        <v>5810</v>
      </c>
      <c r="D16" s="128">
        <v>865</v>
      </c>
      <c r="E16" s="128">
        <v>871</v>
      </c>
      <c r="F16" s="128">
        <v>1939</v>
      </c>
      <c r="G16" s="128">
        <v>266</v>
      </c>
      <c r="H16" s="14"/>
    </row>
    <row r="17" spans="1:8" ht="12" customHeight="1">
      <c r="A17" s="4">
        <v>2002</v>
      </c>
      <c r="B17" s="128">
        <v>9514</v>
      </c>
      <c r="C17" s="128">
        <v>5697</v>
      </c>
      <c r="D17" s="128">
        <v>796</v>
      </c>
      <c r="E17" s="128">
        <v>839</v>
      </c>
      <c r="F17" s="128">
        <v>1908</v>
      </c>
      <c r="G17" s="128">
        <v>273</v>
      </c>
      <c r="H17" s="14"/>
    </row>
    <row r="18" spans="1:8" ht="12" customHeight="1">
      <c r="A18" s="4">
        <v>2003</v>
      </c>
      <c r="B18" s="128">
        <v>10096</v>
      </c>
      <c r="C18" s="128">
        <v>5622</v>
      </c>
      <c r="D18" s="128">
        <v>873</v>
      </c>
      <c r="E18" s="128">
        <v>808</v>
      </c>
      <c r="F18" s="128">
        <v>1620</v>
      </c>
      <c r="G18" s="128">
        <v>1174</v>
      </c>
      <c r="H18" s="14"/>
    </row>
    <row r="19" spans="1:8" ht="12" customHeight="1">
      <c r="A19" s="4">
        <v>2004</v>
      </c>
      <c r="B19" s="128">
        <v>9465</v>
      </c>
      <c r="C19" s="128">
        <v>4983</v>
      </c>
      <c r="D19" s="128">
        <v>877</v>
      </c>
      <c r="E19" s="128">
        <v>791</v>
      </c>
      <c r="F19" s="128">
        <v>1554</v>
      </c>
      <c r="G19" s="128">
        <v>1259</v>
      </c>
      <c r="H19" s="14"/>
    </row>
    <row r="20" spans="1:8" ht="12" customHeight="1">
      <c r="A20" s="4">
        <v>2005</v>
      </c>
      <c r="B20" s="128">
        <v>9114</v>
      </c>
      <c r="C20" s="128">
        <v>4746</v>
      </c>
      <c r="D20" s="128">
        <v>856</v>
      </c>
      <c r="E20" s="128">
        <v>739</v>
      </c>
      <c r="F20" s="128">
        <v>1483</v>
      </c>
      <c r="G20" s="128">
        <v>1290</v>
      </c>
      <c r="H20" s="14"/>
    </row>
    <row r="21" spans="1:8" ht="12" customHeight="1">
      <c r="A21" s="4">
        <v>2006</v>
      </c>
      <c r="B21" s="128">
        <v>8919</v>
      </c>
      <c r="C21" s="128">
        <v>4720</v>
      </c>
      <c r="D21" s="128">
        <v>723</v>
      </c>
      <c r="E21" s="128">
        <v>684</v>
      </c>
      <c r="F21" s="128">
        <v>1453</v>
      </c>
      <c r="G21" s="128">
        <v>1340</v>
      </c>
      <c r="H21" s="14"/>
    </row>
    <row r="22" spans="1:8" ht="12" customHeight="1">
      <c r="A22" s="4">
        <v>2007</v>
      </c>
      <c r="B22" s="128">
        <v>8816</v>
      </c>
      <c r="C22" s="128">
        <v>4638</v>
      </c>
      <c r="D22" s="128">
        <v>640</v>
      </c>
      <c r="E22" s="128">
        <v>667</v>
      </c>
      <c r="F22" s="128">
        <v>1460</v>
      </c>
      <c r="G22" s="128">
        <v>1410</v>
      </c>
      <c r="H22" s="14"/>
    </row>
    <row r="23" spans="1:8" ht="12" customHeight="1">
      <c r="A23" s="4">
        <v>2008</v>
      </c>
      <c r="B23" s="128">
        <v>8452</v>
      </c>
      <c r="C23" s="128">
        <v>4347</v>
      </c>
      <c r="D23" s="128">
        <v>588</v>
      </c>
      <c r="E23" s="128">
        <v>669</v>
      </c>
      <c r="F23" s="128">
        <v>1442</v>
      </c>
      <c r="G23" s="128">
        <v>1406</v>
      </c>
      <c r="H23" s="14"/>
    </row>
    <row r="24" spans="1:8" ht="12" customHeight="1">
      <c r="A24" s="4">
        <v>2009</v>
      </c>
      <c r="B24" s="128">
        <v>8360</v>
      </c>
      <c r="C24" s="128">
        <v>4209</v>
      </c>
      <c r="D24" s="128">
        <v>666</v>
      </c>
      <c r="E24" s="128">
        <v>635</v>
      </c>
      <c r="F24" s="128">
        <v>1419</v>
      </c>
      <c r="G24" s="128">
        <v>1431</v>
      </c>
      <c r="H24" s="14"/>
    </row>
    <row r="25" spans="1:8" ht="12" customHeight="1">
      <c r="A25" s="4">
        <v>2010</v>
      </c>
      <c r="B25" s="128">
        <v>8361</v>
      </c>
      <c r="C25" s="128">
        <v>4185</v>
      </c>
      <c r="D25" s="128">
        <v>682</v>
      </c>
      <c r="E25" s="128">
        <v>638</v>
      </c>
      <c r="F25" s="128">
        <v>1399</v>
      </c>
      <c r="G25" s="128">
        <v>1458</v>
      </c>
      <c r="H25" s="14"/>
    </row>
    <row r="26" spans="1:8" ht="12" customHeight="1">
      <c r="A26" s="4">
        <v>2011</v>
      </c>
      <c r="B26" s="128">
        <v>8404</v>
      </c>
      <c r="C26" s="128">
        <v>4215</v>
      </c>
      <c r="D26" s="128">
        <v>613</v>
      </c>
      <c r="E26" s="128">
        <v>690</v>
      </c>
      <c r="F26" s="128">
        <v>1399</v>
      </c>
      <c r="G26" s="128">
        <v>1488</v>
      </c>
      <c r="H26" s="14"/>
    </row>
    <row r="27" spans="1:8" ht="12" customHeight="1">
      <c r="A27" s="4">
        <v>2012</v>
      </c>
      <c r="B27" s="128">
        <v>7562</v>
      </c>
      <c r="C27" s="128">
        <v>4052</v>
      </c>
      <c r="D27" s="128">
        <v>607</v>
      </c>
      <c r="E27" s="128">
        <v>670</v>
      </c>
      <c r="F27" s="128">
        <v>1134</v>
      </c>
      <c r="G27" s="128">
        <v>1099</v>
      </c>
      <c r="H27" s="14"/>
    </row>
    <row r="28" spans="1:8" ht="12" customHeight="1">
      <c r="A28" s="4">
        <v>2013</v>
      </c>
      <c r="B28" s="128">
        <v>7434</v>
      </c>
      <c r="C28" s="128">
        <v>3877</v>
      </c>
      <c r="D28" s="128">
        <v>565</v>
      </c>
      <c r="E28" s="128">
        <v>699</v>
      </c>
      <c r="F28" s="128">
        <v>1138</v>
      </c>
      <c r="G28" s="128">
        <v>1155</v>
      </c>
      <c r="H28" s="14"/>
    </row>
    <row r="29" spans="1:8" ht="12" customHeight="1">
      <c r="A29" s="102">
        <v>2014</v>
      </c>
      <c r="B29" s="128">
        <v>7617</v>
      </c>
      <c r="C29" s="128">
        <v>4086</v>
      </c>
      <c r="D29" s="128">
        <v>531</v>
      </c>
      <c r="E29" s="128">
        <v>705</v>
      </c>
      <c r="F29" s="128">
        <v>1132</v>
      </c>
      <c r="G29" s="128">
        <v>1163</v>
      </c>
      <c r="H29" s="14"/>
    </row>
    <row r="30" spans="1:8" s="115" customFormat="1" ht="12" customHeight="1">
      <c r="A30" s="113">
        <v>2015</v>
      </c>
      <c r="B30" s="128">
        <v>7906</v>
      </c>
      <c r="C30" s="128">
        <v>4026</v>
      </c>
      <c r="D30" s="128">
        <v>703</v>
      </c>
      <c r="E30" s="128">
        <v>687</v>
      </c>
      <c r="F30" s="128">
        <v>1183</v>
      </c>
      <c r="G30" s="128">
        <v>1307</v>
      </c>
      <c r="H30" s="14"/>
    </row>
    <row r="31" spans="1:8" s="115" customFormat="1" ht="12" customHeight="1">
      <c r="A31" s="136">
        <v>2016</v>
      </c>
      <c r="B31" s="128">
        <v>8332</v>
      </c>
      <c r="C31" s="128">
        <v>4532</v>
      </c>
      <c r="D31" s="128">
        <v>742</v>
      </c>
      <c r="E31" s="128">
        <v>654</v>
      </c>
      <c r="F31" s="128">
        <v>1147</v>
      </c>
      <c r="G31" s="128">
        <v>1257</v>
      </c>
      <c r="H31" s="14"/>
    </row>
    <row r="32" spans="1:8" s="115" customFormat="1" ht="12" customHeight="1">
      <c r="A32" s="142">
        <v>2017</v>
      </c>
      <c r="B32" s="128">
        <v>8260</v>
      </c>
      <c r="C32" s="128">
        <v>4535</v>
      </c>
      <c r="D32" s="128">
        <v>750</v>
      </c>
      <c r="E32" s="128">
        <v>645</v>
      </c>
      <c r="F32" s="128">
        <v>1128</v>
      </c>
      <c r="G32" s="128">
        <v>1202</v>
      </c>
      <c r="H32" s="14"/>
    </row>
    <row r="33" spans="1:24" s="115" customFormat="1" ht="12" customHeight="1">
      <c r="A33" s="142">
        <v>2018</v>
      </c>
      <c r="B33" s="129">
        <v>8484</v>
      </c>
      <c r="C33" s="129">
        <v>4605</v>
      </c>
      <c r="D33" s="129">
        <v>774</v>
      </c>
      <c r="E33" s="129">
        <v>680</v>
      </c>
      <c r="F33" s="129">
        <v>1145</v>
      </c>
      <c r="G33" s="129">
        <v>1267</v>
      </c>
      <c r="H33" s="14"/>
    </row>
    <row r="34" spans="1:24" s="115" customFormat="1" ht="12" customHeight="1">
      <c r="A34" s="154"/>
      <c r="B34" s="128"/>
      <c r="C34" s="128"/>
      <c r="D34" s="128"/>
      <c r="E34" s="128"/>
      <c r="F34" s="128"/>
      <c r="G34" s="128"/>
      <c r="H34" s="14"/>
    </row>
    <row r="35" spans="1:24" ht="12" customHeight="1">
      <c r="A35" s="4"/>
      <c r="B35" s="130"/>
      <c r="C35" s="131"/>
      <c r="D35" s="131"/>
      <c r="E35" s="131"/>
      <c r="F35" s="131"/>
      <c r="G35" s="131"/>
    </row>
    <row r="36" spans="1:24" ht="12" customHeight="1">
      <c r="A36" s="91">
        <v>2018</v>
      </c>
      <c r="B36" s="128"/>
      <c r="C36" s="128"/>
      <c r="D36" s="128"/>
      <c r="E36" s="128"/>
      <c r="F36" s="128"/>
      <c r="G36" s="128"/>
      <c r="H36" s="14"/>
      <c r="P36" s="156" t="s">
        <v>83</v>
      </c>
      <c r="R36" s="156" t="s">
        <v>83</v>
      </c>
      <c r="T36" s="156" t="s">
        <v>83</v>
      </c>
    </row>
    <row r="37" spans="1:24" ht="12" customHeight="1">
      <c r="A37" s="155" t="s">
        <v>37</v>
      </c>
      <c r="B37" s="129">
        <v>8461</v>
      </c>
      <c r="C37" s="129">
        <v>4591.8</v>
      </c>
      <c r="D37" s="129">
        <v>759.1</v>
      </c>
      <c r="E37" s="129">
        <v>714.1</v>
      </c>
      <c r="F37" s="129">
        <v>1133.3</v>
      </c>
      <c r="G37" s="129">
        <v>1262</v>
      </c>
      <c r="H37" s="14"/>
      <c r="P37" s="156" t="s">
        <v>83</v>
      </c>
      <c r="R37" s="156" t="s">
        <v>83</v>
      </c>
      <c r="T37" s="156" t="s">
        <v>83</v>
      </c>
      <c r="X37" t="s">
        <v>83</v>
      </c>
    </row>
    <row r="38" spans="1:24" ht="12" customHeight="1">
      <c r="A38" s="155" t="s">
        <v>38</v>
      </c>
      <c r="B38" s="129">
        <v>8437</v>
      </c>
      <c r="C38" s="129">
        <v>4561.8</v>
      </c>
      <c r="D38" s="129">
        <v>771.1</v>
      </c>
      <c r="E38" s="129">
        <v>712.1</v>
      </c>
      <c r="F38" s="129">
        <v>1132.3</v>
      </c>
      <c r="G38" s="129">
        <v>1259</v>
      </c>
      <c r="H38" s="14"/>
      <c r="P38" s="156" t="s">
        <v>83</v>
      </c>
      <c r="R38" s="156" t="s">
        <v>83</v>
      </c>
      <c r="T38" s="156" t="s">
        <v>83</v>
      </c>
      <c r="X38" t="s">
        <v>83</v>
      </c>
    </row>
    <row r="39" spans="1:24" ht="12" customHeight="1">
      <c r="A39" s="155" t="s">
        <v>39</v>
      </c>
      <c r="B39" s="129">
        <v>8437</v>
      </c>
      <c r="C39" s="129">
        <v>4593.8</v>
      </c>
      <c r="D39" s="129">
        <v>765.1</v>
      </c>
      <c r="E39" s="129">
        <v>655.1</v>
      </c>
      <c r="F39" s="129">
        <v>1143.3</v>
      </c>
      <c r="G39" s="129">
        <v>1279</v>
      </c>
      <c r="H39" s="14"/>
      <c r="P39" s="156" t="s">
        <v>83</v>
      </c>
      <c r="R39" s="156" t="s">
        <v>83</v>
      </c>
      <c r="T39" s="156" t="s">
        <v>83</v>
      </c>
      <c r="X39" t="s">
        <v>83</v>
      </c>
    </row>
    <row r="40" spans="1:24" ht="12" customHeight="1">
      <c r="A40" s="155" t="s">
        <v>40</v>
      </c>
      <c r="B40" s="129">
        <v>8409</v>
      </c>
      <c r="C40" s="129">
        <v>4568.8</v>
      </c>
      <c r="D40" s="129">
        <v>761.1</v>
      </c>
      <c r="E40" s="129">
        <v>657.1</v>
      </c>
      <c r="F40" s="129">
        <v>1143.3</v>
      </c>
      <c r="G40" s="129">
        <v>1278</v>
      </c>
      <c r="H40" s="14"/>
      <c r="P40" s="156" t="s">
        <v>83</v>
      </c>
      <c r="R40" s="156" t="s">
        <v>83</v>
      </c>
      <c r="T40" s="156" t="s">
        <v>83</v>
      </c>
      <c r="X40" t="s">
        <v>83</v>
      </c>
    </row>
    <row r="41" spans="1:24" ht="12" customHeight="1">
      <c r="A41" s="155" t="s">
        <v>41</v>
      </c>
      <c r="B41" s="129">
        <v>8402</v>
      </c>
      <c r="C41" s="129">
        <v>4562.8</v>
      </c>
      <c r="D41" s="129">
        <v>761.1</v>
      </c>
      <c r="E41" s="129">
        <v>663.4</v>
      </c>
      <c r="F41" s="129">
        <v>1141.3</v>
      </c>
      <c r="G41" s="129">
        <v>1273</v>
      </c>
      <c r="H41" s="14"/>
      <c r="P41" s="156" t="s">
        <v>83</v>
      </c>
      <c r="R41" s="156" t="s">
        <v>83</v>
      </c>
      <c r="T41" s="156" t="s">
        <v>83</v>
      </c>
      <c r="X41" t="s">
        <v>83</v>
      </c>
    </row>
    <row r="42" spans="1:24" ht="12" customHeight="1">
      <c r="A42" s="155" t="s">
        <v>42</v>
      </c>
      <c r="B42" s="129">
        <v>8375</v>
      </c>
      <c r="C42" s="129">
        <v>4529.8</v>
      </c>
      <c r="D42" s="129">
        <v>758.1</v>
      </c>
      <c r="E42" s="129">
        <v>665.1</v>
      </c>
      <c r="F42" s="129">
        <v>1146.3</v>
      </c>
      <c r="G42" s="129">
        <v>1275</v>
      </c>
      <c r="H42" s="14"/>
      <c r="P42" s="156" t="s">
        <v>83</v>
      </c>
      <c r="R42" s="156" t="s">
        <v>83</v>
      </c>
      <c r="T42" s="156" t="s">
        <v>83</v>
      </c>
      <c r="X42" t="s">
        <v>83</v>
      </c>
    </row>
    <row r="43" spans="1:24" ht="12" customHeight="1">
      <c r="A43" s="155" t="s">
        <v>43</v>
      </c>
      <c r="B43" s="129">
        <v>8462</v>
      </c>
      <c r="C43" s="129">
        <v>4577.8</v>
      </c>
      <c r="D43" s="129">
        <v>783.8</v>
      </c>
      <c r="E43" s="129">
        <v>662.9</v>
      </c>
      <c r="F43" s="129">
        <v>1151.5</v>
      </c>
      <c r="G43" s="129">
        <v>1286</v>
      </c>
      <c r="H43" s="14"/>
      <c r="P43" s="156" t="s">
        <v>83</v>
      </c>
      <c r="R43" s="156" t="s">
        <v>83</v>
      </c>
      <c r="T43" s="156" t="s">
        <v>83</v>
      </c>
      <c r="X43" t="s">
        <v>83</v>
      </c>
    </row>
    <row r="44" spans="1:24" ht="12" customHeight="1">
      <c r="A44" s="155" t="s">
        <v>44</v>
      </c>
      <c r="B44" s="129">
        <v>8564</v>
      </c>
      <c r="C44" s="129">
        <v>4667.8</v>
      </c>
      <c r="D44" s="129">
        <v>778.8</v>
      </c>
      <c r="E44" s="129">
        <v>681.9</v>
      </c>
      <c r="F44" s="129">
        <v>1148</v>
      </c>
      <c r="G44" s="129">
        <v>1287</v>
      </c>
      <c r="H44" s="14"/>
      <c r="P44" s="156" t="s">
        <v>83</v>
      </c>
      <c r="R44" s="156" t="s">
        <v>83</v>
      </c>
      <c r="T44" s="156" t="s">
        <v>83</v>
      </c>
      <c r="X44" t="s">
        <v>83</v>
      </c>
    </row>
    <row r="45" spans="1:24" ht="12" customHeight="1">
      <c r="A45" s="155" t="s">
        <v>45</v>
      </c>
      <c r="B45" s="129">
        <v>8588</v>
      </c>
      <c r="C45" s="129">
        <v>4678.8</v>
      </c>
      <c r="D45" s="129">
        <v>780.8</v>
      </c>
      <c r="E45" s="129">
        <v>683.9</v>
      </c>
      <c r="F45" s="129">
        <v>1156</v>
      </c>
      <c r="G45" s="129">
        <v>1250</v>
      </c>
      <c r="H45" s="14"/>
      <c r="P45" s="156" t="s">
        <v>83</v>
      </c>
      <c r="R45" s="156" t="s">
        <v>83</v>
      </c>
      <c r="T45" s="156" t="s">
        <v>83</v>
      </c>
      <c r="X45" t="s">
        <v>83</v>
      </c>
    </row>
    <row r="46" spans="1:24" ht="12" customHeight="1">
      <c r="A46" s="155" t="s">
        <v>46</v>
      </c>
      <c r="B46" s="129">
        <v>8592</v>
      </c>
      <c r="C46" s="129">
        <v>4659.8</v>
      </c>
      <c r="D46" s="129">
        <v>789.8</v>
      </c>
      <c r="E46" s="129">
        <v>691.9</v>
      </c>
      <c r="F46" s="129">
        <v>1156</v>
      </c>
      <c r="G46" s="129">
        <v>1256</v>
      </c>
      <c r="H46" s="14"/>
      <c r="P46" s="156" t="s">
        <v>83</v>
      </c>
      <c r="R46" s="156" t="s">
        <v>83</v>
      </c>
      <c r="T46" s="156" t="s">
        <v>83</v>
      </c>
      <c r="X46" t="s">
        <v>83</v>
      </c>
    </row>
    <row r="47" spans="1:24" ht="12" customHeight="1">
      <c r="A47" s="155" t="s">
        <v>47</v>
      </c>
      <c r="B47" s="129">
        <v>8563</v>
      </c>
      <c r="C47" s="129">
        <v>4652.8</v>
      </c>
      <c r="D47" s="129">
        <v>787.8</v>
      </c>
      <c r="E47" s="129">
        <v>688.9</v>
      </c>
      <c r="F47" s="129">
        <v>1145.5</v>
      </c>
      <c r="G47" s="129">
        <v>1250</v>
      </c>
      <c r="H47" s="14"/>
      <c r="P47" s="156" t="s">
        <v>83</v>
      </c>
      <c r="R47" s="156" t="s">
        <v>83</v>
      </c>
      <c r="T47" s="156" t="s">
        <v>83</v>
      </c>
      <c r="X47" t="s">
        <v>83</v>
      </c>
    </row>
    <row r="48" spans="1:24" ht="12" customHeight="1">
      <c r="A48" s="155" t="s">
        <v>48</v>
      </c>
      <c r="B48" s="129">
        <v>8520</v>
      </c>
      <c r="C48" s="129">
        <v>4615.8</v>
      </c>
      <c r="D48" s="129">
        <v>785.8</v>
      </c>
      <c r="E48" s="129">
        <v>687.9</v>
      </c>
      <c r="F48" s="129">
        <v>1141.5</v>
      </c>
      <c r="G48" s="129">
        <v>1251</v>
      </c>
      <c r="H48" s="14"/>
      <c r="X48" t="s">
        <v>83</v>
      </c>
    </row>
    <row r="49" spans="24:24">
      <c r="X49" t="s">
        <v>83</v>
      </c>
    </row>
  </sheetData>
  <mergeCells count="4">
    <mergeCell ref="A1:G1"/>
    <mergeCell ref="A3:A4"/>
    <mergeCell ref="B3:B4"/>
    <mergeCell ref="C3:G3"/>
  </mergeCells>
  <phoneticPr fontId="3" type="noConversion"/>
  <hyperlinks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workbookViewId="0">
      <selection sqref="A1:E1"/>
    </sheetView>
  </sheetViews>
  <sheetFormatPr baseColWidth="10" defaultRowHeight="13.2"/>
  <cols>
    <col min="1" max="1" width="18.44140625" customWidth="1"/>
    <col min="2" max="6" width="14.21875" customWidth="1"/>
    <col min="7" max="14" width="11.5546875" customWidth="1"/>
  </cols>
  <sheetData>
    <row r="1" spans="1:14" ht="12" customHeight="1">
      <c r="A1" s="179" t="s">
        <v>111</v>
      </c>
      <c r="B1" s="179"/>
      <c r="C1" s="179"/>
      <c r="D1" s="179"/>
      <c r="E1" s="179"/>
      <c r="F1" s="108"/>
    </row>
    <row r="2" spans="1:14" ht="12" customHeight="1">
      <c r="A2" s="4"/>
      <c r="D2" s="4"/>
      <c r="E2" s="16"/>
      <c r="F2" s="106"/>
    </row>
    <row r="3" spans="1:14" ht="12" customHeight="1">
      <c r="A3" s="180" t="s">
        <v>49</v>
      </c>
      <c r="B3" s="184" t="s">
        <v>112</v>
      </c>
      <c r="C3" s="185"/>
      <c r="D3" s="185"/>
      <c r="E3" s="185"/>
      <c r="F3" s="110"/>
    </row>
    <row r="4" spans="1:14">
      <c r="A4" s="182"/>
      <c r="B4" s="20">
        <v>1991</v>
      </c>
      <c r="C4" s="137">
        <v>2017</v>
      </c>
      <c r="D4" s="138">
        <v>1991</v>
      </c>
      <c r="E4" s="139">
        <v>2017</v>
      </c>
      <c r="F4" s="110"/>
    </row>
    <row r="5" spans="1:14">
      <c r="A5" s="183"/>
      <c r="B5" s="186" t="s">
        <v>55</v>
      </c>
      <c r="C5" s="186"/>
      <c r="D5" s="186" t="s">
        <v>54</v>
      </c>
      <c r="E5" s="184"/>
      <c r="F5" s="110"/>
    </row>
    <row r="6" spans="1:14" ht="9.75" customHeight="1">
      <c r="A6" s="17"/>
      <c r="B6" s="17"/>
      <c r="C6" s="17"/>
      <c r="D6" s="17"/>
      <c r="E6" s="17"/>
      <c r="F6" s="106"/>
    </row>
    <row r="7" spans="1:14" ht="12" customHeight="1">
      <c r="A7" s="4"/>
      <c r="B7" s="188" t="s">
        <v>50</v>
      </c>
      <c r="C7" s="188"/>
      <c r="D7" s="188"/>
      <c r="E7" s="188"/>
      <c r="F7" s="106"/>
      <c r="G7" s="4"/>
      <c r="H7" s="145"/>
      <c r="I7" s="146"/>
      <c r="J7" s="147"/>
      <c r="K7" s="147"/>
      <c r="L7" s="4"/>
    </row>
    <row r="8" spans="1:14" ht="12" customHeight="1">
      <c r="A8" s="31" t="s">
        <v>30</v>
      </c>
      <c r="B8" s="129">
        <v>-8019</v>
      </c>
      <c r="C8" s="129">
        <v>407</v>
      </c>
      <c r="D8" s="132">
        <v>-58.1</v>
      </c>
      <c r="E8" s="132">
        <v>7.6</v>
      </c>
      <c r="F8" s="66"/>
      <c r="G8" s="66"/>
      <c r="H8" s="145"/>
      <c r="I8" s="145"/>
      <c r="J8" s="148"/>
      <c r="K8" s="148"/>
      <c r="L8" s="66"/>
      <c r="M8" s="66"/>
    </row>
    <row r="9" spans="1:14" ht="12" customHeight="1">
      <c r="A9" s="31" t="s">
        <v>31</v>
      </c>
      <c r="B9" s="129">
        <v>-377</v>
      </c>
      <c r="C9" s="129">
        <v>-4</v>
      </c>
      <c r="D9" s="132">
        <v>-42.2</v>
      </c>
      <c r="E9" s="132">
        <v>-0.8</v>
      </c>
      <c r="F9" s="66"/>
      <c r="G9" s="66"/>
      <c r="H9" s="145"/>
      <c r="I9" s="145"/>
      <c r="J9" s="148"/>
      <c r="K9" s="148"/>
      <c r="L9" s="66"/>
      <c r="M9" s="66"/>
      <c r="N9" s="66"/>
    </row>
    <row r="10" spans="1:14" ht="12" customHeight="1">
      <c r="A10" s="31" t="s">
        <v>72</v>
      </c>
      <c r="B10" s="129">
        <v>-1656</v>
      </c>
      <c r="C10" s="129">
        <v>-200</v>
      </c>
      <c r="D10" s="132">
        <v>-75.3</v>
      </c>
      <c r="E10" s="132">
        <v>-27</v>
      </c>
      <c r="F10" s="66"/>
      <c r="G10" s="66"/>
      <c r="H10" s="145"/>
      <c r="I10" s="145"/>
      <c r="J10" s="148"/>
      <c r="K10" s="148"/>
      <c r="L10" s="66"/>
      <c r="N10" s="66"/>
    </row>
    <row r="11" spans="1:14" ht="12" customHeight="1">
      <c r="A11" s="31" t="s">
        <v>32</v>
      </c>
      <c r="B11" s="129">
        <v>-2389</v>
      </c>
      <c r="C11" s="129">
        <v>21</v>
      </c>
      <c r="D11" s="132">
        <v>-59.3</v>
      </c>
      <c r="E11" s="132">
        <v>1.3</v>
      </c>
      <c r="F11" s="66"/>
      <c r="G11" s="66"/>
      <c r="H11" s="145"/>
      <c r="I11" s="145"/>
      <c r="J11" s="148"/>
      <c r="K11" s="148"/>
      <c r="L11" s="66"/>
      <c r="N11" s="66"/>
    </row>
    <row r="12" spans="1:14" ht="12" customHeight="1">
      <c r="A12" s="31"/>
      <c r="B12" s="129"/>
      <c r="C12" s="129"/>
      <c r="D12" s="132"/>
      <c r="E12" s="132"/>
      <c r="F12" s="66"/>
      <c r="G12" s="66"/>
      <c r="H12" s="145"/>
      <c r="I12" s="145"/>
      <c r="J12" s="148"/>
      <c r="K12" s="148"/>
      <c r="L12" s="66"/>
      <c r="N12" s="66"/>
    </row>
    <row r="13" spans="1:14" ht="12" customHeight="1">
      <c r="A13" s="31" t="s">
        <v>51</v>
      </c>
      <c r="B13" s="129">
        <v>-12441</v>
      </c>
      <c r="C13" s="129">
        <v>224</v>
      </c>
      <c r="D13" s="132">
        <v>-59.5</v>
      </c>
      <c r="E13" s="132">
        <v>2.7</v>
      </c>
      <c r="F13" s="66"/>
      <c r="G13" s="66"/>
      <c r="H13" s="145"/>
      <c r="I13" s="145"/>
      <c r="J13" s="148"/>
      <c r="K13" s="148"/>
      <c r="L13" s="66"/>
      <c r="N13" s="66"/>
    </row>
    <row r="14" spans="1:14" ht="12" customHeight="1">
      <c r="A14" s="31"/>
      <c r="B14" s="29"/>
      <c r="C14" s="29"/>
      <c r="D14" s="29"/>
      <c r="E14" s="29"/>
      <c r="F14" s="29"/>
      <c r="G14" s="29"/>
      <c r="H14" s="145"/>
      <c r="I14" s="145"/>
      <c r="J14" s="148"/>
      <c r="K14" s="148"/>
      <c r="L14" s="29"/>
      <c r="M14" s="45"/>
      <c r="N14" s="115"/>
    </row>
    <row r="15" spans="1:14" ht="12" customHeight="1">
      <c r="A15" s="31"/>
      <c r="B15" s="188" t="s">
        <v>52</v>
      </c>
      <c r="C15" s="188"/>
      <c r="D15" s="188"/>
      <c r="E15" s="188"/>
      <c r="F15" s="106"/>
      <c r="H15" s="145"/>
      <c r="I15" s="145"/>
      <c r="J15" s="148"/>
      <c r="K15" s="148"/>
      <c r="L15" s="105"/>
    </row>
    <row r="16" spans="1:14" ht="12" customHeight="1">
      <c r="A16" s="31" t="s">
        <v>30</v>
      </c>
      <c r="B16" s="129">
        <v>-7874</v>
      </c>
      <c r="C16" s="129">
        <v>70</v>
      </c>
      <c r="D16" s="132">
        <v>-63.1</v>
      </c>
      <c r="E16" s="132">
        <v>1.5</v>
      </c>
      <c r="F16" s="66"/>
      <c r="G16" s="45"/>
      <c r="H16" s="79"/>
      <c r="I16" s="79"/>
      <c r="J16" s="148"/>
      <c r="K16" s="148"/>
      <c r="L16" s="66"/>
    </row>
    <row r="17" spans="1:14" ht="12" customHeight="1">
      <c r="A17" s="31" t="s">
        <v>31</v>
      </c>
      <c r="B17" s="129">
        <v>-712</v>
      </c>
      <c r="C17" s="129">
        <v>24</v>
      </c>
      <c r="D17" s="132">
        <v>-47.9</v>
      </c>
      <c r="E17" s="132">
        <v>3.2</v>
      </c>
      <c r="F17" s="66"/>
      <c r="G17" s="45"/>
      <c r="H17" s="79"/>
      <c r="I17" s="79"/>
      <c r="J17" s="148"/>
      <c r="K17" s="132"/>
      <c r="L17" s="66"/>
    </row>
    <row r="18" spans="1:14" ht="12" customHeight="1">
      <c r="A18" s="31" t="s">
        <v>72</v>
      </c>
      <c r="B18" s="129">
        <v>-2254</v>
      </c>
      <c r="C18" s="129">
        <v>35</v>
      </c>
      <c r="D18" s="132">
        <v>-76.8</v>
      </c>
      <c r="E18" s="132">
        <v>5.4</v>
      </c>
      <c r="F18" s="66"/>
      <c r="G18" s="45"/>
      <c r="H18" s="79"/>
      <c r="I18" s="79"/>
      <c r="J18" s="148"/>
      <c r="K18" s="148"/>
      <c r="L18" s="66"/>
    </row>
    <row r="19" spans="1:14" ht="12" customHeight="1">
      <c r="A19" s="31" t="s">
        <v>32</v>
      </c>
      <c r="B19" s="129">
        <v>-2882</v>
      </c>
      <c r="C19" s="129">
        <v>17</v>
      </c>
      <c r="D19" s="132">
        <v>-71.599999999999994</v>
      </c>
      <c r="E19" s="132">
        <v>1.5</v>
      </c>
      <c r="F19" s="66"/>
      <c r="G19" s="45"/>
      <c r="H19" s="79"/>
      <c r="I19" s="79"/>
      <c r="J19" s="149"/>
      <c r="K19" s="149"/>
      <c r="L19" s="45"/>
      <c r="M19" s="45"/>
    </row>
    <row r="20" spans="1:14" ht="12" customHeight="1">
      <c r="A20" s="31" t="s">
        <v>53</v>
      </c>
      <c r="B20" s="132" t="s">
        <v>3</v>
      </c>
      <c r="C20" s="129">
        <v>65</v>
      </c>
      <c r="D20" s="132" t="s">
        <v>3</v>
      </c>
      <c r="E20" s="132">
        <v>5.4</v>
      </c>
      <c r="F20" s="66"/>
      <c r="G20" s="65"/>
      <c r="H20" s="79"/>
      <c r="I20" s="79"/>
      <c r="J20" s="149"/>
      <c r="K20" s="149"/>
      <c r="L20" s="45"/>
      <c r="M20" s="45"/>
      <c r="N20" s="45"/>
    </row>
    <row r="21" spans="1:14" ht="12" customHeight="1">
      <c r="A21" s="31"/>
      <c r="B21" s="129"/>
      <c r="C21" s="129"/>
      <c r="D21" s="132"/>
      <c r="E21" s="132"/>
      <c r="F21" s="66"/>
      <c r="G21" s="45"/>
      <c r="H21" s="79"/>
      <c r="I21" s="145"/>
      <c r="J21" s="148"/>
      <c r="K21" s="148"/>
      <c r="L21" s="66"/>
      <c r="N21" s="45"/>
    </row>
    <row r="22" spans="1:14" ht="12" customHeight="1">
      <c r="A22" s="31" t="s">
        <v>51</v>
      </c>
      <c r="B22" s="129">
        <v>-12441</v>
      </c>
      <c r="C22" s="129">
        <v>224</v>
      </c>
      <c r="D22" s="132">
        <v>-59.5</v>
      </c>
      <c r="E22" s="132">
        <v>2.7</v>
      </c>
      <c r="F22" s="66"/>
      <c r="G22" s="22"/>
      <c r="H22" s="22" t="s">
        <v>30</v>
      </c>
      <c r="I22" s="22" t="s">
        <v>31</v>
      </c>
      <c r="J22" s="11" t="s">
        <v>72</v>
      </c>
      <c r="K22" s="11" t="s">
        <v>32</v>
      </c>
      <c r="L22" s="5"/>
      <c r="M22" s="11" t="s">
        <v>51</v>
      </c>
      <c r="N22" s="45"/>
    </row>
    <row r="23" spans="1:14" ht="12" customHeight="1">
      <c r="A23" s="187"/>
      <c r="B23" s="187"/>
      <c r="C23" s="187"/>
      <c r="D23" s="187"/>
      <c r="E23" s="187"/>
      <c r="F23" s="109"/>
      <c r="G23" s="18">
        <v>1991</v>
      </c>
      <c r="H23" s="5">
        <v>13807</v>
      </c>
      <c r="I23" s="5">
        <v>894</v>
      </c>
      <c r="J23" s="5">
        <v>2198</v>
      </c>
      <c r="K23" s="5">
        <v>4027</v>
      </c>
      <c r="L23" s="5"/>
      <c r="M23" s="5">
        <v>20926</v>
      </c>
      <c r="N23" s="45"/>
    </row>
    <row r="24" spans="1:14">
      <c r="A24" s="172" t="s">
        <v>113</v>
      </c>
      <c r="B24" s="172"/>
      <c r="C24" s="172"/>
      <c r="D24" s="172"/>
      <c r="E24" s="172"/>
      <c r="F24" s="107"/>
      <c r="G24" s="18"/>
      <c r="H24" s="5"/>
      <c r="I24" s="5"/>
      <c r="J24" s="5"/>
      <c r="K24" s="5"/>
      <c r="L24" s="5"/>
      <c r="M24" s="5"/>
      <c r="N24" s="45"/>
    </row>
    <row r="25" spans="1:14">
      <c r="G25" s="18">
        <v>2000</v>
      </c>
      <c r="H25" s="23">
        <v>6437</v>
      </c>
      <c r="I25" s="23">
        <v>775</v>
      </c>
      <c r="J25" s="23">
        <v>1094</v>
      </c>
      <c r="K25" s="23">
        <v>1902</v>
      </c>
      <c r="L25" s="23"/>
      <c r="M25" s="23">
        <v>10208</v>
      </c>
      <c r="N25" s="45"/>
    </row>
    <row r="26" spans="1:14">
      <c r="G26" s="18">
        <v>2001</v>
      </c>
      <c r="H26" s="23">
        <v>6035</v>
      </c>
      <c r="I26" s="23">
        <v>695</v>
      </c>
      <c r="J26" s="23">
        <v>1065</v>
      </c>
      <c r="K26" s="23">
        <v>1955</v>
      </c>
      <c r="L26" s="23"/>
      <c r="M26" s="23">
        <v>9750</v>
      </c>
    </row>
    <row r="27" spans="1:14">
      <c r="G27" s="18">
        <v>2002</v>
      </c>
      <c r="H27" s="23">
        <v>6003</v>
      </c>
      <c r="I27" s="23">
        <v>621</v>
      </c>
      <c r="J27" s="23">
        <v>1024</v>
      </c>
      <c r="K27" s="23">
        <v>1865</v>
      </c>
      <c r="L27" s="23"/>
      <c r="M27" s="23"/>
    </row>
    <row r="28" spans="1:14">
      <c r="G28" s="18">
        <v>2003</v>
      </c>
      <c r="H28" s="23">
        <v>6354</v>
      </c>
      <c r="I28" s="23">
        <v>647</v>
      </c>
      <c r="J28" s="23">
        <v>741</v>
      </c>
      <c r="K28" s="23">
        <v>2354</v>
      </c>
      <c r="L28" s="23"/>
      <c r="M28" s="23"/>
    </row>
    <row r="29" spans="1:14">
      <c r="G29" s="18">
        <v>2004</v>
      </c>
      <c r="H29" s="23">
        <v>5674</v>
      </c>
      <c r="I29" s="23">
        <v>648</v>
      </c>
      <c r="J29" s="23">
        <v>740</v>
      </c>
      <c r="K29" s="23">
        <v>2403</v>
      </c>
      <c r="L29" s="23"/>
      <c r="M29" s="23"/>
    </row>
    <row r="30" spans="1:14">
      <c r="G30" s="18">
        <v>2005</v>
      </c>
      <c r="H30" s="23">
        <v>5333</v>
      </c>
      <c r="I30" s="23">
        <v>625</v>
      </c>
      <c r="J30" s="23">
        <v>709</v>
      </c>
      <c r="K30" s="23">
        <v>2446</v>
      </c>
      <c r="L30" s="23"/>
      <c r="M30" s="23"/>
    </row>
    <row r="31" spans="1:14">
      <c r="G31" s="18">
        <v>2006</v>
      </c>
      <c r="H31" s="23">
        <v>5323</v>
      </c>
      <c r="I31" s="23">
        <v>494</v>
      </c>
      <c r="J31" s="23">
        <v>678</v>
      </c>
      <c r="K31" s="23">
        <v>2424</v>
      </c>
      <c r="L31" s="23"/>
      <c r="M31" s="23"/>
    </row>
    <row r="32" spans="1:14">
      <c r="G32" s="18">
        <v>2007</v>
      </c>
      <c r="H32" s="23">
        <v>5236</v>
      </c>
      <c r="I32" s="23">
        <v>430</v>
      </c>
      <c r="J32" s="23">
        <v>665</v>
      </c>
      <c r="K32" s="23">
        <v>2486</v>
      </c>
      <c r="L32" s="23"/>
      <c r="M32" s="23"/>
    </row>
    <row r="33" spans="1:14">
      <c r="G33" s="18">
        <v>2008</v>
      </c>
      <c r="H33" s="23">
        <v>4941</v>
      </c>
      <c r="I33" s="23">
        <v>423</v>
      </c>
      <c r="J33" s="23">
        <v>641</v>
      </c>
      <c r="K33" s="23">
        <v>2447</v>
      </c>
      <c r="L33" s="23"/>
      <c r="M33" s="23"/>
    </row>
    <row r="34" spans="1:14">
      <c r="G34" s="18">
        <v>2009</v>
      </c>
      <c r="H34" s="23">
        <v>4741</v>
      </c>
      <c r="I34" s="23">
        <v>501</v>
      </c>
      <c r="J34" s="23">
        <v>677</v>
      </c>
      <c r="K34" s="23">
        <v>2440</v>
      </c>
      <c r="L34" s="23"/>
      <c r="M34" s="23">
        <v>8359</v>
      </c>
    </row>
    <row r="35" spans="1:14">
      <c r="G35" s="18">
        <v>2010</v>
      </c>
      <c r="H35" s="23">
        <v>4728</v>
      </c>
      <c r="I35" s="23">
        <v>527</v>
      </c>
      <c r="J35" s="23">
        <v>687</v>
      </c>
      <c r="K35" s="23">
        <v>2419</v>
      </c>
      <c r="L35" s="23"/>
      <c r="M35" s="23">
        <v>8361</v>
      </c>
    </row>
    <row r="36" spans="1:14">
      <c r="G36" s="18">
        <v>2011</v>
      </c>
      <c r="H36" s="23">
        <v>4807</v>
      </c>
      <c r="I36" s="23">
        <v>483</v>
      </c>
      <c r="J36" s="23">
        <v>682</v>
      </c>
      <c r="K36" s="23">
        <v>2431</v>
      </c>
      <c r="L36" s="23"/>
      <c r="M36" s="23">
        <v>8403</v>
      </c>
    </row>
    <row r="37" spans="1:14">
      <c r="G37" s="18">
        <v>2012</v>
      </c>
      <c r="H37" s="23">
        <v>4627</v>
      </c>
      <c r="I37" s="23">
        <v>488</v>
      </c>
      <c r="J37" s="23">
        <v>661</v>
      </c>
      <c r="K37" s="23">
        <v>1785</v>
      </c>
      <c r="L37" s="23"/>
      <c r="M37" s="23">
        <v>7562</v>
      </c>
    </row>
    <row r="38" spans="1:14">
      <c r="G38" s="18">
        <v>2013</v>
      </c>
      <c r="H38" s="23">
        <v>4787</v>
      </c>
      <c r="I38" s="23">
        <v>449</v>
      </c>
      <c r="J38" s="23">
        <v>588</v>
      </c>
      <c r="K38" s="23">
        <v>1610</v>
      </c>
      <c r="L38" s="23"/>
      <c r="M38" s="23">
        <v>7434</v>
      </c>
    </row>
    <row r="39" spans="1:14">
      <c r="G39" s="18">
        <v>2014</v>
      </c>
      <c r="H39" s="23">
        <v>4927</v>
      </c>
      <c r="I39" s="23">
        <v>454</v>
      </c>
      <c r="J39" s="23">
        <v>653</v>
      </c>
      <c r="K39" s="23">
        <v>1583</v>
      </c>
      <c r="L39" s="23"/>
      <c r="M39" s="23">
        <v>7617</v>
      </c>
      <c r="N39" s="23"/>
    </row>
    <row r="40" spans="1:14">
      <c r="G40" s="18">
        <v>2015</v>
      </c>
      <c r="H40" s="23">
        <v>4844</v>
      </c>
      <c r="I40" s="23">
        <v>494</v>
      </c>
      <c r="J40" s="23">
        <v>776</v>
      </c>
      <c r="K40" s="23">
        <v>1792</v>
      </c>
      <c r="L40" s="23"/>
      <c r="M40" s="23">
        <v>7906</v>
      </c>
      <c r="N40" s="23"/>
    </row>
    <row r="41" spans="1:14">
      <c r="G41" s="18">
        <v>2016</v>
      </c>
      <c r="H41" s="23">
        <v>5431</v>
      </c>
      <c r="I41" s="23">
        <v>580</v>
      </c>
      <c r="J41" s="23">
        <v>618</v>
      </c>
      <c r="K41" s="23">
        <v>1702</v>
      </c>
      <c r="L41" s="23"/>
      <c r="M41" s="23">
        <v>8332</v>
      </c>
      <c r="N41" s="23"/>
    </row>
    <row r="42" spans="1:14">
      <c r="A42" s="172" t="s">
        <v>114</v>
      </c>
      <c r="B42" s="172"/>
      <c r="C42" s="172"/>
      <c r="D42" s="172"/>
      <c r="E42" s="172"/>
      <c r="F42" s="107"/>
      <c r="G42" s="63">
        <v>2017</v>
      </c>
      <c r="H42" s="23">
        <v>5381</v>
      </c>
      <c r="I42" s="23">
        <v>521</v>
      </c>
      <c r="J42" s="23">
        <v>742</v>
      </c>
      <c r="K42" s="23">
        <v>1617</v>
      </c>
      <c r="L42" s="23"/>
      <c r="M42" s="23">
        <v>8260</v>
      </c>
      <c r="N42" s="23"/>
    </row>
    <row r="43" spans="1:14" s="115" customFormat="1">
      <c r="A43" s="153"/>
      <c r="B43" s="153"/>
      <c r="C43" s="153"/>
      <c r="D43" s="153"/>
      <c r="E43" s="153"/>
      <c r="F43" s="153"/>
      <c r="G43" s="105">
        <v>2018</v>
      </c>
      <c r="H43" s="23">
        <v>5788</v>
      </c>
      <c r="I43" s="23">
        <v>517</v>
      </c>
      <c r="J43" s="23">
        <v>542</v>
      </c>
      <c r="K43" s="23">
        <v>1638</v>
      </c>
      <c r="L43" s="23"/>
      <c r="M43" s="23">
        <v>8484</v>
      </c>
      <c r="N43" s="23"/>
    </row>
    <row r="44" spans="1:14">
      <c r="G44" s="15"/>
      <c r="H44" s="22" t="s">
        <v>30</v>
      </c>
      <c r="I44" s="22" t="s">
        <v>31</v>
      </c>
      <c r="J44" s="11" t="s">
        <v>72</v>
      </c>
      <c r="K44" s="11" t="s">
        <v>32</v>
      </c>
      <c r="L44" s="59" t="s">
        <v>33</v>
      </c>
      <c r="M44" s="59" t="s">
        <v>51</v>
      </c>
      <c r="N44" s="23"/>
    </row>
    <row r="45" spans="1:14">
      <c r="G45" s="18">
        <v>1991</v>
      </c>
      <c r="H45" s="5">
        <v>12479</v>
      </c>
      <c r="I45" s="5">
        <v>1486</v>
      </c>
      <c r="J45" s="5">
        <v>2934</v>
      </c>
      <c r="K45" s="5">
        <v>4027</v>
      </c>
      <c r="L45" s="5">
        <v>0</v>
      </c>
      <c r="M45" s="5">
        <v>20926</v>
      </c>
    </row>
    <row r="46" spans="1:14">
      <c r="G46" s="18"/>
      <c r="H46" s="5"/>
      <c r="I46" s="5"/>
      <c r="J46" s="5"/>
      <c r="K46" s="5"/>
      <c r="L46" s="5"/>
      <c r="M46" s="5"/>
    </row>
    <row r="47" spans="1:14">
      <c r="G47" s="18">
        <v>2000</v>
      </c>
      <c r="H47" s="23">
        <v>6147</v>
      </c>
      <c r="I47" s="23">
        <v>926</v>
      </c>
      <c r="J47" s="23">
        <v>975</v>
      </c>
      <c r="K47" s="23">
        <v>1942</v>
      </c>
      <c r="L47" s="23">
        <v>218</v>
      </c>
      <c r="M47" s="23">
        <v>10208</v>
      </c>
    </row>
    <row r="48" spans="1:14">
      <c r="G48" s="18">
        <v>2001</v>
      </c>
      <c r="H48" s="23">
        <v>5810</v>
      </c>
      <c r="I48" s="23">
        <v>865</v>
      </c>
      <c r="J48" s="23">
        <v>871</v>
      </c>
      <c r="K48" s="23">
        <v>1939</v>
      </c>
      <c r="L48" s="23">
        <v>266</v>
      </c>
      <c r="M48" s="23">
        <v>9751</v>
      </c>
    </row>
    <row r="49" spans="7:14">
      <c r="G49" s="18">
        <v>2002</v>
      </c>
      <c r="H49" s="23">
        <v>5697</v>
      </c>
      <c r="I49" s="23">
        <v>796</v>
      </c>
      <c r="J49" s="23">
        <v>839</v>
      </c>
      <c r="K49" s="23">
        <v>1908</v>
      </c>
      <c r="L49" s="23">
        <v>273</v>
      </c>
      <c r="M49" s="23"/>
    </row>
    <row r="50" spans="7:14">
      <c r="G50" s="18">
        <v>2003</v>
      </c>
      <c r="H50" s="23">
        <v>5622</v>
      </c>
      <c r="I50" s="23">
        <v>873</v>
      </c>
      <c r="J50" s="23">
        <v>808</v>
      </c>
      <c r="K50" s="23">
        <v>1620</v>
      </c>
      <c r="L50" s="23">
        <v>1174</v>
      </c>
      <c r="M50" s="23"/>
    </row>
    <row r="51" spans="7:14">
      <c r="G51" s="18">
        <v>2004</v>
      </c>
      <c r="H51" s="23">
        <v>4983</v>
      </c>
      <c r="I51" s="23">
        <v>877</v>
      </c>
      <c r="J51" s="23">
        <v>791</v>
      </c>
      <c r="K51" s="23">
        <v>1554</v>
      </c>
      <c r="L51" s="23">
        <v>1259</v>
      </c>
      <c r="M51" s="23"/>
    </row>
    <row r="52" spans="7:14">
      <c r="G52" s="18">
        <v>2005</v>
      </c>
      <c r="H52" s="23">
        <v>4746</v>
      </c>
      <c r="I52" s="23">
        <v>856</v>
      </c>
      <c r="J52" s="23">
        <v>739</v>
      </c>
      <c r="K52" s="23">
        <v>1483</v>
      </c>
      <c r="L52" s="23">
        <v>1290</v>
      </c>
      <c r="M52" s="23"/>
    </row>
    <row r="53" spans="7:14">
      <c r="G53" s="18">
        <v>2006</v>
      </c>
      <c r="H53" s="23">
        <v>4720</v>
      </c>
      <c r="I53" s="23">
        <v>723</v>
      </c>
      <c r="J53" s="23">
        <v>684</v>
      </c>
      <c r="K53" s="23">
        <v>1453</v>
      </c>
      <c r="L53" s="23">
        <v>1340</v>
      </c>
      <c r="M53" s="23"/>
    </row>
    <row r="54" spans="7:14">
      <c r="G54" s="18">
        <v>2007</v>
      </c>
      <c r="H54" s="23">
        <v>4638</v>
      </c>
      <c r="I54" s="23">
        <v>640</v>
      </c>
      <c r="J54" s="23">
        <v>667</v>
      </c>
      <c r="K54" s="23">
        <v>1460</v>
      </c>
      <c r="L54" s="23">
        <v>1410</v>
      </c>
      <c r="M54" s="23"/>
    </row>
    <row r="55" spans="7:14">
      <c r="G55" s="18">
        <v>2008</v>
      </c>
      <c r="H55" s="23">
        <v>4347</v>
      </c>
      <c r="I55" s="23">
        <v>588</v>
      </c>
      <c r="J55" s="23">
        <v>669</v>
      </c>
      <c r="K55" s="23">
        <v>1442</v>
      </c>
      <c r="L55" s="23">
        <v>1406</v>
      </c>
      <c r="M55" s="23"/>
    </row>
    <row r="56" spans="7:14">
      <c r="G56" s="18">
        <v>2009</v>
      </c>
      <c r="H56" s="23">
        <v>4209</v>
      </c>
      <c r="I56" s="23">
        <v>666</v>
      </c>
      <c r="J56" s="23">
        <v>635</v>
      </c>
      <c r="K56" s="23">
        <v>1419</v>
      </c>
      <c r="L56" s="23">
        <v>1431</v>
      </c>
      <c r="M56" s="23">
        <v>8360</v>
      </c>
    </row>
    <row r="57" spans="7:14">
      <c r="G57" s="18">
        <v>2010</v>
      </c>
      <c r="H57" s="23">
        <v>4185</v>
      </c>
      <c r="I57" s="23">
        <v>682</v>
      </c>
      <c r="J57" s="23">
        <v>638</v>
      </c>
      <c r="K57" s="23">
        <v>1399</v>
      </c>
      <c r="L57" s="23">
        <v>1458</v>
      </c>
      <c r="M57" s="23">
        <v>8362</v>
      </c>
    </row>
    <row r="58" spans="7:14">
      <c r="G58" s="63">
        <v>2011</v>
      </c>
      <c r="H58" s="23">
        <v>4215</v>
      </c>
      <c r="I58" s="23">
        <v>613</v>
      </c>
      <c r="J58" s="23">
        <v>690</v>
      </c>
      <c r="K58" s="23">
        <v>1399</v>
      </c>
      <c r="L58" s="23">
        <v>1488</v>
      </c>
      <c r="M58" s="23">
        <v>8405</v>
      </c>
      <c r="N58" s="45"/>
    </row>
    <row r="59" spans="7:14">
      <c r="G59" s="18">
        <v>2012</v>
      </c>
      <c r="H59" s="23">
        <v>4052</v>
      </c>
      <c r="I59" s="23">
        <v>607</v>
      </c>
      <c r="J59" s="23">
        <v>670</v>
      </c>
      <c r="K59" s="23">
        <v>1134</v>
      </c>
      <c r="L59" s="23">
        <v>1099</v>
      </c>
      <c r="M59" s="23">
        <v>7562</v>
      </c>
    </row>
    <row r="60" spans="7:14">
      <c r="G60" s="18">
        <v>2013</v>
      </c>
      <c r="H60" s="23">
        <v>3877</v>
      </c>
      <c r="I60" s="23">
        <v>565</v>
      </c>
      <c r="J60" s="23">
        <v>699</v>
      </c>
      <c r="K60" s="23">
        <v>1138</v>
      </c>
      <c r="L60" s="23">
        <v>1155</v>
      </c>
      <c r="M60" s="23">
        <v>7434</v>
      </c>
    </row>
    <row r="61" spans="7:14">
      <c r="G61" s="18">
        <v>2014</v>
      </c>
      <c r="H61" s="23">
        <v>4086</v>
      </c>
      <c r="I61" s="23">
        <v>531</v>
      </c>
      <c r="J61" s="23">
        <v>705</v>
      </c>
      <c r="K61" s="23">
        <v>1132</v>
      </c>
      <c r="L61" s="23">
        <v>1163</v>
      </c>
      <c r="M61" s="23">
        <v>7617</v>
      </c>
    </row>
    <row r="62" spans="7:14">
      <c r="G62" s="18">
        <v>2015</v>
      </c>
      <c r="H62" s="23">
        <v>4026</v>
      </c>
      <c r="I62" s="23">
        <v>703</v>
      </c>
      <c r="J62" s="23">
        <v>687</v>
      </c>
      <c r="K62" s="23">
        <v>1183</v>
      </c>
      <c r="L62" s="23">
        <v>1307</v>
      </c>
      <c r="M62" s="23">
        <v>7906</v>
      </c>
    </row>
    <row r="63" spans="7:14">
      <c r="G63" s="18">
        <v>2016</v>
      </c>
      <c r="H63" s="23">
        <v>4532</v>
      </c>
      <c r="I63" s="23">
        <v>742</v>
      </c>
      <c r="J63" s="23">
        <v>654</v>
      </c>
      <c r="K63" s="23">
        <v>1147</v>
      </c>
      <c r="L63" s="23">
        <v>1257</v>
      </c>
      <c r="M63" s="23">
        <v>8332</v>
      </c>
    </row>
    <row r="64" spans="7:14">
      <c r="G64" s="18">
        <v>2017</v>
      </c>
      <c r="H64" s="23">
        <v>4535</v>
      </c>
      <c r="I64" s="23">
        <v>750</v>
      </c>
      <c r="J64" s="23">
        <v>645</v>
      </c>
      <c r="K64" s="23">
        <v>1128</v>
      </c>
      <c r="L64" s="23">
        <v>1202</v>
      </c>
      <c r="M64" s="23">
        <v>8260</v>
      </c>
    </row>
    <row r="65" spans="7:13">
      <c r="G65" s="63">
        <v>2018</v>
      </c>
      <c r="H65" s="23">
        <v>4605</v>
      </c>
      <c r="I65" s="23">
        <v>774</v>
      </c>
      <c r="J65" s="23">
        <v>680</v>
      </c>
      <c r="K65" s="23">
        <v>1145</v>
      </c>
      <c r="L65" s="23">
        <v>1267</v>
      </c>
      <c r="M65" s="23">
        <v>8484</v>
      </c>
    </row>
  </sheetData>
  <mergeCells count="10">
    <mergeCell ref="A24:E24"/>
    <mergeCell ref="A42:E42"/>
    <mergeCell ref="A23:E23"/>
    <mergeCell ref="B7:E7"/>
    <mergeCell ref="B15:E15"/>
    <mergeCell ref="A1:E1"/>
    <mergeCell ref="A3:A5"/>
    <mergeCell ref="B3:E3"/>
    <mergeCell ref="B5:C5"/>
    <mergeCell ref="D5:E5"/>
  </mergeCells>
  <phoneticPr fontId="3" type="noConversion"/>
  <hyperlinks>
    <hyperlink ref="A1:E1" location="Inhaltsverzeichnis!B19" display="5  Entwicklung der Tätigen Personen 2015 gegenüber 1991 und 2013"/>
    <hyperlink ref="A24" location="Inhaltsverzeichnis!B8" display="Entwicklung der tätigen Personen in den hauptbetrieblichen Bereichen 1991 bis 2011"/>
    <hyperlink ref="A42" location="Inhaltsverzeichnis!B9" display="Entwicklung der tätigen Personen in den fachlichen Wirtschaftsbereichen 1991 bis 201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6"/>
  <sheetViews>
    <sheetView zoomScale="96" zoomScaleNormal="96" workbookViewId="0">
      <selection sqref="A1:F1"/>
    </sheetView>
  </sheetViews>
  <sheetFormatPr baseColWidth="10" defaultRowHeight="13.2"/>
  <cols>
    <col min="1" max="4" width="14.77734375" customWidth="1"/>
    <col min="5" max="5" width="15" customWidth="1"/>
    <col min="6" max="6" width="14.77734375" customWidth="1"/>
  </cols>
  <sheetData>
    <row r="1" spans="1:16" ht="12" customHeight="1">
      <c r="A1" s="179" t="s">
        <v>115</v>
      </c>
      <c r="B1" s="179"/>
      <c r="C1" s="179"/>
      <c r="D1" s="179"/>
      <c r="E1" s="179"/>
      <c r="F1" s="179"/>
    </row>
    <row r="2" spans="1:16">
      <c r="A2" s="16"/>
      <c r="C2" s="4"/>
      <c r="D2" s="4"/>
      <c r="E2" s="4"/>
      <c r="F2" s="4"/>
    </row>
    <row r="3" spans="1:16">
      <c r="A3" s="180" t="s">
        <v>2</v>
      </c>
      <c r="B3" s="189" t="s">
        <v>56</v>
      </c>
      <c r="C3" s="190"/>
      <c r="D3" s="190"/>
      <c r="E3" s="190"/>
      <c r="F3" s="190"/>
    </row>
    <row r="4" spans="1:16" ht="12" customHeight="1">
      <c r="A4" s="182"/>
      <c r="B4" s="168" t="s">
        <v>63</v>
      </c>
      <c r="C4" s="170" t="s">
        <v>57</v>
      </c>
      <c r="D4" s="171"/>
      <c r="E4" s="171"/>
      <c r="F4" s="171"/>
    </row>
    <row r="5" spans="1:16">
      <c r="A5" s="183"/>
      <c r="B5" s="169"/>
      <c r="C5" s="20" t="s">
        <v>30</v>
      </c>
      <c r="D5" s="20" t="s">
        <v>31</v>
      </c>
      <c r="E5" s="12" t="s">
        <v>72</v>
      </c>
      <c r="F5" s="13" t="s">
        <v>32</v>
      </c>
    </row>
    <row r="6" spans="1:16" ht="12" customHeight="1">
      <c r="A6" s="92"/>
      <c r="B6" s="17"/>
      <c r="C6" s="17"/>
      <c r="D6" s="17"/>
      <c r="E6" s="17"/>
      <c r="F6" s="17"/>
    </row>
    <row r="7" spans="1:16" ht="12" customHeight="1">
      <c r="A7" s="4">
        <v>1991</v>
      </c>
      <c r="B7" s="128">
        <v>1676</v>
      </c>
      <c r="C7" s="128">
        <v>1588</v>
      </c>
      <c r="D7" s="128">
        <v>1663</v>
      </c>
      <c r="E7" s="128">
        <v>1648</v>
      </c>
      <c r="F7" s="128">
        <v>1959</v>
      </c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6" ht="12" customHeight="1">
      <c r="A8" s="4">
        <v>1992</v>
      </c>
      <c r="B8" s="128">
        <v>1763</v>
      </c>
      <c r="C8" s="128">
        <v>1671</v>
      </c>
      <c r="D8" s="128">
        <v>1755</v>
      </c>
      <c r="E8" s="128">
        <v>1762</v>
      </c>
      <c r="F8" s="128">
        <v>2004</v>
      </c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12" customHeight="1">
      <c r="A9" s="4">
        <v>1993</v>
      </c>
      <c r="B9" s="128">
        <v>1733</v>
      </c>
      <c r="C9" s="128">
        <v>1621</v>
      </c>
      <c r="D9" s="128">
        <v>1772</v>
      </c>
      <c r="E9" s="128">
        <v>1825</v>
      </c>
      <c r="F9" s="128">
        <v>2007</v>
      </c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6" ht="12" customHeight="1">
      <c r="A10" s="4">
        <v>1994</v>
      </c>
      <c r="B10" s="128">
        <v>1674</v>
      </c>
      <c r="C10" s="128">
        <v>1534</v>
      </c>
      <c r="D10" s="128">
        <v>1738</v>
      </c>
      <c r="E10" s="128">
        <v>1798</v>
      </c>
      <c r="F10" s="128">
        <v>2026</v>
      </c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ht="12" customHeight="1">
      <c r="A11" s="4">
        <v>1995</v>
      </c>
      <c r="B11" s="128">
        <v>1605</v>
      </c>
      <c r="C11" s="128">
        <v>1473</v>
      </c>
      <c r="D11" s="128">
        <v>1671</v>
      </c>
      <c r="E11" s="128">
        <v>1748</v>
      </c>
      <c r="F11" s="128">
        <v>1923</v>
      </c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16" ht="12" customHeight="1">
      <c r="A12" s="4">
        <v>1996</v>
      </c>
      <c r="B12" s="128">
        <v>1629</v>
      </c>
      <c r="C12" s="128">
        <v>1485</v>
      </c>
      <c r="D12" s="128">
        <v>1664</v>
      </c>
      <c r="E12" s="128">
        <v>1795</v>
      </c>
      <c r="F12" s="128">
        <v>1910</v>
      </c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ht="12" customHeight="1">
      <c r="A13" s="4">
        <v>1997</v>
      </c>
      <c r="B13" s="128">
        <v>1659</v>
      </c>
      <c r="C13" s="128">
        <v>1527</v>
      </c>
      <c r="D13" s="128">
        <v>1643</v>
      </c>
      <c r="E13" s="128">
        <v>1861</v>
      </c>
      <c r="F13" s="128">
        <v>1888</v>
      </c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ht="12" customHeight="1">
      <c r="A14" s="4">
        <v>1998</v>
      </c>
      <c r="B14" s="128">
        <v>1694</v>
      </c>
      <c r="C14" s="128">
        <v>1598</v>
      </c>
      <c r="D14" s="128">
        <v>1584</v>
      </c>
      <c r="E14" s="128">
        <v>1792</v>
      </c>
      <c r="F14" s="128">
        <v>1911</v>
      </c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ht="12" customHeight="1">
      <c r="A15" s="4">
        <v>1999</v>
      </c>
      <c r="B15" s="128">
        <v>1652</v>
      </c>
      <c r="C15" s="128">
        <v>1569</v>
      </c>
      <c r="D15" s="128">
        <v>1614</v>
      </c>
      <c r="E15" s="128">
        <v>1729</v>
      </c>
      <c r="F15" s="128">
        <v>1871</v>
      </c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ht="12" customHeight="1">
      <c r="A16" s="4">
        <v>2000</v>
      </c>
      <c r="B16" s="128">
        <v>1614</v>
      </c>
      <c r="C16" s="128">
        <v>1520</v>
      </c>
      <c r="D16" s="128">
        <v>1603</v>
      </c>
      <c r="E16" s="128">
        <v>1687</v>
      </c>
      <c r="F16" s="128">
        <v>1839</v>
      </c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39" ht="12" customHeight="1">
      <c r="A17" s="4">
        <v>2001</v>
      </c>
      <c r="B17" s="128">
        <v>1616</v>
      </c>
      <c r="C17" s="128">
        <v>1514</v>
      </c>
      <c r="D17" s="128">
        <v>1600</v>
      </c>
      <c r="E17" s="128">
        <v>1650</v>
      </c>
      <c r="F17" s="128">
        <v>1850</v>
      </c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39" ht="12" customHeight="1">
      <c r="A18" s="4">
        <v>2002</v>
      </c>
      <c r="B18" s="128">
        <v>1597</v>
      </c>
      <c r="C18" s="128">
        <v>1516</v>
      </c>
      <c r="D18" s="128">
        <v>1640</v>
      </c>
      <c r="E18" s="128">
        <v>1506</v>
      </c>
      <c r="F18" s="128">
        <v>1893</v>
      </c>
      <c r="G18" s="67"/>
      <c r="H18" s="67"/>
      <c r="I18" s="67"/>
      <c r="J18" s="67"/>
      <c r="K18" s="67"/>
      <c r="L18" s="67"/>
      <c r="M18" s="67"/>
    </row>
    <row r="19" spans="1:39" ht="12" customHeight="1">
      <c r="A19" s="4">
        <v>2003</v>
      </c>
      <c r="B19" s="128">
        <v>1614</v>
      </c>
      <c r="C19" s="128">
        <v>1527</v>
      </c>
      <c r="D19" s="128">
        <v>1603</v>
      </c>
      <c r="E19" s="128">
        <v>1570</v>
      </c>
      <c r="F19" s="128">
        <v>1864</v>
      </c>
      <c r="G19" s="67"/>
      <c r="H19" s="67"/>
      <c r="I19" s="67"/>
      <c r="J19" s="67"/>
      <c r="K19" s="67"/>
      <c r="L19" s="67"/>
      <c r="M19" s="67"/>
    </row>
    <row r="20" spans="1:39" ht="12" customHeight="1">
      <c r="A20" s="4">
        <v>2004</v>
      </c>
      <c r="B20" s="128">
        <v>1645</v>
      </c>
      <c r="C20" s="128">
        <v>1562</v>
      </c>
      <c r="D20" s="128">
        <v>1670</v>
      </c>
      <c r="E20" s="128">
        <v>1632</v>
      </c>
      <c r="F20" s="128">
        <v>1840</v>
      </c>
      <c r="G20" s="67"/>
      <c r="H20" s="123"/>
      <c r="I20" s="67"/>
      <c r="J20" s="67"/>
      <c r="K20" s="67"/>
      <c r="L20" s="67"/>
      <c r="M20" s="67"/>
      <c r="Y20">
        <v>8260</v>
      </c>
      <c r="Z20">
        <v>5381</v>
      </c>
      <c r="AA20">
        <v>521</v>
      </c>
      <c r="AB20">
        <v>742</v>
      </c>
      <c r="AC20">
        <v>1617</v>
      </c>
    </row>
    <row r="21" spans="1:39" ht="12" customHeight="1">
      <c r="A21" s="4">
        <v>2005</v>
      </c>
      <c r="B21" s="128">
        <v>1622</v>
      </c>
      <c r="C21" s="128">
        <v>1570</v>
      </c>
      <c r="D21" s="128">
        <v>1666</v>
      </c>
      <c r="E21" s="128">
        <v>1623</v>
      </c>
      <c r="F21" s="128">
        <v>1725</v>
      </c>
      <c r="G21" s="67"/>
      <c r="H21" s="123"/>
      <c r="I21" s="67"/>
      <c r="J21" s="67"/>
      <c r="K21" s="67"/>
      <c r="L21" s="67"/>
      <c r="M21" s="67"/>
    </row>
    <row r="22" spans="1:39" ht="12" customHeight="1">
      <c r="A22" s="4">
        <v>2006</v>
      </c>
      <c r="B22" s="128">
        <v>1620</v>
      </c>
      <c r="C22" s="128">
        <v>1561</v>
      </c>
      <c r="D22" s="128">
        <v>1653</v>
      </c>
      <c r="E22" s="128">
        <v>1681</v>
      </c>
      <c r="F22" s="128">
        <v>1725</v>
      </c>
      <c r="G22" s="67"/>
      <c r="H22" s="123"/>
      <c r="I22" s="67"/>
      <c r="J22" s="67"/>
      <c r="K22" s="67"/>
      <c r="L22" s="67"/>
      <c r="M22" s="67"/>
    </row>
    <row r="23" spans="1:39" ht="12" customHeight="1">
      <c r="A23" s="4">
        <v>2007</v>
      </c>
      <c r="B23" s="128">
        <v>1625</v>
      </c>
      <c r="C23" s="128">
        <v>1566</v>
      </c>
      <c r="D23" s="128">
        <v>1721</v>
      </c>
      <c r="E23" s="128">
        <v>1691</v>
      </c>
      <c r="F23" s="128">
        <v>1712</v>
      </c>
      <c r="G23" s="67"/>
      <c r="H23" s="67"/>
      <c r="I23" s="67"/>
      <c r="J23" s="67"/>
      <c r="K23" s="67"/>
      <c r="L23" s="67"/>
      <c r="M23" s="67"/>
    </row>
    <row r="24" spans="1:39" ht="12" customHeight="1">
      <c r="A24" s="4">
        <v>2008</v>
      </c>
      <c r="B24" s="128">
        <v>1618</v>
      </c>
      <c r="C24" s="128">
        <v>1551</v>
      </c>
      <c r="D24" s="128">
        <v>1718</v>
      </c>
      <c r="E24" s="128">
        <v>1668</v>
      </c>
      <c r="F24" s="128">
        <v>1725</v>
      </c>
      <c r="G24" s="67"/>
      <c r="H24" s="67"/>
      <c r="I24" s="67"/>
      <c r="J24" s="67"/>
      <c r="K24" s="67"/>
      <c r="L24" s="67"/>
      <c r="M24" s="67"/>
      <c r="N24" s="67"/>
      <c r="O24" s="67"/>
      <c r="P24" s="67"/>
    </row>
    <row r="25" spans="1:39" ht="12" customHeight="1">
      <c r="A25" s="4">
        <v>2009</v>
      </c>
      <c r="B25" s="128">
        <v>1618</v>
      </c>
      <c r="C25" s="128">
        <v>1541</v>
      </c>
      <c r="D25" s="128">
        <v>1704</v>
      </c>
      <c r="E25" s="128">
        <v>1658</v>
      </c>
      <c r="F25" s="128">
        <v>1739</v>
      </c>
      <c r="G25" s="67"/>
      <c r="H25" s="67"/>
      <c r="I25" s="67"/>
      <c r="J25" s="67"/>
      <c r="K25" s="67"/>
      <c r="L25" s="67"/>
      <c r="M25" s="67"/>
      <c r="N25" s="67"/>
      <c r="O25" s="67"/>
      <c r="P25" s="67"/>
    </row>
    <row r="26" spans="1:39" ht="12" customHeight="1">
      <c r="A26" s="4">
        <v>2010</v>
      </c>
      <c r="B26" s="128">
        <v>1628</v>
      </c>
      <c r="C26" s="128">
        <v>1555</v>
      </c>
      <c r="D26" s="128">
        <v>1750</v>
      </c>
      <c r="E26" s="128">
        <v>1677</v>
      </c>
      <c r="F26" s="128">
        <v>1731</v>
      </c>
      <c r="G26" s="67"/>
      <c r="H26" s="67"/>
      <c r="I26" s="67"/>
      <c r="J26" s="67"/>
      <c r="K26" s="67"/>
      <c r="L26" s="67"/>
      <c r="M26" s="67"/>
      <c r="N26" s="67"/>
      <c r="O26" s="67"/>
      <c r="P26" s="67"/>
    </row>
    <row r="27" spans="1:39" ht="12" customHeight="1">
      <c r="A27" s="4">
        <v>2011</v>
      </c>
      <c r="B27" s="128">
        <v>1614</v>
      </c>
      <c r="C27" s="128">
        <v>1547</v>
      </c>
      <c r="D27" s="128">
        <v>1783</v>
      </c>
      <c r="E27" s="128">
        <v>1622</v>
      </c>
      <c r="F27" s="128">
        <v>1711</v>
      </c>
      <c r="G27" s="67"/>
      <c r="H27" s="67"/>
      <c r="I27" s="67"/>
      <c r="J27" s="67"/>
      <c r="K27" s="67"/>
      <c r="L27" s="67"/>
      <c r="M27" s="67"/>
      <c r="N27" s="67"/>
      <c r="O27" s="67"/>
      <c r="P27" s="67"/>
    </row>
    <row r="28" spans="1:39" ht="12" customHeight="1">
      <c r="A28" s="4">
        <v>2012</v>
      </c>
      <c r="B28" s="128">
        <v>1602</v>
      </c>
      <c r="C28" s="128">
        <v>1528</v>
      </c>
      <c r="D28" s="128">
        <v>1793</v>
      </c>
      <c r="E28" s="128">
        <v>1601</v>
      </c>
      <c r="F28" s="128">
        <v>1741</v>
      </c>
      <c r="G28" s="67"/>
      <c r="H28" s="67"/>
      <c r="I28" s="67"/>
      <c r="J28" s="67"/>
      <c r="K28" s="67"/>
      <c r="L28" s="67"/>
      <c r="M28" s="67"/>
      <c r="N28" s="67"/>
      <c r="O28" s="67"/>
      <c r="P28" s="67"/>
      <c r="Y28">
        <f>Y30/Y29</f>
        <v>1587.8581113801454</v>
      </c>
      <c r="Z28" s="115"/>
      <c r="AA28" s="115"/>
      <c r="AB28" s="115"/>
      <c r="AC28" s="115">
        <f t="shared" ref="AC28:AI28" si="0">AC30/AC29</f>
        <v>1525.6201449544694</v>
      </c>
      <c r="AD28" s="115"/>
      <c r="AE28" s="115">
        <f t="shared" si="0"/>
        <v>1674.2936660268715</v>
      </c>
      <c r="AF28" s="115"/>
      <c r="AG28" s="115">
        <f t="shared" si="0"/>
        <v>1607.5269541778976</v>
      </c>
      <c r="AH28" s="115"/>
      <c r="AI28" s="115">
        <f t="shared" si="0"/>
        <v>1757.1144094001236</v>
      </c>
    </row>
    <row r="29" spans="1:39" ht="12" customHeight="1">
      <c r="A29" s="4">
        <v>2013</v>
      </c>
      <c r="B29" s="128">
        <v>1571</v>
      </c>
      <c r="C29" s="128">
        <v>1494</v>
      </c>
      <c r="D29" s="128">
        <v>1701</v>
      </c>
      <c r="E29" s="128">
        <v>1660</v>
      </c>
      <c r="F29" s="128">
        <v>1734</v>
      </c>
      <c r="G29" s="67"/>
      <c r="J29" s="67"/>
      <c r="M29" s="67"/>
      <c r="N29" s="67"/>
      <c r="O29" s="67"/>
      <c r="P29" s="67"/>
      <c r="Y29" s="115">
        <v>8260</v>
      </c>
      <c r="Z29" s="29" t="s">
        <v>83</v>
      </c>
      <c r="AA29" s="29" t="s">
        <v>82</v>
      </c>
      <c r="AB29" s="29"/>
      <c r="AC29" s="115">
        <v>5381</v>
      </c>
      <c r="AD29" s="29" t="s">
        <v>83</v>
      </c>
      <c r="AE29" s="115">
        <v>521</v>
      </c>
      <c r="AG29" s="115">
        <v>742</v>
      </c>
      <c r="AH29" t="s">
        <v>83</v>
      </c>
      <c r="AI29" s="115">
        <v>1617</v>
      </c>
      <c r="AK29" t="s">
        <v>82</v>
      </c>
      <c r="AL29" t="s">
        <v>83</v>
      </c>
      <c r="AM29" t="s">
        <v>82</v>
      </c>
    </row>
    <row r="30" spans="1:39" ht="12" customHeight="1">
      <c r="A30" s="104">
        <v>2014</v>
      </c>
      <c r="B30" s="128">
        <v>1566</v>
      </c>
      <c r="C30" s="128">
        <v>1479</v>
      </c>
      <c r="D30" s="128">
        <v>1698</v>
      </c>
      <c r="E30" s="128">
        <v>1715</v>
      </c>
      <c r="F30" s="128">
        <v>1738</v>
      </c>
      <c r="G30" s="67"/>
      <c r="H30" s="4"/>
      <c r="I30" s="29"/>
      <c r="J30" s="29"/>
      <c r="K30" s="29"/>
      <c r="L30" s="29"/>
      <c r="M30" s="67"/>
      <c r="N30" s="67"/>
      <c r="O30" s="67"/>
      <c r="P30" s="67"/>
      <c r="Q30" t="s">
        <v>83</v>
      </c>
      <c r="R30" t="s">
        <v>82</v>
      </c>
      <c r="Y30">
        <v>13115708</v>
      </c>
      <c r="Z30" s="29" t="s">
        <v>83</v>
      </c>
      <c r="AA30" s="29">
        <v>10274454</v>
      </c>
      <c r="AB30" s="29" t="s">
        <v>83</v>
      </c>
      <c r="AC30" s="29">
        <v>8209362</v>
      </c>
      <c r="AD30" s="29" t="s">
        <v>83</v>
      </c>
      <c r="AE30">
        <v>872307</v>
      </c>
      <c r="AF30" t="s">
        <v>83</v>
      </c>
      <c r="AG30">
        <v>1192785</v>
      </c>
      <c r="AH30" t="s">
        <v>83</v>
      </c>
      <c r="AI30">
        <v>2841254</v>
      </c>
    </row>
    <row r="31" spans="1:39" s="115" customFormat="1" ht="12" customHeight="1">
      <c r="A31" s="117">
        <v>2015</v>
      </c>
      <c r="B31" s="128">
        <v>1582.8952694156337</v>
      </c>
      <c r="C31" s="128">
        <v>1493.6804293971925</v>
      </c>
      <c r="D31" s="128">
        <v>1689.3765182186235</v>
      </c>
      <c r="E31" s="128">
        <v>1665.6572164948454</v>
      </c>
      <c r="F31" s="128">
        <v>1758.8616071428571</v>
      </c>
      <c r="G31" s="67"/>
      <c r="H31" s="67"/>
      <c r="I31" s="67"/>
      <c r="J31" s="67"/>
      <c r="K31" s="67"/>
      <c r="L31" s="67"/>
      <c r="M31" s="67"/>
      <c r="N31" s="67"/>
      <c r="O31" s="67"/>
      <c r="P31" s="67"/>
      <c r="Z31" s="29"/>
      <c r="AA31" s="29"/>
      <c r="AB31" s="29"/>
      <c r="AC31" s="29"/>
      <c r="AD31" s="29"/>
    </row>
    <row r="32" spans="1:39" ht="12" customHeight="1">
      <c r="A32" s="136">
        <v>2016</v>
      </c>
      <c r="B32" s="128">
        <v>1603.3401344215074</v>
      </c>
      <c r="C32" s="128">
        <v>1535.9686982139569</v>
      </c>
      <c r="D32" s="128">
        <v>1700.1724137931035</v>
      </c>
      <c r="E32" s="128">
        <v>1661.3478964401295</v>
      </c>
      <c r="F32" s="128">
        <v>1765.2003525264395</v>
      </c>
      <c r="G32" t="s">
        <v>82</v>
      </c>
      <c r="N32" t="s">
        <v>83</v>
      </c>
      <c r="O32" t="s">
        <v>82</v>
      </c>
      <c r="Q32" t="s">
        <v>82</v>
      </c>
      <c r="R32" t="s">
        <v>83</v>
      </c>
      <c r="S32" t="s">
        <v>82</v>
      </c>
      <c r="U32" t="s">
        <v>82</v>
      </c>
      <c r="V32" t="s">
        <v>83</v>
      </c>
      <c r="W32" t="s">
        <v>82</v>
      </c>
      <c r="Y32" t="s">
        <v>82</v>
      </c>
      <c r="Z32" t="s">
        <v>83</v>
      </c>
      <c r="AA32" t="s">
        <v>82</v>
      </c>
    </row>
    <row r="33" spans="1:49" s="115" customFormat="1" ht="12" customHeight="1">
      <c r="A33" s="143">
        <v>2017</v>
      </c>
      <c r="B33" s="128">
        <v>1587.8581113801454</v>
      </c>
      <c r="C33" s="128">
        <v>1525.6201449544694</v>
      </c>
      <c r="D33" s="128">
        <v>1674.2936660268715</v>
      </c>
      <c r="E33" s="128">
        <v>1607.5269541778976</v>
      </c>
      <c r="F33" s="128">
        <v>1757.1144094001236</v>
      </c>
      <c r="Y33" s="115">
        <f>Y35/Y37</f>
        <v>1603.3401344215074</v>
      </c>
      <c r="AC33" s="115">
        <f t="shared" ref="AC33:AO33" si="1">AC35/AC37</f>
        <v>6083.818448883666</v>
      </c>
      <c r="AG33" s="115">
        <f t="shared" si="1"/>
        <v>1535.9686982139569</v>
      </c>
      <c r="AK33" s="115">
        <f t="shared" si="1"/>
        <v>1700.1724137931035</v>
      </c>
      <c r="AO33" s="115">
        <f t="shared" si="1"/>
        <v>1661.3478964401295</v>
      </c>
      <c r="AS33" s="115">
        <f>AS35/AS37</f>
        <v>1765.2003525264395</v>
      </c>
    </row>
    <row r="34" spans="1:49" s="115" customFormat="1" ht="12" customHeight="1">
      <c r="A34" s="154">
        <v>2018</v>
      </c>
      <c r="B34" s="129">
        <v>1586</v>
      </c>
      <c r="C34" s="129">
        <v>1535</v>
      </c>
      <c r="D34" s="129">
        <v>1679</v>
      </c>
      <c r="E34" s="129">
        <v>1579</v>
      </c>
      <c r="F34" s="129">
        <v>1737</v>
      </c>
    </row>
    <row r="35" spans="1:49">
      <c r="F35" s="29"/>
      <c r="R35" t="s">
        <v>82</v>
      </c>
      <c r="S35" t="s">
        <v>83</v>
      </c>
      <c r="T35" t="s">
        <v>82</v>
      </c>
      <c r="V35" t="s">
        <v>82</v>
      </c>
      <c r="W35" t="s">
        <v>83</v>
      </c>
      <c r="X35" t="s">
        <v>82</v>
      </c>
      <c r="Y35">
        <v>13359030</v>
      </c>
      <c r="Z35" t="s">
        <v>82</v>
      </c>
      <c r="AA35" t="s">
        <v>83</v>
      </c>
      <c r="AB35" t="s">
        <v>82</v>
      </c>
      <c r="AC35">
        <v>10354659</v>
      </c>
      <c r="AD35" t="s">
        <v>82</v>
      </c>
      <c r="AE35" t="s">
        <v>83</v>
      </c>
      <c r="AF35" t="s">
        <v>82</v>
      </c>
      <c r="AG35">
        <v>8341846</v>
      </c>
      <c r="AH35" t="s">
        <v>82</v>
      </c>
      <c r="AI35" t="s">
        <v>83</v>
      </c>
      <c r="AJ35" t="s">
        <v>82</v>
      </c>
      <c r="AK35">
        <v>986100</v>
      </c>
      <c r="AL35" t="s">
        <v>82</v>
      </c>
      <c r="AM35" t="s">
        <v>83</v>
      </c>
      <c r="AN35" t="s">
        <v>82</v>
      </c>
      <c r="AO35">
        <v>1026713</v>
      </c>
      <c r="AP35" t="s">
        <v>82</v>
      </c>
      <c r="AQ35" t="s">
        <v>83</v>
      </c>
      <c r="AR35" t="s">
        <v>82</v>
      </c>
      <c r="AS35">
        <v>3004371</v>
      </c>
      <c r="AT35" t="s">
        <v>82</v>
      </c>
      <c r="AU35" t="s">
        <v>83</v>
      </c>
      <c r="AV35" t="s">
        <v>82</v>
      </c>
      <c r="AW35">
        <v>422794608</v>
      </c>
    </row>
    <row r="36" spans="1:49">
      <c r="A36" s="172" t="s">
        <v>96</v>
      </c>
      <c r="B36" s="172"/>
      <c r="C36" s="172"/>
      <c r="D36" s="172"/>
      <c r="E36" s="29"/>
      <c r="F36" s="29"/>
      <c r="Y36">
        <v>8331.7999999999993</v>
      </c>
      <c r="Z36" t="s">
        <v>82</v>
      </c>
      <c r="AA36" t="s">
        <v>83</v>
      </c>
      <c r="AB36" t="s">
        <v>82</v>
      </c>
      <c r="AC36">
        <v>6629.7</v>
      </c>
      <c r="AD36" t="s">
        <v>82</v>
      </c>
      <c r="AE36" t="s">
        <v>83</v>
      </c>
      <c r="AF36" t="s">
        <v>82</v>
      </c>
      <c r="AG36">
        <v>5431.2</v>
      </c>
      <c r="AH36" t="s">
        <v>82</v>
      </c>
      <c r="AI36" t="s">
        <v>83</v>
      </c>
      <c r="AJ36" t="s">
        <v>82</v>
      </c>
      <c r="AK36">
        <v>580.29999999999995</v>
      </c>
      <c r="AL36" t="s">
        <v>82</v>
      </c>
      <c r="AM36" t="s">
        <v>83</v>
      </c>
      <c r="AN36" t="s">
        <v>82</v>
      </c>
      <c r="AO36">
        <v>618.20000000000005</v>
      </c>
      <c r="AP36" t="s">
        <v>82</v>
      </c>
      <c r="AQ36" t="s">
        <v>83</v>
      </c>
      <c r="AR36" t="s">
        <v>82</v>
      </c>
      <c r="AS36">
        <v>1702.1</v>
      </c>
    </row>
    <row r="37" spans="1:49">
      <c r="G37" s="7"/>
      <c r="H37" s="100" t="s">
        <v>30</v>
      </c>
      <c r="I37" s="100" t="s">
        <v>31</v>
      </c>
      <c r="J37" s="101" t="s">
        <v>72</v>
      </c>
      <c r="K37" s="101" t="s">
        <v>32</v>
      </c>
      <c r="Y37">
        <v>8332</v>
      </c>
      <c r="AC37">
        <v>1702</v>
      </c>
      <c r="AG37">
        <v>5431</v>
      </c>
      <c r="AK37">
        <v>580</v>
      </c>
      <c r="AO37">
        <v>618</v>
      </c>
      <c r="AS37">
        <v>1702</v>
      </c>
    </row>
    <row r="38" spans="1:49">
      <c r="G38" s="18">
        <v>1991</v>
      </c>
      <c r="H38" s="5">
        <v>1588</v>
      </c>
      <c r="I38" s="5">
        <v>1663</v>
      </c>
      <c r="J38" s="5">
        <v>1648</v>
      </c>
      <c r="K38" s="5">
        <v>1959</v>
      </c>
    </row>
    <row r="39" spans="1:49">
      <c r="G39" s="18"/>
      <c r="I39" s="5"/>
      <c r="J39" s="5"/>
      <c r="K39" s="5"/>
    </row>
    <row r="40" spans="1:49">
      <c r="G40" s="18">
        <v>2002</v>
      </c>
      <c r="H40" s="23">
        <v>1516</v>
      </c>
      <c r="I40" s="23">
        <v>1640</v>
      </c>
      <c r="J40" s="23">
        <v>1506</v>
      </c>
      <c r="K40" s="23">
        <v>1893</v>
      </c>
    </row>
    <row r="41" spans="1:49">
      <c r="G41" s="18">
        <v>2003</v>
      </c>
      <c r="H41" s="23">
        <v>1527</v>
      </c>
      <c r="I41" s="23">
        <v>1603</v>
      </c>
      <c r="J41" s="23">
        <v>1570</v>
      </c>
      <c r="K41" s="23">
        <v>1864</v>
      </c>
    </row>
    <row r="42" spans="1:49">
      <c r="G42" s="18">
        <v>2004</v>
      </c>
      <c r="H42" s="23">
        <v>1562</v>
      </c>
      <c r="I42" s="23">
        <v>1670</v>
      </c>
      <c r="J42" s="23">
        <v>1632</v>
      </c>
      <c r="K42" s="23">
        <v>1840</v>
      </c>
    </row>
    <row r="43" spans="1:49">
      <c r="G43" s="18">
        <v>2005</v>
      </c>
      <c r="H43" s="23">
        <v>1570</v>
      </c>
      <c r="I43" s="23">
        <v>1666</v>
      </c>
      <c r="J43" s="23">
        <v>1623</v>
      </c>
      <c r="K43" s="23">
        <v>1725</v>
      </c>
    </row>
    <row r="44" spans="1:49">
      <c r="G44" s="18">
        <v>2006</v>
      </c>
      <c r="H44" s="23">
        <v>1561</v>
      </c>
      <c r="I44" s="23">
        <v>1653</v>
      </c>
      <c r="J44" s="23">
        <v>1681</v>
      </c>
      <c r="K44" s="23">
        <v>1725</v>
      </c>
    </row>
    <row r="45" spans="1:49">
      <c r="G45" s="18">
        <v>2007</v>
      </c>
      <c r="H45" s="23">
        <v>1566</v>
      </c>
      <c r="I45" s="23">
        <v>1721</v>
      </c>
      <c r="J45" s="23">
        <v>1691</v>
      </c>
      <c r="K45" s="23">
        <v>1712</v>
      </c>
    </row>
    <row r="46" spans="1:49">
      <c r="G46" s="18">
        <v>2008</v>
      </c>
      <c r="H46" s="23">
        <v>1551</v>
      </c>
      <c r="I46" s="23">
        <v>1718</v>
      </c>
      <c r="J46" s="23">
        <v>1668</v>
      </c>
      <c r="K46" s="23">
        <v>1725</v>
      </c>
    </row>
    <row r="47" spans="1:49">
      <c r="G47" s="18">
        <v>2009</v>
      </c>
      <c r="H47" s="23">
        <v>1541</v>
      </c>
      <c r="I47" s="23">
        <v>1704</v>
      </c>
      <c r="J47" s="23">
        <v>1658</v>
      </c>
      <c r="K47" s="23">
        <v>1739</v>
      </c>
    </row>
    <row r="48" spans="1:49">
      <c r="G48" s="18">
        <v>2010</v>
      </c>
      <c r="H48" s="23">
        <v>1555.0061336717429</v>
      </c>
      <c r="I48" s="23">
        <v>1749.8254269449715</v>
      </c>
      <c r="J48" s="23">
        <v>1676.5822416302765</v>
      </c>
      <c r="K48" s="23">
        <v>1731.1533691608101</v>
      </c>
    </row>
    <row r="49" spans="7:11">
      <c r="G49" s="63">
        <v>2011</v>
      </c>
      <c r="H49" s="23">
        <v>1547</v>
      </c>
      <c r="I49" s="23">
        <v>1783</v>
      </c>
      <c r="J49" s="23">
        <v>1622</v>
      </c>
      <c r="K49" s="23">
        <v>1711</v>
      </c>
    </row>
    <row r="50" spans="7:11">
      <c r="G50" s="18">
        <v>2012</v>
      </c>
      <c r="H50" s="23">
        <v>1528</v>
      </c>
      <c r="I50" s="23">
        <v>1793</v>
      </c>
      <c r="J50" s="23">
        <v>1601</v>
      </c>
      <c r="K50" s="23">
        <v>1741</v>
      </c>
    </row>
    <row r="51" spans="7:11">
      <c r="G51" s="18">
        <v>2013</v>
      </c>
      <c r="H51" s="23">
        <v>1493.5670718970632</v>
      </c>
      <c r="I51" s="23">
        <v>1700.8860195903831</v>
      </c>
      <c r="J51" s="23">
        <v>1659.7888283378745</v>
      </c>
      <c r="K51" s="23">
        <v>1734.1171355816409</v>
      </c>
    </row>
    <row r="52" spans="7:11">
      <c r="G52" s="63">
        <v>2014</v>
      </c>
      <c r="H52" s="23">
        <v>1478.9973614775727</v>
      </c>
      <c r="I52" s="23">
        <v>1698.420704845815</v>
      </c>
      <c r="J52" s="23">
        <v>1714.8529862174578</v>
      </c>
      <c r="K52" s="23">
        <v>1738.2331017056222</v>
      </c>
    </row>
    <row r="53" spans="7:11">
      <c r="G53" s="63">
        <v>2015</v>
      </c>
      <c r="H53" s="23">
        <v>1493.6804293971925</v>
      </c>
      <c r="I53" s="23">
        <v>1689.3765182186235</v>
      </c>
      <c r="J53" s="23">
        <v>1665.6572164948454</v>
      </c>
      <c r="K53" s="23">
        <v>1758.8616071428571</v>
      </c>
    </row>
    <row r="54" spans="7:11">
      <c r="G54" s="18">
        <v>2016</v>
      </c>
      <c r="H54" s="23">
        <v>1535.9686982139569</v>
      </c>
      <c r="I54" s="23">
        <v>1700.1724137931035</v>
      </c>
      <c r="J54" s="23">
        <v>1661.3478964401295</v>
      </c>
      <c r="K54" s="23">
        <v>1765.2003525264395</v>
      </c>
    </row>
    <row r="55" spans="7:11">
      <c r="G55" s="63">
        <v>2017</v>
      </c>
      <c r="H55" s="23">
        <v>1525.6201449544694</v>
      </c>
      <c r="I55" s="23">
        <v>1674.2936660268715</v>
      </c>
      <c r="J55" s="23">
        <v>1607.5269541778976</v>
      </c>
      <c r="K55" s="23">
        <v>1757.1144094001236</v>
      </c>
    </row>
    <row r="56" spans="7:11">
      <c r="G56" s="63">
        <v>2018</v>
      </c>
      <c r="H56" s="23">
        <v>1535</v>
      </c>
      <c r="I56" s="23">
        <v>1679</v>
      </c>
      <c r="J56" s="23">
        <v>1579</v>
      </c>
      <c r="K56" s="23">
        <v>1737</v>
      </c>
    </row>
  </sheetData>
  <mergeCells count="6">
    <mergeCell ref="A36:D36"/>
    <mergeCell ref="A1:F1"/>
    <mergeCell ref="B4:B5"/>
    <mergeCell ref="C4:F4"/>
    <mergeCell ref="A3:A5"/>
    <mergeCell ref="B3:F3"/>
  </mergeCells>
  <phoneticPr fontId="3" type="noConversion"/>
  <hyperlinks>
    <hyperlink ref="A1:F1" location="Inhaltsverzeichnis!B20" display="6  Geleistete Arbeitsstunden  1991 bis 2015 nach hauptbetrieblichen Bereichen   "/>
    <hyperlink ref="A36" location="Inhaltsverzeichnis!B10" display="Geleistete Arbeitsstunden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j/18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S.4 Anz.Betr.HB </vt:lpstr>
      <vt:lpstr>S.5 Anz.Betr.FB</vt:lpstr>
      <vt:lpstr>S.6 Tät.Pers.HB</vt:lpstr>
      <vt:lpstr>S.7 Tät.Pers.FB</vt:lpstr>
      <vt:lpstr>S.8 Tät.Pers_Entw.</vt:lpstr>
      <vt:lpstr>S.9 Arb-std.HB</vt:lpstr>
      <vt:lpstr>S.10 Brutto HB </vt:lpstr>
      <vt:lpstr>S.11 Entw.Brutto HB</vt:lpstr>
      <vt:lpstr>U4</vt:lpstr>
      <vt:lpstr>Inhaltsverzeichnis!Druckbereich</vt:lpstr>
      <vt:lpstr>'S.10 Brutto HB '!Druckbereich</vt:lpstr>
      <vt:lpstr>'S.11 Entw.Brutto HB'!Druckbereich</vt:lpstr>
      <vt:lpstr>'S.5 Anz.Betr.FB'!Druckbereich</vt:lpstr>
      <vt:lpstr>'S.6 Tät.Pers.HB'!Druckbereich</vt:lpstr>
      <vt:lpstr>'S.7 Tät.Pers.FB'!Druckbereich</vt:lpstr>
      <vt:lpstr>'S.8 Tät.Pers_Entw.'!Druckbereich</vt:lpstr>
      <vt:lpstr>'S.9 Arb-std.HB'!Druckbereich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Energie-, Wasser- und Gasversorgung im Land Brandenburg 2017</dc:title>
  <dc:subject>Energie- und Wasserwirtschaft; EVAS-Nr.: 43111</dc:subject>
  <dc:creator>Amt für Statistik Berlin-Brandenburg</dc:creator>
  <cp:keywords>Betriebe, Beschäftigte, Arbeitsstunden, Löhne, Gehälter, jährlich</cp:keywords>
  <cp:lastModifiedBy>Amt für Statistik Berlin-Brandenburg</cp:lastModifiedBy>
  <cp:lastPrinted>2019-11-05T14:09:39Z</cp:lastPrinted>
  <dcterms:created xsi:type="dcterms:W3CDTF">2004-03-08T05:48:11Z</dcterms:created>
  <dcterms:modified xsi:type="dcterms:W3CDTF">2019-12-16T09:35:21Z</dcterms:modified>
  <cp:category>Statistischer Bericht E IV 1 - j/18</cp:category>
</cp:coreProperties>
</file>