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400" yWindow="-12" windowWidth="11436" windowHeight="12156" tabRatio="716"/>
  </bookViews>
  <sheets>
    <sheet name="Titel" sheetId="16" r:id="rId1"/>
    <sheet name="Impressum" sheetId="34" r:id="rId2"/>
    <sheet name="Inhaltsverzeichnis" sheetId="18" r:id="rId3"/>
    <sheet name="Tab1" sheetId="31" r:id="rId4"/>
    <sheet name="Tab2" sheetId="29" r:id="rId5"/>
    <sheet name="Tab3" sheetId="32" r:id="rId6"/>
    <sheet name="Anhang" sheetId="36" r:id="rId7"/>
    <sheet name="leer" sheetId="35" r:id="rId8"/>
    <sheet name="U4" sheetId="27" r:id="rId9"/>
  </sheets>
  <definedNames>
    <definedName name="_xlnm.Print_Area" localSheetId="7">leer!$A$1:$E$27</definedName>
    <definedName name="_xlnm.Print_Area" localSheetId="0">Titel!$A$1:$D$37</definedName>
    <definedName name="_xlnm.Print_Area" localSheetId="8">'U4'!$A$1:$G$49</definedName>
    <definedName name="_xlnm.Print_Titles" localSheetId="3">'Tab1'!$1:$4</definedName>
    <definedName name="_xlnm.Print_Titles" localSheetId="4">'Tab2'!$1:$5</definedName>
    <definedName name="_xlnm.Print_Titles" localSheetId="5">'Tab3'!$1:$6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25" i="16" l="1"/>
  <c r="I24" i="16"/>
</calcChain>
</file>

<file path=xl/sharedStrings.xml><?xml version="1.0" encoding="utf-8"?>
<sst xmlns="http://schemas.openxmlformats.org/spreadsheetml/2006/main" count="1312" uniqueCount="679">
  <si>
    <t>Druckerzeugnisse, bespielte Ton-, Bild-
 und Datenträger</t>
  </si>
  <si>
    <t>Glas und Glaswaren, Keramik, bearbeitete 
 Steine und Erden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</si>
  <si>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</si>
  <si>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</si>
  <si>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</si>
  <si>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</si>
  <si>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</si>
  <si>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</si>
  <si>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</si>
  <si>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</si>
  <si>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</si>
  <si>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</si>
  <si>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</si>
  <si>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</si>
  <si>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</si>
  <si>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</si>
  <si>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</si>
  <si>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</si>
  <si>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</si>
  <si>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</si>
  <si>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</si>
  <si>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</si>
  <si>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</si>
  <si>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</si>
  <si>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</si>
  <si>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</si>
  <si>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</si>
  <si>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</si>
  <si>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</si>
  <si>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</si>
  <si>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</si>
  <si>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</si>
  <si>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</si>
  <si>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</si>
  <si>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</si>
  <si>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</si>
  <si>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</si>
  <si>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</si>
  <si>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</si>
  <si>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Zum Absatz bestimmte Produktion des Verarbeitenden Gewerbes (sowie Bergbau und Gewinnung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</si>
  <si>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</si>
  <si>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</si>
  <si>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</si>
  <si>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</si>
  <si>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</si>
  <si>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</si>
  <si>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</si>
  <si>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</si>
  <si>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</si>
  <si>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</si>
  <si>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</si>
  <si>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</si>
  <si>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</si>
  <si>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</si>
  <si>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</si>
  <si>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</si>
  <si>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</si>
  <si>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</si>
  <si>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</si>
  <si>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</si>
  <si>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</si>
  <si>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</si>
  <si>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</si>
  <si>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</si>
  <si>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</si>
  <si>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</si>
  <si>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</si>
  <si>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</si>
  <si>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</si>
  <si>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</si>
  <si>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</si>
  <si>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</si>
  <si>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</si>
  <si>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</si>
  <si>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</si>
  <si>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</si>
  <si>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</si>
  <si>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</si>
  <si>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</si>
  <si>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</si>
  <si>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</si>
  <si>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</si>
  <si>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</si>
  <si>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</si>
  <si>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</si>
  <si>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</si>
  <si>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</si>
  <si>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</si>
  <si>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1020</t>
  </si>
  <si>
    <t>Fischerzeugnisse u.a. Meeresfrüchte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</si>
  <si>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</si>
  <si>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</si>
  <si>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</si>
  <si>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</si>
  <si>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</si>
  <si>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</si>
  <si>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</si>
  <si>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</si>
  <si>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</si>
  <si>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</si>
  <si>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</si>
  <si>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</si>
  <si>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</si>
  <si>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</si>
  <si>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</si>
  <si>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</si>
  <si>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</si>
  <si>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</si>
  <si>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</si>
  <si>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</si>
  <si>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</si>
  <si>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</si>
  <si>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</si>
  <si>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</si>
  <si>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</si>
  <si>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</si>
  <si>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</si>
  <si>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</si>
  <si>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</si>
  <si>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1392</t>
  </si>
  <si>
    <t>Konfektionierte Textilwaren (ohne Bekleidung)</t>
  </si>
  <si>
    <t>1393</t>
  </si>
  <si>
    <t>Teppiche und textile Fußbodenbeläge</t>
  </si>
  <si>
    <t>Vliesstoffe (auch getränkt, bestrichen, überzogen oder mit Lagen
 versehen) und Erzeugnisse daraus (ohne Bekleidung)</t>
  </si>
  <si>
    <t>1396</t>
  </si>
  <si>
    <t>Technische Textilien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</si>
  <si>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</si>
  <si>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</si>
  <si>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</si>
  <si>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</si>
  <si>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</si>
  <si>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</si>
  <si>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</si>
  <si>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</si>
  <si>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</si>
  <si>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</si>
  <si>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</si>
  <si>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</si>
  <si>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</si>
  <si>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</si>
  <si>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</si>
  <si>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</si>
  <si>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</si>
  <si>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</si>
  <si>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</si>
  <si>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</si>
  <si>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</si>
  <si>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</si>
  <si>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</si>
  <si>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</si>
  <si>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</si>
  <si>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</si>
  <si>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</si>
  <si>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</si>
  <si>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</si>
  <si>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</si>
  <si>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</si>
  <si>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</si>
  <si>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</si>
  <si>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</si>
  <si>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</si>
  <si>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</si>
  <si>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</si>
  <si>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</si>
  <si>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</si>
  <si>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</si>
  <si>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</si>
  <si>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</si>
  <si>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</si>
  <si>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</si>
  <si>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</si>
  <si>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</si>
  <si>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</si>
  <si>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</si>
  <si>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</si>
  <si>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2319</t>
  </si>
  <si>
    <t>Sonstiges Glas (einschl. technischer Glaswaren)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</si>
  <si>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</si>
  <si>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</si>
  <si>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</si>
  <si>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</si>
  <si>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</si>
  <si>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</si>
  <si>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</si>
  <si>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</si>
  <si>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2434</t>
  </si>
  <si>
    <t>Kaltgezogener Draht</t>
  </si>
  <si>
    <t>2442</t>
  </si>
  <si>
    <t>Aluminium und Halbzeug daraus</t>
  </si>
  <si>
    <t>2444</t>
  </si>
  <si>
    <t>Kupfer und Halbzeug daraus</t>
  </si>
  <si>
    <t>2445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</si>
  <si>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</si>
  <si>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</si>
  <si>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</si>
  <si>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</si>
  <si>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</si>
  <si>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</si>
  <si>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</si>
  <si>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</si>
  <si>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</si>
  <si>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</si>
  <si>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</si>
  <si>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</si>
  <si>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</si>
  <si>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</si>
  <si>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</si>
  <si>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</si>
  <si>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</si>
  <si>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</si>
  <si>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</si>
  <si>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</si>
  <si>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</si>
  <si>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</si>
  <si>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</si>
  <si>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</si>
  <si>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</si>
  <si>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</si>
  <si>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</si>
  <si>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</si>
  <si>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</si>
  <si>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2640</t>
  </si>
  <si>
    <t>Geräte der Unterhaltungselektronik</t>
  </si>
  <si>
    <t>2651</t>
  </si>
  <si>
    <t>2660</t>
  </si>
  <si>
    <t>2670</t>
  </si>
  <si>
    <t>Optische und fotografische Instrumente und Geräte</t>
  </si>
  <si>
    <t>2711</t>
  </si>
  <si>
    <t>Elektromotoren, Generatoren, Transformatoren und Teile dafür</t>
  </si>
  <si>
    <t>2712</t>
  </si>
  <si>
    <t>2720</t>
  </si>
  <si>
    <t>Akkumulatoren und Batterien</t>
  </si>
  <si>
    <t>2731</t>
  </si>
  <si>
    <t>Glasfaserkabel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</si>
  <si>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</si>
  <si>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</si>
  <si>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</si>
  <si>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</si>
  <si>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</si>
  <si>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</si>
  <si>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</si>
  <si>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</si>
  <si>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</si>
  <si>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</si>
  <si>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</si>
  <si>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</si>
  <si>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</si>
  <si>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</si>
  <si>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2815</t>
  </si>
  <si>
    <t>Lager, Getriebe, Zahnräder und Antriebselemente</t>
  </si>
  <si>
    <t>2821</t>
  </si>
  <si>
    <t>Öfen und Brenner, Teile dafür</t>
  </si>
  <si>
    <t>2822</t>
  </si>
  <si>
    <t>Hebezeuge und Fördermittel</t>
  </si>
  <si>
    <t>2823</t>
  </si>
  <si>
    <t>2824</t>
  </si>
  <si>
    <t>Handgeführte, kraftbetriebene Werkzeuge; Teile dafür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</si>
  <si>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</si>
  <si>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</si>
  <si>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</si>
  <si>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</si>
  <si>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</si>
  <si>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</si>
  <si>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2895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</si>
  <si>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</si>
  <si>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</si>
  <si>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</si>
  <si>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</si>
  <si>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</si>
  <si>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</si>
  <si>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</si>
  <si>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3091</t>
  </si>
  <si>
    <t>Krafträder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</si>
  <si>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</si>
  <si>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</si>
  <si>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</si>
  <si>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</si>
  <si>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</si>
  <si>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</si>
  <si>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3211</t>
  </si>
  <si>
    <t>Münzen</t>
  </si>
  <si>
    <t>3230</t>
  </si>
  <si>
    <t>Sportgeräte</t>
  </si>
  <si>
    <t>3240</t>
  </si>
  <si>
    <t>Spielwaren</t>
  </si>
  <si>
    <t>3250</t>
  </si>
  <si>
    <t>Medizinische und zahnmedizinische Apparate und Materialien</t>
  </si>
  <si>
    <t>3299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</si>
  <si>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</si>
  <si>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</si>
  <si>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</si>
  <si>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</si>
  <si>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</si>
  <si>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</si>
  <si>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</si>
  <si>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</si>
  <si>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</si>
  <si>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</si>
  <si>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</si>
  <si>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Andere Metallwaren, a.n.g. (einschl. Veredlung von Erzeugnissen
 dieser Güterabteilung)</t>
  </si>
  <si>
    <t>Sonstige Erzeugnisse aus nichtmetallischen Mineralien, a.n.g.
 (einschl. Veredlung von Erzeugnissen dieser Güterabteilung)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</si>
  <si>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</si>
  <si>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</si>
  <si>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</si>
  <si>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</si>
  <si>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</si>
  <si>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</si>
  <si>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</si>
  <si>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</si>
  <si>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16</t>
  </si>
  <si>
    <t>3212</t>
  </si>
  <si>
    <t>2013</t>
  </si>
  <si>
    <t>1107</t>
  </si>
  <si>
    <t>1395</t>
  </si>
  <si>
    <t>2399</t>
  </si>
  <si>
    <t>2420</t>
  </si>
  <si>
    <t>2550</t>
  </si>
  <si>
    <t>2599</t>
  </si>
  <si>
    <t>2751</t>
  </si>
  <si>
    <t>2811</t>
  </si>
  <si>
    <t>2849</t>
  </si>
  <si>
    <t>2899</t>
  </si>
  <si>
    <t>3316</t>
  </si>
  <si>
    <t>Werkzeugmaschinen a.n.g., Teile dafür;
 Zubehör für Werkzeugmaschinen</t>
  </si>
  <si>
    <t>Güterabteilung</t>
  </si>
  <si>
    <t xml:space="preserve">Insgesamt </t>
  </si>
  <si>
    <t xml:space="preserve">B-C </t>
  </si>
  <si>
    <t>Mahl- und Schälmühlenerzeugnisse</t>
  </si>
  <si>
    <t>Holzwaren a.n.g.; Kork-, Flecht- und Korbmacherwaren (ohne Möbel)</t>
  </si>
  <si>
    <t>Sonstige anorganische Grundstoffe und Chemikalien
 (einschl. Spalt- und Brutstoffe)</t>
  </si>
  <si>
    <t>Seifen, Wasch-, Reinigungs- und Poliermittel</t>
  </si>
  <si>
    <t>Stahlrohre, Rohrform-, Rohrverschluss- und Rohrverbindungsstücke,
 aus Eisen oder Stahl</t>
  </si>
  <si>
    <t>Sonstige NE-Metalle und Halbzeug daraus</t>
  </si>
  <si>
    <t>Heizkörper und -kessel für Zentralheizungen</t>
  </si>
  <si>
    <t>Schmiede-, Blechformteile, gewalzte Ringe und pulvermetallurgische
 Erzeugnisse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</si>
  <si>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</si>
  <si>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</si>
  <si>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</si>
  <si>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Verbrennungsmotoren und Turbinen (ohne Motoren für
 Luft- und Straßenfahrzeuge)</t>
  </si>
  <si>
    <t>Kälte- und lufttechnische Erzeugnisse für gewerbliche Zwecke</t>
  </si>
  <si>
    <t>Bergwerks-, Bau- und Baustoffmaschinen, Teile dafür</t>
  </si>
  <si>
    <t>Maschinen für die Papiererzeugung und -verarbeitung</t>
  </si>
  <si>
    <t>Schmuck, Gold- und Silberschmiedewaren (ohne Fantasieschmuck)</t>
  </si>
  <si>
    <t>Reparatur und Instandhaltung von Luft- und Raumfahrzeugen sowie
 von Motoren und Triebwerken dafür, für zivile Zwecke</t>
  </si>
  <si>
    <t>B-C</t>
  </si>
  <si>
    <t>1 000 EUR</t>
  </si>
  <si>
    <t xml:space="preserve">   B-C Insgesamt</t>
  </si>
  <si>
    <t>1  Zum Absatz bestimmte Produktion des Verarbeitenden Gewerbes
    (sowie Bergbau und Gewinnung von Steinen und Erden)
     in Berlin seit 1. Quartal 2009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</si>
  <si>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</si>
  <si>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</si>
  <si>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</si>
  <si>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</si>
  <si>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</si>
  <si>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</si>
  <si>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</si>
  <si>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</si>
  <si>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</si>
  <si>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</si>
  <si>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</si>
  <si>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</si>
  <si>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</si>
  <si>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Haushalts-, Hygiene- u. Toilettenartikel aus Zellstoff, Papier u. Pappe</t>
  </si>
  <si>
    <t>Wellpapier u. -pappe; Verpackungsmittel aus Papier, Karton u. Pappe</t>
  </si>
  <si>
    <t>Schädlingsbekämpfungs- u. Pflanzenschutzmittel, Desinfektionsmittel</t>
  </si>
  <si>
    <t>Pharmazeutische Spezialitäten und sonstige
 pharmazeutische Erzeugnisse</t>
  </si>
  <si>
    <t>Bestrahlungs- und Elektrotherapiegeräte und
 elektromedizinische Geräte</t>
  </si>
  <si>
    <t>Büromaschinen (ohne Datenverarbeitungsgeräte u. periphere Geräte)</t>
  </si>
  <si>
    <t>Reparatur, Instandhaltung und Installation von Maschinen
 und Ausrüstungen (einschl. Wartung)</t>
  </si>
  <si>
    <t>Veränderung zum 
vergleichbaren 
Vorjahreszeiraum</t>
  </si>
  <si>
    <t xml:space="preserve">Zum Absatz bestimmte Produktion des Verarbeitenden Gewerbes (sowie Bergbau und Gewinnung </t>
  </si>
  <si>
    <t>Veränd. zum Vorjahresquartal in %</t>
  </si>
  <si>
    <t>max</t>
  </si>
  <si>
    <t>min</t>
  </si>
  <si>
    <t>2199</t>
  </si>
  <si>
    <t>2311</t>
  </si>
  <si>
    <t>Flachglas (ohne veredeltes und bearbeitetes Flachglas)</t>
  </si>
  <si>
    <t>2910</t>
  </si>
  <si>
    <t>Kraftwagen und Kraftwagenmotoren</t>
  </si>
  <si>
    <t>Erscheinungsfolge: vierteljährlich</t>
  </si>
  <si>
    <t xml:space="preserve">1  vorläufige Daten </t>
  </si>
  <si>
    <t>_____</t>
  </si>
  <si>
    <t>3199</t>
  </si>
  <si>
    <t>Veredlung von neuen Möbeln (ohne Polsterung von Sitzmöbeln)</t>
  </si>
  <si>
    <t>3315</t>
  </si>
  <si>
    <t>Reparatur und Instandhaltung von Schiffen und Booten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</si>
  <si>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</si>
  <si>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</si>
  <si>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Installation von Maschinen und Ausrüstungen, a.n.g.</t>
  </si>
  <si>
    <t>3102</t>
  </si>
  <si>
    <t>Küchenmöbel aus Holz</t>
  </si>
  <si>
    <t>2931</t>
  </si>
  <si>
    <t>Elektrische und elektronische Ausrüstungsgegenstände
 für Motoren und Fahrzeuge, a.n.g.</t>
  </si>
  <si>
    <t>Veränderung zum gleichen Vorjahresquartal in Prozent</t>
  </si>
  <si>
    <t>Sonstige Erzeugnisse, a.n.g. (einschl. Veredlung von Erzeugnissen
 dieser Güterabteilung)</t>
  </si>
  <si>
    <t>33</t>
  </si>
  <si>
    <t>3220</t>
  </si>
  <si>
    <t>Musikinstrumente</t>
  </si>
  <si>
    <t>1012</t>
  </si>
  <si>
    <t>Geflügelfleisch</t>
  </si>
  <si>
    <t>2594</t>
  </si>
  <si>
    <t>Schrauben und Nieten</t>
  </si>
  <si>
    <t>Metadaten zu dieser Statistik (externer Link)</t>
  </si>
  <si>
    <t>Prozent</t>
  </si>
  <si>
    <t xml:space="preserve">   </t>
  </si>
  <si>
    <t>– 2,5</t>
  </si>
  <si>
    <t>– 4,0</t>
  </si>
  <si>
    <t>– 0,6</t>
  </si>
  <si>
    <t>1/18</t>
  </si>
  <si>
    <t>2/18</t>
  </si>
  <si>
    <t>3/18</t>
  </si>
  <si>
    <t>4/18</t>
  </si>
  <si>
    <t>1092</t>
  </si>
  <si>
    <t>Futtermittel für sonstige Tiere, zubereitet (ohne Vormischungen)</t>
  </si>
  <si>
    <t>14</t>
  </si>
  <si>
    <t>Bekleidung</t>
  </si>
  <si>
    <t>1412</t>
  </si>
  <si>
    <t>Arbeits- und Berufsbekleidung</t>
  </si>
  <si>
    <t>1413</t>
  </si>
  <si>
    <t>Sonstige Oberbekleidung (ohne Arbeits- und Berufsbekleidung)</t>
  </si>
  <si>
    <t>1414</t>
  </si>
  <si>
    <t>Wäsche</t>
  </si>
  <si>
    <t>1820</t>
  </si>
  <si>
    <t>Vervielfältigung von bespielten Ton-, Bild- und Datenträgern</t>
  </si>
  <si>
    <t>2298</t>
  </si>
  <si>
    <t>Schneide-, Gewindeschneide-, Beschichtungsleistungen, metallische 
 Vakuumplattierungen u.a. Bearbeitungsleistungen an Kunststoffteilen 
 und -oberflächen</t>
  </si>
  <si>
    <t>2299</t>
  </si>
  <si>
    <t>2313</t>
  </si>
  <si>
    <t>Hohlglas</t>
  </si>
  <si>
    <t>2370</t>
  </si>
  <si>
    <t>Bearbeitete und verarbeitete Naturwerksteine und Natursteine, a.n.g.</t>
  </si>
  <si>
    <t>3319</t>
  </si>
  <si>
    <t>Reparatur und Instandhaltung von sonstigen Ausrüstungen</t>
  </si>
  <si>
    <t>Zum Absatz bestimmte Produktion des Verarbeitenden
Gewerbes in Berlin seit 1. Quartal 2018</t>
  </si>
  <si>
    <t>Abkürzungen der Maßeinheiten und Texte</t>
  </si>
  <si>
    <t>BRZ</t>
  </si>
  <si>
    <t>Bruttoraumzahl</t>
  </si>
  <si>
    <t xml:space="preserve">a.n.g.    </t>
  </si>
  <si>
    <t>anderweitig nicht genannt</t>
  </si>
  <si>
    <t>Kt</t>
  </si>
  <si>
    <t>Karat</t>
  </si>
  <si>
    <t>f.</t>
  </si>
  <si>
    <t>für</t>
  </si>
  <si>
    <t>Anz. Zellen</t>
  </si>
  <si>
    <t>Anzahl Zellen</t>
  </si>
  <si>
    <t xml:space="preserve">H.v.       </t>
  </si>
  <si>
    <t>Herstellung von</t>
  </si>
  <si>
    <t>Lade-t</t>
  </si>
  <si>
    <t>Ladetonne</t>
  </si>
  <si>
    <t xml:space="preserve">i.A.E.     </t>
  </si>
  <si>
    <t>in Aufmachungen für den Einzelverkauf</t>
  </si>
  <si>
    <t>g</t>
  </si>
  <si>
    <t>Gramm</t>
  </si>
  <si>
    <t xml:space="preserve">Kfz        </t>
  </si>
  <si>
    <t>Kraftfahrzeuge</t>
  </si>
  <si>
    <t>kg</t>
  </si>
  <si>
    <t>Kilogramm</t>
  </si>
  <si>
    <t xml:space="preserve">Lkw      </t>
  </si>
  <si>
    <t>Lastkraftwagen</t>
  </si>
  <si>
    <r>
      <t>kg-Al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</si>
  <si>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t>Kilogramm Aluminiumoxid</t>
  </si>
  <si>
    <t xml:space="preserve">MOS     </t>
  </si>
  <si>
    <t>Metall Oxid Semiconductor (integrierte Schaltungen)</t>
  </si>
  <si>
    <t>kg-Wirkst.</t>
  </si>
  <si>
    <t>Kilogramm Wirkstoffgewicht</t>
  </si>
  <si>
    <t xml:space="preserve">NE        </t>
  </si>
  <si>
    <t>Nicht-Eisen</t>
  </si>
  <si>
    <t>km</t>
  </si>
  <si>
    <t>Kilometer</t>
  </si>
  <si>
    <t xml:space="preserve">o.a.       </t>
  </si>
  <si>
    <t>oder anderen</t>
  </si>
  <si>
    <t>kW</t>
  </si>
  <si>
    <t>Kilowatt</t>
  </si>
  <si>
    <t xml:space="preserve">od.       </t>
  </si>
  <si>
    <t xml:space="preserve"> oder</t>
  </si>
  <si>
    <t>l</t>
  </si>
  <si>
    <t>Liter</t>
  </si>
  <si>
    <t xml:space="preserve">od.dgl.  </t>
  </si>
  <si>
    <t>oder dergleichen</t>
  </si>
  <si>
    <t>l-Alc(%)</t>
  </si>
  <si>
    <t>Liter reiner (100iger) Alkohol</t>
  </si>
  <si>
    <t>oh.</t>
  </si>
  <si>
    <t>ohne</t>
  </si>
  <si>
    <t>m</t>
  </si>
  <si>
    <t>Meter</t>
  </si>
  <si>
    <t xml:space="preserve">oh.        </t>
  </si>
  <si>
    <t>m²</t>
  </si>
  <si>
    <t>Quadratmeter</t>
  </si>
  <si>
    <t xml:space="preserve">Pkw      </t>
  </si>
  <si>
    <t>Personenkraftwagen</t>
  </si>
  <si>
    <t>m³</t>
  </si>
  <si>
    <t>Kubikmeter</t>
  </si>
  <si>
    <t>u.</t>
  </si>
  <si>
    <t>und</t>
  </si>
  <si>
    <t>Paar</t>
  </si>
  <si>
    <t xml:space="preserve">u.a.       </t>
  </si>
  <si>
    <t>und andere(m,n,r,s)</t>
  </si>
  <si>
    <t>St</t>
  </si>
  <si>
    <t>Stück</t>
  </si>
  <si>
    <t xml:space="preserve">u.ä.       </t>
  </si>
  <si>
    <t>und ähnliche(m,n,r,s)</t>
  </si>
  <si>
    <t>Rollen</t>
  </si>
  <si>
    <t>Stück Rollen</t>
  </si>
  <si>
    <t xml:space="preserve">u.dgl.    </t>
  </si>
  <si>
    <t>und dergleichen</t>
  </si>
  <si>
    <t>100 St</t>
  </si>
  <si>
    <t>100 Stück</t>
  </si>
  <si>
    <t xml:space="preserve">usw.      </t>
  </si>
  <si>
    <t>und so weiter</t>
  </si>
  <si>
    <t>1000 St</t>
  </si>
  <si>
    <t>1000 Stück</t>
  </si>
  <si>
    <t xml:space="preserve">V           </t>
  </si>
  <si>
    <t>Volt</t>
  </si>
  <si>
    <t>hl</t>
  </si>
  <si>
    <t>Hektoliter</t>
  </si>
  <si>
    <t>v.</t>
  </si>
  <si>
    <t>von</t>
  </si>
  <si>
    <t>t</t>
  </si>
  <si>
    <t>Tonne</t>
  </si>
  <si>
    <t xml:space="preserve">z.B.       </t>
  </si>
  <si>
    <t>zum Beispiel</t>
  </si>
  <si>
    <r>
      <t>t-Al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</si>
  <si>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t>Tonne Aluminiumoxid</t>
  </si>
  <si>
    <r>
      <t>t-B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</si>
  <si>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t>Tonne Bortrioxid</t>
  </si>
  <si>
    <r>
      <t>t-BaCO</t>
    </r>
    <r>
      <rPr>
        <vertAlign val="subscript"/>
        <sz val="8"/>
        <rFont val="Arial"/>
        <family val="2"/>
      </rPr>
      <t>3</t>
    </r>
  </si>
  <si>
    <t>Tonne Bariumcarbonat</t>
  </si>
  <si>
    <t>t-Cl</t>
  </si>
  <si>
    <t>Tonne Chlor</t>
  </si>
  <si>
    <t>t-F</t>
  </si>
  <si>
    <t>Tonne Fluor</t>
  </si>
  <si>
    <t>t-HCl</t>
  </si>
  <si>
    <t>Tonne Chlorwasserstoff</t>
  </si>
  <si>
    <r>
      <t>t-H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2</t>
    </r>
  </si>
  <si>
    <t>Tonne Wasserstoffperoxid</t>
  </si>
  <si>
    <t>t-KOH</t>
  </si>
  <si>
    <t>Tonne Kaliumhydroxid</t>
  </si>
  <si>
    <r>
      <t>t-K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</si>
  <si>
    <t>Tonne Kaliumoxid</t>
  </si>
  <si>
    <r>
      <t>t-K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CO</t>
    </r>
    <r>
      <rPr>
        <vertAlign val="subscript"/>
        <sz val="8"/>
        <rFont val="Arial"/>
        <family val="2"/>
      </rPr>
      <t>3</t>
    </r>
  </si>
  <si>
    <t>Tonne Kaliumcarbonat</t>
  </si>
  <si>
    <t>t-N</t>
  </si>
  <si>
    <t>Tonne Stickstoff</t>
  </si>
  <si>
    <t>t-NaOH</t>
  </si>
  <si>
    <t>Tonne Natriumhydroxid</t>
  </si>
  <si>
    <r>
      <t>t-Na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CO</t>
    </r>
    <r>
      <rPr>
        <vertAlign val="subscript"/>
        <sz val="8"/>
        <rFont val="Arial"/>
        <family val="2"/>
      </rPr>
      <t>3</t>
    </r>
  </si>
  <si>
    <t>Tonne Natriumcarbonat</t>
  </si>
  <si>
    <r>
      <t>t-Na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S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5</t>
    </r>
  </si>
  <si>
    <t>Tonne Natriumdisulfit</t>
  </si>
  <si>
    <t>t-PbO</t>
  </si>
  <si>
    <t>Tonne Bleimonoxid</t>
  </si>
  <si>
    <r>
      <t>t-P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5</t>
    </r>
  </si>
  <si>
    <t>Tonne Phosphorpentoxid</t>
  </si>
  <si>
    <t>t-S</t>
  </si>
  <si>
    <t>Tonne Schwefel</t>
  </si>
  <si>
    <r>
      <t>t-SO</t>
    </r>
    <r>
      <rPr>
        <vertAlign val="subscript"/>
        <sz val="8"/>
        <rFont val="Arial"/>
        <family val="2"/>
      </rPr>
      <t>2</t>
    </r>
  </si>
  <si>
    <t>Tonne Schwefeldioxid</t>
  </si>
  <si>
    <r>
      <t>t-SiO</t>
    </r>
    <r>
      <rPr>
        <vertAlign val="subscript"/>
        <sz val="8"/>
        <rFont val="Arial"/>
        <family val="2"/>
      </rPr>
      <t>2</t>
    </r>
  </si>
  <si>
    <t>Tonne Siliciumdioxid</t>
  </si>
  <si>
    <r>
      <t>t-TiO</t>
    </r>
    <r>
      <rPr>
        <vertAlign val="subscript"/>
        <sz val="8"/>
        <rFont val="Arial"/>
        <family val="2"/>
      </rPr>
      <t>2</t>
    </r>
  </si>
  <si>
    <t>Tonne Titandioxid</t>
  </si>
  <si>
    <t>t-tr90 %</t>
  </si>
  <si>
    <t>Tonne berechnet auf 90 % trocken</t>
  </si>
  <si>
    <t>t-HF</t>
  </si>
  <si>
    <t>Tonne Fluorwasserstoff</t>
  </si>
  <si>
    <t>t-Trocken</t>
  </si>
  <si>
    <t>Tonne Trockengewicht</t>
  </si>
  <si>
    <t>t-eff.</t>
  </si>
  <si>
    <t>Tonne effektiv</t>
  </si>
  <si>
    <t>MWh</t>
  </si>
  <si>
    <t>Megawattstunde</t>
  </si>
  <si>
    <t>1000 l</t>
  </si>
  <si>
    <t>1000 Liter</t>
  </si>
  <si>
    <t>1000 m³</t>
  </si>
  <si>
    <t>1000 Kubikmeter</t>
  </si>
  <si>
    <t>TJ</t>
  </si>
  <si>
    <t>Terajoule</t>
  </si>
  <si>
    <t>GBq</t>
  </si>
  <si>
    <t>Gigabecquerel</t>
  </si>
  <si>
    <t>EUR</t>
  </si>
  <si>
    <t>Euro</t>
  </si>
  <si>
    <t>Anhang</t>
  </si>
  <si>
    <t>Abkürzungen der Maßeinheiheiten</t>
  </si>
  <si>
    <t>– 13,3</t>
  </si>
  <si>
    <t>– 17,8</t>
  </si>
  <si>
    <t>– 18,9</t>
  </si>
  <si>
    <t>– 18,8</t>
  </si>
  <si>
    <t>– 1,4</t>
  </si>
  <si>
    <t>– 4,7</t>
  </si>
  <si>
    <t>– 13,1</t>
  </si>
  <si>
    <t>– 6,3</t>
  </si>
  <si>
    <t>von Steinen und Erden) in Berlin seit 1. Quartal 2009</t>
  </si>
  <si>
    <t>Steinstraße 104 - 106</t>
  </si>
  <si>
    <t>14480 Potsdam</t>
  </si>
  <si>
    <t>E I 4 – vj 1/19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</si>
  <si>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in </t>
    </r>
    <r>
      <rPr>
        <b/>
        <sz val="16"/>
        <rFont val="Arial"/>
        <family val="2"/>
      </rPr>
      <t>Berlin
1. Quartal 2019</t>
    </r>
  </si>
  <si>
    <t>1/19</t>
  </si>
  <si>
    <t>2/19</t>
  </si>
  <si>
    <t>3/19</t>
  </si>
  <si>
    <t>4/19</t>
  </si>
  <si>
    <t>Potsdam, 2019</t>
  </si>
  <si>
    <t>von Steinen und Erden) in Berlin 2019 nach Güterabteilungen und Quartalen</t>
  </si>
  <si>
    <t>von Steinen und Erden) in Berlin im 1. Quartal 2019 nach Güterklassen</t>
  </si>
  <si>
    <t>2019 ¹</t>
  </si>
  <si>
    <t>1. Quartal 2019 ¹</t>
  </si>
  <si>
    <t>4. Quartal 
2018</t>
  </si>
  <si>
    <t>– 2,1</t>
  </si>
  <si>
    <t>19</t>
  </si>
  <si>
    <t>Kokereierzeugnisse und Mineralölerzeugnisse</t>
  </si>
  <si>
    <t>– 2,6</t>
  </si>
  <si>
    <t>– 9,1</t>
  </si>
  <si>
    <t>– 10,5</t>
  </si>
  <si>
    <t>– 2,8</t>
  </si>
  <si>
    <t>– 3,2</t>
  </si>
  <si>
    <t>– 9,4</t>
  </si>
  <si>
    <t>– 6,9</t>
  </si>
  <si>
    <t>– 6,4</t>
  </si>
  <si>
    <t>2  Zum Absatz bestimmte Produktion des Verarbeitenden Gewerbes (sowie Bergbau und
    Gewinnung von Steinen und Erden) in Berlin 2019 nach Güterabteilungen und Quartalen</t>
  </si>
  <si>
    <t>1920</t>
  </si>
  <si>
    <t>Mineralölerzeugnisse</t>
  </si>
  <si>
    <t>– 4,8</t>
  </si>
  <si>
    <t>– 5,6</t>
  </si>
  <si>
    <t>– 1,8</t>
  </si>
  <si>
    <t>– 5,0</t>
  </si>
  <si>
    <t>– 11,2</t>
  </si>
  <si>
    <t>– 9,2</t>
  </si>
  <si>
    <t>– 9,7</t>
  </si>
  <si>
    <t>– 6,1</t>
  </si>
  <si>
    <t>– 9,6</t>
  </si>
  <si>
    <t>– 15,4</t>
  </si>
  <si>
    <t>– 7,5</t>
  </si>
  <si>
    <t>– 11,9</t>
  </si>
  <si>
    <t>– 0,7</t>
  </si>
  <si>
    <t>– 46,0</t>
  </si>
  <si>
    <t>– 3,7</t>
  </si>
  <si>
    <t>– 4,3</t>
  </si>
  <si>
    <t>– 21,1</t>
  </si>
  <si>
    <t>– 36,3</t>
  </si>
  <si>
    <t>– 18,7</t>
  </si>
  <si>
    <t>– 30,4</t>
  </si>
  <si>
    <t>– 0,1</t>
  </si>
  <si>
    <t>– 5,9</t>
  </si>
  <si>
    <t>– 11,5</t>
  </si>
  <si>
    <t>– 13,7</t>
  </si>
  <si>
    <t>– 8,5</t>
  </si>
  <si>
    <t>– 9,5</t>
  </si>
  <si>
    <t>– 5,5</t>
  </si>
  <si>
    <t>– 24,2</t>
  </si>
  <si>
    <t>– 40,4</t>
  </si>
  <si>
    <t>– 24,5</t>
  </si>
  <si>
    <t>– 23,2</t>
  </si>
  <si>
    <t>– 6,8</t>
  </si>
  <si>
    <t>– 12,7</t>
  </si>
  <si>
    <t>– 19,4</t>
  </si>
  <si>
    <t>– 19,1</t>
  </si>
  <si>
    <t>– 18,3</t>
  </si>
  <si>
    <t>– 0,4</t>
  </si>
  <si>
    <t>– 47,5</t>
  </si>
  <si>
    <t>– 30,7</t>
  </si>
  <si>
    <t>– 65,1</t>
  </si>
  <si>
    <t>– 26,6</t>
  </si>
  <si>
    <t>– 25,4</t>
  </si>
  <si>
    <t>– 15,6</t>
  </si>
  <si>
    <t>– 31,2</t>
  </si>
  <si>
    <t>– 38,7</t>
  </si>
  <si>
    <t>– 33,8</t>
  </si>
  <si>
    <t>– 64,0</t>
  </si>
  <si>
    <t>– 30,2</t>
  </si>
  <si>
    <t>– 32,4</t>
  </si>
  <si>
    <t>GP 2019</t>
  </si>
  <si>
    <t xml:space="preserve">2891
</t>
  </si>
  <si>
    <t>Maschinen für die Metallerzeugung, Walzwerkseinrichtungen,
 Gießmaschinen</t>
  </si>
  <si>
    <r>
      <t xml:space="preserve">Erschienen im </t>
    </r>
    <r>
      <rPr>
        <b/>
        <sz val="8"/>
        <rFont val="Arial"/>
        <family val="2"/>
      </rPr>
      <t>August 2019</t>
    </r>
  </si>
  <si>
    <t>GP 
2019</t>
  </si>
  <si>
    <t xml:space="preserve">3 Zum Absatz bestimmte Produktion des Verarbeitenden Gewerbes (sowie Bergbau und Gewinnung
    von Steinen und Erden) in Berlin im 1. Quartal 2019 nach Güterklassen     </t>
  </si>
  <si>
    <t>1. Quartal  
2018</t>
  </si>
  <si>
    <t>2., Korrigierte Ausgabe</t>
  </si>
  <si>
    <t>2., korrigierte Ausgabe vom 12.08.2019</t>
  </si>
  <si>
    <t>Korrekturen auf der Seite 5</t>
  </si>
  <si>
    <r>
      <t xml:space="preserve">korrigierte Zahlen weden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</si>
</sst>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"/>
    <numFmt numFmtId="165" formatCode="0.0"/>
    <numFmt numFmtId="166" formatCode="@\ *."/>
    <numFmt numFmtId="167" formatCode="#\ ###\ ###\ ##0"/>
    <numFmt numFmtId="168" formatCode="#\ ###\ ##0"/>
    <numFmt numFmtId="169" formatCode="###\ ###\ ###\ ##0"/>
    <numFmt numFmtId="170" formatCode="[Blue]0.0;[Red]\–\ 0.0"/>
    <numFmt numFmtId="171" formatCode="#,##0.0"/>
    <numFmt numFmtId="172" formatCode="_-* #,##0.00\ [$€-1]_-;\-* #,##0.00\ [$€-1]_-;_-* &quot;-&quot;??\ [$€-1]_-"/>
  </numFmts>
  <fonts count="84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theme="0"/>
      <name val="Arial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9"/>
      <name val="Arial"/>
      <family val="2"/>
    </font>
    <font>
      <sz val="8"/>
      <name val="Arial"/>
      <family val="2"/>
      <scheme val="major"/>
    </font>
    <font>
      <sz val="9"/>
      <name val="Arial"/>
      <family val="2"/>
      <scheme val="major"/>
    </font>
    <font>
      <vertAlign val="subscript"/>
      <sz val="8"/>
      <name val="Arial"/>
      <family val="2"/>
    </font>
    <font>
      <sz val="8"/>
      <name val="Univers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</fonts>
  <fills count="4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26">
    <xf numFmtId="0" fontId="0" fillId="0" borderId="0"/>
    <xf numFmtId="0" fontId="27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7" fillId="0" borderId="0"/>
    <xf numFmtId="0" fontId="36" fillId="0" borderId="0"/>
    <xf numFmtId="0" fontId="7" fillId="0" borderId="0"/>
    <xf numFmtId="0" fontId="26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44" fillId="0" borderId="0" applyNumberFormat="0" applyFill="0" applyBorder="0" applyAlignment="0" applyProtection="0"/>
    <xf numFmtId="0" fontId="45" fillId="0" borderId="12" applyNumberFormat="0" applyFill="0" applyAlignment="0" applyProtection="0"/>
    <xf numFmtId="0" fontId="46" fillId="0" borderId="13" applyNumberFormat="0" applyFill="0" applyAlignment="0" applyProtection="0"/>
    <xf numFmtId="0" fontId="47" fillId="0" borderId="14" applyNumberFormat="0" applyFill="0" applyAlignment="0" applyProtection="0"/>
    <xf numFmtId="0" fontId="47" fillId="0" borderId="0" applyNumberFormat="0" applyFill="0" applyBorder="0" applyAlignment="0" applyProtection="0"/>
    <xf numFmtId="0" fontId="48" fillId="2" borderId="0" applyNumberFormat="0" applyBorder="0" applyAlignment="0" applyProtection="0"/>
    <xf numFmtId="0" fontId="49" fillId="3" borderId="0" applyNumberFormat="0" applyBorder="0" applyAlignment="0" applyProtection="0"/>
    <xf numFmtId="0" fontId="50" fillId="4" borderId="0" applyNumberFormat="0" applyBorder="0" applyAlignment="0" applyProtection="0"/>
    <xf numFmtId="0" fontId="51" fillId="5" borderId="15" applyNumberFormat="0" applyAlignment="0" applyProtection="0"/>
    <xf numFmtId="0" fontId="52" fillId="6" borderId="16" applyNumberFormat="0" applyAlignment="0" applyProtection="0"/>
    <xf numFmtId="0" fontId="53" fillId="6" borderId="15" applyNumberFormat="0" applyAlignment="0" applyProtection="0"/>
    <xf numFmtId="0" fontId="54" fillId="0" borderId="17" applyNumberFormat="0" applyFill="0" applyAlignment="0" applyProtection="0"/>
    <xf numFmtId="0" fontId="55" fillId="7" borderId="18" applyNumberFormat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20" applyNumberFormat="0" applyFill="0" applyAlignment="0" applyProtection="0"/>
    <xf numFmtId="0" fontId="59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59" fillId="12" borderId="0" applyNumberFormat="0" applyBorder="0" applyAlignment="0" applyProtection="0"/>
    <xf numFmtId="0" fontId="59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59" fillId="20" borderId="0" applyNumberFormat="0" applyBorder="0" applyAlignment="0" applyProtection="0"/>
    <xf numFmtId="0" fontId="59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9" fillId="24" borderId="0" applyNumberFormat="0" applyBorder="0" applyAlignment="0" applyProtection="0"/>
    <xf numFmtId="0" fontId="59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59" fillId="32" borderId="0" applyNumberFormat="0" applyBorder="0" applyAlignment="0" applyProtection="0"/>
    <xf numFmtId="0" fontId="60" fillId="0" borderId="0"/>
    <xf numFmtId="0" fontId="25" fillId="8" borderId="19" applyNumberFormat="0" applyFont="0" applyAlignment="0" applyProtection="0"/>
    <xf numFmtId="0" fontId="25" fillId="0" borderId="0"/>
    <xf numFmtId="0" fontId="5" fillId="0" borderId="0"/>
    <xf numFmtId="0" fontId="7" fillId="0" borderId="0"/>
    <xf numFmtId="0" fontId="25" fillId="0" borderId="0"/>
    <xf numFmtId="0" fontId="7" fillId="0" borderId="0"/>
    <xf numFmtId="0" fontId="64" fillId="0" borderId="0"/>
    <xf numFmtId="0" fontId="65" fillId="33" borderId="0" applyNumberFormat="0" applyBorder="0" applyAlignment="0" applyProtection="0"/>
    <xf numFmtId="0" fontId="65" fillId="34" borderId="0" applyNumberFormat="0" applyBorder="0" applyAlignment="0" applyProtection="0"/>
    <xf numFmtId="0" fontId="65" fillId="35" borderId="0" applyNumberFormat="0" applyBorder="0" applyAlignment="0" applyProtection="0"/>
    <xf numFmtId="0" fontId="65" fillId="36" borderId="0" applyNumberFormat="0" applyBorder="0" applyAlignment="0" applyProtection="0"/>
    <xf numFmtId="0" fontId="65" fillId="37" borderId="0" applyNumberFormat="0" applyBorder="0" applyAlignment="0" applyProtection="0"/>
    <xf numFmtId="0" fontId="65" fillId="38" borderId="0" applyNumberFormat="0" applyBorder="0" applyAlignment="0" applyProtection="0"/>
    <xf numFmtId="0" fontId="65" fillId="39" borderId="0" applyNumberFormat="0" applyBorder="0" applyAlignment="0" applyProtection="0"/>
    <xf numFmtId="0" fontId="65" fillId="40" borderId="0" applyNumberFormat="0" applyBorder="0" applyAlignment="0" applyProtection="0"/>
    <xf numFmtId="0" fontId="65" fillId="41" borderId="0" applyNumberFormat="0" applyBorder="0" applyAlignment="0" applyProtection="0"/>
    <xf numFmtId="0" fontId="65" fillId="36" borderId="0" applyNumberFormat="0" applyBorder="0" applyAlignment="0" applyProtection="0"/>
    <xf numFmtId="0" fontId="65" fillId="39" borderId="0" applyNumberFormat="0" applyBorder="0" applyAlignment="0" applyProtection="0"/>
    <xf numFmtId="0" fontId="65" fillId="42" borderId="0" applyNumberFormat="0" applyBorder="0" applyAlignment="0" applyProtection="0"/>
    <xf numFmtId="0" fontId="66" fillId="43" borderId="0" applyNumberFormat="0" applyBorder="0" applyAlignment="0" applyProtection="0"/>
    <xf numFmtId="0" fontId="66" fillId="40" borderId="0" applyNumberFormat="0" applyBorder="0" applyAlignment="0" applyProtection="0"/>
    <xf numFmtId="0" fontId="66" fillId="41" borderId="0" applyNumberFormat="0" applyBorder="0" applyAlignment="0" applyProtection="0"/>
    <xf numFmtId="0" fontId="66" fillId="44" borderId="0" applyNumberFormat="0" applyBorder="0" applyAlignment="0" applyProtection="0"/>
    <xf numFmtId="0" fontId="66" fillId="45" borderId="0" applyNumberFormat="0" applyBorder="0" applyAlignment="0" applyProtection="0"/>
    <xf numFmtId="0" fontId="66" fillId="46" borderId="0" applyNumberFormat="0" applyBorder="0" applyAlignment="0" applyProtection="0"/>
    <xf numFmtId="172" fontId="7" fillId="0" borderId="0" applyFont="0" applyFill="0" applyBorder="0" applyAlignment="0" applyProtection="0"/>
    <xf numFmtId="0" fontId="4" fillId="0" borderId="0"/>
    <xf numFmtId="0" fontId="4" fillId="0" borderId="0"/>
    <xf numFmtId="0" fontId="25" fillId="0" borderId="0"/>
    <xf numFmtId="0" fontId="7" fillId="0" borderId="0"/>
    <xf numFmtId="0" fontId="7" fillId="0" borderId="0"/>
    <xf numFmtId="0" fontId="25" fillId="0" borderId="0"/>
    <xf numFmtId="0" fontId="7" fillId="0" borderId="0"/>
    <xf numFmtId="0" fontId="25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27" fillId="0" borderId="0" applyNumberFormat="0" applyFill="0" applyBorder="0" applyAlignment="0" applyProtection="0"/>
    <xf numFmtId="0" fontId="4" fillId="0" borderId="0"/>
    <xf numFmtId="0" fontId="4" fillId="0" borderId="0"/>
    <xf numFmtId="0" fontId="25" fillId="0" borderId="0"/>
    <xf numFmtId="0" fontId="5" fillId="0" borderId="0"/>
    <xf numFmtId="0" fontId="7" fillId="0" borderId="0"/>
    <xf numFmtId="0" fontId="4" fillId="0" borderId="0"/>
    <xf numFmtId="0" fontId="4" fillId="0" borderId="0"/>
    <xf numFmtId="0" fontId="25" fillId="0" borderId="0"/>
    <xf numFmtId="0" fontId="25" fillId="0" borderId="0"/>
    <xf numFmtId="0" fontId="25" fillId="0" borderId="0"/>
    <xf numFmtId="0" fontId="5" fillId="0" borderId="0"/>
    <xf numFmtId="0" fontId="7" fillId="0" borderId="0"/>
    <xf numFmtId="0" fontId="5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14" borderId="0" applyNumberFormat="0" applyBorder="0" applyAlignment="0" applyProtection="0"/>
    <xf numFmtId="0" fontId="4" fillId="14" borderId="0" applyNumberFormat="0" applyBorder="0" applyAlignment="0" applyProtection="0"/>
    <xf numFmtId="0" fontId="5" fillId="18" borderId="0" applyNumberFormat="0" applyBorder="0" applyAlignment="0" applyProtection="0"/>
    <xf numFmtId="0" fontId="4" fillId="18" borderId="0" applyNumberFormat="0" applyBorder="0" applyAlignment="0" applyProtection="0"/>
    <xf numFmtId="0" fontId="5" fillId="22" borderId="0" applyNumberFormat="0" applyBorder="0" applyAlignment="0" applyProtection="0"/>
    <xf numFmtId="0" fontId="4" fillId="22" borderId="0" applyNumberFormat="0" applyBorder="0" applyAlignment="0" applyProtection="0"/>
    <xf numFmtId="0" fontId="5" fillId="26" borderId="0" applyNumberFormat="0" applyBorder="0" applyAlignment="0" applyProtection="0"/>
    <xf numFmtId="0" fontId="4" fillId="26" borderId="0" applyNumberFormat="0" applyBorder="0" applyAlignment="0" applyProtection="0"/>
    <xf numFmtId="0" fontId="5" fillId="30" borderId="0" applyNumberFormat="0" applyBorder="0" applyAlignment="0" applyProtection="0"/>
    <xf numFmtId="0" fontId="4" fillId="30" borderId="0" applyNumberFormat="0" applyBorder="0" applyAlignment="0" applyProtection="0"/>
    <xf numFmtId="0" fontId="5" fillId="11" borderId="0" applyNumberFormat="0" applyBorder="0" applyAlignment="0" applyProtection="0"/>
    <xf numFmtId="0" fontId="4" fillId="11" borderId="0" applyNumberFormat="0" applyBorder="0" applyAlignment="0" applyProtection="0"/>
    <xf numFmtId="0" fontId="5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23" borderId="0" applyNumberFormat="0" applyBorder="0" applyAlignment="0" applyProtection="0"/>
    <xf numFmtId="0" fontId="4" fillId="23" borderId="0" applyNumberFormat="0" applyBorder="0" applyAlignment="0" applyProtection="0"/>
    <xf numFmtId="0" fontId="5" fillId="27" borderId="0" applyNumberFormat="0" applyBorder="0" applyAlignment="0" applyProtection="0"/>
    <xf numFmtId="0" fontId="4" fillId="27" borderId="0" applyNumberFormat="0" applyBorder="0" applyAlignment="0" applyProtection="0"/>
    <xf numFmtId="0" fontId="5" fillId="31" borderId="0" applyNumberFormat="0" applyBorder="0" applyAlignment="0" applyProtection="0"/>
    <xf numFmtId="0" fontId="4" fillId="31" borderId="0" applyNumberFormat="0" applyBorder="0" applyAlignment="0" applyProtection="0"/>
    <xf numFmtId="0" fontId="43" fillId="12" borderId="0" applyNumberFormat="0" applyBorder="0" applyAlignment="0" applyProtection="0"/>
    <xf numFmtId="0" fontId="59" fillId="12" borderId="0" applyNumberFormat="0" applyBorder="0" applyAlignment="0" applyProtection="0"/>
    <xf numFmtId="0" fontId="43" fillId="16" borderId="0" applyNumberFormat="0" applyBorder="0" applyAlignment="0" applyProtection="0"/>
    <xf numFmtId="0" fontId="59" fillId="16" borderId="0" applyNumberFormat="0" applyBorder="0" applyAlignment="0" applyProtection="0"/>
    <xf numFmtId="0" fontId="43" fillId="20" borderId="0" applyNumberFormat="0" applyBorder="0" applyAlignment="0" applyProtection="0"/>
    <xf numFmtId="0" fontId="59" fillId="20" borderId="0" applyNumberFormat="0" applyBorder="0" applyAlignment="0" applyProtection="0"/>
    <xf numFmtId="0" fontId="43" fillId="24" borderId="0" applyNumberFormat="0" applyBorder="0" applyAlignment="0" applyProtection="0"/>
    <xf numFmtId="0" fontId="59" fillId="24" borderId="0" applyNumberFormat="0" applyBorder="0" applyAlignment="0" applyProtection="0"/>
    <xf numFmtId="0" fontId="43" fillId="28" borderId="0" applyNumberFormat="0" applyBorder="0" applyAlignment="0" applyProtection="0"/>
    <xf numFmtId="0" fontId="59" fillId="28" borderId="0" applyNumberFormat="0" applyBorder="0" applyAlignment="0" applyProtection="0"/>
    <xf numFmtId="0" fontId="43" fillId="32" borderId="0" applyNumberFormat="0" applyBorder="0" applyAlignment="0" applyProtection="0"/>
    <xf numFmtId="0" fontId="59" fillId="32" borderId="0" applyNumberFormat="0" applyBorder="0" applyAlignment="0" applyProtection="0"/>
    <xf numFmtId="0" fontId="43" fillId="9" borderId="0" applyNumberFormat="0" applyBorder="0" applyAlignment="0" applyProtection="0"/>
    <xf numFmtId="0" fontId="59" fillId="9" borderId="0" applyNumberFormat="0" applyBorder="0" applyAlignment="0" applyProtection="0"/>
    <xf numFmtId="0" fontId="43" fillId="13" borderId="0" applyNumberFormat="0" applyBorder="0" applyAlignment="0" applyProtection="0"/>
    <xf numFmtId="0" fontId="59" fillId="13" borderId="0" applyNumberFormat="0" applyBorder="0" applyAlignment="0" applyProtection="0"/>
    <xf numFmtId="0" fontId="43" fillId="17" borderId="0" applyNumberFormat="0" applyBorder="0" applyAlignment="0" applyProtection="0"/>
    <xf numFmtId="0" fontId="59" fillId="17" borderId="0" applyNumberFormat="0" applyBorder="0" applyAlignment="0" applyProtection="0"/>
    <xf numFmtId="0" fontId="43" fillId="21" borderId="0" applyNumberFormat="0" applyBorder="0" applyAlignment="0" applyProtection="0"/>
    <xf numFmtId="0" fontId="59" fillId="21" borderId="0" applyNumberFormat="0" applyBorder="0" applyAlignment="0" applyProtection="0"/>
    <xf numFmtId="0" fontId="43" fillId="25" borderId="0" applyNumberFormat="0" applyBorder="0" applyAlignment="0" applyProtection="0"/>
    <xf numFmtId="0" fontId="59" fillId="25" borderId="0" applyNumberFormat="0" applyBorder="0" applyAlignment="0" applyProtection="0"/>
    <xf numFmtId="0" fontId="43" fillId="29" borderId="0" applyNumberFormat="0" applyBorder="0" applyAlignment="0" applyProtection="0"/>
    <xf numFmtId="0" fontId="59" fillId="29" borderId="0" applyNumberFormat="0" applyBorder="0" applyAlignment="0" applyProtection="0"/>
    <xf numFmtId="0" fontId="74" fillId="6" borderId="16" applyNumberFormat="0" applyAlignment="0" applyProtection="0"/>
    <xf numFmtId="0" fontId="52" fillId="6" borderId="16" applyNumberFormat="0" applyAlignment="0" applyProtection="0"/>
    <xf numFmtId="0" fontId="75" fillId="6" borderId="15" applyNumberFormat="0" applyAlignment="0" applyProtection="0"/>
    <xf numFmtId="0" fontId="53" fillId="6" borderId="15" applyNumberFormat="0" applyAlignment="0" applyProtection="0"/>
    <xf numFmtId="0" fontId="73" fillId="5" borderId="15" applyNumberFormat="0" applyAlignment="0" applyProtection="0"/>
    <xf numFmtId="0" fontId="51" fillId="5" borderId="15" applyNumberFormat="0" applyAlignment="0" applyProtection="0"/>
    <xf numFmtId="0" fontId="80" fillId="0" borderId="20" applyNumberFormat="0" applyFill="0" applyAlignment="0" applyProtection="0"/>
    <xf numFmtId="0" fontId="58" fillId="0" borderId="20" applyNumberFormat="0" applyFill="0" applyAlignment="0" applyProtection="0"/>
    <xf numFmtId="0" fontId="79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70" fillId="2" borderId="0" applyNumberFormat="0" applyBorder="0" applyAlignment="0" applyProtection="0"/>
    <xf numFmtId="0" fontId="48" fillId="2" borderId="0" applyNumberFormat="0" applyBorder="0" applyAlignment="0" applyProtection="0"/>
    <xf numFmtId="0" fontId="27" fillId="0" borderId="0" applyNumberFormat="0" applyFill="0" applyBorder="0" applyAlignment="0" applyProtection="0"/>
    <xf numFmtId="0" fontId="72" fillId="4" borderId="0" applyNumberFormat="0" applyBorder="0" applyAlignment="0" applyProtection="0"/>
    <xf numFmtId="0" fontId="50" fillId="4" borderId="0" applyNumberFormat="0" applyBorder="0" applyAlignment="0" applyProtection="0"/>
    <xf numFmtId="0" fontId="5" fillId="8" borderId="19" applyNumberFormat="0" applyFont="0" applyAlignment="0" applyProtection="0"/>
    <xf numFmtId="0" fontId="4" fillId="8" borderId="19" applyNumberFormat="0" applyFont="0" applyAlignment="0" applyProtection="0"/>
    <xf numFmtId="0" fontId="71" fillId="3" borderId="0" applyNumberFormat="0" applyBorder="0" applyAlignment="0" applyProtection="0"/>
    <xf numFmtId="0" fontId="49" fillId="3" borderId="0" applyNumberFormat="0" applyBorder="0" applyAlignment="0" applyProtection="0"/>
    <xf numFmtId="0" fontId="5" fillId="0" borderId="0"/>
    <xf numFmtId="0" fontId="5" fillId="0" borderId="0"/>
    <xf numFmtId="0" fontId="4" fillId="0" borderId="0"/>
    <xf numFmtId="0" fontId="7" fillId="0" borderId="0"/>
    <xf numFmtId="0" fontId="5" fillId="0" borderId="0"/>
    <xf numFmtId="0" fontId="7" fillId="0" borderId="0"/>
    <xf numFmtId="0" fontId="67" fillId="0" borderId="12" applyNumberFormat="0" applyFill="0" applyAlignment="0" applyProtection="0"/>
    <xf numFmtId="0" fontId="45" fillId="0" borderId="12" applyNumberFormat="0" applyFill="0" applyAlignment="0" applyProtection="0"/>
    <xf numFmtId="0" fontId="68" fillId="0" borderId="13" applyNumberFormat="0" applyFill="0" applyAlignment="0" applyProtection="0"/>
    <xf numFmtId="0" fontId="46" fillId="0" borderId="13" applyNumberFormat="0" applyFill="0" applyAlignment="0" applyProtection="0"/>
    <xf numFmtId="0" fontId="69" fillId="0" borderId="14" applyNumberFormat="0" applyFill="0" applyAlignment="0" applyProtection="0"/>
    <xf numFmtId="0" fontId="47" fillId="0" borderId="14" applyNumberFormat="0" applyFill="0" applyAlignment="0" applyProtection="0"/>
    <xf numFmtId="0" fontId="69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76" fillId="0" borderId="17" applyNumberFormat="0" applyFill="0" applyAlignment="0" applyProtection="0"/>
    <xf numFmtId="0" fontId="54" fillId="0" borderId="17" applyNumberFormat="0" applyFill="0" applyAlignment="0" applyProtection="0"/>
    <xf numFmtId="0" fontId="78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77" fillId="7" borderId="18" applyNumberFormat="0" applyAlignment="0" applyProtection="0"/>
    <xf numFmtId="0" fontId="55" fillId="7" borderId="18" applyNumberForma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5" fillId="0" borderId="0"/>
    <xf numFmtId="0" fontId="7" fillId="0" borderId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19" applyNumberFormat="0" applyFont="0" applyAlignment="0" applyProtection="0"/>
    <xf numFmtId="0" fontId="4" fillId="0" borderId="0"/>
    <xf numFmtId="0" fontId="7" fillId="0" borderId="0"/>
    <xf numFmtId="0" fontId="25" fillId="0" borderId="0"/>
    <xf numFmtId="0" fontId="5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7" fillId="0" borderId="0"/>
    <xf numFmtId="0" fontId="7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5" fillId="0" borderId="0"/>
    <xf numFmtId="0" fontId="5" fillId="0" borderId="0"/>
    <xf numFmtId="0" fontId="7" fillId="0" borderId="0"/>
    <xf numFmtId="0" fontId="25" fillId="0" borderId="0"/>
    <xf numFmtId="0" fontId="4" fillId="8" borderId="19" applyNumberFormat="0" applyFont="0" applyAlignment="0" applyProtection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7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5" fillId="0" borderId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19" applyNumberFormat="0" applyFont="0" applyAlignment="0" applyProtection="0"/>
    <xf numFmtId="0" fontId="4" fillId="0" borderId="0"/>
    <xf numFmtId="0" fontId="7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5" fillId="0" borderId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19" applyNumberFormat="0" applyFont="0" applyAlignment="0" applyProtection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7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5" fillId="0" borderId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19" applyNumberFormat="0" applyFont="0" applyAlignment="0" applyProtection="0"/>
    <xf numFmtId="0" fontId="4" fillId="0" borderId="0"/>
    <xf numFmtId="0" fontId="5" fillId="0" borderId="0"/>
    <xf numFmtId="0" fontId="7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5" fillId="0" borderId="0"/>
    <xf numFmtId="0" fontId="25" fillId="0" borderId="0"/>
    <xf numFmtId="0" fontId="4" fillId="0" borderId="0"/>
    <xf numFmtId="0" fontId="25" fillId="8" borderId="19" applyNumberFormat="0" applyFont="0" applyAlignment="0" applyProtection="0"/>
    <xf numFmtId="0" fontId="4" fillId="0" borderId="0"/>
    <xf numFmtId="0" fontId="25" fillId="0" borderId="0"/>
    <xf numFmtId="0" fontId="5" fillId="0" borderId="0"/>
    <xf numFmtId="0" fontId="7" fillId="0" borderId="0"/>
    <xf numFmtId="0" fontId="4" fillId="0" borderId="0"/>
    <xf numFmtId="0" fontId="5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14" borderId="0" applyNumberFormat="0" applyBorder="0" applyAlignment="0" applyProtection="0"/>
    <xf numFmtId="0" fontId="4" fillId="14" borderId="0" applyNumberFormat="0" applyBorder="0" applyAlignment="0" applyProtection="0"/>
    <xf numFmtId="0" fontId="5" fillId="18" borderId="0" applyNumberFormat="0" applyBorder="0" applyAlignment="0" applyProtection="0"/>
    <xf numFmtId="0" fontId="4" fillId="18" borderId="0" applyNumberFormat="0" applyBorder="0" applyAlignment="0" applyProtection="0"/>
    <xf numFmtId="0" fontId="5" fillId="22" borderId="0" applyNumberFormat="0" applyBorder="0" applyAlignment="0" applyProtection="0"/>
    <xf numFmtId="0" fontId="4" fillId="22" borderId="0" applyNumberFormat="0" applyBorder="0" applyAlignment="0" applyProtection="0"/>
    <xf numFmtId="0" fontId="5" fillId="26" borderId="0" applyNumberFormat="0" applyBorder="0" applyAlignment="0" applyProtection="0"/>
    <xf numFmtId="0" fontId="4" fillId="26" borderId="0" applyNumberFormat="0" applyBorder="0" applyAlignment="0" applyProtection="0"/>
    <xf numFmtId="0" fontId="5" fillId="30" borderId="0" applyNumberFormat="0" applyBorder="0" applyAlignment="0" applyProtection="0"/>
    <xf numFmtId="0" fontId="4" fillId="30" borderId="0" applyNumberFormat="0" applyBorder="0" applyAlignment="0" applyProtection="0"/>
    <xf numFmtId="0" fontId="5" fillId="11" borderId="0" applyNumberFormat="0" applyBorder="0" applyAlignment="0" applyProtection="0"/>
    <xf numFmtId="0" fontId="4" fillId="11" borderId="0" applyNumberFormat="0" applyBorder="0" applyAlignment="0" applyProtection="0"/>
    <xf numFmtId="0" fontId="5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23" borderId="0" applyNumberFormat="0" applyBorder="0" applyAlignment="0" applyProtection="0"/>
    <xf numFmtId="0" fontId="4" fillId="23" borderId="0" applyNumberFormat="0" applyBorder="0" applyAlignment="0" applyProtection="0"/>
    <xf numFmtId="0" fontId="5" fillId="27" borderId="0" applyNumberFormat="0" applyBorder="0" applyAlignment="0" applyProtection="0"/>
    <xf numFmtId="0" fontId="4" fillId="27" borderId="0" applyNumberFormat="0" applyBorder="0" applyAlignment="0" applyProtection="0"/>
    <xf numFmtId="0" fontId="5" fillId="31" borderId="0" applyNumberFormat="0" applyBorder="0" applyAlignment="0" applyProtection="0"/>
    <xf numFmtId="0" fontId="4" fillId="31" borderId="0" applyNumberFormat="0" applyBorder="0" applyAlignment="0" applyProtection="0"/>
    <xf numFmtId="0" fontId="5" fillId="8" borderId="1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8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81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60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81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60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81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60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81" fillId="0" borderId="0"/>
    <xf numFmtId="0" fontId="60" fillId="0" borderId="0"/>
    <xf numFmtId="0" fontId="81" fillId="0" borderId="0"/>
    <xf numFmtId="0" fontId="60" fillId="0" borderId="0"/>
    <xf numFmtId="0" fontId="1" fillId="30" borderId="0" applyNumberFormat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19" applyNumberFormat="0" applyFont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0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19" applyNumberFormat="0" applyFont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31" borderId="0" applyNumberFormat="0" applyBorder="0" applyAlignment="0" applyProtection="0"/>
  </cellStyleXfs>
  <cellXfs count="259">
    <xf numFmtId="0" fontId="0" fillId="0" borderId="0" xfId="0"/>
    <xf numFmtId="0" fontId="8" fillId="0" borderId="0" xfId="0" applyFont="1" applyAlignment="1">
      <alignment horizontal="right"/>
    </xf>
    <xf numFmtId="0" fontId="0" fillId="0" borderId="0" xfId="0" applyProtection="1"/>
    <xf numFmtId="0" fontId="15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Protection="1"/>
    <xf numFmtId="0" fontId="18" fillId="0" borderId="0" xfId="0" applyFont="1" applyAlignment="1">
      <alignment horizontal="right"/>
    </xf>
    <xf numFmtId="0" fontId="18" fillId="0" borderId="0" xfId="0" applyFont="1"/>
    <xf numFmtId="0" fontId="22" fillId="0" borderId="0" xfId="0" applyFont="1" applyProtection="1">
      <protection locked="0"/>
    </xf>
    <xf numFmtId="0" fontId="17" fillId="0" borderId="0" xfId="0" applyFont="1" applyAlignment="1" applyProtection="1">
      <alignment vertical="top" wrapText="1"/>
      <protection locked="0"/>
    </xf>
    <xf numFmtId="0" fontId="8" fillId="0" borderId="0" xfId="0" applyFont="1"/>
    <xf numFmtId="0" fontId="17" fillId="0" borderId="0" xfId="0" applyFont="1" applyAlignment="1"/>
    <xf numFmtId="0" fontId="25" fillId="0" borderId="0" xfId="0" applyFont="1"/>
    <xf numFmtId="0" fontId="25" fillId="0" borderId="0" xfId="0" applyFont="1" applyAlignment="1">
      <alignment horizontal="right"/>
    </xf>
    <xf numFmtId="0" fontId="18" fillId="0" borderId="0" xfId="0" applyFont="1" applyAlignment="1"/>
    <xf numFmtId="0" fontId="25" fillId="0" borderId="0" xfId="0" applyFont="1" applyAlignment="1"/>
    <xf numFmtId="0" fontId="18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8" fillId="0" borderId="0" xfId="0" applyFont="1" applyAlignment="1" applyProtection="1">
      <alignment wrapText="1"/>
    </xf>
    <xf numFmtId="0" fontId="23" fillId="0" borderId="0" xfId="0" applyFont="1" applyProtection="1"/>
    <xf numFmtId="0" fontId="24" fillId="0" borderId="0" xfId="0" applyFont="1" applyProtection="1"/>
    <xf numFmtId="0" fontId="2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right"/>
      <protection locked="0"/>
    </xf>
    <xf numFmtId="0" fontId="26" fillId="0" borderId="0" xfId="1" applyFont="1" applyFill="1" applyAlignment="1" applyProtection="1">
      <alignment horizontal="right"/>
      <protection locked="0"/>
    </xf>
    <xf numFmtId="0" fontId="26" fillId="0" borderId="0" xfId="1" applyFont="1" applyFill="1" applyAlignment="1"/>
    <xf numFmtId="0" fontId="28" fillId="0" borderId="0" xfId="0" applyFont="1"/>
    <xf numFmtId="0" fontId="31" fillId="0" borderId="0" xfId="0" applyFont="1" applyAlignment="1"/>
    <xf numFmtId="0" fontId="28" fillId="0" borderId="0" xfId="0" applyFont="1" applyFill="1" applyAlignment="1" applyProtection="1">
      <alignment horizontal="right"/>
      <protection locked="0"/>
    </xf>
    <xf numFmtId="0" fontId="31" fillId="0" borderId="0" xfId="0" applyNumberFormat="1" applyFont="1" applyFill="1" applyAlignment="1" applyProtection="1">
      <alignment horizontal="left"/>
      <protection locked="0"/>
    </xf>
    <xf numFmtId="0" fontId="31" fillId="0" borderId="0" xfId="0" applyFont="1" applyFill="1" applyAlignment="1" applyProtection="1">
      <alignment horizontal="right"/>
      <protection locked="0"/>
    </xf>
    <xf numFmtId="0" fontId="30" fillId="0" borderId="0" xfId="1" applyFont="1" applyFill="1" applyAlignment="1" applyProtection="1">
      <alignment horizontal="right"/>
      <protection locked="0"/>
    </xf>
    <xf numFmtId="0" fontId="30" fillId="0" borderId="0" xfId="1" applyNumberFormat="1" applyFont="1" applyFill="1" applyAlignment="1" applyProtection="1">
      <alignment horizontal="left" wrapText="1"/>
      <protection locked="0"/>
    </xf>
    <xf numFmtId="0" fontId="29" fillId="0" borderId="0" xfId="1" applyFont="1" applyFill="1" applyAlignment="1" applyProtection="1">
      <alignment horizontal="right"/>
      <protection locked="0"/>
    </xf>
    <xf numFmtId="0" fontId="29" fillId="0" borderId="0" xfId="1" applyFont="1" applyFill="1" applyAlignment="1">
      <alignment wrapText="1"/>
    </xf>
    <xf numFmtId="0" fontId="31" fillId="0" borderId="0" xfId="0" applyFont="1" applyAlignment="1">
      <alignment wrapText="1"/>
    </xf>
    <xf numFmtId="0" fontId="25" fillId="0" borderId="0" xfId="0" applyFont="1"/>
    <xf numFmtId="0" fontId="25" fillId="0" borderId="0" xfId="0" applyFont="1"/>
    <xf numFmtId="0" fontId="10" fillId="0" borderId="0" xfId="0" applyFont="1"/>
    <xf numFmtId="0" fontId="9" fillId="0" borderId="0" xfId="0" applyFont="1"/>
    <xf numFmtId="0" fontId="8" fillId="0" borderId="1" xfId="0" applyFont="1" applyBorder="1" applyAlignment="1">
      <alignment horizontal="left"/>
    </xf>
    <xf numFmtId="0" fontId="0" fillId="0" borderId="0" xfId="0" applyAlignment="1"/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wrapText="1"/>
    </xf>
    <xf numFmtId="49" fontId="8" fillId="0" borderId="0" xfId="0" applyNumberFormat="1" applyFont="1" applyFill="1" applyBorder="1" applyAlignment="1">
      <alignment vertical="top"/>
    </xf>
    <xf numFmtId="49" fontId="8" fillId="0" borderId="0" xfId="0" applyNumberFormat="1" applyFont="1" applyFill="1" applyBorder="1"/>
    <xf numFmtId="49" fontId="9" fillId="0" borderId="0" xfId="0" applyNumberFormat="1" applyFont="1" applyFill="1" applyBorder="1"/>
    <xf numFmtId="49" fontId="25" fillId="0" borderId="0" xfId="0" applyNumberFormat="1" applyFont="1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49" fontId="25" fillId="0" borderId="0" xfId="0" applyNumberFormat="1" applyFont="1" applyAlignment="1">
      <alignment horizontal="left"/>
    </xf>
    <xf numFmtId="0" fontId="9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wrapText="1"/>
    </xf>
    <xf numFmtId="0" fontId="32" fillId="0" borderId="0" xfId="0" applyFont="1" applyFill="1" applyBorder="1" applyAlignment="1">
      <alignment horizontal="left" vertical="top"/>
    </xf>
    <xf numFmtId="0" fontId="8" fillId="0" borderId="0" xfId="0" applyFont="1" applyBorder="1"/>
    <xf numFmtId="167" fontId="25" fillId="0" borderId="0" xfId="0" applyNumberFormat="1" applyFont="1"/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wrapText="1"/>
    </xf>
    <xf numFmtId="9" fontId="10" fillId="0" borderId="0" xfId="0" applyNumberFormat="1" applyFont="1" applyBorder="1"/>
    <xf numFmtId="169" fontId="10" fillId="0" borderId="0" xfId="0" applyNumberFormat="1" applyFont="1" applyBorder="1" applyAlignment="1">
      <alignment horizontal="right"/>
    </xf>
    <xf numFmtId="0" fontId="25" fillId="0" borderId="0" xfId="0" applyFont="1" applyBorder="1"/>
    <xf numFmtId="169" fontId="8" fillId="0" borderId="0" xfId="0" applyNumberFormat="1" applyFont="1" applyAlignment="1">
      <alignment horizontal="right"/>
    </xf>
    <xf numFmtId="0" fontId="35" fillId="0" borderId="0" xfId="0" applyFont="1" applyBorder="1"/>
    <xf numFmtId="9" fontId="9" fillId="0" borderId="0" xfId="0" applyNumberFormat="1" applyFont="1" applyBorder="1"/>
    <xf numFmtId="169" fontId="9" fillId="0" borderId="0" xfId="0" applyNumberFormat="1" applyFont="1" applyBorder="1"/>
    <xf numFmtId="169" fontId="9" fillId="0" borderId="0" xfId="0" applyNumberFormat="1" applyFont="1" applyAlignment="1">
      <alignment horizontal="right"/>
    </xf>
    <xf numFmtId="165" fontId="9" fillId="0" borderId="0" xfId="0" applyNumberFormat="1" applyFont="1" applyAlignment="1">
      <alignment horizontal="right"/>
    </xf>
    <xf numFmtId="165" fontId="8" fillId="0" borderId="0" xfId="0" applyNumberFormat="1" applyFont="1" applyAlignment="1">
      <alignment horizontal="right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" fontId="9" fillId="0" borderId="0" xfId="0" applyNumberFormat="1" applyFont="1" applyBorder="1" applyAlignment="1">
      <alignment horizontal="left" indent="1"/>
    </xf>
    <xf numFmtId="0" fontId="8" fillId="0" borderId="0" xfId="0" applyFont="1" applyAlignment="1">
      <alignment horizontal="left" indent="2"/>
    </xf>
    <xf numFmtId="49" fontId="32" fillId="0" borderId="0" xfId="0" applyNumberFormat="1" applyFont="1" applyFill="1" applyBorder="1" applyAlignment="1">
      <alignment wrapText="1"/>
    </xf>
    <xf numFmtId="0" fontId="32" fillId="0" borderId="0" xfId="0" applyFont="1" applyFill="1" applyBorder="1" applyAlignment="1">
      <alignment wrapText="1"/>
    </xf>
    <xf numFmtId="49" fontId="25" fillId="0" borderId="1" xfId="0" applyNumberFormat="1" applyFont="1" applyBorder="1" applyAlignment="1">
      <alignment horizontal="left"/>
    </xf>
    <xf numFmtId="0" fontId="25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9" fillId="0" borderId="0" xfId="0" applyFont="1" applyFill="1" applyBorder="1" applyAlignment="1">
      <alignment horizontal="left" wrapText="1"/>
    </xf>
    <xf numFmtId="0" fontId="37" fillId="0" borderId="0" xfId="0" applyFont="1" applyAlignment="1"/>
    <xf numFmtId="0" fontId="8" fillId="0" borderId="4" xfId="0" applyFont="1" applyBorder="1" applyAlignment="1">
      <alignment horizontal="center" vertical="center" wrapText="1"/>
    </xf>
    <xf numFmtId="49" fontId="10" fillId="0" borderId="0" xfId="0" applyNumberFormat="1" applyFont="1" applyProtection="1"/>
    <xf numFmtId="0" fontId="18" fillId="0" borderId="0" xfId="0" applyFont="1" applyAlignment="1" applyProtection="1">
      <alignment wrapText="1"/>
    </xf>
    <xf numFmtId="0" fontId="10" fillId="0" borderId="0" xfId="0" applyFont="1" applyAlignment="1" applyProtection="1">
      <alignment wrapText="1"/>
    </xf>
    <xf numFmtId="0" fontId="0" fillId="0" borderId="0" xfId="0" applyAlignment="1" applyProtection="1"/>
    <xf numFmtId="170" fontId="10" fillId="0" borderId="0" xfId="0" applyNumberFormat="1" applyFont="1" applyAlignment="1" applyProtection="1"/>
    <xf numFmtId="2" fontId="8" fillId="0" borderId="0" xfId="0" applyNumberFormat="1" applyFont="1" applyAlignment="1">
      <alignment horizontal="right"/>
    </xf>
    <xf numFmtId="49" fontId="38" fillId="0" borderId="0" xfId="0" applyNumberFormat="1" applyFont="1" applyFill="1" applyBorder="1" applyAlignment="1">
      <alignment wrapText="1"/>
    </xf>
    <xf numFmtId="0" fontId="38" fillId="0" borderId="0" xfId="0" applyFont="1" applyFill="1" applyBorder="1" applyAlignment="1">
      <alignment wrapText="1"/>
    </xf>
    <xf numFmtId="49" fontId="9" fillId="0" borderId="0" xfId="0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 indent="1"/>
    </xf>
    <xf numFmtId="0" fontId="39" fillId="0" borderId="0" xfId="0" applyFont="1" applyAlignment="1"/>
    <xf numFmtId="165" fontId="25" fillId="0" borderId="1" xfId="0" applyNumberFormat="1" applyFont="1" applyBorder="1"/>
    <xf numFmtId="165" fontId="25" fillId="0" borderId="1" xfId="0" applyNumberFormat="1" applyFont="1" applyBorder="1" applyAlignment="1">
      <alignment horizontal="left"/>
    </xf>
    <xf numFmtId="165" fontId="25" fillId="0" borderId="0" xfId="0" applyNumberFormat="1" applyFont="1"/>
    <xf numFmtId="165" fontId="10" fillId="0" borderId="0" xfId="0" applyNumberFormat="1" applyFont="1" applyBorder="1"/>
    <xf numFmtId="165" fontId="8" fillId="0" borderId="0" xfId="0" applyNumberFormat="1" applyFont="1" applyBorder="1" applyAlignment="1"/>
    <xf numFmtId="165" fontId="25" fillId="0" borderId="0" xfId="0" applyNumberFormat="1" applyFont="1" applyBorder="1"/>
    <xf numFmtId="3" fontId="0" fillId="0" borderId="1" xfId="0" applyNumberFormat="1" applyBorder="1"/>
    <xf numFmtId="3" fontId="8" fillId="0" borderId="3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8" fillId="0" borderId="2" xfId="0" applyNumberFormat="1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 wrapText="1"/>
    </xf>
    <xf numFmtId="3" fontId="0" fillId="0" borderId="0" xfId="0" applyNumberFormat="1" applyBorder="1"/>
    <xf numFmtId="3" fontId="8" fillId="0" borderId="0" xfId="0" applyNumberFormat="1" applyFont="1"/>
    <xf numFmtId="3" fontId="0" fillId="0" borderId="0" xfId="0" applyNumberFormat="1"/>
    <xf numFmtId="171" fontId="0" fillId="0" borderId="1" xfId="0" applyNumberFormat="1" applyBorder="1"/>
    <xf numFmtId="171" fontId="8" fillId="0" borderId="5" xfId="0" applyNumberFormat="1" applyFont="1" applyBorder="1" applyAlignment="1">
      <alignment horizontal="center" vertical="center" wrapText="1"/>
    </xf>
    <xf numFmtId="171" fontId="0" fillId="0" borderId="0" xfId="0" applyNumberFormat="1" applyBorder="1"/>
    <xf numFmtId="171" fontId="8" fillId="0" borderId="0" xfId="0" applyNumberFormat="1" applyFont="1"/>
    <xf numFmtId="171" fontId="0" fillId="0" borderId="0" xfId="0" applyNumberFormat="1"/>
    <xf numFmtId="0" fontId="40" fillId="0" borderId="0" xfId="1" applyFont="1" applyProtection="1"/>
    <xf numFmtId="0" fontId="9" fillId="0" borderId="0" xfId="0" applyFont="1" applyAlignment="1">
      <alignment horizontal="left" indent="1"/>
    </xf>
    <xf numFmtId="0" fontId="10" fillId="0" borderId="0" xfId="0" applyFont="1"/>
    <xf numFmtId="3" fontId="0" fillId="0" borderId="0" xfId="0" applyNumberFormat="1" applyAlignment="1">
      <alignment wrapText="1"/>
    </xf>
    <xf numFmtId="0" fontId="8" fillId="0" borderId="0" xfId="0" applyFont="1" applyProtection="1">
      <protection locked="0"/>
    </xf>
    <xf numFmtId="0" fontId="41" fillId="0" borderId="0" xfId="1" applyFont="1" applyFill="1" applyAlignment="1" applyProtection="1">
      <alignment horizontal="right"/>
      <protection locked="0"/>
    </xf>
    <xf numFmtId="0" fontId="41" fillId="0" borderId="0" xfId="1" applyNumberFormat="1" applyFont="1" applyFill="1" applyAlignment="1" applyProtection="1">
      <alignment horizontal="left"/>
      <protection locked="0"/>
    </xf>
    <xf numFmtId="0" fontId="42" fillId="0" borderId="0" xfId="1" applyFont="1"/>
    <xf numFmtId="0" fontId="41" fillId="0" borderId="0" xfId="0" applyFont="1"/>
    <xf numFmtId="166" fontId="41" fillId="0" borderId="0" xfId="1" applyNumberFormat="1" applyFont="1"/>
    <xf numFmtId="0" fontId="41" fillId="0" borderId="0" xfId="0" applyFont="1" applyFill="1" applyAlignment="1" applyProtection="1">
      <alignment horizontal="right"/>
      <protection locked="0"/>
    </xf>
    <xf numFmtId="0" fontId="42" fillId="0" borderId="0" xfId="0" applyNumberFormat="1" applyFont="1" applyFill="1" applyAlignment="1" applyProtection="1">
      <alignment horizontal="left"/>
      <protection locked="0"/>
    </xf>
    <xf numFmtId="0" fontId="42" fillId="0" borderId="0" xfId="0" applyFont="1"/>
    <xf numFmtId="0" fontId="41" fillId="0" borderId="0" xfId="1" applyFont="1"/>
    <xf numFmtId="0" fontId="8" fillId="0" borderId="0" xfId="0" applyFont="1" applyAlignment="1" applyProtection="1">
      <alignment vertical="center"/>
      <protection locked="0"/>
    </xf>
    <xf numFmtId="0" fontId="7" fillId="0" borderId="0" xfId="0" applyFont="1"/>
    <xf numFmtId="0" fontId="9" fillId="0" borderId="0" xfId="0" applyFont="1" applyBorder="1" applyAlignment="1">
      <alignment horizontal="left"/>
    </xf>
    <xf numFmtId="0" fontId="32" fillId="0" borderId="0" xfId="0" applyFont="1" applyFill="1" applyBorder="1" applyAlignment="1">
      <alignment horizontal="left" wrapText="1"/>
    </xf>
    <xf numFmtId="0" fontId="43" fillId="0" borderId="0" xfId="0" applyFont="1" applyAlignment="1"/>
    <xf numFmtId="0" fontId="8" fillId="0" borderId="0" xfId="0" applyFont="1" applyFill="1"/>
    <xf numFmtId="3" fontId="8" fillId="0" borderId="0" xfId="0" applyNumberFormat="1" applyFont="1" applyAlignment="1">
      <alignment horizontal="right"/>
    </xf>
    <xf numFmtId="49" fontId="9" fillId="0" borderId="0" xfId="0" applyNumberFormat="1" applyFont="1" applyFill="1" applyBorder="1" applyAlignment="1">
      <alignment vertical="top"/>
    </xf>
    <xf numFmtId="49" fontId="32" fillId="0" borderId="0" xfId="4" applyNumberFormat="1" applyFont="1" applyFill="1" applyBorder="1" applyAlignment="1">
      <alignment wrapText="1"/>
    </xf>
    <xf numFmtId="0" fontId="32" fillId="0" borderId="0" xfId="4" applyFont="1" applyFill="1" applyBorder="1" applyAlignment="1">
      <alignment wrapText="1"/>
    </xf>
    <xf numFmtId="0" fontId="21" fillId="0" borderId="0" xfId="0" applyFont="1" applyAlignment="1" applyProtection="1">
      <protection locked="0"/>
    </xf>
    <xf numFmtId="0" fontId="8" fillId="0" borderId="0" xfId="0" applyFont="1" applyProtection="1"/>
    <xf numFmtId="164" fontId="11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3" fontId="8" fillId="0" borderId="0" xfId="3" applyNumberFormat="1" applyFont="1" applyAlignment="1">
      <alignment horizontal="right"/>
    </xf>
    <xf numFmtId="167" fontId="25" fillId="0" borderId="0" xfId="0" applyNumberFormat="1" applyFont="1" applyAlignment="1"/>
    <xf numFmtId="0" fontId="0" fillId="0" borderId="0" xfId="0"/>
    <xf numFmtId="0" fontId="8" fillId="0" borderId="0" xfId="0" applyFont="1"/>
    <xf numFmtId="164" fontId="8" fillId="0" borderId="0" xfId="52" applyNumberFormat="1" applyFont="1" applyFill="1" applyBorder="1" applyAlignment="1">
      <alignment horizontal="right"/>
    </xf>
    <xf numFmtId="49" fontId="8" fillId="0" borderId="3" xfId="0" applyNumberFormat="1" applyFont="1" applyBorder="1" applyAlignment="1">
      <alignment horizontal="center" vertical="center"/>
    </xf>
    <xf numFmtId="3" fontId="9" fillId="0" borderId="0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164" fontId="34" fillId="0" borderId="0" xfId="0" applyNumberFormat="1" applyFont="1" applyBorder="1" applyAlignment="1">
      <alignment horizontal="right"/>
    </xf>
    <xf numFmtId="165" fontId="8" fillId="0" borderId="3" xfId="0" applyNumberFormat="1" applyFont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49" fontId="32" fillId="0" borderId="0" xfId="0" applyNumberFormat="1" applyFont="1" applyFill="1" applyBorder="1" applyAlignment="1">
      <alignment horizontal="left"/>
    </xf>
    <xf numFmtId="49" fontId="32" fillId="0" borderId="0" xfId="0" applyNumberFormat="1" applyFont="1" applyFill="1" applyBorder="1" applyAlignment="1">
      <alignment horizontal="left" vertical="top"/>
    </xf>
    <xf numFmtId="165" fontId="11" fillId="0" borderId="0" xfId="0" applyNumberFormat="1" applyFont="1" applyAlignment="1"/>
    <xf numFmtId="1" fontId="33" fillId="0" borderId="0" xfId="4" applyNumberFormat="1" applyFont="1" applyFill="1" applyBorder="1" applyAlignment="1">
      <alignment horizontal="right"/>
    </xf>
    <xf numFmtId="1" fontId="32" fillId="0" borderId="0" xfId="4" applyNumberFormat="1" applyFont="1" applyFill="1" applyBorder="1" applyAlignment="1">
      <alignment horizontal="right"/>
    </xf>
    <xf numFmtId="1" fontId="8" fillId="0" borderId="0" xfId="52" applyNumberFormat="1" applyFont="1" applyFill="1" applyBorder="1" applyAlignment="1">
      <alignment horizontal="right"/>
    </xf>
    <xf numFmtId="49" fontId="8" fillId="0" borderId="0" xfId="0" applyNumberFormat="1" applyFont="1" applyFill="1" applyProtection="1"/>
    <xf numFmtId="49" fontId="33" fillId="0" borderId="0" xfId="4" applyNumberFormat="1" applyFont="1" applyFill="1" applyBorder="1" applyAlignment="1">
      <alignment wrapText="1"/>
    </xf>
    <xf numFmtId="0" fontId="33" fillId="0" borderId="0" xfId="4" applyFont="1" applyFill="1" applyBorder="1" applyAlignment="1">
      <alignment wrapText="1"/>
    </xf>
    <xf numFmtId="0" fontId="32" fillId="0" borderId="0" xfId="4" applyFont="1" applyFill="1" applyBorder="1" applyAlignment="1"/>
    <xf numFmtId="0" fontId="8" fillId="0" borderId="0" xfId="0" applyFont="1" applyFill="1" applyAlignment="1">
      <alignment horizontal="left" indent="2"/>
    </xf>
    <xf numFmtId="3" fontId="8" fillId="0" borderId="0" xfId="0" applyNumberFormat="1" applyFont="1" applyFill="1" applyAlignment="1">
      <alignment horizontal="right"/>
    </xf>
    <xf numFmtId="0" fontId="39" fillId="0" borderId="0" xfId="0" applyFont="1" applyFill="1" applyAlignment="1"/>
    <xf numFmtId="169" fontId="8" fillId="0" borderId="0" xfId="0" applyNumberFormat="1" applyFont="1" applyFill="1" applyAlignment="1">
      <alignment horizontal="right"/>
    </xf>
    <xf numFmtId="165" fontId="8" fillId="0" borderId="0" xfId="0" applyNumberFormat="1" applyFont="1" applyFill="1" applyAlignment="1">
      <alignment horizontal="right"/>
    </xf>
    <xf numFmtId="0" fontId="8" fillId="0" borderId="0" xfId="0" applyFont="1" applyFill="1" applyBorder="1"/>
    <xf numFmtId="0" fontId="61" fillId="0" borderId="0" xfId="54" applyFont="1"/>
    <xf numFmtId="0" fontId="8" fillId="0" borderId="0" xfId="8" applyFont="1" applyBorder="1" applyAlignment="1">
      <alignment vertical="top"/>
    </xf>
    <xf numFmtId="0" fontId="8" fillId="0" borderId="0" xfId="54" applyFont="1"/>
    <xf numFmtId="0" fontId="8" fillId="0" borderId="0" xfId="54" applyFont="1" applyAlignment="1"/>
    <xf numFmtId="0" fontId="8" fillId="0" borderId="0" xfId="8" applyFont="1" applyBorder="1"/>
    <xf numFmtId="0" fontId="8" fillId="0" borderId="0" xfId="8" applyFont="1" applyFill="1" applyBorder="1" applyAlignment="1">
      <alignment vertical="top" wrapText="1"/>
    </xf>
    <xf numFmtId="0" fontId="26" fillId="0" borderId="0" xfId="1" applyFont="1" applyBorder="1"/>
    <xf numFmtId="0" fontId="27" fillId="0" borderId="0" xfId="1" applyBorder="1"/>
    <xf numFmtId="0" fontId="61" fillId="0" borderId="0" xfId="54" applyFont="1" applyBorder="1"/>
    <xf numFmtId="0" fontId="8" fillId="0" borderId="0" xfId="0" applyFont="1"/>
    <xf numFmtId="0" fontId="25" fillId="0" borderId="0" xfId="0" applyFont="1"/>
    <xf numFmtId="0" fontId="26" fillId="0" borderId="0" xfId="1" applyFont="1" applyFill="1" applyAlignment="1" applyProtection="1">
      <alignment horizontal="right"/>
      <protection locked="0"/>
    </xf>
    <xf numFmtId="0" fontId="27" fillId="0" borderId="0" xfId="1" applyFont="1" applyFill="1" applyAlignment="1" applyProtection="1">
      <alignment horizontal="right"/>
      <protection locked="0"/>
    </xf>
    <xf numFmtId="0" fontId="27" fillId="0" borderId="0" xfId="1" applyFont="1" applyFill="1" applyAlignment="1" applyProtection="1">
      <alignment horizontal="left"/>
      <protection locked="0"/>
    </xf>
    <xf numFmtId="0" fontId="9" fillId="0" borderId="0" xfId="0" applyFont="1"/>
    <xf numFmtId="0" fontId="27" fillId="0" borderId="0" xfId="1"/>
    <xf numFmtId="166" fontId="27" fillId="0" borderId="0" xfId="1" applyNumberFormat="1"/>
    <xf numFmtId="0" fontId="26" fillId="0" borderId="0" xfId="1" applyFont="1"/>
    <xf numFmtId="0" fontId="37" fillId="0" borderId="0" xfId="0" applyFont="1"/>
    <xf numFmtId="0" fontId="9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 wrapText="1"/>
    </xf>
    <xf numFmtId="167" fontId="32" fillId="0" borderId="0" xfId="0" applyNumberFormat="1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3" fontId="8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7" fontId="25" fillId="0" borderId="0" xfId="0" applyNumberFormat="1" applyFont="1" applyBorder="1"/>
    <xf numFmtId="49" fontId="32" fillId="0" borderId="0" xfId="0" applyNumberFormat="1" applyFont="1" applyFill="1" applyBorder="1" applyAlignment="1">
      <alignment horizontal="left"/>
    </xf>
    <xf numFmtId="164" fontId="34" fillId="0" borderId="0" xfId="0" applyNumberFormat="1" applyFont="1" applyFill="1" applyBorder="1" applyAlignment="1">
      <alignment horizontal="right"/>
    </xf>
    <xf numFmtId="0" fontId="18" fillId="0" borderId="0" xfId="6" applyNumberFormat="1" applyFont="1" applyFill="1" applyAlignment="1" applyProtection="1">
      <alignment horizontal="left" wrapText="1"/>
      <protection locked="0"/>
    </xf>
    <xf numFmtId="171" fontId="11" fillId="0" borderId="0" xfId="0" applyNumberFormat="1" applyFont="1" applyAlignment="1">
      <alignment horizontal="right"/>
    </xf>
    <xf numFmtId="167" fontId="33" fillId="0" borderId="0" xfId="4" applyNumberFormat="1" applyFont="1" applyFill="1" applyBorder="1" applyAlignment="1">
      <alignment horizontal="right"/>
    </xf>
    <xf numFmtId="167" fontId="33" fillId="0" borderId="0" xfId="0" applyNumberFormat="1" applyFont="1" applyFill="1" applyBorder="1" applyAlignment="1">
      <alignment horizontal="right"/>
    </xf>
    <xf numFmtId="0" fontId="32" fillId="0" borderId="0" xfId="4" applyFont="1" applyFill="1" applyBorder="1" applyAlignment="1">
      <alignment wrapText="1"/>
    </xf>
    <xf numFmtId="49" fontId="32" fillId="0" borderId="0" xfId="4" applyNumberFormat="1" applyFont="1" applyFill="1" applyBorder="1" applyAlignment="1">
      <alignment wrapText="1"/>
    </xf>
    <xf numFmtId="164" fontId="34" fillId="0" borderId="0" xfId="52" applyNumberFormat="1" applyFont="1" applyFill="1" applyBorder="1" applyAlignment="1">
      <alignment horizontal="right"/>
    </xf>
    <xf numFmtId="167" fontId="32" fillId="0" borderId="0" xfId="4" applyNumberFormat="1" applyFont="1" applyFill="1" applyBorder="1" applyAlignment="1">
      <alignment horizontal="right"/>
    </xf>
    <xf numFmtId="0" fontId="62" fillId="0" borderId="0" xfId="54" applyFont="1" applyBorder="1"/>
    <xf numFmtId="164" fontId="11" fillId="0" borderId="0" xfId="52" applyNumberFormat="1" applyFont="1" applyFill="1" applyBorder="1" applyAlignment="1">
      <alignment horizontal="right"/>
    </xf>
    <xf numFmtId="49" fontId="32" fillId="0" borderId="0" xfId="4" applyNumberFormat="1" applyFont="1" applyFill="1" applyBorder="1" applyAlignment="1">
      <alignment vertical="top" wrapText="1"/>
    </xf>
    <xf numFmtId="0" fontId="8" fillId="0" borderId="0" xfId="0" applyFont="1" applyAlignment="1" applyProtection="1">
      <alignment vertical="center"/>
    </xf>
    <xf numFmtId="3" fontId="8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3" fontId="8" fillId="0" borderId="0" xfId="0" applyNumberFormat="1" applyFont="1" applyFill="1" applyBorder="1"/>
    <xf numFmtId="3" fontId="8" fillId="0" borderId="0" xfId="0" applyNumberFormat="1" applyFont="1" applyFill="1" applyBorder="1" applyAlignment="1">
      <alignment horizontal="left"/>
    </xf>
    <xf numFmtId="3" fontId="8" fillId="0" borderId="0" xfId="52" applyNumberFormat="1" applyFont="1" applyFill="1" applyBorder="1" applyAlignment="1">
      <alignment horizontal="right"/>
    </xf>
    <xf numFmtId="3" fontId="11" fillId="0" borderId="0" xfId="52" applyNumberFormat="1" applyFont="1" applyFill="1" applyBorder="1" applyAlignment="1">
      <alignment horizontal="right"/>
    </xf>
    <xf numFmtId="3" fontId="82" fillId="0" borderId="0" xfId="3" applyNumberFormat="1" applyFont="1" applyAlignment="1">
      <alignment horizontal="right"/>
    </xf>
    <xf numFmtId="164" fontId="83" fillId="0" borderId="0" xfId="52" applyNumberFormat="1" applyFont="1" applyFill="1" applyBorder="1" applyAlignment="1">
      <alignment horizontal="right"/>
    </xf>
    <xf numFmtId="167" fontId="82" fillId="0" borderId="0" xfId="4" applyNumberFormat="1" applyFont="1" applyFill="1" applyBorder="1" applyAlignment="1">
      <alignment horizontal="right"/>
    </xf>
    <xf numFmtId="3" fontId="82" fillId="0" borderId="0" xfId="0" applyNumberFormat="1" applyFont="1" applyFill="1" applyAlignment="1">
      <alignment horizontal="right"/>
    </xf>
    <xf numFmtId="164" fontId="83" fillId="0" borderId="0" xfId="0" applyNumberFormat="1" applyFont="1" applyAlignment="1">
      <alignment horizontal="right"/>
    </xf>
    <xf numFmtId="0" fontId="14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right" vertical="top" textRotation="180"/>
    </xf>
    <xf numFmtId="0" fontId="9" fillId="0" borderId="0" xfId="0" applyFont="1" applyBorder="1" applyAlignment="1">
      <alignment horizontal="center" vertical="center"/>
    </xf>
    <xf numFmtId="0" fontId="26" fillId="0" borderId="0" xfId="1" applyFont="1" applyAlignment="1">
      <alignment horizontal="left" wrapText="1"/>
    </xf>
    <xf numFmtId="0" fontId="26" fillId="0" borderId="0" xfId="1" applyFont="1" applyAlignment="1"/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171" fontId="8" fillId="0" borderId="4" xfId="0" applyNumberFormat="1" applyFont="1" applyBorder="1" applyAlignment="1">
      <alignment horizontal="center" vertical="center"/>
    </xf>
    <xf numFmtId="171" fontId="8" fillId="0" borderId="8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171" fontId="10" fillId="0" borderId="4" xfId="0" applyNumberFormat="1" applyFont="1" applyBorder="1" applyAlignment="1">
      <alignment horizontal="center"/>
    </xf>
    <xf numFmtId="171" fontId="10" fillId="0" borderId="8" xfId="0" applyNumberFormat="1" applyFont="1" applyBorder="1" applyAlignment="1">
      <alignment horizontal="center"/>
    </xf>
    <xf numFmtId="3" fontId="8" fillId="0" borderId="4" xfId="0" applyNumberFormat="1" applyFont="1" applyBorder="1" applyAlignment="1">
      <alignment horizontal="center" vertical="center" wrapText="1"/>
    </xf>
    <xf numFmtId="3" fontId="8" fillId="0" borderId="11" xfId="0" applyNumberFormat="1" applyFont="1" applyBorder="1" applyAlignment="1">
      <alignment horizontal="center" vertical="center"/>
    </xf>
    <xf numFmtId="0" fontId="78" fillId="0" borderId="0" xfId="0" applyFont="1" applyAlignment="1" applyProtection="1">
      <alignment vertical="top"/>
    </xf>
    <xf numFmtId="0" fontId="82" fillId="0" borderId="0" xfId="0" applyFont="1" applyProtection="1"/>
  </cellXfs>
  <cellStyles count="926">
    <cellStyle name="20 % - Akzent1" xfId="27" builtinId="30" customBuiltin="1"/>
    <cellStyle name="20 % - Akzent1 2" xfId="102"/>
    <cellStyle name="20 % - Akzent1 2 2" xfId="203"/>
    <cellStyle name="20 % - Akzent1 2 2 2" xfId="290"/>
    <cellStyle name="20 % - Akzent1 2 2 2 2" xfId="544"/>
    <cellStyle name="20 % - Akzent1 2 2 2 3" xfId="784"/>
    <cellStyle name="20 % - Akzent1 2 2 3" xfId="370"/>
    <cellStyle name="20 % - Akzent1 2 2 3 2" xfId="620"/>
    <cellStyle name="20 % - Akzent1 2 2 3 3" xfId="864"/>
    <cellStyle name="20 % - Akzent1 2 2 4" xfId="468"/>
    <cellStyle name="20 % - Akzent1 2 2 5" xfId="734"/>
    <cellStyle name="20 % - Akzent1 2 3" xfId="234"/>
    <cellStyle name="20 % - Akzent1 2 3 2" xfId="344"/>
    <cellStyle name="20 % - Akzent1 2 3 2 2" xfId="596"/>
    <cellStyle name="20 % - Akzent1 2 3 2 3" xfId="838"/>
    <cellStyle name="20 % - Akzent1 2 3 3" xfId="494"/>
    <cellStyle name="20 % - Akzent1 2 3 4" xfId="708"/>
    <cellStyle name="20 % - Akzent1 2 4" xfId="264"/>
    <cellStyle name="20 % - Akzent1 2 4 2" xfId="520"/>
    <cellStyle name="20 % - Akzent1 2 4 3" xfId="760"/>
    <cellStyle name="20 % - Akzent1 2 5" xfId="318"/>
    <cellStyle name="20 % - Akzent1 2 5 2" xfId="570"/>
    <cellStyle name="20 % - Akzent1 2 5 3" xfId="812"/>
    <cellStyle name="20 % - Akzent1 2 6" xfId="407"/>
    <cellStyle name="20 % - Akzent1 2 7" xfId="189"/>
    <cellStyle name="20 % - Akzent1 2 8" xfId="444"/>
    <cellStyle name="20 % - Akzent1 2 9" xfId="682"/>
    <cellStyle name="20 % - Akzent1 3" xfId="103"/>
    <cellStyle name="20 % - Akzent1 3 2" xfId="277"/>
    <cellStyle name="20 % - Akzent1 3 2 2" xfId="532"/>
    <cellStyle name="20 % - Akzent1 3 2 3" xfId="772"/>
    <cellStyle name="20 % - Akzent1 3 2 4" xfId="914"/>
    <cellStyle name="20 % - Akzent1 3 3" xfId="357"/>
    <cellStyle name="20 % - Akzent1 3 3 2" xfId="608"/>
    <cellStyle name="20 % - Akzent1 3 3 3" xfId="851"/>
    <cellStyle name="20 % - Akzent1 3 4" xfId="408"/>
    <cellStyle name="20 % - Akzent1 3 4 2" xfId="656"/>
    <cellStyle name="20 % - Akzent1 3 5" xfId="456"/>
    <cellStyle name="20 % - Akzent1 3 6" xfId="721"/>
    <cellStyle name="20 % - Akzent1 3 7" xfId="892"/>
    <cellStyle name="20 % - Akzent1 4" xfId="220"/>
    <cellStyle name="20 % - Akzent1 4 2" xfId="332"/>
    <cellStyle name="20 % - Akzent1 4 2 2" xfId="584"/>
    <cellStyle name="20 % - Akzent1 4 2 3" xfId="826"/>
    <cellStyle name="20 % - Akzent1 4 3" xfId="482"/>
    <cellStyle name="20 % - Akzent1 4 4" xfId="696"/>
    <cellStyle name="20 % - Akzent1 5" xfId="252"/>
    <cellStyle name="20 % - Akzent1 5 2" xfId="508"/>
    <cellStyle name="20 % - Akzent1 5 3" xfId="748"/>
    <cellStyle name="20 % - Akzent1 6" xfId="305"/>
    <cellStyle name="20 % - Akzent1 6 2" xfId="558"/>
    <cellStyle name="20 % - Akzent1 6 3" xfId="799"/>
    <cellStyle name="20 % - Akzent1 7" xfId="386"/>
    <cellStyle name="20 % - Akzent1 7 2" xfId="635"/>
    <cellStyle name="20 % - Akzent1 8" xfId="432"/>
    <cellStyle name="20 % - Akzent1 9" xfId="670"/>
    <cellStyle name="20 % - Akzent2" xfId="31" builtinId="34" customBuiltin="1"/>
    <cellStyle name="20 % - Akzent2 2" xfId="104"/>
    <cellStyle name="20 % - Akzent2 2 2" xfId="204"/>
    <cellStyle name="20 % - Akzent2 2 2 2" xfId="291"/>
    <cellStyle name="20 % - Akzent2 2 2 2 2" xfId="545"/>
    <cellStyle name="20 % - Akzent2 2 2 2 3" xfId="785"/>
    <cellStyle name="20 % - Akzent2 2 2 3" xfId="371"/>
    <cellStyle name="20 % - Akzent2 2 2 3 2" xfId="621"/>
    <cellStyle name="20 % - Akzent2 2 2 3 3" xfId="865"/>
    <cellStyle name="20 % - Akzent2 2 2 4" xfId="469"/>
    <cellStyle name="20 % - Akzent2 2 2 5" xfId="735"/>
    <cellStyle name="20 % - Akzent2 2 3" xfId="236"/>
    <cellStyle name="20 % - Akzent2 2 3 2" xfId="346"/>
    <cellStyle name="20 % - Akzent2 2 3 2 2" xfId="598"/>
    <cellStyle name="20 % - Akzent2 2 3 2 3" xfId="840"/>
    <cellStyle name="20 % - Akzent2 2 3 3" xfId="496"/>
    <cellStyle name="20 % - Akzent2 2 3 4" xfId="710"/>
    <cellStyle name="20 % - Akzent2 2 4" xfId="266"/>
    <cellStyle name="20 % - Akzent2 2 4 2" xfId="522"/>
    <cellStyle name="20 % - Akzent2 2 4 3" xfId="762"/>
    <cellStyle name="20 % - Akzent2 2 5" xfId="319"/>
    <cellStyle name="20 % - Akzent2 2 5 2" xfId="571"/>
    <cellStyle name="20 % - Akzent2 2 5 3" xfId="813"/>
    <cellStyle name="20 % - Akzent2 2 6" xfId="409"/>
    <cellStyle name="20 % - Akzent2 2 7" xfId="191"/>
    <cellStyle name="20 % - Akzent2 2 8" xfId="446"/>
    <cellStyle name="20 % - Akzent2 2 9" xfId="683"/>
    <cellStyle name="20 % - Akzent2 3" xfId="105"/>
    <cellStyle name="20 % - Akzent2 3 2" xfId="279"/>
    <cellStyle name="20 % - Akzent2 3 2 2" xfId="534"/>
    <cellStyle name="20 % - Akzent2 3 2 3" xfId="774"/>
    <cellStyle name="20 % - Akzent2 3 2 4" xfId="920"/>
    <cellStyle name="20 % - Akzent2 3 3" xfId="359"/>
    <cellStyle name="20 % - Akzent2 3 3 2" xfId="610"/>
    <cellStyle name="20 % - Akzent2 3 3 3" xfId="853"/>
    <cellStyle name="20 % - Akzent2 3 4" xfId="410"/>
    <cellStyle name="20 % - Akzent2 3 4 2" xfId="657"/>
    <cellStyle name="20 % - Akzent2 3 5" xfId="458"/>
    <cellStyle name="20 % - Akzent2 3 6" xfId="723"/>
    <cellStyle name="20 % - Akzent2 3 7" xfId="898"/>
    <cellStyle name="20 % - Akzent2 4" xfId="222"/>
    <cellStyle name="20 % - Akzent2 4 2" xfId="334"/>
    <cellStyle name="20 % - Akzent2 4 2 2" xfId="586"/>
    <cellStyle name="20 % - Akzent2 4 2 3" xfId="828"/>
    <cellStyle name="20 % - Akzent2 4 3" xfId="484"/>
    <cellStyle name="20 % - Akzent2 4 4" xfId="698"/>
    <cellStyle name="20 % - Akzent2 5" xfId="254"/>
    <cellStyle name="20 % - Akzent2 5 2" xfId="510"/>
    <cellStyle name="20 % - Akzent2 5 3" xfId="750"/>
    <cellStyle name="20 % - Akzent2 6" xfId="307"/>
    <cellStyle name="20 % - Akzent2 6 2" xfId="560"/>
    <cellStyle name="20 % - Akzent2 6 3" xfId="801"/>
    <cellStyle name="20 % - Akzent2 7" xfId="388"/>
    <cellStyle name="20 % - Akzent2 7 2" xfId="637"/>
    <cellStyle name="20 % - Akzent2 8" xfId="434"/>
    <cellStyle name="20 % - Akzent2 9" xfId="672"/>
    <cellStyle name="20 % - Akzent3" xfId="35" builtinId="38" customBuiltin="1"/>
    <cellStyle name="20 % - Akzent3 2" xfId="106"/>
    <cellStyle name="20 % - Akzent3 2 2" xfId="205"/>
    <cellStyle name="20 % - Akzent3 2 2 2" xfId="292"/>
    <cellStyle name="20 % - Akzent3 2 2 2 2" xfId="546"/>
    <cellStyle name="20 % - Akzent3 2 2 2 3" xfId="786"/>
    <cellStyle name="20 % - Akzent3 2 2 3" xfId="372"/>
    <cellStyle name="20 % - Akzent3 2 2 3 2" xfId="622"/>
    <cellStyle name="20 % - Akzent3 2 2 3 3" xfId="866"/>
    <cellStyle name="20 % - Akzent3 2 2 4" xfId="470"/>
    <cellStyle name="20 % - Akzent3 2 2 5" xfId="736"/>
    <cellStyle name="20 % - Akzent3 2 3" xfId="238"/>
    <cellStyle name="20 % - Akzent3 2 3 2" xfId="348"/>
    <cellStyle name="20 % - Akzent3 2 3 2 2" xfId="600"/>
    <cellStyle name="20 % - Akzent3 2 3 2 3" xfId="842"/>
    <cellStyle name="20 % - Akzent3 2 3 3" xfId="498"/>
    <cellStyle name="20 % - Akzent3 2 3 4" xfId="712"/>
    <cellStyle name="20 % - Akzent3 2 4" xfId="268"/>
    <cellStyle name="20 % - Akzent3 2 4 2" xfId="524"/>
    <cellStyle name="20 % - Akzent3 2 4 3" xfId="764"/>
    <cellStyle name="20 % - Akzent3 2 5" xfId="320"/>
    <cellStyle name="20 % - Akzent3 2 5 2" xfId="572"/>
    <cellStyle name="20 % - Akzent3 2 5 3" xfId="814"/>
    <cellStyle name="20 % - Akzent3 2 6" xfId="411"/>
    <cellStyle name="20 % - Akzent3 2 7" xfId="193"/>
    <cellStyle name="20 % - Akzent3 2 8" xfId="448"/>
    <cellStyle name="20 % - Akzent3 2 9" xfId="684"/>
    <cellStyle name="20 % - Akzent3 3" xfId="107"/>
    <cellStyle name="20 % - Akzent3 3 2" xfId="281"/>
    <cellStyle name="20 % - Akzent3 3 2 2" xfId="536"/>
    <cellStyle name="20 % - Akzent3 3 2 3" xfId="776"/>
    <cellStyle name="20 % - Akzent3 3 2 4" xfId="922"/>
    <cellStyle name="20 % - Akzent3 3 3" xfId="361"/>
    <cellStyle name="20 % - Akzent3 3 3 2" xfId="612"/>
    <cellStyle name="20 % - Akzent3 3 3 3" xfId="855"/>
    <cellStyle name="20 % - Akzent3 3 4" xfId="412"/>
    <cellStyle name="20 % - Akzent3 3 4 2" xfId="658"/>
    <cellStyle name="20 % - Akzent3 3 5" xfId="460"/>
    <cellStyle name="20 % - Akzent3 3 6" xfId="725"/>
    <cellStyle name="20 % - Akzent3 3 7" xfId="900"/>
    <cellStyle name="20 % - Akzent3 4" xfId="224"/>
    <cellStyle name="20 % - Akzent3 4 2" xfId="336"/>
    <cellStyle name="20 % - Akzent3 4 2 2" xfId="588"/>
    <cellStyle name="20 % - Akzent3 4 2 3" xfId="830"/>
    <cellStyle name="20 % - Akzent3 4 3" xfId="486"/>
    <cellStyle name="20 % - Akzent3 4 4" xfId="700"/>
    <cellStyle name="20 % - Akzent3 5" xfId="256"/>
    <cellStyle name="20 % - Akzent3 5 2" xfId="512"/>
    <cellStyle name="20 % - Akzent3 5 3" xfId="752"/>
    <cellStyle name="20 % - Akzent3 6" xfId="309"/>
    <cellStyle name="20 % - Akzent3 6 2" xfId="562"/>
    <cellStyle name="20 % - Akzent3 6 3" xfId="803"/>
    <cellStyle name="20 % - Akzent3 7" xfId="390"/>
    <cellStyle name="20 % - Akzent3 7 2" xfId="639"/>
    <cellStyle name="20 % - Akzent3 8" xfId="436"/>
    <cellStyle name="20 % - Akzent3 9" xfId="674"/>
    <cellStyle name="20 % - Akzent4" xfId="39" builtinId="42" customBuiltin="1"/>
    <cellStyle name="20 % - Akzent4 2" xfId="108"/>
    <cellStyle name="20 % - Akzent4 2 2" xfId="206"/>
    <cellStyle name="20 % - Akzent4 2 2 2" xfId="293"/>
    <cellStyle name="20 % - Akzent4 2 2 2 2" xfId="547"/>
    <cellStyle name="20 % - Akzent4 2 2 2 3" xfId="787"/>
    <cellStyle name="20 % - Akzent4 2 2 3" xfId="373"/>
    <cellStyle name="20 % - Akzent4 2 2 3 2" xfId="623"/>
    <cellStyle name="20 % - Akzent4 2 2 3 3" xfId="867"/>
    <cellStyle name="20 % - Akzent4 2 2 4" xfId="471"/>
    <cellStyle name="20 % - Akzent4 2 2 5" xfId="737"/>
    <cellStyle name="20 % - Akzent4 2 3" xfId="240"/>
    <cellStyle name="20 % - Akzent4 2 3 2" xfId="350"/>
    <cellStyle name="20 % - Akzent4 2 3 2 2" xfId="602"/>
    <cellStyle name="20 % - Akzent4 2 3 2 3" xfId="844"/>
    <cellStyle name="20 % - Akzent4 2 3 3" xfId="500"/>
    <cellStyle name="20 % - Akzent4 2 3 4" xfId="714"/>
    <cellStyle name="20 % - Akzent4 2 4" xfId="270"/>
    <cellStyle name="20 % - Akzent4 2 4 2" xfId="526"/>
    <cellStyle name="20 % - Akzent4 2 4 3" xfId="766"/>
    <cellStyle name="20 % - Akzent4 2 5" xfId="321"/>
    <cellStyle name="20 % - Akzent4 2 5 2" xfId="573"/>
    <cellStyle name="20 % - Akzent4 2 5 3" xfId="815"/>
    <cellStyle name="20 % - Akzent4 2 6" xfId="413"/>
    <cellStyle name="20 % - Akzent4 2 7" xfId="195"/>
    <cellStyle name="20 % - Akzent4 2 8" xfId="450"/>
    <cellStyle name="20 % - Akzent4 2 9" xfId="685"/>
    <cellStyle name="20 % - Akzent4 3" xfId="109"/>
    <cellStyle name="20 % - Akzent4 3 2" xfId="283"/>
    <cellStyle name="20 % - Akzent4 3 2 2" xfId="538"/>
    <cellStyle name="20 % - Akzent4 3 2 3" xfId="778"/>
    <cellStyle name="20 % - Akzent4 3 2 4" xfId="924"/>
    <cellStyle name="20 % - Akzent4 3 3" xfId="363"/>
    <cellStyle name="20 % - Akzent4 3 3 2" xfId="614"/>
    <cellStyle name="20 % - Akzent4 3 3 3" xfId="857"/>
    <cellStyle name="20 % - Akzent4 3 4" xfId="414"/>
    <cellStyle name="20 % - Akzent4 3 4 2" xfId="659"/>
    <cellStyle name="20 % - Akzent4 3 5" xfId="462"/>
    <cellStyle name="20 % - Akzent4 3 6" xfId="727"/>
    <cellStyle name="20 % - Akzent4 3 7" xfId="902"/>
    <cellStyle name="20 % - Akzent4 4" xfId="226"/>
    <cellStyle name="20 % - Akzent4 4 2" xfId="338"/>
    <cellStyle name="20 % - Akzent4 4 2 2" xfId="590"/>
    <cellStyle name="20 % - Akzent4 4 2 3" xfId="832"/>
    <cellStyle name="20 % - Akzent4 4 3" xfId="488"/>
    <cellStyle name="20 % - Akzent4 4 4" xfId="702"/>
    <cellStyle name="20 % - Akzent4 5" xfId="258"/>
    <cellStyle name="20 % - Akzent4 5 2" xfId="514"/>
    <cellStyle name="20 % - Akzent4 5 3" xfId="754"/>
    <cellStyle name="20 % - Akzent4 6" xfId="311"/>
    <cellStyle name="20 % - Akzent4 6 2" xfId="564"/>
    <cellStyle name="20 % - Akzent4 6 3" xfId="805"/>
    <cellStyle name="20 % - Akzent4 7" xfId="392"/>
    <cellStyle name="20 % - Akzent4 7 2" xfId="641"/>
    <cellStyle name="20 % - Akzent4 8" xfId="438"/>
    <cellStyle name="20 % - Akzent4 9" xfId="676"/>
    <cellStyle name="20 % - Akzent5" xfId="43" builtinId="46" customBuiltin="1"/>
    <cellStyle name="20 % - Akzent5 2" xfId="110"/>
    <cellStyle name="20 % - Akzent5 2 2" xfId="207"/>
    <cellStyle name="20 % - Akzent5 2 2 2" xfId="294"/>
    <cellStyle name="20 % - Akzent5 2 2 2 2" xfId="548"/>
    <cellStyle name="20 % - Akzent5 2 2 2 3" xfId="788"/>
    <cellStyle name="20 % - Akzent5 2 2 3" xfId="374"/>
    <cellStyle name="20 % - Akzent5 2 2 3 2" xfId="624"/>
    <cellStyle name="20 % - Akzent5 2 2 3 3" xfId="868"/>
    <cellStyle name="20 % - Akzent5 2 2 4" xfId="472"/>
    <cellStyle name="20 % - Akzent5 2 2 5" xfId="738"/>
    <cellStyle name="20 % - Akzent5 2 3" xfId="242"/>
    <cellStyle name="20 % - Akzent5 2 3 2" xfId="352"/>
    <cellStyle name="20 % - Akzent5 2 3 2 2" xfId="604"/>
    <cellStyle name="20 % - Akzent5 2 3 2 3" xfId="846"/>
    <cellStyle name="20 % - Akzent5 2 3 3" xfId="502"/>
    <cellStyle name="20 % - Akzent5 2 3 4" xfId="716"/>
    <cellStyle name="20 % - Akzent5 2 4" xfId="272"/>
    <cellStyle name="20 % - Akzent5 2 4 2" xfId="528"/>
    <cellStyle name="20 % - Akzent5 2 4 3" xfId="768"/>
    <cellStyle name="20 % - Akzent5 2 5" xfId="322"/>
    <cellStyle name="20 % - Akzent5 2 5 2" xfId="574"/>
    <cellStyle name="20 % - Akzent5 2 5 3" xfId="816"/>
    <cellStyle name="20 % - Akzent5 2 6" xfId="415"/>
    <cellStyle name="20 % - Akzent5 2 7" xfId="197"/>
    <cellStyle name="20 % - Akzent5 2 8" xfId="452"/>
    <cellStyle name="20 % - Akzent5 2 9" xfId="686"/>
    <cellStyle name="20 % - Akzent5 3" xfId="111"/>
    <cellStyle name="20 % - Akzent5 3 2" xfId="285"/>
    <cellStyle name="20 % - Akzent5 3 2 2" xfId="540"/>
    <cellStyle name="20 % - Akzent5 3 2 3" xfId="780"/>
    <cellStyle name="20 % - Akzent5 3 2 4" xfId="916"/>
    <cellStyle name="20 % - Akzent5 3 3" xfId="365"/>
    <cellStyle name="20 % - Akzent5 3 3 2" xfId="616"/>
    <cellStyle name="20 % - Akzent5 3 3 3" xfId="859"/>
    <cellStyle name="20 % - Akzent5 3 4" xfId="416"/>
    <cellStyle name="20 % - Akzent5 3 4 2" xfId="660"/>
    <cellStyle name="20 % - Akzent5 3 5" xfId="464"/>
    <cellStyle name="20 % - Akzent5 3 6" xfId="729"/>
    <cellStyle name="20 % - Akzent5 3 7" xfId="894"/>
    <cellStyle name="20 % - Akzent5 4" xfId="228"/>
    <cellStyle name="20 % - Akzent5 4 2" xfId="340"/>
    <cellStyle name="20 % - Akzent5 4 2 2" xfId="592"/>
    <cellStyle name="20 % - Akzent5 4 2 3" xfId="834"/>
    <cellStyle name="20 % - Akzent5 4 3" xfId="490"/>
    <cellStyle name="20 % - Akzent5 4 4" xfId="704"/>
    <cellStyle name="20 % - Akzent5 5" xfId="260"/>
    <cellStyle name="20 % - Akzent5 5 2" xfId="516"/>
    <cellStyle name="20 % - Akzent5 5 3" xfId="756"/>
    <cellStyle name="20 % - Akzent5 6" xfId="313"/>
    <cellStyle name="20 % - Akzent5 6 2" xfId="566"/>
    <cellStyle name="20 % - Akzent5 6 3" xfId="807"/>
    <cellStyle name="20 % - Akzent5 7" xfId="394"/>
    <cellStyle name="20 % - Akzent5 7 2" xfId="643"/>
    <cellStyle name="20 % - Akzent5 8" xfId="440"/>
    <cellStyle name="20 % - Akzent5 9" xfId="678"/>
    <cellStyle name="20 % - Akzent6" xfId="47" builtinId="50" customBuiltin="1"/>
    <cellStyle name="20 % - Akzent6 2" xfId="112"/>
    <cellStyle name="20 % - Akzent6 2 2" xfId="208"/>
    <cellStyle name="20 % - Akzent6 2 2 2" xfId="295"/>
    <cellStyle name="20 % - Akzent6 2 2 2 2" xfId="549"/>
    <cellStyle name="20 % - Akzent6 2 2 2 3" xfId="789"/>
    <cellStyle name="20 % - Akzent6 2 2 3" xfId="375"/>
    <cellStyle name="20 % - Akzent6 2 2 3 2" xfId="625"/>
    <cellStyle name="20 % - Akzent6 2 2 3 3" xfId="869"/>
    <cellStyle name="20 % - Akzent6 2 2 4" xfId="473"/>
    <cellStyle name="20 % - Akzent6 2 2 5" xfId="739"/>
    <cellStyle name="20 % - Akzent6 2 3" xfId="244"/>
    <cellStyle name="20 % - Akzent6 2 3 2" xfId="354"/>
    <cellStyle name="20 % - Akzent6 2 3 2 2" xfId="606"/>
    <cellStyle name="20 % - Akzent6 2 3 2 3" xfId="848"/>
    <cellStyle name="20 % - Akzent6 2 3 3" xfId="504"/>
    <cellStyle name="20 % - Akzent6 2 3 4" xfId="718"/>
    <cellStyle name="20 % - Akzent6 2 4" xfId="274"/>
    <cellStyle name="20 % - Akzent6 2 4 2" xfId="530"/>
    <cellStyle name="20 % - Akzent6 2 4 3" xfId="770"/>
    <cellStyle name="20 % - Akzent6 2 5" xfId="323"/>
    <cellStyle name="20 % - Akzent6 2 5 2" xfId="575"/>
    <cellStyle name="20 % - Akzent6 2 5 3" xfId="817"/>
    <cellStyle name="20 % - Akzent6 2 6" xfId="417"/>
    <cellStyle name="20 % - Akzent6 2 7" xfId="199"/>
    <cellStyle name="20 % - Akzent6 2 8" xfId="454"/>
    <cellStyle name="20 % - Akzent6 2 9" xfId="687"/>
    <cellStyle name="20 % - Akzent6 3" xfId="113"/>
    <cellStyle name="20 % - Akzent6 3 2" xfId="287"/>
    <cellStyle name="20 % - Akzent6 3 2 2" xfId="542"/>
    <cellStyle name="20 % - Akzent6 3 2 3" xfId="782"/>
    <cellStyle name="20 % - Akzent6 3 2 4" xfId="912"/>
    <cellStyle name="20 % - Akzent6 3 3" xfId="367"/>
    <cellStyle name="20 % - Akzent6 3 3 2" xfId="618"/>
    <cellStyle name="20 % - Akzent6 3 3 3" xfId="861"/>
    <cellStyle name="20 % - Akzent6 3 4" xfId="418"/>
    <cellStyle name="20 % - Akzent6 3 4 2" xfId="661"/>
    <cellStyle name="20 % - Akzent6 3 5" xfId="466"/>
    <cellStyle name="20 % - Akzent6 3 6" xfId="731"/>
    <cellStyle name="20 % - Akzent6 3 7" xfId="882"/>
    <cellStyle name="20 % - Akzent6 4" xfId="230"/>
    <cellStyle name="20 % - Akzent6 4 2" xfId="342"/>
    <cellStyle name="20 % - Akzent6 4 2 2" xfId="594"/>
    <cellStyle name="20 % - Akzent6 4 2 3" xfId="836"/>
    <cellStyle name="20 % - Akzent6 4 3" xfId="492"/>
    <cellStyle name="20 % - Akzent6 4 4" xfId="706"/>
    <cellStyle name="20 % - Akzent6 5" xfId="262"/>
    <cellStyle name="20 % - Akzent6 5 2" xfId="518"/>
    <cellStyle name="20 % - Akzent6 5 3" xfId="758"/>
    <cellStyle name="20 % - Akzent6 6" xfId="315"/>
    <cellStyle name="20 % - Akzent6 6 2" xfId="568"/>
    <cellStyle name="20 % - Akzent6 6 3" xfId="809"/>
    <cellStyle name="20 % - Akzent6 7" xfId="396"/>
    <cellStyle name="20 % - Akzent6 7 2" xfId="645"/>
    <cellStyle name="20 % - Akzent6 8" xfId="442"/>
    <cellStyle name="20 % - Akzent6 9" xfId="680"/>
    <cellStyle name="20% - Akzent1" xfId="58"/>
    <cellStyle name="20% - Akzent2" xfId="59"/>
    <cellStyle name="20% - Akzent3" xfId="60"/>
    <cellStyle name="20% - Akzent4" xfId="61"/>
    <cellStyle name="20% - Akzent5" xfId="62"/>
    <cellStyle name="20% - Akzent6" xfId="63"/>
    <cellStyle name="40 % - Akzent1" xfId="28" builtinId="31" customBuiltin="1"/>
    <cellStyle name="40 % - Akzent1 2" xfId="114"/>
    <cellStyle name="40 % - Akzent1 2 2" xfId="209"/>
    <cellStyle name="40 % - Akzent1 2 2 2" xfId="296"/>
    <cellStyle name="40 % - Akzent1 2 2 2 2" xfId="550"/>
    <cellStyle name="40 % - Akzent1 2 2 2 3" xfId="790"/>
    <cellStyle name="40 % - Akzent1 2 2 3" xfId="376"/>
    <cellStyle name="40 % - Akzent1 2 2 3 2" xfId="626"/>
    <cellStyle name="40 % - Akzent1 2 2 3 3" xfId="870"/>
    <cellStyle name="40 % - Akzent1 2 2 4" xfId="474"/>
    <cellStyle name="40 % - Akzent1 2 2 5" xfId="740"/>
    <cellStyle name="40 % - Akzent1 2 3" xfId="235"/>
    <cellStyle name="40 % - Akzent1 2 3 2" xfId="345"/>
    <cellStyle name="40 % - Akzent1 2 3 2 2" xfId="597"/>
    <cellStyle name="40 % - Akzent1 2 3 2 3" xfId="839"/>
    <cellStyle name="40 % - Akzent1 2 3 3" xfId="495"/>
    <cellStyle name="40 % - Akzent1 2 3 4" xfId="709"/>
    <cellStyle name="40 % - Akzent1 2 4" xfId="265"/>
    <cellStyle name="40 % - Akzent1 2 4 2" xfId="521"/>
    <cellStyle name="40 % - Akzent1 2 4 3" xfId="761"/>
    <cellStyle name="40 % - Akzent1 2 5" xfId="324"/>
    <cellStyle name="40 % - Akzent1 2 5 2" xfId="576"/>
    <cellStyle name="40 % - Akzent1 2 5 3" xfId="818"/>
    <cellStyle name="40 % - Akzent1 2 6" xfId="419"/>
    <cellStyle name="40 % - Akzent1 2 7" xfId="190"/>
    <cellStyle name="40 % - Akzent1 2 8" xfId="445"/>
    <cellStyle name="40 % - Akzent1 2 9" xfId="688"/>
    <cellStyle name="40 % - Akzent1 3" xfId="115"/>
    <cellStyle name="40 % - Akzent1 3 2" xfId="278"/>
    <cellStyle name="40 % - Akzent1 3 2 2" xfId="533"/>
    <cellStyle name="40 % - Akzent1 3 2 3" xfId="773"/>
    <cellStyle name="40 % - Akzent1 3 2 4" xfId="918"/>
    <cellStyle name="40 % - Akzent1 3 3" xfId="358"/>
    <cellStyle name="40 % - Akzent1 3 3 2" xfId="609"/>
    <cellStyle name="40 % - Akzent1 3 3 3" xfId="852"/>
    <cellStyle name="40 % - Akzent1 3 4" xfId="420"/>
    <cellStyle name="40 % - Akzent1 3 4 2" xfId="662"/>
    <cellStyle name="40 % - Akzent1 3 5" xfId="457"/>
    <cellStyle name="40 % - Akzent1 3 6" xfId="722"/>
    <cellStyle name="40 % - Akzent1 3 7" xfId="896"/>
    <cellStyle name="40 % - Akzent1 4" xfId="221"/>
    <cellStyle name="40 % - Akzent1 4 2" xfId="333"/>
    <cellStyle name="40 % - Akzent1 4 2 2" xfId="585"/>
    <cellStyle name="40 % - Akzent1 4 2 3" xfId="827"/>
    <cellStyle name="40 % - Akzent1 4 3" xfId="483"/>
    <cellStyle name="40 % - Akzent1 4 4" xfId="697"/>
    <cellStyle name="40 % - Akzent1 5" xfId="253"/>
    <cellStyle name="40 % - Akzent1 5 2" xfId="509"/>
    <cellStyle name="40 % - Akzent1 5 3" xfId="749"/>
    <cellStyle name="40 % - Akzent1 6" xfId="306"/>
    <cellStyle name="40 % - Akzent1 6 2" xfId="559"/>
    <cellStyle name="40 % - Akzent1 6 3" xfId="800"/>
    <cellStyle name="40 % - Akzent1 7" xfId="387"/>
    <cellStyle name="40 % - Akzent1 7 2" xfId="636"/>
    <cellStyle name="40 % - Akzent1 8" xfId="433"/>
    <cellStyle name="40 % - Akzent1 9" xfId="671"/>
    <cellStyle name="40 % - Akzent2" xfId="32" builtinId="35" customBuiltin="1"/>
    <cellStyle name="40 % - Akzent2 2" xfId="116"/>
    <cellStyle name="40 % - Akzent2 2 2" xfId="210"/>
    <cellStyle name="40 % - Akzent2 2 2 2" xfId="297"/>
    <cellStyle name="40 % - Akzent2 2 2 2 2" xfId="551"/>
    <cellStyle name="40 % - Akzent2 2 2 2 3" xfId="791"/>
    <cellStyle name="40 % - Akzent2 2 2 3" xfId="377"/>
    <cellStyle name="40 % - Akzent2 2 2 3 2" xfId="627"/>
    <cellStyle name="40 % - Akzent2 2 2 3 3" xfId="871"/>
    <cellStyle name="40 % - Akzent2 2 2 4" xfId="475"/>
    <cellStyle name="40 % - Akzent2 2 2 5" xfId="741"/>
    <cellStyle name="40 % - Akzent2 2 3" xfId="237"/>
    <cellStyle name="40 % - Akzent2 2 3 2" xfId="347"/>
    <cellStyle name="40 % - Akzent2 2 3 2 2" xfId="599"/>
    <cellStyle name="40 % - Akzent2 2 3 2 3" xfId="841"/>
    <cellStyle name="40 % - Akzent2 2 3 3" xfId="497"/>
    <cellStyle name="40 % - Akzent2 2 3 4" xfId="711"/>
    <cellStyle name="40 % - Akzent2 2 4" xfId="267"/>
    <cellStyle name="40 % - Akzent2 2 4 2" xfId="523"/>
    <cellStyle name="40 % - Akzent2 2 4 3" xfId="763"/>
    <cellStyle name="40 % - Akzent2 2 5" xfId="325"/>
    <cellStyle name="40 % - Akzent2 2 5 2" xfId="577"/>
    <cellStyle name="40 % - Akzent2 2 5 3" xfId="819"/>
    <cellStyle name="40 % - Akzent2 2 6" xfId="421"/>
    <cellStyle name="40 % - Akzent2 2 7" xfId="192"/>
    <cellStyle name="40 % - Akzent2 2 8" xfId="447"/>
    <cellStyle name="40 % - Akzent2 2 9" xfId="689"/>
    <cellStyle name="40 % - Akzent2 3" xfId="117"/>
    <cellStyle name="40 % - Akzent2 3 2" xfId="280"/>
    <cellStyle name="40 % - Akzent2 3 2 2" xfId="535"/>
    <cellStyle name="40 % - Akzent2 3 2 3" xfId="775"/>
    <cellStyle name="40 % - Akzent2 3 2 4" xfId="921"/>
    <cellStyle name="40 % - Akzent2 3 3" xfId="360"/>
    <cellStyle name="40 % - Akzent2 3 3 2" xfId="611"/>
    <cellStyle name="40 % - Akzent2 3 3 3" xfId="854"/>
    <cellStyle name="40 % - Akzent2 3 4" xfId="422"/>
    <cellStyle name="40 % - Akzent2 3 4 2" xfId="663"/>
    <cellStyle name="40 % - Akzent2 3 5" xfId="459"/>
    <cellStyle name="40 % - Akzent2 3 6" xfId="724"/>
    <cellStyle name="40 % - Akzent2 3 7" xfId="899"/>
    <cellStyle name="40 % - Akzent2 4" xfId="223"/>
    <cellStyle name="40 % - Akzent2 4 2" xfId="335"/>
    <cellStyle name="40 % - Akzent2 4 2 2" xfId="587"/>
    <cellStyle name="40 % - Akzent2 4 2 3" xfId="829"/>
    <cellStyle name="40 % - Akzent2 4 3" xfId="485"/>
    <cellStyle name="40 % - Akzent2 4 4" xfId="699"/>
    <cellStyle name="40 % - Akzent2 5" xfId="255"/>
    <cellStyle name="40 % - Akzent2 5 2" xfId="511"/>
    <cellStyle name="40 % - Akzent2 5 3" xfId="751"/>
    <cellStyle name="40 % - Akzent2 6" xfId="308"/>
    <cellStyle name="40 % - Akzent2 6 2" xfId="561"/>
    <cellStyle name="40 % - Akzent2 6 3" xfId="802"/>
    <cellStyle name="40 % - Akzent2 7" xfId="389"/>
    <cellStyle name="40 % - Akzent2 7 2" xfId="638"/>
    <cellStyle name="40 % - Akzent2 8" xfId="435"/>
    <cellStyle name="40 % - Akzent2 9" xfId="673"/>
    <cellStyle name="40 % - Akzent3" xfId="36" builtinId="39" customBuiltin="1"/>
    <cellStyle name="40 % - Akzent3 2" xfId="118"/>
    <cellStyle name="40 % - Akzent3 2 2" xfId="211"/>
    <cellStyle name="40 % - Akzent3 2 2 2" xfId="298"/>
    <cellStyle name="40 % - Akzent3 2 2 2 2" xfId="552"/>
    <cellStyle name="40 % - Akzent3 2 2 2 3" xfId="792"/>
    <cellStyle name="40 % - Akzent3 2 2 3" xfId="378"/>
    <cellStyle name="40 % - Akzent3 2 2 3 2" xfId="628"/>
    <cellStyle name="40 % - Akzent3 2 2 3 3" xfId="872"/>
    <cellStyle name="40 % - Akzent3 2 2 4" xfId="476"/>
    <cellStyle name="40 % - Akzent3 2 2 5" xfId="742"/>
    <cellStyle name="40 % - Akzent3 2 3" xfId="239"/>
    <cellStyle name="40 % - Akzent3 2 3 2" xfId="349"/>
    <cellStyle name="40 % - Akzent3 2 3 2 2" xfId="601"/>
    <cellStyle name="40 % - Akzent3 2 3 2 3" xfId="843"/>
    <cellStyle name="40 % - Akzent3 2 3 3" xfId="499"/>
    <cellStyle name="40 % - Akzent3 2 3 4" xfId="713"/>
    <cellStyle name="40 % - Akzent3 2 4" xfId="269"/>
    <cellStyle name="40 % - Akzent3 2 4 2" xfId="525"/>
    <cellStyle name="40 % - Akzent3 2 4 3" xfId="765"/>
    <cellStyle name="40 % - Akzent3 2 5" xfId="326"/>
    <cellStyle name="40 % - Akzent3 2 5 2" xfId="578"/>
    <cellStyle name="40 % - Akzent3 2 5 3" xfId="820"/>
    <cellStyle name="40 % - Akzent3 2 6" xfId="423"/>
    <cellStyle name="40 % - Akzent3 2 7" xfId="194"/>
    <cellStyle name="40 % - Akzent3 2 8" xfId="449"/>
    <cellStyle name="40 % - Akzent3 2 9" xfId="690"/>
    <cellStyle name="40 % - Akzent3 3" xfId="119"/>
    <cellStyle name="40 % - Akzent3 3 2" xfId="282"/>
    <cellStyle name="40 % - Akzent3 3 2 2" xfId="537"/>
    <cellStyle name="40 % - Akzent3 3 2 3" xfId="777"/>
    <cellStyle name="40 % - Akzent3 3 2 4" xfId="923"/>
    <cellStyle name="40 % - Akzent3 3 3" xfId="362"/>
    <cellStyle name="40 % - Akzent3 3 3 2" xfId="613"/>
    <cellStyle name="40 % - Akzent3 3 3 3" xfId="856"/>
    <cellStyle name="40 % - Akzent3 3 4" xfId="424"/>
    <cellStyle name="40 % - Akzent3 3 4 2" xfId="664"/>
    <cellStyle name="40 % - Akzent3 3 5" xfId="461"/>
    <cellStyle name="40 % - Akzent3 3 6" xfId="726"/>
    <cellStyle name="40 % - Akzent3 3 7" xfId="901"/>
    <cellStyle name="40 % - Akzent3 4" xfId="225"/>
    <cellStyle name="40 % - Akzent3 4 2" xfId="337"/>
    <cellStyle name="40 % - Akzent3 4 2 2" xfId="589"/>
    <cellStyle name="40 % - Akzent3 4 2 3" xfId="831"/>
    <cellStyle name="40 % - Akzent3 4 3" xfId="487"/>
    <cellStyle name="40 % - Akzent3 4 4" xfId="701"/>
    <cellStyle name="40 % - Akzent3 5" xfId="257"/>
    <cellStyle name="40 % - Akzent3 5 2" xfId="513"/>
    <cellStyle name="40 % - Akzent3 5 3" xfId="753"/>
    <cellStyle name="40 % - Akzent3 6" xfId="310"/>
    <cellStyle name="40 % - Akzent3 6 2" xfId="563"/>
    <cellStyle name="40 % - Akzent3 6 3" xfId="804"/>
    <cellStyle name="40 % - Akzent3 7" xfId="391"/>
    <cellStyle name="40 % - Akzent3 7 2" xfId="640"/>
    <cellStyle name="40 % - Akzent3 8" xfId="437"/>
    <cellStyle name="40 % - Akzent3 9" xfId="675"/>
    <cellStyle name="40 % - Akzent4" xfId="40" builtinId="43" customBuiltin="1"/>
    <cellStyle name="40 % - Akzent4 2" xfId="120"/>
    <cellStyle name="40 % - Akzent4 2 2" xfId="212"/>
    <cellStyle name="40 % - Akzent4 2 2 2" xfId="299"/>
    <cellStyle name="40 % - Akzent4 2 2 2 2" xfId="553"/>
    <cellStyle name="40 % - Akzent4 2 2 2 3" xfId="793"/>
    <cellStyle name="40 % - Akzent4 2 2 3" xfId="379"/>
    <cellStyle name="40 % - Akzent4 2 2 3 2" xfId="629"/>
    <cellStyle name="40 % - Akzent4 2 2 3 3" xfId="873"/>
    <cellStyle name="40 % - Akzent4 2 2 4" xfId="477"/>
    <cellStyle name="40 % - Akzent4 2 2 5" xfId="743"/>
    <cellStyle name="40 % - Akzent4 2 3" xfId="241"/>
    <cellStyle name="40 % - Akzent4 2 3 2" xfId="351"/>
    <cellStyle name="40 % - Akzent4 2 3 2 2" xfId="603"/>
    <cellStyle name="40 % - Akzent4 2 3 2 3" xfId="845"/>
    <cellStyle name="40 % - Akzent4 2 3 3" xfId="501"/>
    <cellStyle name="40 % - Akzent4 2 3 4" xfId="715"/>
    <cellStyle name="40 % - Akzent4 2 4" xfId="271"/>
    <cellStyle name="40 % - Akzent4 2 4 2" xfId="527"/>
    <cellStyle name="40 % - Akzent4 2 4 3" xfId="767"/>
    <cellStyle name="40 % - Akzent4 2 5" xfId="327"/>
    <cellStyle name="40 % - Akzent4 2 5 2" xfId="579"/>
    <cellStyle name="40 % - Akzent4 2 5 3" xfId="821"/>
    <cellStyle name="40 % - Akzent4 2 6" xfId="425"/>
    <cellStyle name="40 % - Akzent4 2 7" xfId="196"/>
    <cellStyle name="40 % - Akzent4 2 8" xfId="451"/>
    <cellStyle name="40 % - Akzent4 2 9" xfId="691"/>
    <cellStyle name="40 % - Akzent4 3" xfId="121"/>
    <cellStyle name="40 % - Akzent4 3 2" xfId="284"/>
    <cellStyle name="40 % - Akzent4 3 2 2" xfId="539"/>
    <cellStyle name="40 % - Akzent4 3 2 3" xfId="779"/>
    <cellStyle name="40 % - Akzent4 3 2 4" xfId="915"/>
    <cellStyle name="40 % - Akzent4 3 3" xfId="364"/>
    <cellStyle name="40 % - Akzent4 3 3 2" xfId="615"/>
    <cellStyle name="40 % - Akzent4 3 3 3" xfId="858"/>
    <cellStyle name="40 % - Akzent4 3 4" xfId="426"/>
    <cellStyle name="40 % - Akzent4 3 4 2" xfId="665"/>
    <cellStyle name="40 % - Akzent4 3 5" xfId="463"/>
    <cellStyle name="40 % - Akzent4 3 6" xfId="728"/>
    <cellStyle name="40 % - Akzent4 3 7" xfId="893"/>
    <cellStyle name="40 % - Akzent4 4" xfId="227"/>
    <cellStyle name="40 % - Akzent4 4 2" xfId="339"/>
    <cellStyle name="40 % - Akzent4 4 2 2" xfId="591"/>
    <cellStyle name="40 % - Akzent4 4 2 3" xfId="833"/>
    <cellStyle name="40 % - Akzent4 4 3" xfId="489"/>
    <cellStyle name="40 % - Akzent4 4 4" xfId="703"/>
    <cellStyle name="40 % - Akzent4 5" xfId="259"/>
    <cellStyle name="40 % - Akzent4 5 2" xfId="515"/>
    <cellStyle name="40 % - Akzent4 5 3" xfId="755"/>
    <cellStyle name="40 % - Akzent4 6" xfId="312"/>
    <cellStyle name="40 % - Akzent4 6 2" xfId="565"/>
    <cellStyle name="40 % - Akzent4 6 3" xfId="806"/>
    <cellStyle name="40 % - Akzent4 7" xfId="393"/>
    <cellStyle name="40 % - Akzent4 7 2" xfId="642"/>
    <cellStyle name="40 % - Akzent4 8" xfId="439"/>
    <cellStyle name="40 % - Akzent4 9" xfId="677"/>
    <cellStyle name="40 % - Akzent5" xfId="44" builtinId="47" customBuiltin="1"/>
    <cellStyle name="40 % - Akzent5 2" xfId="122"/>
    <cellStyle name="40 % - Akzent5 2 2" xfId="213"/>
    <cellStyle name="40 % - Akzent5 2 2 2" xfId="300"/>
    <cellStyle name="40 % - Akzent5 2 2 2 2" xfId="554"/>
    <cellStyle name="40 % - Akzent5 2 2 2 3" xfId="794"/>
    <cellStyle name="40 % - Akzent5 2 2 3" xfId="380"/>
    <cellStyle name="40 % - Akzent5 2 2 3 2" xfId="630"/>
    <cellStyle name="40 % - Akzent5 2 2 3 3" xfId="874"/>
    <cellStyle name="40 % - Akzent5 2 2 4" xfId="478"/>
    <cellStyle name="40 % - Akzent5 2 2 5" xfId="744"/>
    <cellStyle name="40 % - Akzent5 2 3" xfId="243"/>
    <cellStyle name="40 % - Akzent5 2 3 2" xfId="353"/>
    <cellStyle name="40 % - Akzent5 2 3 2 2" xfId="605"/>
    <cellStyle name="40 % - Akzent5 2 3 2 3" xfId="847"/>
    <cellStyle name="40 % - Akzent5 2 3 3" xfId="503"/>
    <cellStyle name="40 % - Akzent5 2 3 4" xfId="717"/>
    <cellStyle name="40 % - Akzent5 2 4" xfId="273"/>
    <cellStyle name="40 % - Akzent5 2 4 2" xfId="529"/>
    <cellStyle name="40 % - Akzent5 2 4 3" xfId="769"/>
    <cellStyle name="40 % - Akzent5 2 5" xfId="328"/>
    <cellStyle name="40 % - Akzent5 2 5 2" xfId="580"/>
    <cellStyle name="40 % - Akzent5 2 5 3" xfId="822"/>
    <cellStyle name="40 % - Akzent5 2 6" xfId="427"/>
    <cellStyle name="40 % - Akzent5 2 7" xfId="198"/>
    <cellStyle name="40 % - Akzent5 2 8" xfId="453"/>
    <cellStyle name="40 % - Akzent5 2 9" xfId="692"/>
    <cellStyle name="40 % - Akzent5 3" xfId="123"/>
    <cellStyle name="40 % - Akzent5 3 2" xfId="286"/>
    <cellStyle name="40 % - Akzent5 3 2 2" xfId="541"/>
    <cellStyle name="40 % - Akzent5 3 2 3" xfId="781"/>
    <cellStyle name="40 % - Akzent5 3 2 4" xfId="917"/>
    <cellStyle name="40 % - Akzent5 3 3" xfId="366"/>
    <cellStyle name="40 % - Akzent5 3 3 2" xfId="617"/>
    <cellStyle name="40 % - Akzent5 3 3 3" xfId="860"/>
    <cellStyle name="40 % - Akzent5 3 4" xfId="428"/>
    <cellStyle name="40 % - Akzent5 3 4 2" xfId="666"/>
    <cellStyle name="40 % - Akzent5 3 5" xfId="465"/>
    <cellStyle name="40 % - Akzent5 3 6" xfId="730"/>
    <cellStyle name="40 % - Akzent5 3 7" xfId="895"/>
    <cellStyle name="40 % - Akzent5 4" xfId="229"/>
    <cellStyle name="40 % - Akzent5 4 2" xfId="341"/>
    <cellStyle name="40 % - Akzent5 4 2 2" xfId="593"/>
    <cellStyle name="40 % - Akzent5 4 2 3" xfId="835"/>
    <cellStyle name="40 % - Akzent5 4 3" xfId="491"/>
    <cellStyle name="40 % - Akzent5 4 4" xfId="705"/>
    <cellStyle name="40 % - Akzent5 5" xfId="261"/>
    <cellStyle name="40 % - Akzent5 5 2" xfId="517"/>
    <cellStyle name="40 % - Akzent5 5 3" xfId="757"/>
    <cellStyle name="40 % - Akzent5 6" xfId="314"/>
    <cellStyle name="40 % - Akzent5 6 2" xfId="567"/>
    <cellStyle name="40 % - Akzent5 6 3" xfId="808"/>
    <cellStyle name="40 % - Akzent5 7" xfId="395"/>
    <cellStyle name="40 % - Akzent5 7 2" xfId="644"/>
    <cellStyle name="40 % - Akzent5 8" xfId="441"/>
    <cellStyle name="40 % - Akzent5 9" xfId="679"/>
    <cellStyle name="40 % - Akzent6" xfId="48" builtinId="51" customBuiltin="1"/>
    <cellStyle name="40 % - Akzent6 2" xfId="124"/>
    <cellStyle name="40 % - Akzent6 2 2" xfId="214"/>
    <cellStyle name="40 % - Akzent6 2 2 2" xfId="301"/>
    <cellStyle name="40 % - Akzent6 2 2 2 2" xfId="555"/>
    <cellStyle name="40 % - Akzent6 2 2 2 3" xfId="795"/>
    <cellStyle name="40 % - Akzent6 2 2 3" xfId="381"/>
    <cellStyle name="40 % - Akzent6 2 2 3 2" xfId="631"/>
    <cellStyle name="40 % - Akzent6 2 2 3 3" xfId="875"/>
    <cellStyle name="40 % - Akzent6 2 2 4" xfId="479"/>
    <cellStyle name="40 % - Akzent6 2 2 5" xfId="745"/>
    <cellStyle name="40 % - Akzent6 2 3" xfId="245"/>
    <cellStyle name="40 % - Akzent6 2 3 2" xfId="355"/>
    <cellStyle name="40 % - Akzent6 2 3 2 2" xfId="607"/>
    <cellStyle name="40 % - Akzent6 2 3 2 3" xfId="849"/>
    <cellStyle name="40 % - Akzent6 2 3 3" xfId="505"/>
    <cellStyle name="40 % - Akzent6 2 3 4" xfId="719"/>
    <cellStyle name="40 % - Akzent6 2 4" xfId="275"/>
    <cellStyle name="40 % - Akzent6 2 4 2" xfId="531"/>
    <cellStyle name="40 % - Akzent6 2 4 3" xfId="771"/>
    <cellStyle name="40 % - Akzent6 2 5" xfId="329"/>
    <cellStyle name="40 % - Akzent6 2 5 2" xfId="581"/>
    <cellStyle name="40 % - Akzent6 2 5 3" xfId="823"/>
    <cellStyle name="40 % - Akzent6 2 6" xfId="429"/>
    <cellStyle name="40 % - Akzent6 2 7" xfId="200"/>
    <cellStyle name="40 % - Akzent6 2 8" xfId="455"/>
    <cellStyle name="40 % - Akzent6 2 9" xfId="693"/>
    <cellStyle name="40 % - Akzent6 3" xfId="125"/>
    <cellStyle name="40 % - Akzent6 3 2" xfId="288"/>
    <cellStyle name="40 % - Akzent6 3 2 2" xfId="543"/>
    <cellStyle name="40 % - Akzent6 3 2 3" xfId="783"/>
    <cellStyle name="40 % - Akzent6 3 2 4" xfId="925"/>
    <cellStyle name="40 % - Akzent6 3 3" xfId="368"/>
    <cellStyle name="40 % - Akzent6 3 3 2" xfId="619"/>
    <cellStyle name="40 % - Akzent6 3 3 3" xfId="862"/>
    <cellStyle name="40 % - Akzent6 3 4" xfId="430"/>
    <cellStyle name="40 % - Akzent6 3 4 2" xfId="667"/>
    <cellStyle name="40 % - Akzent6 3 5" xfId="467"/>
    <cellStyle name="40 % - Akzent6 3 6" xfId="732"/>
    <cellStyle name="40 % - Akzent6 3 7" xfId="903"/>
    <cellStyle name="40 % - Akzent6 4" xfId="231"/>
    <cellStyle name="40 % - Akzent6 4 2" xfId="343"/>
    <cellStyle name="40 % - Akzent6 4 2 2" xfId="595"/>
    <cellStyle name="40 % - Akzent6 4 2 3" xfId="837"/>
    <cellStyle name="40 % - Akzent6 4 3" xfId="493"/>
    <cellStyle name="40 % - Akzent6 4 4" xfId="707"/>
    <cellStyle name="40 % - Akzent6 5" xfId="263"/>
    <cellStyle name="40 % - Akzent6 5 2" xfId="519"/>
    <cellStyle name="40 % - Akzent6 5 3" xfId="759"/>
    <cellStyle name="40 % - Akzent6 6" xfId="316"/>
    <cellStyle name="40 % - Akzent6 6 2" xfId="569"/>
    <cellStyle name="40 % - Akzent6 6 3" xfId="810"/>
    <cellStyle name="40 % - Akzent6 7" xfId="397"/>
    <cellStyle name="40 % - Akzent6 7 2" xfId="646"/>
    <cellStyle name="40 % - Akzent6 8" xfId="443"/>
    <cellStyle name="40 % - Akzent6 9" xfId="681"/>
    <cellStyle name="40% - Akzent1" xfId="64"/>
    <cellStyle name="40% - Akzent2" xfId="65"/>
    <cellStyle name="40% - Akzent3" xfId="66"/>
    <cellStyle name="40% - Akzent4" xfId="67"/>
    <cellStyle name="40% - Akzent5" xfId="68"/>
    <cellStyle name="40% - Akzent6" xfId="69"/>
    <cellStyle name="60 % - Akzent1" xfId="29" builtinId="32" customBuiltin="1"/>
    <cellStyle name="60 % - Akzent1 2" xfId="126"/>
    <cellStyle name="60 % - Akzent1 3" xfId="127"/>
    <cellStyle name="60 % - Akzent2" xfId="33" builtinId="36" customBuiltin="1"/>
    <cellStyle name="60 % - Akzent2 2" xfId="128"/>
    <cellStyle name="60 % - Akzent2 3" xfId="129"/>
    <cellStyle name="60 % - Akzent3" xfId="37" builtinId="40" customBuiltin="1"/>
    <cellStyle name="60 % - Akzent3 2" xfId="130"/>
    <cellStyle name="60 % - Akzent3 3" xfId="131"/>
    <cellStyle name="60 % - Akzent4" xfId="41" builtinId="44" customBuiltin="1"/>
    <cellStyle name="60 % - Akzent4 2" xfId="132"/>
    <cellStyle name="60 % - Akzent4 3" xfId="133"/>
    <cellStyle name="60 % - Akzent5" xfId="45" builtinId="48" customBuiltin="1"/>
    <cellStyle name="60 % - Akzent5 2" xfId="134"/>
    <cellStyle name="60 % - Akzent5 3" xfId="135"/>
    <cellStyle name="60 % - Akzent6" xfId="49" builtinId="52" customBuiltin="1"/>
    <cellStyle name="60 % - Akzent6 2" xfId="136"/>
    <cellStyle name="60 % - Akzent6 3" xfId="137"/>
    <cellStyle name="60% - Akzent1" xfId="70"/>
    <cellStyle name="60% - Akzent2" xfId="71"/>
    <cellStyle name="60% - Akzent3" xfId="72"/>
    <cellStyle name="60% - Akzent4" xfId="73"/>
    <cellStyle name="60% - Akzent5" xfId="74"/>
    <cellStyle name="60% - Akzent6" xfId="75"/>
    <cellStyle name="Akzent1" xfId="26" builtinId="29" customBuiltin="1"/>
    <cellStyle name="Akzent1 2" xfId="138"/>
    <cellStyle name="Akzent1 3" xfId="139"/>
    <cellStyle name="Akzent2" xfId="30" builtinId="33" customBuiltin="1"/>
    <cellStyle name="Akzent2 2" xfId="140"/>
    <cellStyle name="Akzent2 3" xfId="141"/>
    <cellStyle name="Akzent3" xfId="34" builtinId="37" customBuiltin="1"/>
    <cellStyle name="Akzent3 2" xfId="142"/>
    <cellStyle name="Akzent3 3" xfId="143"/>
    <cellStyle name="Akzent4" xfId="38" builtinId="41" customBuiltin="1"/>
    <cellStyle name="Akzent4 2" xfId="144"/>
    <cellStyle name="Akzent4 3" xfId="145"/>
    <cellStyle name="Akzent5" xfId="42" builtinId="45" customBuiltin="1"/>
    <cellStyle name="Akzent5 2" xfId="146"/>
    <cellStyle name="Akzent5 3" xfId="147"/>
    <cellStyle name="Akzent6" xfId="46" builtinId="49" customBuiltin="1"/>
    <cellStyle name="Akzent6 2" xfId="148"/>
    <cellStyle name="Akzent6 3" xfId="149"/>
    <cellStyle name="Ausgabe" xfId="19" builtinId="21" customBuiltin="1"/>
    <cellStyle name="Ausgabe 2" xfId="150"/>
    <cellStyle name="Ausgabe 3" xfId="151"/>
    <cellStyle name="Berechnung" xfId="20" builtinId="22" customBuiltin="1"/>
    <cellStyle name="Berechnung 2" xfId="152"/>
    <cellStyle name="Berechnung 3" xfId="153"/>
    <cellStyle name="Besuchter Hyperlink" xfId="2" builtinId="9" customBuiltin="1"/>
    <cellStyle name="Eingabe" xfId="18" builtinId="20" customBuiltin="1"/>
    <cellStyle name="Eingabe 2" xfId="154"/>
    <cellStyle name="Eingabe 3" xfId="155"/>
    <cellStyle name="Ergebnis" xfId="25" builtinId="25" customBuiltin="1"/>
    <cellStyle name="Ergebnis 2" xfId="156"/>
    <cellStyle name="Ergebnis 3" xfId="157"/>
    <cellStyle name="Erklärender Text" xfId="24" builtinId="53" customBuiltin="1"/>
    <cellStyle name="Erklärender Text 2" xfId="158"/>
    <cellStyle name="Erklärender Text 3" xfId="159"/>
    <cellStyle name="Euro" xfId="76"/>
    <cellStyle name="Gut" xfId="15" builtinId="26" customBuiltin="1"/>
    <cellStyle name="Gut 2" xfId="160"/>
    <cellStyle name="Gut 3" xfId="161"/>
    <cellStyle name="Hyperlink" xfId="1" builtinId="8"/>
    <cellStyle name="Hyperlink 2" xfId="6"/>
    <cellStyle name="Hyperlink 3" xfId="89"/>
    <cellStyle name="Hyperlink 4" xfId="162"/>
    <cellStyle name="Neutral" xfId="17" builtinId="28" customBuiltin="1"/>
    <cellStyle name="Neutral 2" xfId="163"/>
    <cellStyle name="Neutral 3" xfId="164"/>
    <cellStyle name="Notiz 2" xfId="51"/>
    <cellStyle name="Notiz 2 2" xfId="165"/>
    <cellStyle name="Notiz 2 2 2" xfId="250"/>
    <cellStyle name="Notiz 2 2 2 2" xfId="382"/>
    <cellStyle name="Notiz 2 2 2 2 2" xfId="632"/>
    <cellStyle name="Notiz 2 2 2 2 3" xfId="876"/>
    <cellStyle name="Notiz 2 2 2 3" xfId="506"/>
    <cellStyle name="Notiz 2 2 2 4" xfId="746"/>
    <cellStyle name="Notiz 2 2 3" xfId="302"/>
    <cellStyle name="Notiz 2 2 3 2" xfId="556"/>
    <cellStyle name="Notiz 2 2 3 3" xfId="796"/>
    <cellStyle name="Notiz 2 2 4" xfId="330"/>
    <cellStyle name="Notiz 2 2 4 2" xfId="582"/>
    <cellStyle name="Notiz 2 2 4 3" xfId="824"/>
    <cellStyle name="Notiz 2 2 5" xfId="431"/>
    <cellStyle name="Notiz 2 2 6" xfId="215"/>
    <cellStyle name="Notiz 2 2 7" xfId="480"/>
    <cellStyle name="Notiz 2 2 8" xfId="694"/>
    <cellStyle name="Notiz 3" xfId="166"/>
    <cellStyle name="Notiz 3 2" xfId="401"/>
    <cellStyle name="Notiz 3 2 2" xfId="919"/>
    <cellStyle name="Notiz 3 3" xfId="668"/>
    <cellStyle name="Notiz 3 4" xfId="897"/>
    <cellStyle name="Schlecht" xfId="16" builtinId="27" customBuiltin="1"/>
    <cellStyle name="Schlecht 2" xfId="167"/>
    <cellStyle name="Schlecht 3" xfId="168"/>
    <cellStyle name="Standard" xfId="0" builtinId="0"/>
    <cellStyle name="Standard 10" xfId="93"/>
    <cellStyle name="Standard 10 2" xfId="100"/>
    <cellStyle name="Standard 10 2 2" xfId="169"/>
    <cellStyle name="Standard 10 3" xfId="170"/>
    <cellStyle name="Standard 10 4" xfId="404"/>
    <cellStyle name="Standard 10 5" xfId="217"/>
    <cellStyle name="Standard 10 6" xfId="878"/>
    <cellStyle name="Standard 11" xfId="88"/>
    <cellStyle name="Standard 11 2" xfId="54"/>
    <cellStyle name="Standard 12" xfId="84"/>
    <cellStyle name="Standard 12 2" xfId="98"/>
    <cellStyle name="Standard 13" xfId="385"/>
    <cellStyle name="Standard 13 2" xfId="634"/>
    <cellStyle name="Standard 2" xfId="8"/>
    <cellStyle name="Standard 2 2" xfId="52"/>
    <cellStyle name="Standard 2 2 2" xfId="78"/>
    <cellStyle name="Standard 2 2 2 2" xfId="96"/>
    <cellStyle name="Standard 2 2 2 2 2" xfId="655"/>
    <cellStyle name="Standard 2 2 2 2 2 2" xfId="905"/>
    <cellStyle name="Standard 2 2 2 2 3" xfId="885"/>
    <cellStyle name="Standard 2 2 2 3" xfId="91"/>
    <cellStyle name="Standard 2 2 2 3 2" xfId="653"/>
    <cellStyle name="Standard 2 2 2 3 2 2" xfId="906"/>
    <cellStyle name="Standard 2 2 2 3 3" xfId="886"/>
    <cellStyle name="Standard 2 2 2 4" xfId="86"/>
    <cellStyle name="Standard 2 2 2 4 2" xfId="651"/>
    <cellStyle name="Standard 2 2 2 4 2 2" xfId="907"/>
    <cellStyle name="Standard 2 2 2 4 3" xfId="887"/>
    <cellStyle name="Standard 2 2 2 5" xfId="649"/>
    <cellStyle name="Standard 2 2 2 5 2" xfId="904"/>
    <cellStyle name="Standard 2 2 2 6" xfId="884"/>
    <cellStyle name="Standard 2 2 3" xfId="56"/>
    <cellStyle name="Standard 2 3" xfId="53"/>
    <cellStyle name="Standard 2 3 2" xfId="95"/>
    <cellStyle name="Standard 2 3 2 2" xfId="247"/>
    <cellStyle name="Standard 2 3 2 2 2" xfId="909"/>
    <cellStyle name="Standard 2 3 2 3" xfId="384"/>
    <cellStyle name="Standard 2 3 2 4" xfId="406"/>
    <cellStyle name="Standard 2 3 2 4 2" xfId="654"/>
    <cellStyle name="Standard 2 3 2 5" xfId="201"/>
    <cellStyle name="Standard 2 3 2 6" xfId="889"/>
    <cellStyle name="Standard 2 3 3" xfId="90"/>
    <cellStyle name="Standard 2 3 3 2" xfId="402"/>
    <cellStyle name="Standard 2 3 3 2 2" xfId="652"/>
    <cellStyle name="Standard 2 3 3 2 3" xfId="910"/>
    <cellStyle name="Standard 2 3 3 3" xfId="233"/>
    <cellStyle name="Standard 2 3 3 4" xfId="890"/>
    <cellStyle name="Standard 2 3 4" xfId="85"/>
    <cellStyle name="Standard 2 3 4 2" xfId="400"/>
    <cellStyle name="Standard 2 3 4 2 2" xfId="650"/>
    <cellStyle name="Standard 2 3 4 2 3" xfId="911"/>
    <cellStyle name="Standard 2 3 4 3" xfId="219"/>
    <cellStyle name="Standard 2 3 4 4" xfId="891"/>
    <cellStyle name="Standard 2 3 5" xfId="171"/>
    <cellStyle name="Standard 2 3 5 2" xfId="669"/>
    <cellStyle name="Standard 2 3 5 2 2" xfId="913"/>
    <cellStyle name="Standard 2 3 5 3" xfId="888"/>
    <cellStyle name="Standard 2 3 6" xfId="172"/>
    <cellStyle name="Standard 2 3 7" xfId="77"/>
    <cellStyle name="Standard 2 3 7 2" xfId="648"/>
    <cellStyle name="Standard 2 3 7 3" xfId="908"/>
    <cellStyle name="Standard 2 4" xfId="94"/>
    <cellStyle name="Standard 2 4 2" xfId="251"/>
    <cellStyle name="Standard 2 4 2 2" xfId="383"/>
    <cellStyle name="Standard 2 4 2 2 2" xfId="633"/>
    <cellStyle name="Standard 2 4 2 2 3" xfId="877"/>
    <cellStyle name="Standard 2 4 2 3" xfId="507"/>
    <cellStyle name="Standard 2 4 2 4" xfId="747"/>
    <cellStyle name="Standard 2 4 3" xfId="303"/>
    <cellStyle name="Standard 2 4 3 2" xfId="557"/>
    <cellStyle name="Standard 2 4 3 3" xfId="797"/>
    <cellStyle name="Standard 2 4 4" xfId="331"/>
    <cellStyle name="Standard 2 4 4 2" xfId="583"/>
    <cellStyle name="Standard 2 4 4 3" xfId="825"/>
    <cellStyle name="Standard 2 4 5" xfId="405"/>
    <cellStyle name="Standard 2 4 6" xfId="216"/>
    <cellStyle name="Standard 2 4 7" xfId="481"/>
    <cellStyle name="Standard 2 4 8" xfId="695"/>
    <cellStyle name="Standard 2 5" xfId="97"/>
    <cellStyle name="Standard 2 6" xfId="173"/>
    <cellStyle name="Standard 3" xfId="7"/>
    <cellStyle name="Standard 3 2" xfId="101"/>
    <cellStyle name="Standard 3 3" xfId="174"/>
    <cellStyle name="Standard 4" xfId="9"/>
    <cellStyle name="Standard 4 2" xfId="57"/>
    <cellStyle name="Standard 4 2 2" xfId="883"/>
    <cellStyle name="Standard 5" xfId="5"/>
    <cellStyle name="Standard 5 2" xfId="83"/>
    <cellStyle name="Standard 5 3" xfId="80"/>
    <cellStyle name="Standard 6" xfId="50"/>
    <cellStyle name="Standard 6 2" xfId="82"/>
    <cellStyle name="Standard 6 3" xfId="55"/>
    <cellStyle name="Standard 6 3 2" xfId="289"/>
    <cellStyle name="Standard 6 3 3" xfId="369"/>
    <cellStyle name="Standard 6 3 3 2" xfId="863"/>
    <cellStyle name="Standard 6 3 4" xfId="249"/>
    <cellStyle name="Standard 6 3 4 2" xfId="881"/>
    <cellStyle name="Standard 6 3 5" xfId="733"/>
    <cellStyle name="Standard 6 4" xfId="246"/>
    <cellStyle name="Standard 6 5" xfId="317"/>
    <cellStyle name="Standard 6 5 2" xfId="811"/>
    <cellStyle name="Standard 6 6" xfId="218"/>
    <cellStyle name="Standard 6 6 2" xfId="879"/>
    <cellStyle name="Standard 6 7" xfId="398"/>
    <cellStyle name="Standard 6 7 2" xfId="647"/>
    <cellStyle name="Standard 7" xfId="81"/>
    <cellStyle name="Standard 7 2" xfId="87"/>
    <cellStyle name="Standard 7 3" xfId="232"/>
    <cellStyle name="Standard 8" xfId="79"/>
    <cellStyle name="Standard 8 2" xfId="276"/>
    <cellStyle name="Standard 8 3" xfId="356"/>
    <cellStyle name="Standard 8 3 2" xfId="850"/>
    <cellStyle name="Standard 8 4" xfId="248"/>
    <cellStyle name="Standard 8 4 2" xfId="880"/>
    <cellStyle name="Standard 8 5" xfId="399"/>
    <cellStyle name="Standard 8 6" xfId="202"/>
    <cellStyle name="Standard 8 7" xfId="720"/>
    <cellStyle name="Standard 9" xfId="92"/>
    <cellStyle name="Standard 9 2" xfId="99"/>
    <cellStyle name="Standard 9 3" xfId="403"/>
    <cellStyle name="Standard 9 4" xfId="304"/>
    <cellStyle name="Standard 9 5" xfId="798"/>
    <cellStyle name="Standard_EI1_m11-07" xfId="3"/>
    <cellStyle name="Standard_GP 2009_Text" xfId="4"/>
    <cellStyle name="Überschrift" xfId="10" builtinId="15" customBuiltin="1"/>
    <cellStyle name="Überschrift 1" xfId="11" builtinId="16" customBuiltin="1"/>
    <cellStyle name="Überschrift 1 2" xfId="175"/>
    <cellStyle name="Überschrift 1 3" xfId="176"/>
    <cellStyle name="Überschrift 2" xfId="12" builtinId="17" customBuiltin="1"/>
    <cellStyle name="Überschrift 2 2" xfId="177"/>
    <cellStyle name="Überschrift 2 3" xfId="178"/>
    <cellStyle name="Überschrift 3" xfId="13" builtinId="18" customBuiltin="1"/>
    <cellStyle name="Überschrift 3 2" xfId="179"/>
    <cellStyle name="Überschrift 3 3" xfId="180"/>
    <cellStyle name="Überschrift 4" xfId="14" builtinId="19" customBuiltin="1"/>
    <cellStyle name="Überschrift 4 2" xfId="181"/>
    <cellStyle name="Überschrift 4 3" xfId="182"/>
    <cellStyle name="Verknüpfte Zelle" xfId="21" builtinId="24" customBuiltin="1"/>
    <cellStyle name="Verknüpfte Zelle 2" xfId="183"/>
    <cellStyle name="Verknüpfte Zelle 3" xfId="184"/>
    <cellStyle name="Warnender Text" xfId="23" builtinId="11" customBuiltin="1"/>
    <cellStyle name="Warnender Text 2" xfId="185"/>
    <cellStyle name="Warnender Text 3" xfId="186"/>
    <cellStyle name="Zelle überprüfen" xfId="22" builtinId="23" customBuiltin="1"/>
    <cellStyle name="Zelle überprüfen 2" xfId="187"/>
    <cellStyle name="Zelle überprüfen 3" xfId="18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642611683848798E-2"/>
          <c:y val="9.5959927357565158E-2"/>
          <c:w val="0.89375045458498892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Titel!$I$13</c:f>
              <c:strCache>
                <c:ptCount val="1"/>
                <c:pt idx="0">
                  <c:v>Veränd. zum Vorjahresquartal in %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Titel!$H$14:$H$21</c:f>
              <c:strCache>
                <c:ptCount val="8"/>
                <c:pt idx="0">
                  <c:v>1/18</c:v>
                </c:pt>
                <c:pt idx="1">
                  <c:v>2/18</c:v>
                </c:pt>
                <c:pt idx="2">
                  <c:v>3/18</c:v>
                </c:pt>
                <c:pt idx="3">
                  <c:v>4/18</c:v>
                </c:pt>
                <c:pt idx="4">
                  <c:v>1/19</c:v>
                </c:pt>
                <c:pt idx="5">
                  <c:v>2/19</c:v>
                </c:pt>
                <c:pt idx="6">
                  <c:v>3/19</c:v>
                </c:pt>
                <c:pt idx="7">
                  <c:v>4/19</c:v>
                </c:pt>
              </c:strCache>
            </c:strRef>
          </c:cat>
          <c:val>
            <c:numRef>
              <c:f>Titel!$I$14:$I$21</c:f>
              <c:numCache>
                <c:formatCode>0.0</c:formatCode>
                <c:ptCount val="8"/>
                <c:pt idx="0" formatCode="0.0;\–\ 0.0">
                  <c:v>0.1</c:v>
                </c:pt>
                <c:pt idx="1">
                  <c:v>1.4</c:v>
                </c:pt>
                <c:pt idx="2" formatCode="0.0;\–\ 0.0">
                  <c:v>-1.7</c:v>
                </c:pt>
                <c:pt idx="3">
                  <c:v>2.2000000000000002</c:v>
                </c:pt>
                <c:pt idx="4" formatCode="0.0;\–\ 0.0">
                  <c:v>-2.1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524352"/>
        <c:axId val="141567104"/>
      </c:lineChart>
      <c:catAx>
        <c:axId val="1415243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5671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1567104"/>
        <c:scaling>
          <c:orientation val="minMax"/>
          <c:max val="4"/>
          <c:min val="-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524352"/>
        <c:crosses val="autoZero"/>
        <c:crossBetween val="between"/>
        <c:majorUnit val="2"/>
        <c:minorUnit val="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45720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2651760</xdr:colOff>
      <xdr:row>14</xdr:row>
      <xdr:rowOff>30480</xdr:rowOff>
    </xdr:from>
    <xdr:to>
      <xdr:col>3</xdr:col>
      <xdr:colOff>68580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0.50437</cdr:x>
      <cdr:y>0.50217</cdr:y>
    </cdr:from>
    <cdr:to>
      <cdr:x>0.52646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6083" y="1516597"/>
          <a:ext cx="80957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0.19588</cdr:x>
      <cdr:y>0.07323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72" y="53198"/>
          <a:ext cx="670128" cy="1677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0.42573</cdr:x>
      <cdr:y>0.86178</cdr:y>
    </cdr:from>
    <cdr:to>
      <cdr:x>0.6568</cdr:x>
      <cdr:y>0.9035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7842" y="2604453"/>
          <a:ext cx="846932" cy="1262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41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41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41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42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42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220980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0302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1/19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45</xdr:row>
          <xdr:rowOff>53340</xdr:rowOff>
        </xdr:to>
        <xdr:sp macro="" textlink="">
          <xdr:nvSpPr>
            <xdr:cNvPr id="25603" name="Object 3" hidden="1">
              <a:extLst>
                <a:ext uri="{63B3BB69-23CF-44E3-9099-C40C66FF867C}">
                  <a14:compatExt spid="_x0000_s256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2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6" width="11.5546875" style="2" customWidth="1"/>
    <col min="7" max="7" width="9.88671875" style="2" customWidth="1"/>
    <col min="8" max="8" width="4.6640625" style="2" customWidth="1"/>
    <col min="9" max="9" width="9.109375" style="2" customWidth="1"/>
    <col min="10" max="16384" width="11.5546875" style="2"/>
  </cols>
  <sheetData>
    <row r="1" spans="1:9" ht="60" customHeight="1">
      <c r="A1"/>
      <c r="B1"/>
      <c r="D1" s="230" t="s">
        <v>33</v>
      </c>
    </row>
    <row r="2" spans="1:9" ht="40.200000000000003" customHeight="1">
      <c r="B2" s="3" t="s">
        <v>6</v>
      </c>
      <c r="D2" s="231"/>
    </row>
    <row r="3" spans="1:9" ht="34.799999999999997">
      <c r="B3" s="3" t="s">
        <v>7</v>
      </c>
      <c r="D3" s="231"/>
    </row>
    <row r="4" spans="1:9" ht="6.6" customHeight="1">
      <c r="D4" s="231"/>
    </row>
    <row r="5" spans="1:9" ht="20.399999999999999">
      <c r="C5" s="8" t="s">
        <v>593</v>
      </c>
      <c r="D5" s="231"/>
    </row>
    <row r="6" spans="1:9" s="5" customFormat="1" ht="34.950000000000003" customHeight="1">
      <c r="D6" s="231"/>
    </row>
    <row r="7" spans="1:9" ht="84" customHeight="1">
      <c r="C7" s="9" t="s">
        <v>594</v>
      </c>
      <c r="D7" s="231"/>
    </row>
    <row r="8" spans="1:9">
      <c r="D8" s="231"/>
    </row>
    <row r="9" spans="1:9" ht="15" customHeight="1">
      <c r="C9" s="147" t="s">
        <v>38</v>
      </c>
      <c r="D9" s="231"/>
    </row>
    <row r="10" spans="1:9" ht="7.2" customHeight="1">
      <c r="D10" s="231"/>
    </row>
    <row r="11" spans="1:9">
      <c r="D11" s="231"/>
    </row>
    <row r="12" spans="1:9" ht="66" customHeight="1">
      <c r="C12" s="257" t="s">
        <v>675</v>
      </c>
    </row>
    <row r="13" spans="1:9" ht="36.6" customHeight="1">
      <c r="C13" s="94" t="s">
        <v>432</v>
      </c>
      <c r="I13" s="95" t="s">
        <v>370</v>
      </c>
    </row>
    <row r="14" spans="1:9">
      <c r="C14" s="148" t="s">
        <v>392</v>
      </c>
      <c r="H14" s="169" t="s">
        <v>407</v>
      </c>
      <c r="I14" s="203">
        <v>0.1</v>
      </c>
    </row>
    <row r="15" spans="1:9">
      <c r="H15" s="169" t="s">
        <v>408</v>
      </c>
      <c r="I15" s="165">
        <v>1.4</v>
      </c>
    </row>
    <row r="16" spans="1:9">
      <c r="H16" s="169" t="s">
        <v>409</v>
      </c>
      <c r="I16" s="203">
        <v>-1.7</v>
      </c>
    </row>
    <row r="17" spans="8:9">
      <c r="H17" s="169" t="s">
        <v>410</v>
      </c>
      <c r="I17" s="165">
        <v>2.2000000000000002</v>
      </c>
    </row>
    <row r="18" spans="8:9">
      <c r="H18" s="169" t="s">
        <v>595</v>
      </c>
      <c r="I18" s="149">
        <v>-2.1</v>
      </c>
    </row>
    <row r="19" spans="8:9">
      <c r="H19" s="169" t="s">
        <v>596</v>
      </c>
      <c r="I19" s="165"/>
    </row>
    <row r="20" spans="8:9">
      <c r="H20" s="169" t="s">
        <v>597</v>
      </c>
      <c r="I20" s="165"/>
    </row>
    <row r="21" spans="8:9">
      <c r="H21" s="169" t="s">
        <v>598</v>
      </c>
      <c r="I21" s="165"/>
    </row>
    <row r="22" spans="8:9">
      <c r="I22" s="96"/>
    </row>
    <row r="23" spans="8:9">
      <c r="I23" s="96"/>
    </row>
    <row r="24" spans="8:9">
      <c r="H24" s="93" t="s">
        <v>371</v>
      </c>
      <c r="I24" s="97">
        <f>MAX(I14:I21)</f>
        <v>2.2000000000000002</v>
      </c>
    </row>
    <row r="25" spans="8:9">
      <c r="H25" s="93" t="s">
        <v>372</v>
      </c>
      <c r="I25" s="97">
        <f>MIN(I14:I21)</f>
        <v>-2.1</v>
      </c>
    </row>
    <row r="26" spans="8:9">
      <c r="H26" s="93"/>
    </row>
    <row r="32" spans="8:9" ht="12" customHeight="1"/>
    <row r="33" ht="12" customHeight="1"/>
  </sheetData>
  <sheetProtection selectLockedCells="1"/>
  <mergeCells count="1">
    <mergeCell ref="D1:D11"/>
  </mergeCells>
  <phoneticPr fontId="10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5">
      <c r="A17" s="2"/>
      <c r="B17" s="17"/>
    </row>
    <row r="18" spans="1:5">
      <c r="A18" s="2"/>
      <c r="B18" s="17"/>
    </row>
    <row r="19" spans="1:5">
      <c r="B19" s="18"/>
    </row>
    <row r="20" spans="1:5">
      <c r="B20" s="17"/>
    </row>
    <row r="21" spans="1:5">
      <c r="A21" s="19" t="s">
        <v>10</v>
      </c>
      <c r="B21" s="17"/>
    </row>
    <row r="23" spans="1:5" ht="11.1" customHeight="1">
      <c r="A23" s="2"/>
      <c r="B23" s="19" t="s">
        <v>27</v>
      </c>
    </row>
    <row r="24" spans="1:5" ht="11.1" customHeight="1">
      <c r="A24" s="2"/>
      <c r="B24" s="127" t="s">
        <v>593</v>
      </c>
    </row>
    <row r="25" spans="1:5" ht="11.1" customHeight="1">
      <c r="A25" s="2"/>
    </row>
    <row r="26" spans="1:5" ht="11.1" customHeight="1">
      <c r="A26" s="2"/>
      <c r="B26" s="4" t="s">
        <v>378</v>
      </c>
      <c r="C26" s="258" t="s">
        <v>676</v>
      </c>
      <c r="D26" s="258"/>
      <c r="E26" s="258"/>
    </row>
    <row r="27" spans="1:5" ht="11.1" customHeight="1">
      <c r="A27" s="2"/>
      <c r="B27" s="127" t="s">
        <v>671</v>
      </c>
      <c r="C27" s="258" t="s">
        <v>677</v>
      </c>
      <c r="D27" s="258"/>
      <c r="E27" s="258"/>
    </row>
    <row r="28" spans="1:5" ht="11.1" customHeight="1">
      <c r="A28" s="2"/>
      <c r="B28" s="5"/>
    </row>
    <row r="29" spans="1:5" ht="11.1" customHeight="1">
      <c r="A29" s="2"/>
      <c r="B29" s="20"/>
    </row>
    <row r="30" spans="1:5" ht="11.1" customHeight="1">
      <c r="A30" s="2"/>
      <c r="B30" s="5"/>
    </row>
    <row r="31" spans="1:5" ht="11.1" customHeight="1">
      <c r="A31" s="2"/>
      <c r="B31" s="5"/>
    </row>
    <row r="32" spans="1:5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31</v>
      </c>
      <c r="B34" s="22"/>
      <c r="C34" s="22"/>
      <c r="D34" s="25" t="s">
        <v>13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28</v>
      </c>
      <c r="C36" s="22"/>
      <c r="D36" s="26">
        <v>0</v>
      </c>
      <c r="E36" s="26" t="s">
        <v>36</v>
      </c>
    </row>
    <row r="37" spans="1:5" ht="10.95" customHeight="1">
      <c r="A37" s="22"/>
      <c r="B37" s="218" t="s">
        <v>591</v>
      </c>
      <c r="C37" s="22"/>
      <c r="D37" s="27"/>
      <c r="E37" s="26" t="s">
        <v>37</v>
      </c>
    </row>
    <row r="38" spans="1:5" ht="10.95" customHeight="1">
      <c r="A38" s="22"/>
      <c r="B38" s="218" t="s">
        <v>592</v>
      </c>
      <c r="C38" s="22"/>
      <c r="D38" s="27"/>
      <c r="E38" s="26" t="s">
        <v>26</v>
      </c>
    </row>
    <row r="39" spans="1:5" ht="10.95" customHeight="1">
      <c r="A39" s="22"/>
      <c r="B39" s="22" t="s">
        <v>11</v>
      </c>
      <c r="C39" s="22"/>
      <c r="D39" s="26" t="s">
        <v>3</v>
      </c>
      <c r="E39" s="26" t="s">
        <v>14</v>
      </c>
    </row>
    <row r="40" spans="1:5" ht="10.95" customHeight="1">
      <c r="A40" s="22"/>
      <c r="B40" s="22" t="s">
        <v>12</v>
      </c>
      <c r="C40" s="22"/>
      <c r="D40" s="26" t="s">
        <v>24</v>
      </c>
      <c r="E40" s="26" t="s">
        <v>20</v>
      </c>
    </row>
    <row r="41" spans="1:5" ht="10.95" customHeight="1">
      <c r="A41" s="22"/>
      <c r="B41" s="24"/>
      <c r="C41" s="23"/>
      <c r="D41" s="26" t="s">
        <v>30</v>
      </c>
      <c r="E41" s="26" t="s">
        <v>15</v>
      </c>
    </row>
    <row r="42" spans="1:5" ht="10.95" customHeight="1">
      <c r="A42" s="22"/>
      <c r="B42" s="22" t="s">
        <v>307</v>
      </c>
      <c r="C42" s="23"/>
      <c r="D42" s="26" t="s">
        <v>16</v>
      </c>
      <c r="E42" s="26" t="s">
        <v>17</v>
      </c>
    </row>
    <row r="43" spans="1:5" ht="10.95" customHeight="1">
      <c r="A43" s="22"/>
      <c r="B43" s="22" t="s">
        <v>308</v>
      </c>
      <c r="C43" s="23"/>
      <c r="D43" s="26" t="s">
        <v>4</v>
      </c>
      <c r="E43" s="26" t="s">
        <v>25</v>
      </c>
    </row>
    <row r="44" spans="1:5" ht="10.95" customHeight="1">
      <c r="A44" s="23"/>
      <c r="B44" s="28"/>
      <c r="C44" s="23"/>
      <c r="D44" s="27"/>
      <c r="E44" s="26" t="s">
        <v>32</v>
      </c>
    </row>
    <row r="45" spans="1:5" ht="10.95" customHeight="1">
      <c r="A45" s="23"/>
      <c r="B45" s="28"/>
      <c r="C45" s="23"/>
      <c r="D45" s="26" t="s">
        <v>5</v>
      </c>
      <c r="E45" s="26" t="s">
        <v>23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/>
      <c r="E47" s="26"/>
    </row>
    <row r="48" spans="1:5" ht="10.95" customHeight="1">
      <c r="A48" s="23"/>
      <c r="B48" s="28"/>
      <c r="C48" s="23"/>
      <c r="D48" s="26" t="s">
        <v>21</v>
      </c>
      <c r="E48" s="26" t="s">
        <v>22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 t="s">
        <v>678</v>
      </c>
      <c r="E50" s="26"/>
    </row>
    <row r="51" spans="1:5" ht="10.95" customHeight="1">
      <c r="A51" s="22"/>
      <c r="B51" s="24" t="s">
        <v>35</v>
      </c>
      <c r="C51" s="23"/>
    </row>
    <row r="52" spans="1:5" ht="10.95" customHeight="1">
      <c r="A52" s="22"/>
      <c r="B52" s="137" t="s">
        <v>599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232" t="s">
        <v>385</v>
      </c>
      <c r="C55" s="232"/>
      <c r="D55" s="232"/>
    </row>
    <row r="56" spans="1:5" ht="18" customHeight="1">
      <c r="A56" s="23"/>
      <c r="B56" s="232"/>
      <c r="C56" s="232"/>
      <c r="D56" s="232"/>
    </row>
    <row r="57" spans="1:5" ht="10.95" customHeight="1">
      <c r="A57" s="23"/>
      <c r="B57" s="123" t="s">
        <v>386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1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5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233" t="s">
        <v>29</v>
      </c>
      <c r="B1" s="233"/>
      <c r="C1" s="11"/>
      <c r="D1" s="234" t="s">
        <v>34</v>
      </c>
    </row>
    <row r="2" spans="1:4" ht="20.399999999999999" customHeight="1">
      <c r="C2" s="1" t="s">
        <v>8</v>
      </c>
      <c r="D2" s="234"/>
    </row>
    <row r="3" spans="1:4" ht="12" customHeight="1">
      <c r="A3" s="13"/>
      <c r="C3" s="12"/>
      <c r="D3" s="234"/>
    </row>
    <row r="4" spans="1:4" s="44" customFormat="1" ht="11.4">
      <c r="A4" s="13"/>
      <c r="B4" s="194" t="s">
        <v>401</v>
      </c>
      <c r="D4" s="234"/>
    </row>
    <row r="5" spans="1:4">
      <c r="A5" s="13"/>
      <c r="C5" s="30"/>
      <c r="D5" s="234"/>
    </row>
    <row r="6" spans="1:4" s="33" customFormat="1" ht="12" customHeight="1">
      <c r="A6" s="35"/>
      <c r="B6" s="36" t="s">
        <v>9</v>
      </c>
      <c r="C6" s="7"/>
      <c r="D6" s="234"/>
    </row>
    <row r="7" spans="1:4" s="33" customFormat="1" ht="12" customHeight="1">
      <c r="A7" s="35"/>
      <c r="B7" s="36"/>
      <c r="C7" s="7"/>
      <c r="D7" s="234"/>
    </row>
    <row r="8" spans="1:4" s="131" customFormat="1" ht="12" customHeight="1">
      <c r="A8" s="128">
        <v>1</v>
      </c>
      <c r="B8" s="129" t="s">
        <v>369</v>
      </c>
      <c r="C8" s="130"/>
    </row>
    <row r="9" spans="1:4" s="131" customFormat="1" ht="12" customHeight="1">
      <c r="A9" s="128"/>
      <c r="B9" s="132" t="s">
        <v>590</v>
      </c>
      <c r="C9" s="130">
        <v>4</v>
      </c>
    </row>
    <row r="10" spans="1:4" s="131" customFormat="1" ht="12" customHeight="1">
      <c r="A10" s="133"/>
      <c r="B10" s="134"/>
      <c r="C10" s="135"/>
    </row>
    <row r="11" spans="1:4" s="131" customFormat="1">
      <c r="A11" s="136">
        <v>2</v>
      </c>
      <c r="B11" s="136" t="s">
        <v>39</v>
      </c>
      <c r="C11" s="130"/>
    </row>
    <row r="12" spans="1:4" s="131" customFormat="1">
      <c r="A12" s="136"/>
      <c r="B12" s="132" t="s">
        <v>600</v>
      </c>
      <c r="C12" s="130">
        <v>6</v>
      </c>
    </row>
    <row r="13" spans="1:4" s="131" customFormat="1">
      <c r="C13" s="135"/>
    </row>
    <row r="14" spans="1:4" s="131" customFormat="1">
      <c r="A14" s="136">
        <v>3</v>
      </c>
      <c r="B14" s="136" t="s">
        <v>39</v>
      </c>
      <c r="C14" s="130"/>
    </row>
    <row r="15" spans="1:4" s="131" customFormat="1">
      <c r="A15" s="136"/>
      <c r="B15" s="132" t="s">
        <v>601</v>
      </c>
      <c r="C15" s="130">
        <v>8</v>
      </c>
    </row>
    <row r="16" spans="1:4" s="33" customFormat="1">
      <c r="A16" s="38"/>
      <c r="B16" s="39"/>
      <c r="C16" s="40"/>
    </row>
    <row r="17" spans="1:4" s="33" customFormat="1">
      <c r="A17" s="191"/>
      <c r="B17" s="192"/>
      <c r="C17" s="190"/>
    </row>
    <row r="18" spans="1:4" s="33" customFormat="1">
      <c r="A18" s="191"/>
      <c r="B18" s="207" t="s">
        <v>580</v>
      </c>
      <c r="C18" s="190"/>
    </row>
    <row r="19" spans="1:4" s="33" customFormat="1">
      <c r="A19" s="194"/>
      <c r="B19" s="195" t="s">
        <v>581</v>
      </c>
      <c r="C19" s="196">
        <v>12</v>
      </c>
    </row>
    <row r="20" spans="1:4" s="33" customFormat="1">
      <c r="A20" s="12"/>
      <c r="B20" s="15"/>
      <c r="C20" s="40"/>
    </row>
    <row r="21" spans="1:4" s="33" customFormat="1">
      <c r="A21" s="43"/>
      <c r="B21" s="15"/>
      <c r="C21" s="40"/>
    </row>
    <row r="22" spans="1:4" s="33" customFormat="1">
      <c r="A22" s="12"/>
      <c r="B22" s="15"/>
      <c r="C22" s="37"/>
    </row>
    <row r="23" spans="1:4" s="33" customFormat="1">
      <c r="A23" s="12"/>
      <c r="B23" s="15"/>
      <c r="C23" s="41"/>
      <c r="D23" s="42"/>
    </row>
    <row r="24" spans="1:4" s="33" customFormat="1">
      <c r="A24" s="45"/>
      <c r="B24" s="15"/>
      <c r="C24" s="40"/>
    </row>
    <row r="25" spans="1:4" s="33" customFormat="1">
      <c r="A25" s="45"/>
      <c r="B25" s="15"/>
      <c r="C25" s="40"/>
    </row>
    <row r="26" spans="1:4" s="33" customFormat="1">
      <c r="A26" s="45"/>
      <c r="B26" s="15"/>
      <c r="C26" s="37"/>
    </row>
    <row r="27" spans="1:4" s="33" customFormat="1">
      <c r="A27" s="45"/>
      <c r="B27" s="15"/>
      <c r="C27" s="41"/>
    </row>
    <row r="28" spans="1:4" s="33" customFormat="1">
      <c r="A28" s="45"/>
      <c r="B28" s="15"/>
      <c r="C28" s="41"/>
    </row>
    <row r="29" spans="1:4" s="33" customFormat="1">
      <c r="A29" s="45"/>
      <c r="B29" s="15"/>
      <c r="C29" s="40"/>
      <c r="D29" s="34"/>
    </row>
    <row r="30" spans="1:4" s="33" customFormat="1">
      <c r="A30" s="45"/>
      <c r="B30" s="15"/>
      <c r="C30" s="40"/>
      <c r="D30" s="34"/>
    </row>
    <row r="31" spans="1:4">
      <c r="A31" s="45"/>
      <c r="B31" s="15"/>
      <c r="C31" s="32"/>
      <c r="D31" s="14"/>
    </row>
    <row r="32" spans="1:4">
      <c r="A32" s="45"/>
      <c r="B32" s="15"/>
      <c r="C32" s="31"/>
    </row>
    <row r="33" spans="1:3">
      <c r="A33" s="45"/>
      <c r="B33" s="15"/>
      <c r="C33" s="16"/>
    </row>
    <row r="34" spans="1:3">
      <c r="A34" s="45"/>
      <c r="B34" s="15"/>
    </row>
    <row r="35" spans="1:3">
      <c r="C35" s="12"/>
    </row>
  </sheetData>
  <mergeCells count="2">
    <mergeCell ref="A1:B1"/>
    <mergeCell ref="D1:D7"/>
  </mergeCells>
  <phoneticPr fontId="10" type="noConversion"/>
  <hyperlinks>
    <hyperlink ref="A11:C12" location="Tab2!A1" display="Tab2!A1"/>
    <hyperlink ref="A14:C15" location="Tab3!A1" display="Tab3!A1"/>
    <hyperlink ref="B12" location="Tab2!A1" display="von Steinen und Erden) in Berlin 2011 nach Güterabteilungen und Quartalen"/>
    <hyperlink ref="B4" r:id="rId1"/>
    <hyperlink ref="A8:C9" location="Tab1!A1" display="Tab1!A1"/>
    <hyperlink ref="B19:C19" location="Anhang!A1" display="Abkürzungen der Maßeinheiheit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4"/>
  <sheetViews>
    <sheetView zoomScaleNormal="100" workbookViewId="0">
      <pane ySplit="4" topLeftCell="A5" activePane="bottomLeft" state="frozen"/>
      <selection sqref="A1:B1"/>
      <selection pane="bottomLeft" activeCell="A2" sqref="A2"/>
    </sheetView>
  </sheetViews>
  <sheetFormatPr baseColWidth="10" defaultRowHeight="11.4"/>
  <cols>
    <col min="1" max="1" width="19.6640625" style="56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236" t="s">
        <v>347</v>
      </c>
      <c r="B1" s="237"/>
      <c r="C1" s="237"/>
      <c r="D1" s="91"/>
      <c r="E1" s="91"/>
    </row>
    <row r="2" spans="1:6" ht="12" customHeight="1">
      <c r="A2" s="54"/>
      <c r="C2" s="69"/>
      <c r="D2" s="69"/>
      <c r="E2" s="69"/>
    </row>
    <row r="3" spans="1:6" s="55" customFormat="1" ht="36" customHeight="1">
      <c r="A3" s="238" t="s">
        <v>352</v>
      </c>
      <c r="B3" s="75" t="s">
        <v>40</v>
      </c>
      <c r="C3" s="92" t="s">
        <v>368</v>
      </c>
      <c r="D3" s="77"/>
      <c r="E3" s="78"/>
      <c r="F3" s="76"/>
    </row>
    <row r="4" spans="1:6" s="55" customFormat="1" ht="12" customHeight="1">
      <c r="A4" s="239"/>
      <c r="B4" s="75" t="s">
        <v>345</v>
      </c>
      <c r="C4" s="92" t="s">
        <v>402</v>
      </c>
      <c r="D4" s="77"/>
      <c r="E4" s="76"/>
      <c r="F4" s="76"/>
    </row>
    <row r="5" spans="1:6" s="55" customFormat="1" ht="12" customHeight="1">
      <c r="A5" s="79"/>
      <c r="B5" s="80"/>
      <c r="C5" s="79"/>
      <c r="D5" s="77"/>
      <c r="E5" s="76"/>
      <c r="F5" s="76"/>
    </row>
    <row r="6" spans="1:6" ht="12" customHeight="1">
      <c r="A6" s="81"/>
      <c r="B6" s="235" t="s">
        <v>346</v>
      </c>
      <c r="C6" s="235"/>
    </row>
    <row r="7" spans="1:6" ht="12" customHeight="1">
      <c r="A7" s="124">
        <v>2009</v>
      </c>
      <c r="B7" s="143">
        <v>18350521</v>
      </c>
      <c r="C7" s="149" t="s">
        <v>5</v>
      </c>
    </row>
    <row r="8" spans="1:6" s="10" customFormat="1" ht="12" customHeight="1">
      <c r="A8" s="82">
        <v>2010</v>
      </c>
      <c r="B8" s="143">
        <v>20139144</v>
      </c>
      <c r="C8" s="149">
        <v>9.6999999999999993</v>
      </c>
      <c r="D8" s="68"/>
      <c r="E8" s="74"/>
    </row>
    <row r="9" spans="1:6" s="10" customFormat="1" ht="12" customHeight="1">
      <c r="A9" s="82">
        <v>2011</v>
      </c>
      <c r="B9" s="143">
        <v>21912728</v>
      </c>
      <c r="C9" s="149">
        <v>8.8000000000000007</v>
      </c>
      <c r="D9" s="68"/>
      <c r="E9" s="74"/>
    </row>
    <row r="10" spans="1:6" s="10" customFormat="1" ht="12" customHeight="1">
      <c r="A10" s="82">
        <v>2012</v>
      </c>
      <c r="B10" s="143">
        <v>20575505</v>
      </c>
      <c r="C10" s="149">
        <v>-6.1</v>
      </c>
      <c r="D10" s="68"/>
      <c r="E10" s="74"/>
    </row>
    <row r="11" spans="1:6" s="10" customFormat="1" ht="12" customHeight="1">
      <c r="A11" s="82">
        <v>2013</v>
      </c>
      <c r="B11" s="143">
        <v>19932082</v>
      </c>
      <c r="C11" s="149">
        <v>-3.1</v>
      </c>
      <c r="D11" s="68"/>
      <c r="E11" s="74"/>
    </row>
    <row r="12" spans="1:6" s="10" customFormat="1" ht="12" customHeight="1">
      <c r="A12" s="82">
        <v>2014</v>
      </c>
      <c r="B12" s="143">
        <v>20328667</v>
      </c>
      <c r="C12" s="149">
        <v>2</v>
      </c>
      <c r="D12" s="68"/>
      <c r="E12" s="74"/>
    </row>
    <row r="13" spans="1:6" s="10" customFormat="1" ht="12" customHeight="1">
      <c r="A13" s="82">
        <v>2015</v>
      </c>
      <c r="B13" s="143">
        <v>19314478</v>
      </c>
      <c r="C13" s="149">
        <v>-5</v>
      </c>
      <c r="D13" s="68"/>
      <c r="E13" s="74"/>
    </row>
    <row r="14" spans="1:6" s="10" customFormat="1" ht="12" customHeight="1">
      <c r="A14" s="82">
        <v>2016</v>
      </c>
      <c r="B14" s="143">
        <v>19197719</v>
      </c>
      <c r="C14" s="149" t="s">
        <v>406</v>
      </c>
      <c r="D14" s="68"/>
      <c r="E14" s="74"/>
    </row>
    <row r="15" spans="1:6" s="155" customFormat="1" ht="12" customHeight="1">
      <c r="A15" s="82">
        <v>2017</v>
      </c>
      <c r="B15" s="219">
        <v>19403972</v>
      </c>
      <c r="C15" s="220">
        <v>1.1000000000000001</v>
      </c>
      <c r="D15" s="68"/>
      <c r="E15" s="74"/>
    </row>
    <row r="16" spans="1:6" s="188" customFormat="1" ht="12" customHeight="1">
      <c r="A16" s="82">
        <v>2018</v>
      </c>
      <c r="B16" s="219">
        <v>19496713</v>
      </c>
      <c r="C16" s="220">
        <v>0.5</v>
      </c>
      <c r="D16" s="68"/>
      <c r="E16" s="74"/>
    </row>
    <row r="17" spans="1:5" s="46" customFormat="1" ht="12" customHeight="1">
      <c r="A17" s="82"/>
      <c r="B17" s="143"/>
      <c r="C17" s="149"/>
      <c r="D17" s="72"/>
      <c r="E17" s="73"/>
    </row>
    <row r="18" spans="1:5" s="10" customFormat="1" ht="12" customHeight="1">
      <c r="A18" s="82">
        <v>2009</v>
      </c>
      <c r="B18" s="143"/>
      <c r="C18" s="149"/>
      <c r="D18" s="68"/>
      <c r="E18" s="74"/>
    </row>
    <row r="19" spans="1:5" s="10" customFormat="1" ht="12" customHeight="1">
      <c r="A19" s="83" t="s">
        <v>348</v>
      </c>
      <c r="B19" s="143">
        <v>4699345</v>
      </c>
      <c r="C19" s="149" t="s">
        <v>5</v>
      </c>
      <c r="D19" s="68"/>
      <c r="E19" s="74"/>
    </row>
    <row r="20" spans="1:5" s="10" customFormat="1" ht="12" customHeight="1">
      <c r="A20" s="83" t="s">
        <v>349</v>
      </c>
      <c r="B20" s="143">
        <v>4594074</v>
      </c>
      <c r="C20" s="149" t="s">
        <v>5</v>
      </c>
      <c r="D20" s="68"/>
      <c r="E20" s="74"/>
    </row>
    <row r="21" spans="1:5" s="10" customFormat="1" ht="12" customHeight="1">
      <c r="A21" s="83" t="s">
        <v>350</v>
      </c>
      <c r="B21" s="143">
        <v>4493458</v>
      </c>
      <c r="C21" s="149" t="s">
        <v>5</v>
      </c>
      <c r="D21" s="68"/>
      <c r="E21" s="74"/>
    </row>
    <row r="22" spans="1:5" s="10" customFormat="1" ht="12" customHeight="1">
      <c r="A22" s="83" t="s">
        <v>351</v>
      </c>
      <c r="B22" s="143">
        <v>4563644</v>
      </c>
      <c r="C22" s="149" t="s">
        <v>5</v>
      </c>
      <c r="D22" s="68"/>
      <c r="E22" s="74"/>
    </row>
    <row r="23" spans="1:5" s="10" customFormat="1" ht="12" customHeight="1">
      <c r="A23" s="82">
        <v>2010</v>
      </c>
      <c r="B23" s="150"/>
      <c r="C23" s="149"/>
      <c r="D23" s="68"/>
      <c r="E23" s="74"/>
    </row>
    <row r="24" spans="1:5" s="10" customFormat="1" ht="12" customHeight="1">
      <c r="A24" s="83" t="s">
        <v>348</v>
      </c>
      <c r="B24" s="143">
        <v>4778145</v>
      </c>
      <c r="C24" s="149">
        <v>1.7</v>
      </c>
      <c r="D24" s="68"/>
      <c r="E24" s="74"/>
    </row>
    <row r="25" spans="1:5" s="10" customFormat="1" ht="12" customHeight="1">
      <c r="A25" s="83" t="s">
        <v>349</v>
      </c>
      <c r="B25" s="143">
        <v>4953718</v>
      </c>
      <c r="C25" s="149">
        <v>7.8</v>
      </c>
      <c r="D25" s="68"/>
      <c r="E25" s="74"/>
    </row>
    <row r="26" spans="1:5" s="10" customFormat="1" ht="12" customHeight="1">
      <c r="A26" s="83" t="s">
        <v>350</v>
      </c>
      <c r="B26" s="143">
        <v>5065582</v>
      </c>
      <c r="C26" s="149">
        <v>12.7</v>
      </c>
      <c r="D26" s="68"/>
      <c r="E26" s="74"/>
    </row>
    <row r="27" spans="1:5" s="10" customFormat="1" ht="12" customHeight="1">
      <c r="A27" s="83" t="s">
        <v>351</v>
      </c>
      <c r="B27" s="143">
        <v>5341699</v>
      </c>
      <c r="C27" s="149">
        <v>17</v>
      </c>
      <c r="D27" s="68"/>
      <c r="E27" s="74"/>
    </row>
    <row r="28" spans="1:5" s="10" customFormat="1" ht="12" customHeight="1">
      <c r="A28" s="102">
        <v>2011</v>
      </c>
      <c r="B28" s="150"/>
      <c r="C28" s="151"/>
      <c r="D28" s="98"/>
      <c r="E28" s="74"/>
    </row>
    <row r="29" spans="1:5" s="10" customFormat="1" ht="12" customHeight="1">
      <c r="A29" s="83" t="s">
        <v>348</v>
      </c>
      <c r="B29" s="143">
        <v>5132827</v>
      </c>
      <c r="C29" s="149">
        <v>7.4</v>
      </c>
      <c r="D29" s="68"/>
      <c r="E29" s="74"/>
    </row>
    <row r="30" spans="1:5" s="10" customFormat="1" ht="12" customHeight="1">
      <c r="A30" s="83" t="s">
        <v>349</v>
      </c>
      <c r="B30" s="143">
        <v>5528629</v>
      </c>
      <c r="C30" s="149">
        <v>11.6</v>
      </c>
      <c r="D30" s="68"/>
      <c r="E30" s="74"/>
    </row>
    <row r="31" spans="1:5" s="10" customFormat="1" ht="12" customHeight="1">
      <c r="A31" s="83" t="s">
        <v>350</v>
      </c>
      <c r="B31" s="143">
        <v>5548671</v>
      </c>
      <c r="C31" s="149">
        <v>9.5</v>
      </c>
      <c r="D31" s="68"/>
      <c r="E31" s="74"/>
    </row>
    <row r="32" spans="1:5" s="10" customFormat="1" ht="12" customHeight="1">
      <c r="A32" s="83" t="s">
        <v>351</v>
      </c>
      <c r="B32" s="143">
        <v>5702600</v>
      </c>
      <c r="C32" s="149">
        <v>6.8</v>
      </c>
      <c r="D32" s="68"/>
      <c r="E32" s="74"/>
    </row>
    <row r="33" spans="1:9" s="10" customFormat="1" ht="12" customHeight="1">
      <c r="A33" s="102">
        <v>2012</v>
      </c>
      <c r="B33" s="150"/>
      <c r="C33" s="151"/>
      <c r="D33" s="98"/>
      <c r="E33" s="74"/>
    </row>
    <row r="34" spans="1:9" s="10" customFormat="1" ht="12" customHeight="1">
      <c r="A34" s="83" t="s">
        <v>348</v>
      </c>
      <c r="B34" s="143">
        <v>5071482</v>
      </c>
      <c r="C34" s="149">
        <v>-1.2</v>
      </c>
      <c r="D34" s="68"/>
      <c r="E34" s="74"/>
    </row>
    <row r="35" spans="1:9" s="10" customFormat="1" ht="12" customHeight="1">
      <c r="A35" s="83" t="s">
        <v>349</v>
      </c>
      <c r="B35" s="143">
        <v>5278159</v>
      </c>
      <c r="C35" s="149">
        <v>-4.5</v>
      </c>
      <c r="D35" s="68"/>
      <c r="E35" s="74"/>
    </row>
    <row r="36" spans="1:9" s="10" customFormat="1" ht="12" customHeight="1">
      <c r="A36" s="83" t="s">
        <v>350</v>
      </c>
      <c r="B36" s="143">
        <v>5274969</v>
      </c>
      <c r="C36" s="149">
        <v>-4.9000000000000004</v>
      </c>
      <c r="D36" s="68"/>
      <c r="E36" s="74"/>
    </row>
    <row r="37" spans="1:9" s="10" customFormat="1" ht="12" customHeight="1">
      <c r="A37" s="83" t="s">
        <v>351</v>
      </c>
      <c r="B37" s="143">
        <v>4950895</v>
      </c>
      <c r="C37" s="149">
        <v>-13.2</v>
      </c>
      <c r="D37" s="68"/>
      <c r="E37" s="74"/>
    </row>
    <row r="38" spans="1:9" s="10" customFormat="1" ht="12" customHeight="1">
      <c r="A38" s="102">
        <v>2013</v>
      </c>
      <c r="B38" s="150"/>
      <c r="C38" s="151"/>
      <c r="D38" s="98"/>
      <c r="E38" s="74"/>
    </row>
    <row r="39" spans="1:9" s="10" customFormat="1" ht="12" customHeight="1">
      <c r="A39" s="83" t="s">
        <v>348</v>
      </c>
      <c r="B39" s="143">
        <v>4934562</v>
      </c>
      <c r="C39" s="149">
        <v>-2.7</v>
      </c>
      <c r="D39" s="68"/>
      <c r="E39" s="74"/>
    </row>
    <row r="40" spans="1:9" s="10" customFormat="1" ht="12" customHeight="1">
      <c r="A40" s="83" t="s">
        <v>349</v>
      </c>
      <c r="B40" s="143">
        <v>5008616</v>
      </c>
      <c r="C40" s="149">
        <v>-5.0999999999999996</v>
      </c>
      <c r="D40" s="68"/>
      <c r="E40" s="74"/>
    </row>
    <row r="41" spans="1:9" s="10" customFormat="1" ht="12" customHeight="1">
      <c r="A41" s="83" t="s">
        <v>350</v>
      </c>
      <c r="B41" s="143">
        <v>4970631</v>
      </c>
      <c r="C41" s="149">
        <v>-5.8</v>
      </c>
      <c r="D41" s="68"/>
      <c r="E41" s="74"/>
    </row>
    <row r="42" spans="1:9" s="10" customFormat="1" ht="12" customHeight="1">
      <c r="A42" s="83" t="s">
        <v>351</v>
      </c>
      <c r="B42" s="143">
        <v>5018273</v>
      </c>
      <c r="C42" s="149">
        <v>1.4</v>
      </c>
      <c r="D42" s="68"/>
      <c r="E42" s="74"/>
    </row>
    <row r="43" spans="1:9" s="10" customFormat="1" ht="12" customHeight="1">
      <c r="A43" s="102">
        <v>2014</v>
      </c>
      <c r="B43" s="150"/>
      <c r="C43" s="151"/>
      <c r="D43" s="98"/>
      <c r="E43" s="74"/>
    </row>
    <row r="44" spans="1:9" s="10" customFormat="1" ht="12" customHeight="1">
      <c r="A44" s="83" t="s">
        <v>348</v>
      </c>
      <c r="B44" s="143">
        <v>4932445</v>
      </c>
      <c r="C44" s="149">
        <v>0</v>
      </c>
      <c r="D44" s="68"/>
      <c r="E44" s="74"/>
    </row>
    <row r="45" spans="1:9" s="10" customFormat="1" ht="12" customHeight="1">
      <c r="A45" s="83" t="s">
        <v>349</v>
      </c>
      <c r="B45" s="143">
        <v>4963277</v>
      </c>
      <c r="C45" s="149">
        <v>-0.9</v>
      </c>
      <c r="D45" s="68"/>
      <c r="E45" s="74"/>
    </row>
    <row r="46" spans="1:9" s="10" customFormat="1" ht="12" customHeight="1">
      <c r="A46" s="83" t="s">
        <v>350</v>
      </c>
      <c r="B46" s="143">
        <v>5159888</v>
      </c>
      <c r="C46" s="149">
        <v>3.8</v>
      </c>
      <c r="D46" s="68"/>
      <c r="E46" s="74"/>
    </row>
    <row r="47" spans="1:9" s="10" customFormat="1" ht="12" customHeight="1">
      <c r="A47" s="83" t="s">
        <v>351</v>
      </c>
      <c r="B47" s="143">
        <v>5273057</v>
      </c>
      <c r="C47" s="149">
        <v>5.0999999999999996</v>
      </c>
      <c r="D47" s="103"/>
      <c r="E47" s="103"/>
      <c r="F47" s="103"/>
      <c r="G47" s="103"/>
      <c r="H47" s="103"/>
      <c r="I47" s="103"/>
    </row>
    <row r="48" spans="1:9" s="10" customFormat="1" ht="12" customHeight="1">
      <c r="A48" s="102">
        <v>2015</v>
      </c>
      <c r="B48" s="150"/>
      <c r="C48" s="151"/>
      <c r="D48" s="68"/>
      <c r="E48" s="74"/>
    </row>
    <row r="49" spans="1:9" s="10" customFormat="1" ht="12" customHeight="1">
      <c r="A49" s="83" t="s">
        <v>348</v>
      </c>
      <c r="B49" s="143">
        <v>4753159</v>
      </c>
      <c r="C49" s="149">
        <v>-3.6</v>
      </c>
      <c r="D49" s="68"/>
      <c r="E49" s="74"/>
    </row>
    <row r="50" spans="1:9" s="10" customFormat="1" ht="12" customHeight="1">
      <c r="A50" s="83" t="s">
        <v>349</v>
      </c>
      <c r="B50" s="152">
        <v>4831125</v>
      </c>
      <c r="C50" s="149">
        <v>-2.7</v>
      </c>
      <c r="D50" s="68"/>
      <c r="E50" s="74"/>
    </row>
    <row r="51" spans="1:9" s="10" customFormat="1" ht="12" customHeight="1">
      <c r="A51" s="83" t="s">
        <v>350</v>
      </c>
      <c r="B51" s="152">
        <v>4851610</v>
      </c>
      <c r="C51" s="149">
        <v>-6</v>
      </c>
      <c r="D51" s="68"/>
      <c r="E51" s="74"/>
    </row>
    <row r="52" spans="1:9" s="10" customFormat="1" ht="12" customHeight="1">
      <c r="A52" s="83" t="s">
        <v>351</v>
      </c>
      <c r="B52" s="152">
        <v>4878584</v>
      </c>
      <c r="C52" s="149">
        <v>-7.5</v>
      </c>
      <c r="D52" s="103"/>
      <c r="E52" s="103"/>
      <c r="F52" s="103"/>
      <c r="G52" s="103"/>
      <c r="H52" s="103"/>
      <c r="I52" s="103"/>
    </row>
    <row r="53" spans="1:9" s="10" customFormat="1" ht="12" customHeight="1">
      <c r="A53" s="102">
        <v>2016</v>
      </c>
      <c r="B53" s="150"/>
      <c r="C53" s="151"/>
      <c r="D53" s="68"/>
      <c r="E53" s="74"/>
    </row>
    <row r="54" spans="1:9" s="10" customFormat="1" ht="12" customHeight="1">
      <c r="A54" s="83" t="s">
        <v>348</v>
      </c>
      <c r="B54" s="143">
        <v>4633861</v>
      </c>
      <c r="C54" s="149" t="s">
        <v>404</v>
      </c>
      <c r="D54" s="68"/>
      <c r="E54" s="74"/>
    </row>
    <row r="55" spans="1:9" s="10" customFormat="1" ht="12" customHeight="1">
      <c r="A55" s="83" t="s">
        <v>349</v>
      </c>
      <c r="B55" s="152">
        <v>5006019</v>
      </c>
      <c r="C55" s="149">
        <v>3.6</v>
      </c>
      <c r="D55" s="68"/>
      <c r="E55" s="74"/>
    </row>
    <row r="56" spans="1:9" s="155" customFormat="1" ht="12" customHeight="1">
      <c r="A56" s="83" t="s">
        <v>350</v>
      </c>
      <c r="B56" s="152">
        <v>4875515</v>
      </c>
      <c r="C56" s="149">
        <v>0.5</v>
      </c>
      <c r="D56" s="68"/>
      <c r="E56" s="74"/>
    </row>
    <row r="57" spans="1:9" s="142" customFormat="1" ht="12" customHeight="1">
      <c r="A57" s="83" t="s">
        <v>351</v>
      </c>
      <c r="B57" s="152">
        <v>4682324</v>
      </c>
      <c r="C57" s="149" t="s">
        <v>405</v>
      </c>
      <c r="D57" s="175"/>
      <c r="E57" s="175"/>
      <c r="F57" s="175"/>
      <c r="G57" s="175"/>
      <c r="H57" s="175"/>
      <c r="I57" s="175"/>
    </row>
    <row r="58" spans="1:9" s="142" customFormat="1" ht="12" customHeight="1">
      <c r="A58" s="155"/>
      <c r="B58" s="155"/>
      <c r="C58" s="155"/>
      <c r="D58" s="176"/>
      <c r="E58" s="177"/>
    </row>
    <row r="59" spans="1:9" s="142" customFormat="1" ht="12" customHeight="1">
      <c r="A59" s="102">
        <v>2017</v>
      </c>
      <c r="B59" s="150"/>
      <c r="C59" s="151"/>
      <c r="D59" s="176"/>
      <c r="E59" s="177"/>
    </row>
    <row r="60" spans="1:9" s="142" customFormat="1" ht="12" customHeight="1">
      <c r="A60" s="173" t="s">
        <v>348</v>
      </c>
      <c r="B60" s="152">
        <v>4786709</v>
      </c>
      <c r="C60" s="203">
        <v>3.3</v>
      </c>
      <c r="D60" s="176"/>
      <c r="E60" s="177"/>
    </row>
    <row r="61" spans="1:9" s="142" customFormat="1" ht="12" customHeight="1">
      <c r="A61" s="173" t="s">
        <v>349</v>
      </c>
      <c r="B61" s="152">
        <v>4843802</v>
      </c>
      <c r="C61" s="203">
        <v>-3.2</v>
      </c>
      <c r="D61" s="176"/>
      <c r="E61" s="177"/>
    </row>
    <row r="62" spans="1:9" s="142" customFormat="1" ht="12" customHeight="1">
      <c r="A62" s="173" t="s">
        <v>350</v>
      </c>
      <c r="B62" s="152">
        <v>4954109</v>
      </c>
      <c r="C62" s="203">
        <v>1.6</v>
      </c>
      <c r="D62" s="176"/>
      <c r="E62" s="177"/>
    </row>
    <row r="63" spans="1:9" s="142" customFormat="1" ht="12" customHeight="1">
      <c r="A63" s="173" t="s">
        <v>351</v>
      </c>
      <c r="B63" s="152">
        <v>4819353</v>
      </c>
      <c r="C63" s="203">
        <v>2.9</v>
      </c>
      <c r="D63" s="176"/>
      <c r="E63" s="177"/>
    </row>
    <row r="64" spans="1:9" s="142" customFormat="1" ht="12" customHeight="1">
      <c r="A64" s="102">
        <v>2018</v>
      </c>
      <c r="B64" s="174"/>
      <c r="C64" s="203"/>
      <c r="D64" s="176"/>
      <c r="E64" s="177"/>
    </row>
    <row r="65" spans="1:17" s="142" customFormat="1" ht="12" customHeight="1">
      <c r="A65" s="173" t="s">
        <v>348</v>
      </c>
      <c r="B65" s="225">
        <v>4793185</v>
      </c>
      <c r="C65" s="226">
        <v>0.1</v>
      </c>
      <c r="D65" s="176"/>
      <c r="E65" s="177"/>
    </row>
    <row r="66" spans="1:17" s="142" customFormat="1" ht="12" customHeight="1">
      <c r="A66" s="173" t="s">
        <v>349</v>
      </c>
      <c r="B66" s="227">
        <v>4909419</v>
      </c>
      <c r="C66" s="226">
        <v>1.4</v>
      </c>
      <c r="D66" s="176"/>
      <c r="E66" s="177"/>
    </row>
    <row r="67" spans="1:17" s="142" customFormat="1" ht="12" customHeight="1">
      <c r="A67" s="173" t="s">
        <v>350</v>
      </c>
      <c r="B67" s="228">
        <v>4868449</v>
      </c>
      <c r="C67" s="229">
        <v>-1.7</v>
      </c>
      <c r="D67" s="176"/>
      <c r="E67" s="177"/>
      <c r="L67" s="178"/>
      <c r="M67" s="178"/>
      <c r="N67" s="178"/>
      <c r="O67" s="178"/>
      <c r="P67" s="178"/>
      <c r="Q67" s="178"/>
    </row>
    <row r="68" spans="1:17" s="10" customFormat="1" ht="12" customHeight="1">
      <c r="A68" s="173" t="s">
        <v>351</v>
      </c>
      <c r="B68" s="227">
        <v>4925660</v>
      </c>
      <c r="C68" s="226">
        <v>2.2000000000000002</v>
      </c>
      <c r="D68" s="68"/>
      <c r="E68" s="74"/>
      <c r="L68" s="61"/>
      <c r="M68" s="61"/>
      <c r="N68" s="61"/>
      <c r="O68" s="61"/>
      <c r="P68" s="61"/>
      <c r="Q68" s="61"/>
    </row>
    <row r="69" spans="1:17" s="188" customFormat="1" ht="12" customHeight="1">
      <c r="A69" s="102" t="s">
        <v>602</v>
      </c>
      <c r="B69" s="219"/>
      <c r="C69" s="219"/>
      <c r="D69" s="68"/>
      <c r="E69" s="74"/>
      <c r="L69" s="61"/>
      <c r="M69" s="61"/>
      <c r="N69" s="61"/>
      <c r="O69" s="61"/>
      <c r="P69" s="61"/>
      <c r="Q69" s="61"/>
    </row>
    <row r="70" spans="1:17" s="188" customFormat="1" ht="12" customHeight="1">
      <c r="A70" s="173" t="s">
        <v>348</v>
      </c>
      <c r="B70" s="152">
        <v>4691640</v>
      </c>
      <c r="C70" s="216" t="s">
        <v>605</v>
      </c>
      <c r="D70" s="68"/>
      <c r="E70" s="74"/>
      <c r="L70" s="61"/>
      <c r="M70" s="61"/>
      <c r="N70" s="61"/>
      <c r="O70" s="61"/>
      <c r="P70" s="61"/>
      <c r="Q70" s="61"/>
    </row>
    <row r="71" spans="1:17" s="188" customFormat="1" ht="12" customHeight="1">
      <c r="A71" s="173" t="s">
        <v>349</v>
      </c>
      <c r="B71" s="219" t="s">
        <v>24</v>
      </c>
      <c r="C71" s="219" t="s">
        <v>24</v>
      </c>
      <c r="D71" s="68"/>
      <c r="E71" s="74"/>
      <c r="L71" s="61"/>
      <c r="M71" s="61"/>
      <c r="N71" s="61"/>
      <c r="O71" s="61"/>
      <c r="P71" s="61"/>
      <c r="Q71" s="61"/>
    </row>
    <row r="72" spans="1:17" s="188" customFormat="1" ht="12" customHeight="1">
      <c r="A72" s="173" t="s">
        <v>350</v>
      </c>
      <c r="B72" s="219" t="s">
        <v>24</v>
      </c>
      <c r="C72" s="219" t="s">
        <v>24</v>
      </c>
      <c r="D72" s="68"/>
      <c r="E72" s="74"/>
      <c r="L72" s="61"/>
      <c r="M72" s="61"/>
      <c r="N72" s="61"/>
      <c r="O72" s="61"/>
      <c r="P72" s="61"/>
      <c r="Q72" s="61"/>
    </row>
    <row r="73" spans="1:17" ht="12" customHeight="1">
      <c r="A73" s="173" t="s">
        <v>351</v>
      </c>
      <c r="B73" s="219" t="s">
        <v>24</v>
      </c>
      <c r="C73" s="219" t="s">
        <v>24</v>
      </c>
      <c r="D73" s="62"/>
      <c r="L73" s="63"/>
      <c r="M73" s="64"/>
      <c r="N73" s="65"/>
      <c r="O73" s="66"/>
      <c r="P73" s="67"/>
      <c r="Q73" s="67"/>
    </row>
    <row r="74" spans="1:17" s="189" customFormat="1">
      <c r="A74" s="60" t="s">
        <v>380</v>
      </c>
      <c r="D74" s="106"/>
      <c r="E74" s="107"/>
      <c r="F74" s="108"/>
    </row>
    <row r="75" spans="1:17" s="189" customFormat="1">
      <c r="A75" s="103" t="s">
        <v>379</v>
      </c>
      <c r="D75" s="106"/>
      <c r="E75" s="109"/>
      <c r="F75" s="109"/>
    </row>
    <row r="76" spans="1:17">
      <c r="A76" s="58"/>
      <c r="B76" s="85"/>
      <c r="C76" s="68"/>
      <c r="D76" s="62"/>
      <c r="L76" s="67"/>
      <c r="M76" s="67"/>
      <c r="N76" s="70"/>
      <c r="O76" s="71"/>
      <c r="P76" s="67"/>
      <c r="Q76" s="67"/>
    </row>
    <row r="77" spans="1:17">
      <c r="A77" s="58"/>
      <c r="B77" s="85"/>
      <c r="C77" s="68"/>
      <c r="D77" s="62"/>
      <c r="L77" s="67"/>
      <c r="M77" s="67"/>
      <c r="N77" s="67"/>
      <c r="O77" s="67"/>
      <c r="P77" s="67"/>
      <c r="Q77" s="67"/>
    </row>
    <row r="78" spans="1:17" ht="10.5" customHeight="1">
      <c r="A78" s="58"/>
      <c r="B78" s="85"/>
      <c r="C78" s="68"/>
      <c r="D78" s="62"/>
      <c r="L78" s="67"/>
      <c r="M78" s="67"/>
      <c r="N78" s="67"/>
      <c r="O78" s="67"/>
      <c r="P78" s="67"/>
      <c r="Q78" s="67"/>
    </row>
    <row r="79" spans="1:17">
      <c r="A79" s="60"/>
      <c r="B79" s="85"/>
      <c r="C79" s="68"/>
      <c r="D79" s="62"/>
      <c r="L79" s="67"/>
      <c r="M79" s="67"/>
      <c r="N79" s="67"/>
      <c r="O79" s="67"/>
      <c r="P79" s="67"/>
      <c r="Q79" s="67"/>
    </row>
    <row r="80" spans="1:17">
      <c r="B80" s="15"/>
      <c r="C80" s="153"/>
      <c r="D80" s="62"/>
    </row>
    <row r="81" spans="2:4">
      <c r="B81" s="15"/>
      <c r="C81" s="153"/>
      <c r="D81" s="62"/>
    </row>
    <row r="82" spans="2:4">
      <c r="B82" s="15"/>
      <c r="C82" s="153"/>
      <c r="D82" s="62"/>
    </row>
    <row r="83" spans="2:4">
      <c r="B83" s="15"/>
      <c r="C83" s="153"/>
      <c r="D83" s="62"/>
    </row>
    <row r="84" spans="2:4">
      <c r="B84" s="15"/>
      <c r="C84" s="153"/>
      <c r="D84" s="62"/>
    </row>
    <row r="85" spans="2:4">
      <c r="C85" s="62"/>
      <c r="D85" s="62"/>
    </row>
    <row r="86" spans="2:4">
      <c r="C86" s="62"/>
      <c r="D86" s="62"/>
    </row>
    <row r="87" spans="2:4">
      <c r="C87" s="62"/>
      <c r="D87" s="62"/>
    </row>
    <row r="88" spans="2:4">
      <c r="C88" s="62"/>
      <c r="D88" s="62"/>
    </row>
    <row r="89" spans="2:4">
      <c r="C89" s="62"/>
      <c r="D89" s="62"/>
    </row>
    <row r="90" spans="2:4">
      <c r="C90" s="62"/>
      <c r="D90" s="62"/>
    </row>
    <row r="91" spans="2:4">
      <c r="C91" s="62"/>
      <c r="D91" s="62"/>
    </row>
    <row r="92" spans="2:4">
      <c r="C92" s="62"/>
      <c r="D92" s="62"/>
    </row>
    <row r="93" spans="2:4">
      <c r="C93" s="62"/>
      <c r="D93" s="62"/>
    </row>
    <row r="94" spans="2:4">
      <c r="C94" s="62"/>
      <c r="D94" s="62"/>
    </row>
    <row r="95" spans="2:4">
      <c r="C95" s="62"/>
      <c r="D95" s="62"/>
    </row>
    <row r="96" spans="2:4">
      <c r="C96" s="62"/>
      <c r="D96" s="62"/>
    </row>
    <row r="97" spans="3:4">
      <c r="C97" s="62"/>
      <c r="D97" s="62"/>
    </row>
    <row r="98" spans="3:4">
      <c r="C98" s="62"/>
      <c r="D98" s="62"/>
    </row>
    <row r="99" spans="3:4">
      <c r="C99" s="62"/>
      <c r="D99" s="62"/>
    </row>
    <row r="100" spans="3:4">
      <c r="C100" s="62"/>
      <c r="D100" s="62"/>
    </row>
    <row r="101" spans="3:4">
      <c r="C101" s="62"/>
      <c r="D101" s="62"/>
    </row>
    <row r="102" spans="3:4">
      <c r="C102" s="62"/>
      <c r="D102" s="62"/>
    </row>
    <row r="103" spans="3:4">
      <c r="C103" s="62"/>
      <c r="D103" s="62"/>
    </row>
    <row r="104" spans="3:4">
      <c r="C104" s="62"/>
      <c r="D104" s="62"/>
    </row>
    <row r="105" spans="3:4">
      <c r="C105" s="62"/>
      <c r="D105" s="62"/>
    </row>
    <row r="106" spans="3:4">
      <c r="C106" s="62"/>
      <c r="D106" s="62"/>
    </row>
    <row r="107" spans="3:4">
      <c r="C107" s="62"/>
      <c r="D107" s="62"/>
    </row>
    <row r="108" spans="3:4">
      <c r="C108" s="62"/>
      <c r="D108" s="62"/>
    </row>
    <row r="109" spans="3:4">
      <c r="C109" s="62"/>
      <c r="D109" s="62"/>
    </row>
    <row r="110" spans="3:4">
      <c r="C110" s="62"/>
      <c r="D110" s="62"/>
    </row>
    <row r="111" spans="3:4">
      <c r="C111" s="62"/>
      <c r="D111" s="62"/>
    </row>
    <row r="112" spans="3:4">
      <c r="C112" s="62"/>
      <c r="D112" s="62"/>
    </row>
    <row r="113" spans="3:4">
      <c r="C113" s="62"/>
      <c r="D113" s="62"/>
    </row>
    <row r="114" spans="3:4">
      <c r="C114" s="62"/>
      <c r="D114" s="62"/>
    </row>
    <row r="115" spans="3:4">
      <c r="C115" s="62"/>
      <c r="D115" s="62"/>
    </row>
    <row r="116" spans="3:4">
      <c r="C116" s="62"/>
      <c r="D116" s="62"/>
    </row>
    <row r="117" spans="3:4">
      <c r="C117" s="62"/>
      <c r="D117" s="62"/>
    </row>
    <row r="118" spans="3:4">
      <c r="C118" s="62"/>
      <c r="D118" s="62"/>
    </row>
    <row r="119" spans="3:4">
      <c r="C119" s="62"/>
      <c r="D119" s="62"/>
    </row>
    <row r="120" spans="3:4">
      <c r="C120" s="62"/>
      <c r="D120" s="62"/>
    </row>
    <row r="121" spans="3:4">
      <c r="C121" s="62"/>
      <c r="D121" s="62"/>
    </row>
    <row r="122" spans="3:4">
      <c r="C122" s="62"/>
      <c r="D122" s="62"/>
    </row>
    <row r="123" spans="3:4">
      <c r="C123" s="62"/>
      <c r="D123" s="62"/>
    </row>
    <row r="124" spans="3:4">
      <c r="C124" s="62"/>
      <c r="D124" s="62"/>
    </row>
    <row r="125" spans="3:4">
      <c r="C125" s="62"/>
      <c r="D125" s="62"/>
    </row>
    <row r="126" spans="3:4">
      <c r="C126" s="62"/>
      <c r="D126" s="62"/>
    </row>
    <row r="127" spans="3:4">
      <c r="C127" s="62"/>
      <c r="D127" s="62"/>
    </row>
    <row r="128" spans="3:4">
      <c r="C128" s="62"/>
      <c r="D128" s="62"/>
    </row>
    <row r="129" spans="3:4">
      <c r="C129" s="62"/>
      <c r="D129" s="62"/>
    </row>
    <row r="130" spans="3:4">
      <c r="C130" s="62"/>
      <c r="D130" s="62"/>
    </row>
    <row r="131" spans="3:4">
      <c r="C131" s="62"/>
      <c r="D131" s="62"/>
    </row>
    <row r="132" spans="3:4">
      <c r="C132" s="62"/>
      <c r="D132" s="62"/>
    </row>
    <row r="133" spans="3:4">
      <c r="C133" s="62"/>
      <c r="D133" s="62"/>
    </row>
    <row r="134" spans="3:4">
      <c r="C134" s="62"/>
      <c r="D134" s="62"/>
    </row>
    <row r="135" spans="3:4">
      <c r="C135" s="62"/>
      <c r="D135" s="62"/>
    </row>
    <row r="136" spans="3:4">
      <c r="C136" s="62"/>
      <c r="D136" s="62"/>
    </row>
    <row r="137" spans="3:4">
      <c r="C137" s="62"/>
      <c r="D137" s="62"/>
    </row>
    <row r="138" spans="3:4">
      <c r="C138" s="62"/>
    </row>
    <row r="139" spans="3:4">
      <c r="C139" s="62"/>
    </row>
    <row r="140" spans="3:4">
      <c r="C140" s="62"/>
    </row>
    <row r="141" spans="3:4">
      <c r="C141" s="62"/>
    </row>
    <row r="142" spans="3:4">
      <c r="C142" s="62"/>
    </row>
    <row r="143" spans="3:4">
      <c r="C143" s="62"/>
    </row>
    <row r="144" spans="3:4">
      <c r="C144" s="62"/>
    </row>
  </sheetData>
  <mergeCells count="3">
    <mergeCell ref="B6:C6"/>
    <mergeCell ref="A1:C1"/>
    <mergeCell ref="A3:A4"/>
  </mergeCells>
  <phoneticPr fontId="10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– vj 1 / 19 –  Berlin  &amp;G</oddFooter>
  </headerFooter>
  <rowBreaks count="1" manualBreakCount="1">
    <brk id="5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1.4"/>
  <cols>
    <col min="1" max="1" width="5.109375" style="56" customWidth="1"/>
    <col min="2" max="2" width="34.88671875" style="12" customWidth="1"/>
    <col min="3" max="3" width="9.6640625" style="12" customWidth="1"/>
    <col min="4" max="6" width="9.6640625" style="106" customWidth="1"/>
    <col min="7" max="7" width="6.33203125" style="12" customWidth="1"/>
    <col min="8" max="16384" width="11.5546875" style="12"/>
  </cols>
  <sheetData>
    <row r="1" spans="1:6" ht="24" customHeight="1">
      <c r="A1" s="236" t="s">
        <v>616</v>
      </c>
      <c r="B1" s="237"/>
      <c r="C1" s="237"/>
      <c r="D1" s="237"/>
      <c r="E1" s="237"/>
      <c r="F1" s="237"/>
    </row>
    <row r="2" spans="1:6" ht="12" customHeight="1">
      <c r="A2" s="86"/>
      <c r="B2" s="87"/>
      <c r="C2" s="86"/>
      <c r="D2" s="104"/>
      <c r="E2" s="105"/>
      <c r="F2" s="104"/>
    </row>
    <row r="3" spans="1:6" s="55" customFormat="1" ht="12" customHeight="1">
      <c r="A3" s="241" t="s">
        <v>672</v>
      </c>
      <c r="B3" s="243" t="s">
        <v>324</v>
      </c>
      <c r="C3" s="245" t="s">
        <v>602</v>
      </c>
      <c r="D3" s="245"/>
      <c r="E3" s="245"/>
      <c r="F3" s="246"/>
    </row>
    <row r="4" spans="1:6" s="55" customFormat="1" ht="12" customHeight="1">
      <c r="A4" s="242"/>
      <c r="B4" s="244"/>
      <c r="C4" s="157" t="s">
        <v>354</v>
      </c>
      <c r="D4" s="161" t="s">
        <v>355</v>
      </c>
      <c r="E4" s="161" t="s">
        <v>356</v>
      </c>
      <c r="F4" s="162" t="s">
        <v>357</v>
      </c>
    </row>
    <row r="5" spans="1:6" ht="12" customHeight="1">
      <c r="B5" s="67"/>
      <c r="C5" s="67"/>
      <c r="D5" s="109"/>
      <c r="E5" s="109"/>
      <c r="F5" s="109"/>
    </row>
    <row r="6" spans="1:6" s="44" customFormat="1" ht="12" customHeight="1">
      <c r="A6" s="56"/>
      <c r="B6" s="67"/>
      <c r="C6" s="240" t="s">
        <v>353</v>
      </c>
      <c r="D6" s="240"/>
      <c r="E6" s="240"/>
      <c r="F6" s="240"/>
    </row>
    <row r="7" spans="1:6" s="46" customFormat="1" ht="12" customHeight="1">
      <c r="A7" s="101" t="s">
        <v>326</v>
      </c>
      <c r="B7" s="139" t="s">
        <v>325</v>
      </c>
      <c r="C7" s="158">
        <v>4691640</v>
      </c>
      <c r="D7" s="158" t="s">
        <v>24</v>
      </c>
      <c r="E7" s="158" t="s">
        <v>24</v>
      </c>
      <c r="F7" s="158" t="s">
        <v>24</v>
      </c>
    </row>
    <row r="8" spans="1:6" s="10" customFormat="1" ht="12" customHeight="1">
      <c r="A8" s="163" t="s">
        <v>43</v>
      </c>
      <c r="B8" s="140" t="s">
        <v>44</v>
      </c>
      <c r="C8" s="159" t="s">
        <v>4</v>
      </c>
      <c r="D8" s="159" t="s">
        <v>24</v>
      </c>
      <c r="E8" s="159" t="s">
        <v>24</v>
      </c>
      <c r="F8" s="159" t="s">
        <v>24</v>
      </c>
    </row>
    <row r="9" spans="1:6" s="10" customFormat="1" ht="12" customHeight="1">
      <c r="A9" s="163" t="s">
        <v>45</v>
      </c>
      <c r="B9" s="140" t="s">
        <v>79</v>
      </c>
      <c r="C9" s="159">
        <v>529332</v>
      </c>
      <c r="D9" s="159" t="s">
        <v>24</v>
      </c>
      <c r="E9" s="159" t="s">
        <v>24</v>
      </c>
      <c r="F9" s="159" t="s">
        <v>24</v>
      </c>
    </row>
    <row r="10" spans="1:6" s="10" customFormat="1" ht="12" customHeight="1">
      <c r="A10" s="163" t="s">
        <v>46</v>
      </c>
      <c r="B10" s="140" t="s">
        <v>47</v>
      </c>
      <c r="C10" s="159">
        <v>48587</v>
      </c>
      <c r="D10" s="159" t="s">
        <v>24</v>
      </c>
      <c r="E10" s="159" t="s">
        <v>24</v>
      </c>
      <c r="F10" s="159" t="s">
        <v>24</v>
      </c>
    </row>
    <row r="11" spans="1:6" s="10" customFormat="1" ht="12" customHeight="1">
      <c r="A11" s="163" t="s">
        <v>48</v>
      </c>
      <c r="B11" s="140" t="s">
        <v>49</v>
      </c>
      <c r="C11" s="159" t="s">
        <v>4</v>
      </c>
      <c r="D11" s="159" t="s">
        <v>24</v>
      </c>
      <c r="E11" s="159" t="s">
        <v>24</v>
      </c>
      <c r="F11" s="159" t="s">
        <v>24</v>
      </c>
    </row>
    <row r="12" spans="1:6" s="10" customFormat="1" ht="12" customHeight="1">
      <c r="A12" s="163" t="s">
        <v>50</v>
      </c>
      <c r="B12" s="140" t="s">
        <v>51</v>
      </c>
      <c r="C12" s="159">
        <v>31805</v>
      </c>
      <c r="D12" s="159" t="s">
        <v>24</v>
      </c>
      <c r="E12" s="159" t="s">
        <v>24</v>
      </c>
      <c r="F12" s="159" t="s">
        <v>24</v>
      </c>
    </row>
    <row r="13" spans="1:6" s="188" customFormat="1" ht="12" customHeight="1">
      <c r="A13" s="205" t="s">
        <v>413</v>
      </c>
      <c r="B13" s="199" t="s">
        <v>414</v>
      </c>
      <c r="C13" s="159" t="s">
        <v>4</v>
      </c>
      <c r="D13" s="159"/>
      <c r="E13" s="159"/>
      <c r="F13" s="159"/>
    </row>
    <row r="14" spans="1:6" s="10" customFormat="1" ht="22.05" customHeight="1">
      <c r="A14" s="164" t="s">
        <v>309</v>
      </c>
      <c r="B14" s="140" t="s">
        <v>306</v>
      </c>
      <c r="C14" s="159">
        <v>9345</v>
      </c>
      <c r="D14" s="159" t="s">
        <v>24</v>
      </c>
      <c r="E14" s="159" t="s">
        <v>24</v>
      </c>
      <c r="F14" s="159" t="s">
        <v>24</v>
      </c>
    </row>
    <row r="15" spans="1:6" s="10" customFormat="1" ht="12" customHeight="1">
      <c r="A15" s="163" t="s">
        <v>52</v>
      </c>
      <c r="B15" s="140" t="s">
        <v>53</v>
      </c>
      <c r="C15" s="159">
        <v>24486</v>
      </c>
      <c r="D15" s="159" t="s">
        <v>24</v>
      </c>
      <c r="E15" s="159" t="s">
        <v>24</v>
      </c>
      <c r="F15" s="159" t="s">
        <v>24</v>
      </c>
    </row>
    <row r="16" spans="1:6" s="10" customFormat="1" ht="22.05" customHeight="1">
      <c r="A16" s="164" t="s">
        <v>54</v>
      </c>
      <c r="B16" s="140" t="s">
        <v>0</v>
      </c>
      <c r="C16" s="159">
        <v>205279</v>
      </c>
      <c r="D16" s="159" t="s">
        <v>24</v>
      </c>
      <c r="E16" s="159" t="s">
        <v>24</v>
      </c>
      <c r="F16" s="159" t="s">
        <v>24</v>
      </c>
    </row>
    <row r="17" spans="1:10" s="188" customFormat="1" ht="12" customHeight="1">
      <c r="A17" s="164" t="s">
        <v>606</v>
      </c>
      <c r="B17" s="199" t="s">
        <v>607</v>
      </c>
      <c r="C17" s="159" t="s">
        <v>4</v>
      </c>
      <c r="D17" s="159"/>
      <c r="E17" s="159"/>
      <c r="F17" s="159"/>
    </row>
    <row r="18" spans="1:10" s="10" customFormat="1" ht="12" customHeight="1">
      <c r="A18" s="163" t="s">
        <v>56</v>
      </c>
      <c r="B18" s="140" t="s">
        <v>57</v>
      </c>
      <c r="C18" s="159">
        <v>180809</v>
      </c>
      <c r="D18" s="159" t="s">
        <v>24</v>
      </c>
      <c r="E18" s="159" t="s">
        <v>24</v>
      </c>
      <c r="F18" s="159" t="s">
        <v>24</v>
      </c>
    </row>
    <row r="19" spans="1:10" s="10" customFormat="1" ht="12" customHeight="1">
      <c r="A19" s="163" t="s">
        <v>58</v>
      </c>
      <c r="B19" s="140" t="s">
        <v>59</v>
      </c>
      <c r="C19" s="159">
        <v>646451</v>
      </c>
      <c r="D19" s="159" t="s">
        <v>24</v>
      </c>
      <c r="E19" s="159" t="s">
        <v>24</v>
      </c>
      <c r="F19" s="159" t="s">
        <v>24</v>
      </c>
    </row>
    <row r="20" spans="1:10" s="10" customFormat="1" ht="12" customHeight="1">
      <c r="A20" s="163" t="s">
        <v>60</v>
      </c>
      <c r="B20" s="140" t="s">
        <v>301</v>
      </c>
      <c r="C20" s="159">
        <v>127812</v>
      </c>
      <c r="D20" s="159" t="s">
        <v>24</v>
      </c>
      <c r="E20" s="159" t="s">
        <v>24</v>
      </c>
      <c r="F20" s="159" t="s">
        <v>24</v>
      </c>
    </row>
    <row r="21" spans="1:10" s="10" customFormat="1" ht="22.05" customHeight="1">
      <c r="A21" s="164" t="s">
        <v>61</v>
      </c>
      <c r="B21" s="140" t="s">
        <v>1</v>
      </c>
      <c r="C21" s="159">
        <v>41160</v>
      </c>
      <c r="D21" s="159" t="s">
        <v>24</v>
      </c>
      <c r="E21" s="159" t="s">
        <v>24</v>
      </c>
      <c r="F21" s="159" t="s">
        <v>24</v>
      </c>
    </row>
    <row r="22" spans="1:10" s="10" customFormat="1" ht="12" customHeight="1">
      <c r="A22" s="163" t="s">
        <v>63</v>
      </c>
      <c r="B22" s="140" t="s">
        <v>64</v>
      </c>
      <c r="C22" s="159">
        <v>159889</v>
      </c>
      <c r="D22" s="159" t="s">
        <v>24</v>
      </c>
      <c r="E22" s="159" t="s">
        <v>24</v>
      </c>
      <c r="F22" s="159" t="s">
        <v>24</v>
      </c>
    </row>
    <row r="23" spans="1:10" s="10" customFormat="1" ht="12" customHeight="1">
      <c r="A23" s="163" t="s">
        <v>65</v>
      </c>
      <c r="B23" s="140" t="s">
        <v>66</v>
      </c>
      <c r="C23" s="159">
        <v>312830</v>
      </c>
      <c r="D23" s="159" t="s">
        <v>24</v>
      </c>
      <c r="E23" s="159" t="s">
        <v>24</v>
      </c>
      <c r="F23" s="159" t="s">
        <v>24</v>
      </c>
    </row>
    <row r="24" spans="1:10" s="10" customFormat="1" ht="22.05" customHeight="1">
      <c r="A24" s="164" t="s">
        <v>80</v>
      </c>
      <c r="B24" s="140" t="s">
        <v>212</v>
      </c>
      <c r="C24" s="159">
        <v>436424</v>
      </c>
      <c r="D24" s="159" t="s">
        <v>24</v>
      </c>
      <c r="E24" s="159" t="s">
        <v>24</v>
      </c>
      <c r="F24" s="159" t="s">
        <v>24</v>
      </c>
    </row>
    <row r="25" spans="1:10" s="10" customFormat="1" ht="12" customHeight="1">
      <c r="A25" s="163" t="s">
        <v>67</v>
      </c>
      <c r="B25" s="140" t="s">
        <v>68</v>
      </c>
      <c r="C25" s="159">
        <v>501434</v>
      </c>
      <c r="D25" s="159" t="s">
        <v>24</v>
      </c>
      <c r="E25" s="159" t="s">
        <v>24</v>
      </c>
      <c r="F25" s="159" t="s">
        <v>24</v>
      </c>
    </row>
    <row r="26" spans="1:10" s="10" customFormat="1" ht="12" customHeight="1">
      <c r="A26" s="163" t="s">
        <v>69</v>
      </c>
      <c r="B26" s="140" t="s">
        <v>70</v>
      </c>
      <c r="C26" s="159">
        <v>442088</v>
      </c>
      <c r="D26" s="159" t="s">
        <v>24</v>
      </c>
      <c r="E26" s="159" t="s">
        <v>24</v>
      </c>
      <c r="F26" s="159" t="s">
        <v>24</v>
      </c>
    </row>
    <row r="27" spans="1:10" s="10" customFormat="1" ht="12" customHeight="1">
      <c r="A27" s="163" t="s">
        <v>71</v>
      </c>
      <c r="B27" s="140" t="s">
        <v>72</v>
      </c>
      <c r="C27" s="159">
        <v>62963</v>
      </c>
      <c r="D27" s="159" t="s">
        <v>24</v>
      </c>
      <c r="E27" s="159" t="s">
        <v>24</v>
      </c>
      <c r="F27" s="159" t="s">
        <v>24</v>
      </c>
    </row>
    <row r="28" spans="1:10" s="10" customFormat="1" ht="12" customHeight="1">
      <c r="A28" s="163" t="s">
        <v>73</v>
      </c>
      <c r="B28" s="140" t="s">
        <v>74</v>
      </c>
      <c r="C28" s="159" t="s">
        <v>4</v>
      </c>
      <c r="D28" s="159" t="s">
        <v>24</v>
      </c>
      <c r="E28" s="159" t="s">
        <v>24</v>
      </c>
      <c r="F28" s="159" t="s">
        <v>24</v>
      </c>
    </row>
    <row r="29" spans="1:10" s="10" customFormat="1" ht="12" customHeight="1">
      <c r="A29" s="163" t="s">
        <v>75</v>
      </c>
      <c r="B29" s="140" t="s">
        <v>76</v>
      </c>
      <c r="C29" s="159">
        <v>6531</v>
      </c>
      <c r="D29" s="159" t="s">
        <v>24</v>
      </c>
      <c r="E29" s="159" t="s">
        <v>24</v>
      </c>
      <c r="F29" s="159" t="s">
        <v>24</v>
      </c>
    </row>
    <row r="30" spans="1:10" s="10" customFormat="1" ht="12" customHeight="1">
      <c r="A30" s="163" t="s">
        <v>77</v>
      </c>
      <c r="B30" s="140" t="s">
        <v>78</v>
      </c>
      <c r="C30" s="159">
        <v>196732</v>
      </c>
      <c r="D30" s="159" t="s">
        <v>24</v>
      </c>
      <c r="E30" s="159" t="s">
        <v>24</v>
      </c>
      <c r="F30" s="159" t="s">
        <v>24</v>
      </c>
      <c r="G30" s="61"/>
      <c r="H30" s="61"/>
      <c r="I30" s="61"/>
      <c r="J30" s="61"/>
    </row>
    <row r="31" spans="1:10" s="10" customFormat="1" ht="33.6" customHeight="1">
      <c r="A31" s="164" t="s">
        <v>394</v>
      </c>
      <c r="B31" s="140" t="s">
        <v>2</v>
      </c>
      <c r="C31" s="159">
        <v>215305</v>
      </c>
      <c r="D31" s="159" t="s">
        <v>24</v>
      </c>
      <c r="E31" s="159" t="s">
        <v>24</v>
      </c>
      <c r="F31" s="159" t="s">
        <v>24</v>
      </c>
      <c r="G31" s="61"/>
      <c r="H31" s="61"/>
      <c r="I31" s="61"/>
      <c r="J31" s="61"/>
    </row>
    <row r="32" spans="1:10" ht="12" customHeight="1">
      <c r="A32" s="60"/>
      <c r="C32" s="204"/>
      <c r="D32" s="109"/>
      <c r="E32" s="109"/>
      <c r="F32" s="109"/>
      <c r="G32" s="65"/>
      <c r="H32" s="66"/>
      <c r="I32" s="67"/>
      <c r="J32" s="67"/>
    </row>
    <row r="33" spans="1:10" ht="12" customHeight="1">
      <c r="A33" s="103"/>
      <c r="C33" s="240" t="s">
        <v>392</v>
      </c>
      <c r="D33" s="240"/>
      <c r="E33" s="240"/>
      <c r="F33" s="240"/>
      <c r="G33" s="70"/>
      <c r="H33" s="71"/>
      <c r="I33" s="67"/>
      <c r="J33" s="67"/>
    </row>
    <row r="34" spans="1:10" ht="12" customHeight="1">
      <c r="A34" s="57" t="s">
        <v>326</v>
      </c>
      <c r="B34" s="139" t="s">
        <v>325</v>
      </c>
      <c r="C34" s="160" t="s">
        <v>605</v>
      </c>
      <c r="D34" s="159" t="s">
        <v>24</v>
      </c>
      <c r="E34" s="159" t="s">
        <v>24</v>
      </c>
      <c r="F34" s="159" t="s">
        <v>24</v>
      </c>
      <c r="G34" s="67"/>
      <c r="H34" s="67"/>
      <c r="I34" s="67"/>
      <c r="J34" s="67"/>
    </row>
    <row r="35" spans="1:10" ht="12" customHeight="1">
      <c r="A35" s="163" t="s">
        <v>43</v>
      </c>
      <c r="B35" s="140" t="s">
        <v>44</v>
      </c>
      <c r="C35" s="203" t="s">
        <v>4</v>
      </c>
      <c r="D35" s="159" t="s">
        <v>24</v>
      </c>
      <c r="E35" s="159" t="s">
        <v>24</v>
      </c>
      <c r="F35" s="159" t="s">
        <v>24</v>
      </c>
      <c r="G35" s="67"/>
      <c r="H35" s="67"/>
      <c r="I35" s="67"/>
      <c r="J35" s="67"/>
    </row>
    <row r="36" spans="1:10" ht="12" customHeight="1">
      <c r="A36" s="163" t="s">
        <v>45</v>
      </c>
      <c r="B36" s="140" t="s">
        <v>79</v>
      </c>
      <c r="C36" s="203" t="s">
        <v>608</v>
      </c>
      <c r="D36" s="159" t="s">
        <v>24</v>
      </c>
      <c r="E36" s="159" t="s">
        <v>24</v>
      </c>
      <c r="F36" s="159" t="s">
        <v>24</v>
      </c>
      <c r="G36" s="67"/>
      <c r="H36" s="67"/>
      <c r="I36" s="67"/>
      <c r="J36" s="67"/>
    </row>
    <row r="37" spans="1:10" ht="12" customHeight="1">
      <c r="A37" s="163" t="s">
        <v>46</v>
      </c>
      <c r="B37" s="140" t="s">
        <v>47</v>
      </c>
      <c r="C37" s="203">
        <v>6.2</v>
      </c>
      <c r="D37" s="159" t="s">
        <v>24</v>
      </c>
      <c r="E37" s="159" t="s">
        <v>24</v>
      </c>
      <c r="F37" s="159" t="s">
        <v>24</v>
      </c>
    </row>
    <row r="38" spans="1:10" ht="12" customHeight="1">
      <c r="A38" s="163" t="s">
        <v>48</v>
      </c>
      <c r="B38" s="140" t="s">
        <v>49</v>
      </c>
      <c r="C38" s="203" t="s">
        <v>4</v>
      </c>
      <c r="D38" s="159" t="s">
        <v>24</v>
      </c>
      <c r="E38" s="159" t="s">
        <v>24</v>
      </c>
      <c r="F38" s="159" t="s">
        <v>24</v>
      </c>
    </row>
    <row r="39" spans="1:10">
      <c r="A39" s="163" t="s">
        <v>50</v>
      </c>
      <c r="B39" s="140" t="s">
        <v>51</v>
      </c>
      <c r="C39" s="203" t="s">
        <v>609</v>
      </c>
      <c r="D39" s="159" t="s">
        <v>24</v>
      </c>
      <c r="E39" s="159" t="s">
        <v>24</v>
      </c>
      <c r="F39" s="159" t="s">
        <v>24</v>
      </c>
    </row>
    <row r="40" spans="1:10" s="189" customFormat="1">
      <c r="A40" s="212">
        <v>14</v>
      </c>
      <c r="B40" s="211" t="s">
        <v>414</v>
      </c>
      <c r="C40" s="203" t="s">
        <v>4</v>
      </c>
      <c r="D40" s="159"/>
      <c r="E40" s="159"/>
      <c r="F40" s="159"/>
    </row>
    <row r="41" spans="1:10" ht="20.399999999999999">
      <c r="A41" s="164" t="s">
        <v>309</v>
      </c>
      <c r="B41" s="140" t="s">
        <v>306</v>
      </c>
      <c r="C41" s="203">
        <v>4.4000000000000004</v>
      </c>
      <c r="D41" s="159" t="s">
        <v>24</v>
      </c>
      <c r="E41" s="159" t="s">
        <v>24</v>
      </c>
      <c r="F41" s="159" t="s">
        <v>24</v>
      </c>
    </row>
    <row r="42" spans="1:10">
      <c r="A42" s="163" t="s">
        <v>52</v>
      </c>
      <c r="B42" s="140" t="s">
        <v>53</v>
      </c>
      <c r="C42" s="203" t="s">
        <v>610</v>
      </c>
      <c r="D42" s="159" t="s">
        <v>24</v>
      </c>
      <c r="E42" s="159" t="s">
        <v>24</v>
      </c>
      <c r="F42" s="159" t="s">
        <v>24</v>
      </c>
    </row>
    <row r="43" spans="1:10" ht="20.399999999999999">
      <c r="A43" s="164" t="s">
        <v>54</v>
      </c>
      <c r="B43" s="140" t="s">
        <v>0</v>
      </c>
      <c r="C43" s="203">
        <v>7</v>
      </c>
      <c r="D43" s="159" t="s">
        <v>24</v>
      </c>
      <c r="E43" s="159" t="s">
        <v>24</v>
      </c>
      <c r="F43" s="159" t="s">
        <v>24</v>
      </c>
    </row>
    <row r="44" spans="1:10" s="189" customFormat="1">
      <c r="A44" s="164" t="s">
        <v>606</v>
      </c>
      <c r="B44" s="199" t="s">
        <v>607</v>
      </c>
      <c r="C44" s="203" t="s">
        <v>4</v>
      </c>
      <c r="D44" s="159"/>
      <c r="E44" s="159"/>
      <c r="F44" s="159"/>
    </row>
    <row r="45" spans="1:10">
      <c r="A45" s="163" t="s">
        <v>56</v>
      </c>
      <c r="B45" s="140" t="s">
        <v>57</v>
      </c>
      <c r="C45" s="203">
        <v>7</v>
      </c>
      <c r="D45" s="159" t="s">
        <v>24</v>
      </c>
      <c r="E45" s="159" t="s">
        <v>24</v>
      </c>
      <c r="F45" s="159" t="s">
        <v>24</v>
      </c>
    </row>
    <row r="46" spans="1:10">
      <c r="A46" s="163" t="s">
        <v>58</v>
      </c>
      <c r="B46" s="140" t="s">
        <v>59</v>
      </c>
      <c r="C46" s="203">
        <v>9.4</v>
      </c>
      <c r="D46" s="159" t="s">
        <v>24</v>
      </c>
      <c r="E46" s="159" t="s">
        <v>24</v>
      </c>
      <c r="F46" s="159" t="s">
        <v>24</v>
      </c>
    </row>
    <row r="47" spans="1:10">
      <c r="A47" s="163" t="s">
        <v>60</v>
      </c>
      <c r="B47" s="140" t="s">
        <v>301</v>
      </c>
      <c r="C47" s="203" t="s">
        <v>611</v>
      </c>
      <c r="D47" s="159" t="s">
        <v>24</v>
      </c>
      <c r="E47" s="159" t="s">
        <v>24</v>
      </c>
      <c r="F47" s="159" t="s">
        <v>24</v>
      </c>
    </row>
    <row r="48" spans="1:10" ht="20.399999999999999">
      <c r="A48" s="164" t="s">
        <v>61</v>
      </c>
      <c r="B48" s="140" t="s">
        <v>1</v>
      </c>
      <c r="C48" s="203">
        <v>5</v>
      </c>
      <c r="D48" s="159" t="s">
        <v>24</v>
      </c>
      <c r="E48" s="159" t="s">
        <v>24</v>
      </c>
      <c r="F48" s="159" t="s">
        <v>24</v>
      </c>
    </row>
    <row r="49" spans="1:6">
      <c r="A49" s="163" t="s">
        <v>63</v>
      </c>
      <c r="B49" s="140" t="s">
        <v>64</v>
      </c>
      <c r="C49" s="203" t="s">
        <v>612</v>
      </c>
      <c r="D49" s="159" t="s">
        <v>24</v>
      </c>
      <c r="E49" s="159" t="s">
        <v>24</v>
      </c>
      <c r="F49" s="159" t="s">
        <v>24</v>
      </c>
    </row>
    <row r="50" spans="1:6">
      <c r="A50" s="163" t="s">
        <v>65</v>
      </c>
      <c r="B50" s="140" t="s">
        <v>66</v>
      </c>
      <c r="C50" s="203">
        <v>4.7</v>
      </c>
      <c r="D50" s="159" t="s">
        <v>24</v>
      </c>
      <c r="E50" s="159" t="s">
        <v>24</v>
      </c>
      <c r="F50" s="159" t="s">
        <v>24</v>
      </c>
    </row>
    <row r="51" spans="1:6" ht="20.399999999999999">
      <c r="A51" s="164" t="s">
        <v>80</v>
      </c>
      <c r="B51" s="140" t="s">
        <v>212</v>
      </c>
      <c r="C51" s="203" t="s">
        <v>612</v>
      </c>
      <c r="D51" s="159" t="s">
        <v>24</v>
      </c>
      <c r="E51" s="159" t="s">
        <v>24</v>
      </c>
      <c r="F51" s="159" t="s">
        <v>24</v>
      </c>
    </row>
    <row r="52" spans="1:6">
      <c r="A52" s="163" t="s">
        <v>67</v>
      </c>
      <c r="B52" s="140" t="s">
        <v>68</v>
      </c>
      <c r="C52" s="203" t="s">
        <v>613</v>
      </c>
      <c r="D52" s="159" t="s">
        <v>24</v>
      </c>
      <c r="E52" s="159" t="s">
        <v>24</v>
      </c>
      <c r="F52" s="159" t="s">
        <v>24</v>
      </c>
    </row>
    <row r="53" spans="1:6">
      <c r="A53" s="163" t="s">
        <v>69</v>
      </c>
      <c r="B53" s="140" t="s">
        <v>70</v>
      </c>
      <c r="C53" s="203" t="s">
        <v>614</v>
      </c>
      <c r="D53" s="159" t="s">
        <v>24</v>
      </c>
      <c r="E53" s="159" t="s">
        <v>24</v>
      </c>
      <c r="F53" s="159" t="s">
        <v>24</v>
      </c>
    </row>
    <row r="54" spans="1:6">
      <c r="A54" s="163" t="s">
        <v>71</v>
      </c>
      <c r="B54" s="140" t="s">
        <v>72</v>
      </c>
      <c r="C54" s="203" t="s">
        <v>608</v>
      </c>
      <c r="D54" s="159" t="s">
        <v>24</v>
      </c>
      <c r="E54" s="159" t="s">
        <v>24</v>
      </c>
      <c r="F54" s="159" t="s">
        <v>24</v>
      </c>
    </row>
    <row r="55" spans="1:6">
      <c r="A55" s="163" t="s">
        <v>73</v>
      </c>
      <c r="B55" s="140" t="s">
        <v>74</v>
      </c>
      <c r="C55" s="203" t="s">
        <v>4</v>
      </c>
      <c r="D55" s="159" t="s">
        <v>24</v>
      </c>
      <c r="E55" s="159" t="s">
        <v>24</v>
      </c>
      <c r="F55" s="159" t="s">
        <v>24</v>
      </c>
    </row>
    <row r="56" spans="1:6">
      <c r="A56" s="163" t="s">
        <v>75</v>
      </c>
      <c r="B56" s="140" t="s">
        <v>76</v>
      </c>
      <c r="C56" s="203">
        <v>7</v>
      </c>
      <c r="D56" s="159" t="s">
        <v>24</v>
      </c>
      <c r="E56" s="159" t="s">
        <v>24</v>
      </c>
      <c r="F56" s="159" t="s">
        <v>24</v>
      </c>
    </row>
    <row r="57" spans="1:6">
      <c r="A57" s="163" t="s">
        <v>77</v>
      </c>
      <c r="B57" s="140" t="s">
        <v>78</v>
      </c>
      <c r="C57" s="203">
        <v>13</v>
      </c>
      <c r="D57" s="159" t="s">
        <v>24</v>
      </c>
      <c r="E57" s="159" t="s">
        <v>24</v>
      </c>
      <c r="F57" s="159" t="s">
        <v>24</v>
      </c>
    </row>
    <row r="58" spans="1:6" ht="33.6" customHeight="1">
      <c r="A58" s="164" t="s">
        <v>394</v>
      </c>
      <c r="B58" s="140" t="s">
        <v>2</v>
      </c>
      <c r="C58" s="203" t="s">
        <v>615</v>
      </c>
      <c r="D58" s="159" t="s">
        <v>24</v>
      </c>
      <c r="E58" s="159" t="s">
        <v>24</v>
      </c>
      <c r="F58" s="159" t="s">
        <v>24</v>
      </c>
    </row>
    <row r="59" spans="1:6">
      <c r="A59" s="60" t="s">
        <v>380</v>
      </c>
      <c r="C59" s="189"/>
      <c r="E59" s="107"/>
      <c r="F59" s="108"/>
    </row>
    <row r="60" spans="1:6">
      <c r="A60" s="103" t="s">
        <v>379</v>
      </c>
      <c r="E60" s="109"/>
      <c r="F60" s="109"/>
    </row>
    <row r="61" spans="1:6">
      <c r="C61" s="62"/>
    </row>
    <row r="62" spans="1:6">
      <c r="C62" s="62"/>
    </row>
    <row r="63" spans="1:6">
      <c r="C63" s="62"/>
    </row>
    <row r="64" spans="1:6">
      <c r="C64" s="62"/>
    </row>
    <row r="65" spans="3:3">
      <c r="C65" s="62"/>
    </row>
    <row r="66" spans="3:3">
      <c r="C66" s="62"/>
    </row>
    <row r="67" spans="3:3">
      <c r="C67" s="62"/>
    </row>
    <row r="68" spans="3:3">
      <c r="C68" s="62"/>
    </row>
    <row r="69" spans="3:3">
      <c r="C69" s="62"/>
    </row>
    <row r="70" spans="3:3">
      <c r="C70" s="62"/>
    </row>
    <row r="71" spans="3:3">
      <c r="C71" s="62"/>
    </row>
    <row r="72" spans="3:3">
      <c r="C72" s="62"/>
    </row>
    <row r="73" spans="3:3">
      <c r="C73" s="62"/>
    </row>
    <row r="74" spans="3:3">
      <c r="C74" s="62"/>
    </row>
    <row r="75" spans="3:3">
      <c r="C75" s="62"/>
    </row>
    <row r="76" spans="3:3">
      <c r="C76" s="62"/>
    </row>
    <row r="77" spans="3:3">
      <c r="C77" s="62"/>
    </row>
    <row r="78" spans="3:3">
      <c r="C78" s="62"/>
    </row>
    <row r="79" spans="3:3">
      <c r="C79" s="62"/>
    </row>
    <row r="80" spans="3:3">
      <c r="C80" s="62"/>
    </row>
    <row r="81" spans="3:3">
      <c r="C81" s="62"/>
    </row>
    <row r="82" spans="3:3">
      <c r="C82" s="62"/>
    </row>
    <row r="83" spans="3:3">
      <c r="C83" s="62"/>
    </row>
    <row r="84" spans="3:3">
      <c r="C84" s="62"/>
    </row>
    <row r="85" spans="3:3">
      <c r="C85" s="62"/>
    </row>
    <row r="86" spans="3:3">
      <c r="C86" s="62"/>
    </row>
    <row r="87" spans="3:3">
      <c r="C87" s="62"/>
    </row>
    <row r="88" spans="3:3">
      <c r="C88" s="62"/>
    </row>
    <row r="89" spans="3:3">
      <c r="C89" s="62"/>
    </row>
    <row r="90" spans="3:3">
      <c r="C90" s="62"/>
    </row>
    <row r="91" spans="3:3">
      <c r="C91" s="62"/>
    </row>
    <row r="92" spans="3:3">
      <c r="C92" s="62"/>
    </row>
    <row r="93" spans="3:3">
      <c r="C93" s="62"/>
    </row>
    <row r="94" spans="3:3">
      <c r="C94" s="62"/>
    </row>
    <row r="95" spans="3:3">
      <c r="C95" s="62"/>
    </row>
  </sheetData>
  <mergeCells count="6">
    <mergeCell ref="A1:F1"/>
    <mergeCell ref="C6:F6"/>
    <mergeCell ref="C33:F33"/>
    <mergeCell ref="A3:A4"/>
    <mergeCell ref="B3:B4"/>
    <mergeCell ref="C3:F3"/>
  </mergeCells>
  <phoneticPr fontId="10" type="noConversion"/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5" fitToWidth="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4 – vj 1 / 19 –  Berlin  &amp;G</oddFooter>
  </headerFooter>
  <rowBreaks count="1" manualBreakCount="1">
    <brk id="3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0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3.2"/>
  <cols>
    <col min="1" max="1" width="6" style="48" customWidth="1"/>
    <col min="2" max="2" width="49" customWidth="1"/>
    <col min="3" max="3" width="6.5546875" style="117" customWidth="1"/>
    <col min="4" max="4" width="9.5546875" style="117" customWidth="1"/>
    <col min="5" max="6" width="8.6640625" style="122" customWidth="1"/>
    <col min="7" max="7" width="4.77734375" style="10" customWidth="1"/>
  </cols>
  <sheetData>
    <row r="1" spans="1:9" ht="24" customHeight="1">
      <c r="A1" s="236" t="s">
        <v>673</v>
      </c>
      <c r="B1" s="236"/>
      <c r="C1" s="236"/>
      <c r="D1" s="236"/>
      <c r="E1" s="236"/>
      <c r="F1" s="236"/>
    </row>
    <row r="2" spans="1:9" ht="12" customHeight="1">
      <c r="A2" s="47"/>
      <c r="B2" s="47"/>
      <c r="C2" s="110"/>
      <c r="D2" s="110"/>
      <c r="E2" s="118"/>
      <c r="F2" s="118"/>
    </row>
    <row r="3" spans="1:9" ht="12" customHeight="1">
      <c r="A3" s="238" t="s">
        <v>668</v>
      </c>
      <c r="B3" s="249" t="s">
        <v>302</v>
      </c>
      <c r="C3" s="255" t="s">
        <v>603</v>
      </c>
      <c r="D3" s="256"/>
      <c r="E3" s="253" t="s">
        <v>360</v>
      </c>
      <c r="F3" s="254"/>
    </row>
    <row r="4" spans="1:9" ht="24" customHeight="1">
      <c r="A4" s="252"/>
      <c r="B4" s="250"/>
      <c r="C4" s="111" t="s">
        <v>41</v>
      </c>
      <c r="D4" s="112" t="s">
        <v>359</v>
      </c>
      <c r="E4" s="119" t="s">
        <v>604</v>
      </c>
      <c r="F4" s="119" t="s">
        <v>674</v>
      </c>
    </row>
    <row r="5" spans="1:9" ht="12" customHeight="1">
      <c r="A5" s="239"/>
      <c r="B5" s="251"/>
      <c r="C5" s="113" t="s">
        <v>42</v>
      </c>
      <c r="D5" s="114" t="s">
        <v>358</v>
      </c>
      <c r="E5" s="247" t="s">
        <v>402</v>
      </c>
      <c r="F5" s="248"/>
    </row>
    <row r="6" spans="1:9" ht="12" customHeight="1">
      <c r="A6" s="88"/>
      <c r="B6" s="89"/>
      <c r="C6" s="115"/>
      <c r="D6" s="115"/>
      <c r="E6" s="120"/>
      <c r="F6" s="120"/>
      <c r="I6" s="138"/>
    </row>
    <row r="7" spans="1:9" s="10" customFormat="1" ht="12" customHeight="1">
      <c r="A7" s="101" t="s">
        <v>344</v>
      </c>
      <c r="B7" s="57" t="s">
        <v>81</v>
      </c>
      <c r="C7" s="209" t="s">
        <v>5</v>
      </c>
      <c r="D7" s="209">
        <v>4691640</v>
      </c>
      <c r="E7" s="213" t="s">
        <v>619</v>
      </c>
      <c r="F7" s="213" t="s">
        <v>605</v>
      </c>
      <c r="G7" s="142"/>
    </row>
    <row r="8" spans="1:9" ht="12" customHeight="1">
      <c r="A8" s="53" t="s">
        <v>43</v>
      </c>
      <c r="B8" s="57" t="s">
        <v>44</v>
      </c>
      <c r="C8" s="166">
        <v>1</v>
      </c>
      <c r="D8" s="209" t="s">
        <v>4</v>
      </c>
      <c r="E8" s="213" t="s">
        <v>4</v>
      </c>
      <c r="F8" s="213" t="s">
        <v>4</v>
      </c>
    </row>
    <row r="9" spans="1:9" ht="12" customHeight="1">
      <c r="A9" s="52" t="s">
        <v>82</v>
      </c>
      <c r="B9" s="49" t="s">
        <v>83</v>
      </c>
      <c r="C9" s="167">
        <v>1</v>
      </c>
      <c r="D9" s="214" t="s">
        <v>4</v>
      </c>
      <c r="E9" s="216" t="s">
        <v>4</v>
      </c>
      <c r="F9" s="216" t="s">
        <v>4</v>
      </c>
    </row>
    <row r="10" spans="1:9" s="197" customFormat="1" ht="12" customHeight="1">
      <c r="A10" s="53" t="s">
        <v>45</v>
      </c>
      <c r="B10" s="198" t="s">
        <v>79</v>
      </c>
      <c r="C10" s="166">
        <v>107</v>
      </c>
      <c r="D10" s="209">
        <v>529332</v>
      </c>
      <c r="E10" s="213" t="s">
        <v>620</v>
      </c>
      <c r="F10" s="213" t="s">
        <v>608</v>
      </c>
      <c r="G10" s="193"/>
    </row>
    <row r="11" spans="1:9" ht="12" customHeight="1">
      <c r="A11" s="52" t="s">
        <v>84</v>
      </c>
      <c r="B11" s="49" t="s">
        <v>85</v>
      </c>
      <c r="C11" s="167">
        <v>2</v>
      </c>
      <c r="D11" s="214" t="s">
        <v>4</v>
      </c>
      <c r="E11" s="216" t="s">
        <v>4</v>
      </c>
      <c r="F11" s="216" t="s">
        <v>4</v>
      </c>
      <c r="G11" s="155"/>
      <c r="H11" s="154"/>
    </row>
    <row r="12" spans="1:9" ht="12" customHeight="1">
      <c r="A12" s="145" t="s">
        <v>397</v>
      </c>
      <c r="B12" s="146" t="s">
        <v>398</v>
      </c>
      <c r="C12" s="167">
        <v>1</v>
      </c>
      <c r="D12" s="214" t="s">
        <v>4</v>
      </c>
      <c r="E12" s="216" t="s">
        <v>4</v>
      </c>
      <c r="F12" s="216" t="s">
        <v>4</v>
      </c>
      <c r="G12" s="155"/>
      <c r="H12" s="154"/>
    </row>
    <row r="13" spans="1:9" ht="12" customHeight="1">
      <c r="A13" s="52" t="s">
        <v>86</v>
      </c>
      <c r="B13" s="49" t="s">
        <v>87</v>
      </c>
      <c r="C13" s="167">
        <v>18</v>
      </c>
      <c r="D13" s="214">
        <v>31992</v>
      </c>
      <c r="E13" s="216" t="s">
        <v>583</v>
      </c>
      <c r="F13" s="216" t="s">
        <v>621</v>
      </c>
      <c r="G13" s="155"/>
      <c r="H13" s="154"/>
    </row>
    <row r="14" spans="1:9" ht="12" customHeight="1">
      <c r="A14" s="52" t="s">
        <v>88</v>
      </c>
      <c r="B14" s="49" t="s">
        <v>89</v>
      </c>
      <c r="C14" s="167">
        <v>3</v>
      </c>
      <c r="D14" s="214" t="s">
        <v>4</v>
      </c>
      <c r="E14" s="216" t="s">
        <v>4</v>
      </c>
      <c r="F14" s="216" t="s">
        <v>4</v>
      </c>
      <c r="G14" s="155"/>
      <c r="H14" s="154"/>
    </row>
    <row r="15" spans="1:9" ht="12" customHeight="1">
      <c r="A15" s="52" t="s">
        <v>90</v>
      </c>
      <c r="B15" s="49" t="s">
        <v>91</v>
      </c>
      <c r="C15" s="167">
        <v>4</v>
      </c>
      <c r="D15" s="214">
        <v>17223</v>
      </c>
      <c r="E15" s="216">
        <v>123.6</v>
      </c>
      <c r="F15" s="216" t="s">
        <v>4</v>
      </c>
      <c r="G15" s="155"/>
      <c r="H15" s="154"/>
    </row>
    <row r="16" spans="1:9" ht="12" customHeight="1">
      <c r="A16" s="52" t="s">
        <v>92</v>
      </c>
      <c r="B16" s="49" t="s">
        <v>93</v>
      </c>
      <c r="C16" s="167">
        <v>3</v>
      </c>
      <c r="D16" s="214" t="s">
        <v>4</v>
      </c>
      <c r="E16" s="216" t="s">
        <v>4</v>
      </c>
      <c r="F16" s="216" t="s">
        <v>4</v>
      </c>
      <c r="G16" s="155"/>
      <c r="H16" s="154"/>
    </row>
    <row r="17" spans="1:7" ht="12" customHeight="1">
      <c r="A17" s="52" t="s">
        <v>94</v>
      </c>
      <c r="B17" s="49" t="s">
        <v>95</v>
      </c>
      <c r="C17" s="167">
        <v>2</v>
      </c>
      <c r="D17" s="214" t="s">
        <v>4</v>
      </c>
      <c r="E17" s="216" t="s">
        <v>4</v>
      </c>
      <c r="F17" s="216" t="s">
        <v>4</v>
      </c>
    </row>
    <row r="18" spans="1:7" ht="12" customHeight="1">
      <c r="A18" s="52" t="s">
        <v>96</v>
      </c>
      <c r="B18" s="49" t="s">
        <v>327</v>
      </c>
      <c r="C18" s="167">
        <v>2</v>
      </c>
      <c r="D18" s="214" t="s">
        <v>4</v>
      </c>
      <c r="E18" s="216" t="s">
        <v>4</v>
      </c>
      <c r="F18" s="216" t="s">
        <v>4</v>
      </c>
    </row>
    <row r="19" spans="1:7" ht="12" customHeight="1">
      <c r="A19" s="52" t="s">
        <v>97</v>
      </c>
      <c r="B19" s="49" t="s">
        <v>98</v>
      </c>
      <c r="C19" s="167">
        <v>1</v>
      </c>
      <c r="D19" s="214" t="s">
        <v>4</v>
      </c>
      <c r="E19" s="216" t="s">
        <v>4</v>
      </c>
      <c r="F19" s="216" t="s">
        <v>4</v>
      </c>
    </row>
    <row r="20" spans="1:7" ht="12" customHeight="1">
      <c r="A20" s="52" t="s">
        <v>99</v>
      </c>
      <c r="B20" s="49" t="s">
        <v>100</v>
      </c>
      <c r="C20" s="167">
        <v>54</v>
      </c>
      <c r="D20" s="214">
        <v>84548</v>
      </c>
      <c r="E20" s="216" t="s">
        <v>622</v>
      </c>
      <c r="F20" s="216">
        <v>1</v>
      </c>
    </row>
    <row r="21" spans="1:7" ht="12" customHeight="1">
      <c r="A21" s="52" t="s">
        <v>101</v>
      </c>
      <c r="B21" s="49" t="s">
        <v>102</v>
      </c>
      <c r="C21" s="167">
        <v>12</v>
      </c>
      <c r="D21" s="214" t="s">
        <v>4</v>
      </c>
      <c r="E21" s="216" t="s">
        <v>4</v>
      </c>
      <c r="F21" s="216" t="s">
        <v>4</v>
      </c>
    </row>
    <row r="22" spans="1:7" ht="12" customHeight="1">
      <c r="A22" s="52" t="s">
        <v>103</v>
      </c>
      <c r="B22" s="49" t="s">
        <v>104</v>
      </c>
      <c r="C22" s="167">
        <v>10</v>
      </c>
      <c r="D22" s="214">
        <v>164773</v>
      </c>
      <c r="E22" s="216" t="s">
        <v>623</v>
      </c>
      <c r="F22" s="216">
        <v>0.6</v>
      </c>
    </row>
    <row r="23" spans="1:7" ht="12" customHeight="1">
      <c r="A23" s="52" t="s">
        <v>105</v>
      </c>
      <c r="B23" s="49" t="s">
        <v>303</v>
      </c>
      <c r="C23" s="167">
        <v>6</v>
      </c>
      <c r="D23" s="214">
        <v>104511</v>
      </c>
      <c r="E23" s="216" t="s">
        <v>624</v>
      </c>
      <c r="F23" s="216" t="s">
        <v>625</v>
      </c>
    </row>
    <row r="24" spans="1:7" ht="12" customHeight="1">
      <c r="A24" s="52" t="s">
        <v>106</v>
      </c>
      <c r="B24" s="49" t="s">
        <v>107</v>
      </c>
      <c r="C24" s="167">
        <v>2</v>
      </c>
      <c r="D24" s="214" t="s">
        <v>4</v>
      </c>
      <c r="E24" s="216" t="s">
        <v>4</v>
      </c>
      <c r="F24" s="216" t="s">
        <v>4</v>
      </c>
    </row>
    <row r="25" spans="1:7" ht="12" customHeight="1">
      <c r="A25" s="52" t="s">
        <v>108</v>
      </c>
      <c r="B25" s="49" t="s">
        <v>109</v>
      </c>
      <c r="C25" s="167">
        <v>5</v>
      </c>
      <c r="D25" s="214" t="s">
        <v>4</v>
      </c>
      <c r="E25" s="216" t="s">
        <v>4</v>
      </c>
      <c r="F25" s="216" t="s">
        <v>4</v>
      </c>
    </row>
    <row r="26" spans="1:7" ht="12" customHeight="1">
      <c r="A26" s="52" t="s">
        <v>110</v>
      </c>
      <c r="B26" s="49" t="s">
        <v>111</v>
      </c>
      <c r="C26" s="167">
        <v>3</v>
      </c>
      <c r="D26" s="214" t="s">
        <v>4</v>
      </c>
      <c r="E26" s="216" t="s">
        <v>4</v>
      </c>
      <c r="F26" s="216" t="s">
        <v>4</v>
      </c>
    </row>
    <row r="27" spans="1:7" ht="12" customHeight="1">
      <c r="A27" s="145" t="s">
        <v>411</v>
      </c>
      <c r="B27" s="146" t="s">
        <v>412</v>
      </c>
      <c r="C27" s="167">
        <v>2</v>
      </c>
      <c r="D27" s="214" t="s">
        <v>4</v>
      </c>
      <c r="E27" s="216" t="s">
        <v>4</v>
      </c>
      <c r="F27" s="216" t="s">
        <v>4</v>
      </c>
    </row>
    <row r="28" spans="1:7" s="197" customFormat="1" ht="12" customHeight="1">
      <c r="A28" s="53" t="s">
        <v>46</v>
      </c>
      <c r="B28" s="198" t="s">
        <v>47</v>
      </c>
      <c r="C28" s="166">
        <v>5</v>
      </c>
      <c r="D28" s="209">
        <v>48587</v>
      </c>
      <c r="E28" s="213" t="s">
        <v>626</v>
      </c>
      <c r="F28" s="213">
        <v>6.2</v>
      </c>
      <c r="G28" s="193"/>
    </row>
    <row r="29" spans="1:7" ht="12" customHeight="1">
      <c r="A29" s="52" t="s">
        <v>112</v>
      </c>
      <c r="B29" s="49" t="s">
        <v>113</v>
      </c>
      <c r="C29" s="167">
        <v>3</v>
      </c>
      <c r="D29" s="214" t="s">
        <v>4</v>
      </c>
      <c r="E29" s="216" t="s">
        <v>4</v>
      </c>
      <c r="F29" s="216" t="s">
        <v>4</v>
      </c>
    </row>
    <row r="30" spans="1:7" ht="12" customHeight="1">
      <c r="A30" s="52" t="s">
        <v>114</v>
      </c>
      <c r="B30" s="49" t="s">
        <v>115</v>
      </c>
      <c r="C30" s="167">
        <v>2</v>
      </c>
      <c r="D30" s="214" t="s">
        <v>4</v>
      </c>
      <c r="E30" s="216" t="s">
        <v>4</v>
      </c>
      <c r="F30" s="216" t="s">
        <v>4</v>
      </c>
    </row>
    <row r="31" spans="1:7" ht="22.05" customHeight="1">
      <c r="A31" s="51" t="s">
        <v>312</v>
      </c>
      <c r="B31" s="50" t="s">
        <v>116</v>
      </c>
      <c r="C31" s="167">
        <v>1</v>
      </c>
      <c r="D31" s="214" t="s">
        <v>4</v>
      </c>
      <c r="E31" s="216" t="s">
        <v>4</v>
      </c>
      <c r="F31" s="216" t="s">
        <v>4</v>
      </c>
    </row>
    <row r="32" spans="1:7" ht="12" customHeight="1">
      <c r="A32" s="53" t="s">
        <v>48</v>
      </c>
      <c r="B32" s="57" t="s">
        <v>49</v>
      </c>
      <c r="C32" s="166">
        <v>2</v>
      </c>
      <c r="D32" s="209" t="s">
        <v>4</v>
      </c>
      <c r="E32" s="213" t="s">
        <v>4</v>
      </c>
      <c r="F32" s="213" t="s">
        <v>4</v>
      </c>
    </row>
    <row r="33" spans="1:6" ht="12" customHeight="1">
      <c r="A33" s="52" t="s">
        <v>117</v>
      </c>
      <c r="B33" s="59" t="s">
        <v>118</v>
      </c>
      <c r="C33" s="167">
        <v>2</v>
      </c>
      <c r="D33" s="214" t="s">
        <v>4</v>
      </c>
      <c r="E33" s="216" t="s">
        <v>4</v>
      </c>
      <c r="F33" s="216" t="s">
        <v>4</v>
      </c>
    </row>
    <row r="34" spans="1:6" ht="12" customHeight="1">
      <c r="A34" s="53" t="s">
        <v>50</v>
      </c>
      <c r="B34" s="57" t="s">
        <v>51</v>
      </c>
      <c r="C34" s="166">
        <v>4</v>
      </c>
      <c r="D34" s="209">
        <v>31805</v>
      </c>
      <c r="E34" s="213">
        <v>19.100000000000001</v>
      </c>
      <c r="F34" s="213" t="s">
        <v>609</v>
      </c>
    </row>
    <row r="35" spans="1:6" ht="12" customHeight="1">
      <c r="A35" s="52" t="s">
        <v>119</v>
      </c>
      <c r="B35" s="49" t="s">
        <v>120</v>
      </c>
      <c r="C35" s="167">
        <v>1</v>
      </c>
      <c r="D35" s="214" t="s">
        <v>4</v>
      </c>
      <c r="E35" s="216" t="s">
        <v>4</v>
      </c>
      <c r="F35" s="216" t="s">
        <v>4</v>
      </c>
    </row>
    <row r="36" spans="1:6" ht="12" customHeight="1">
      <c r="A36" s="52" t="s">
        <v>121</v>
      </c>
      <c r="B36" s="49" t="s">
        <v>122</v>
      </c>
      <c r="C36" s="167">
        <v>1</v>
      </c>
      <c r="D36" s="214" t="s">
        <v>4</v>
      </c>
      <c r="E36" s="216" t="s">
        <v>4</v>
      </c>
      <c r="F36" s="216" t="s">
        <v>4</v>
      </c>
    </row>
    <row r="37" spans="1:6" ht="22.05" customHeight="1">
      <c r="A37" s="51" t="s">
        <v>313</v>
      </c>
      <c r="B37" s="50" t="s">
        <v>123</v>
      </c>
      <c r="C37" s="167">
        <v>1</v>
      </c>
      <c r="D37" s="214" t="s">
        <v>4</v>
      </c>
      <c r="E37" s="216" t="s">
        <v>4</v>
      </c>
      <c r="F37" s="216" t="s">
        <v>4</v>
      </c>
    </row>
    <row r="38" spans="1:6" ht="12" customHeight="1">
      <c r="A38" s="52" t="s">
        <v>124</v>
      </c>
      <c r="B38" s="49" t="s">
        <v>125</v>
      </c>
      <c r="C38" s="167">
        <v>1</v>
      </c>
      <c r="D38" s="214" t="s">
        <v>4</v>
      </c>
      <c r="E38" s="216" t="s">
        <v>4</v>
      </c>
      <c r="F38" s="216" t="s">
        <v>4</v>
      </c>
    </row>
    <row r="39" spans="1:6" ht="12" customHeight="1">
      <c r="A39" s="170" t="s">
        <v>413</v>
      </c>
      <c r="B39" s="171" t="s">
        <v>414</v>
      </c>
      <c r="C39" s="166">
        <v>2</v>
      </c>
      <c r="D39" s="209" t="s">
        <v>4</v>
      </c>
      <c r="E39" s="213" t="s">
        <v>4</v>
      </c>
      <c r="F39" s="213" t="s">
        <v>4</v>
      </c>
    </row>
    <row r="40" spans="1:6" ht="12" customHeight="1">
      <c r="A40" s="145" t="s">
        <v>415</v>
      </c>
      <c r="B40" s="146" t="s">
        <v>416</v>
      </c>
      <c r="C40" s="167">
        <v>1</v>
      </c>
      <c r="D40" s="214" t="s">
        <v>4</v>
      </c>
      <c r="E40" s="216" t="s">
        <v>4</v>
      </c>
      <c r="F40" s="216" t="s">
        <v>4</v>
      </c>
    </row>
    <row r="41" spans="1:6" ht="12" customHeight="1">
      <c r="A41" s="145" t="s">
        <v>417</v>
      </c>
      <c r="B41" s="146" t="s">
        <v>418</v>
      </c>
      <c r="C41" s="167">
        <v>2</v>
      </c>
      <c r="D41" s="214" t="s">
        <v>4</v>
      </c>
      <c r="E41" s="216" t="s">
        <v>4</v>
      </c>
      <c r="F41" s="216" t="s">
        <v>4</v>
      </c>
    </row>
    <row r="42" spans="1:6" ht="12" customHeight="1">
      <c r="A42" s="145" t="s">
        <v>419</v>
      </c>
      <c r="B42" s="146" t="s">
        <v>420</v>
      </c>
      <c r="C42" s="167">
        <v>1</v>
      </c>
      <c r="D42" s="214" t="s">
        <v>4</v>
      </c>
      <c r="E42" s="216" t="s">
        <v>4</v>
      </c>
      <c r="F42" s="216" t="s">
        <v>4</v>
      </c>
    </row>
    <row r="43" spans="1:6" ht="22.05" customHeight="1">
      <c r="A43" s="144" t="s">
        <v>309</v>
      </c>
      <c r="B43" s="90" t="s">
        <v>306</v>
      </c>
      <c r="C43" s="166">
        <v>7</v>
      </c>
      <c r="D43" s="209">
        <v>9345</v>
      </c>
      <c r="E43" s="213" t="s">
        <v>582</v>
      </c>
      <c r="F43" s="213">
        <v>4.4000000000000004</v>
      </c>
    </row>
    <row r="44" spans="1:6" ht="12" customHeight="1">
      <c r="A44" s="52" t="s">
        <v>126</v>
      </c>
      <c r="B44" s="49" t="s">
        <v>127</v>
      </c>
      <c r="C44" s="167">
        <v>3</v>
      </c>
      <c r="D44" s="214" t="s">
        <v>4</v>
      </c>
      <c r="E44" s="216" t="s">
        <v>4</v>
      </c>
      <c r="F44" s="216" t="s">
        <v>4</v>
      </c>
    </row>
    <row r="45" spans="1:6" ht="12" customHeight="1">
      <c r="A45" s="52" t="s">
        <v>128</v>
      </c>
      <c r="B45" s="49" t="s">
        <v>129</v>
      </c>
      <c r="C45" s="167">
        <v>3</v>
      </c>
      <c r="D45" s="214" t="s">
        <v>4</v>
      </c>
      <c r="E45" s="216" t="s">
        <v>4</v>
      </c>
      <c r="F45" s="216" t="s">
        <v>4</v>
      </c>
    </row>
    <row r="46" spans="1:6" ht="12" customHeight="1">
      <c r="A46" s="52" t="s">
        <v>130</v>
      </c>
      <c r="B46" s="50" t="s">
        <v>328</v>
      </c>
      <c r="C46" s="167">
        <v>1</v>
      </c>
      <c r="D46" s="214" t="s">
        <v>4</v>
      </c>
      <c r="E46" s="216" t="s">
        <v>4</v>
      </c>
      <c r="F46" s="216" t="s">
        <v>4</v>
      </c>
    </row>
    <row r="47" spans="1:6" ht="12" customHeight="1">
      <c r="A47" s="53" t="s">
        <v>52</v>
      </c>
      <c r="B47" s="57" t="s">
        <v>53</v>
      </c>
      <c r="C47" s="166">
        <v>10</v>
      </c>
      <c r="D47" s="209">
        <v>24486</v>
      </c>
      <c r="E47" s="213" t="s">
        <v>627</v>
      </c>
      <c r="F47" s="213" t="s">
        <v>610</v>
      </c>
    </row>
    <row r="48" spans="1:6" ht="12" customHeight="1">
      <c r="A48" s="52" t="s">
        <v>132</v>
      </c>
      <c r="B48" s="49" t="s">
        <v>133</v>
      </c>
      <c r="C48" s="167">
        <v>1</v>
      </c>
      <c r="D48" s="214" t="s">
        <v>4</v>
      </c>
      <c r="E48" s="216" t="s">
        <v>4</v>
      </c>
      <c r="F48" s="216" t="s">
        <v>4</v>
      </c>
    </row>
    <row r="49" spans="1:7" ht="12" customHeight="1">
      <c r="A49" s="52" t="s">
        <v>134</v>
      </c>
      <c r="B49" s="49" t="s">
        <v>362</v>
      </c>
      <c r="C49" s="167">
        <v>5</v>
      </c>
      <c r="D49" s="214">
        <v>14336</v>
      </c>
      <c r="E49" s="216" t="s">
        <v>628</v>
      </c>
      <c r="F49" s="216" t="s">
        <v>629</v>
      </c>
    </row>
    <row r="50" spans="1:7" ht="12" customHeight="1">
      <c r="A50" s="52" t="s">
        <v>135</v>
      </c>
      <c r="B50" s="49" t="s">
        <v>361</v>
      </c>
      <c r="C50" s="167">
        <v>1</v>
      </c>
      <c r="D50" s="214" t="s">
        <v>4</v>
      </c>
      <c r="E50" s="216" t="s">
        <v>4</v>
      </c>
      <c r="F50" s="216" t="s">
        <v>4</v>
      </c>
    </row>
    <row r="51" spans="1:7" ht="12" customHeight="1">
      <c r="A51" s="52" t="s">
        <v>136</v>
      </c>
      <c r="B51" s="49" t="s">
        <v>137</v>
      </c>
      <c r="C51" s="167">
        <v>3</v>
      </c>
      <c r="D51" s="214" t="s">
        <v>4</v>
      </c>
      <c r="E51" s="216" t="s">
        <v>4</v>
      </c>
      <c r="F51" s="216" t="s">
        <v>4</v>
      </c>
    </row>
    <row r="52" spans="1:7" ht="12" customHeight="1">
      <c r="A52" s="53" t="s">
        <v>54</v>
      </c>
      <c r="B52" s="57" t="s">
        <v>55</v>
      </c>
      <c r="C52" s="166">
        <v>51</v>
      </c>
      <c r="D52" s="209">
        <v>205279</v>
      </c>
      <c r="E52" s="213">
        <v>29.4</v>
      </c>
      <c r="F52" s="213">
        <v>7</v>
      </c>
    </row>
    <row r="53" spans="1:7" ht="12" customHeight="1">
      <c r="A53" s="52" t="s">
        <v>138</v>
      </c>
      <c r="B53" s="49" t="s">
        <v>139</v>
      </c>
      <c r="C53" s="167">
        <v>2</v>
      </c>
      <c r="D53" s="214" t="s">
        <v>4</v>
      </c>
      <c r="E53" s="216" t="s">
        <v>4</v>
      </c>
      <c r="F53" s="216" t="s">
        <v>4</v>
      </c>
    </row>
    <row r="54" spans="1:7" ht="12" customHeight="1">
      <c r="A54" s="52" t="s">
        <v>140</v>
      </c>
      <c r="B54" s="49" t="s">
        <v>141</v>
      </c>
      <c r="C54" s="167">
        <v>30</v>
      </c>
      <c r="D54" s="214">
        <v>180514</v>
      </c>
      <c r="E54" s="216">
        <v>37.299999999999997</v>
      </c>
      <c r="F54" s="216">
        <v>9.8000000000000007</v>
      </c>
    </row>
    <row r="55" spans="1:7" ht="12" customHeight="1">
      <c r="A55" s="52" t="s">
        <v>142</v>
      </c>
      <c r="B55" s="49" t="s">
        <v>304</v>
      </c>
      <c r="C55" s="167">
        <v>20</v>
      </c>
      <c r="D55" s="214">
        <v>13144</v>
      </c>
      <c r="E55" s="216" t="s">
        <v>630</v>
      </c>
      <c r="F55" s="216" t="s">
        <v>631</v>
      </c>
    </row>
    <row r="56" spans="1:7" ht="12" customHeight="1">
      <c r="A56" s="52" t="s">
        <v>143</v>
      </c>
      <c r="B56" s="49" t="s">
        <v>144</v>
      </c>
      <c r="C56" s="167">
        <v>6</v>
      </c>
      <c r="D56" s="214">
        <v>2313</v>
      </c>
      <c r="E56" s="216" t="s">
        <v>587</v>
      </c>
      <c r="F56" s="216" t="s">
        <v>632</v>
      </c>
    </row>
    <row r="57" spans="1:7" ht="12" customHeight="1">
      <c r="A57" s="145" t="s">
        <v>421</v>
      </c>
      <c r="B57" s="146" t="s">
        <v>422</v>
      </c>
      <c r="C57" s="167">
        <v>1</v>
      </c>
      <c r="D57" s="214" t="s">
        <v>4</v>
      </c>
      <c r="E57" s="216" t="s">
        <v>4</v>
      </c>
      <c r="F57" s="216" t="s">
        <v>4</v>
      </c>
    </row>
    <row r="58" spans="1:7" s="154" customFormat="1" ht="12" customHeight="1">
      <c r="A58" s="53" t="s">
        <v>606</v>
      </c>
      <c r="B58" s="198" t="s">
        <v>607</v>
      </c>
      <c r="C58" s="167">
        <v>1</v>
      </c>
      <c r="D58" s="214" t="s">
        <v>4</v>
      </c>
      <c r="E58" s="216" t="s">
        <v>4</v>
      </c>
      <c r="F58" s="216" t="s">
        <v>4</v>
      </c>
      <c r="G58" s="188"/>
    </row>
    <row r="59" spans="1:7" s="154" customFormat="1" ht="12" customHeight="1">
      <c r="A59" s="52" t="s">
        <v>617</v>
      </c>
      <c r="B59" s="49" t="s">
        <v>618</v>
      </c>
      <c r="C59" s="167">
        <v>1</v>
      </c>
      <c r="D59" s="214" t="s">
        <v>4</v>
      </c>
      <c r="E59" s="216" t="s">
        <v>4</v>
      </c>
      <c r="F59" s="216" t="s">
        <v>4</v>
      </c>
      <c r="G59" s="188"/>
    </row>
    <row r="60" spans="1:7" ht="12" customHeight="1">
      <c r="A60" s="53" t="s">
        <v>56</v>
      </c>
      <c r="B60" s="57" t="s">
        <v>57</v>
      </c>
      <c r="C60" s="166">
        <v>27</v>
      </c>
      <c r="D60" s="209">
        <v>180809</v>
      </c>
      <c r="E60" s="213">
        <v>11.8</v>
      </c>
      <c r="F60" s="213">
        <v>7</v>
      </c>
    </row>
    <row r="61" spans="1:7" ht="22.05" customHeight="1">
      <c r="A61" s="51" t="s">
        <v>311</v>
      </c>
      <c r="B61" s="50" t="s">
        <v>329</v>
      </c>
      <c r="C61" s="167">
        <v>1</v>
      </c>
      <c r="D61" s="214" t="s">
        <v>4</v>
      </c>
      <c r="E61" s="216" t="s">
        <v>4</v>
      </c>
      <c r="F61" s="216" t="s">
        <v>4</v>
      </c>
    </row>
    <row r="62" spans="1:7" ht="12" customHeight="1">
      <c r="A62" s="52" t="s">
        <v>145</v>
      </c>
      <c r="B62" s="49" t="s">
        <v>146</v>
      </c>
      <c r="C62" s="167">
        <v>2</v>
      </c>
      <c r="D62" s="214" t="s">
        <v>4</v>
      </c>
      <c r="E62" s="216" t="s">
        <v>4</v>
      </c>
      <c r="F62" s="216" t="s">
        <v>4</v>
      </c>
    </row>
    <row r="63" spans="1:7" ht="12" customHeight="1">
      <c r="A63" s="52" t="s">
        <v>147</v>
      </c>
      <c r="B63" s="49" t="s">
        <v>148</v>
      </c>
      <c r="C63" s="167">
        <v>1</v>
      </c>
      <c r="D63" s="214" t="s">
        <v>4</v>
      </c>
      <c r="E63" s="216" t="s">
        <v>4</v>
      </c>
      <c r="F63" s="216" t="s">
        <v>4</v>
      </c>
    </row>
    <row r="64" spans="1:7" ht="12" customHeight="1">
      <c r="A64" s="52" t="s">
        <v>149</v>
      </c>
      <c r="B64" s="49" t="s">
        <v>363</v>
      </c>
      <c r="C64" s="167">
        <v>1</v>
      </c>
      <c r="D64" s="214" t="s">
        <v>4</v>
      </c>
      <c r="E64" s="216" t="s">
        <v>4</v>
      </c>
      <c r="F64" s="216" t="s">
        <v>4</v>
      </c>
    </row>
    <row r="65" spans="1:6" ht="12" customHeight="1">
      <c r="A65" s="52" t="s">
        <v>150</v>
      </c>
      <c r="B65" s="49" t="s">
        <v>151</v>
      </c>
      <c r="C65" s="167">
        <v>4</v>
      </c>
      <c r="D65" s="214">
        <v>15061</v>
      </c>
      <c r="E65" s="216">
        <v>79.7</v>
      </c>
      <c r="F65" s="216">
        <v>40.200000000000003</v>
      </c>
    </row>
    <row r="66" spans="1:6" ht="12" customHeight="1">
      <c r="A66" s="52" t="s">
        <v>152</v>
      </c>
      <c r="B66" s="49" t="s">
        <v>330</v>
      </c>
      <c r="C66" s="167">
        <v>4</v>
      </c>
      <c r="D66" s="214">
        <v>1107</v>
      </c>
      <c r="E66" s="216" t="s">
        <v>4</v>
      </c>
      <c r="F66" s="216" t="s">
        <v>4</v>
      </c>
    </row>
    <row r="67" spans="1:6" ht="12" customHeight="1">
      <c r="A67" s="52" t="s">
        <v>153</v>
      </c>
      <c r="B67" s="49" t="s">
        <v>154</v>
      </c>
      <c r="C67" s="167">
        <v>6</v>
      </c>
      <c r="D67" s="214" t="s">
        <v>4</v>
      </c>
      <c r="E67" s="216" t="s">
        <v>4</v>
      </c>
      <c r="F67" s="216" t="s">
        <v>4</v>
      </c>
    </row>
    <row r="68" spans="1:6" ht="12" customHeight="1">
      <c r="A68" s="52" t="s">
        <v>155</v>
      </c>
      <c r="B68" s="49" t="s">
        <v>156</v>
      </c>
      <c r="C68" s="167">
        <v>9</v>
      </c>
      <c r="D68" s="214">
        <v>56904</v>
      </c>
      <c r="E68" s="216">
        <v>5.3</v>
      </c>
      <c r="F68" s="216">
        <v>14.8</v>
      </c>
    </row>
    <row r="69" spans="1:6" ht="12" customHeight="1">
      <c r="A69" s="52" t="s">
        <v>157</v>
      </c>
      <c r="B69" s="49" t="s">
        <v>158</v>
      </c>
      <c r="C69" s="167">
        <v>1</v>
      </c>
      <c r="D69" s="214" t="s">
        <v>4</v>
      </c>
      <c r="E69" s="216" t="s">
        <v>4</v>
      </c>
      <c r="F69" s="216" t="s">
        <v>4</v>
      </c>
    </row>
    <row r="70" spans="1:6" ht="12" customHeight="1">
      <c r="A70" s="52" t="s">
        <v>159</v>
      </c>
      <c r="B70" s="49" t="s">
        <v>131</v>
      </c>
      <c r="C70" s="167">
        <v>1</v>
      </c>
      <c r="D70" s="214" t="s">
        <v>4</v>
      </c>
      <c r="E70" s="216" t="s">
        <v>4</v>
      </c>
      <c r="F70" s="216" t="s">
        <v>4</v>
      </c>
    </row>
    <row r="71" spans="1:6" ht="12" customHeight="1">
      <c r="A71" s="53" t="s">
        <v>58</v>
      </c>
      <c r="B71" s="57" t="s">
        <v>59</v>
      </c>
      <c r="C71" s="166">
        <v>24</v>
      </c>
      <c r="D71" s="209">
        <v>646451</v>
      </c>
      <c r="E71" s="213">
        <v>2.9</v>
      </c>
      <c r="F71" s="213">
        <v>9.4</v>
      </c>
    </row>
    <row r="72" spans="1:6" ht="12" customHeight="1">
      <c r="A72" s="52" t="s">
        <v>160</v>
      </c>
      <c r="B72" s="49" t="s">
        <v>161</v>
      </c>
      <c r="C72" s="167">
        <v>5</v>
      </c>
      <c r="D72" s="214" t="s">
        <v>4</v>
      </c>
      <c r="E72" s="216" t="s">
        <v>4</v>
      </c>
      <c r="F72" s="216" t="s">
        <v>4</v>
      </c>
    </row>
    <row r="73" spans="1:6" ht="22.05" customHeight="1">
      <c r="A73" s="51" t="s">
        <v>162</v>
      </c>
      <c r="B73" s="50" t="s">
        <v>364</v>
      </c>
      <c r="C73" s="167">
        <v>17</v>
      </c>
      <c r="D73" s="214">
        <v>614350</v>
      </c>
      <c r="E73" s="216">
        <v>3.1</v>
      </c>
      <c r="F73" s="216">
        <v>8.9</v>
      </c>
    </row>
    <row r="74" spans="1:6" ht="12" customHeight="1">
      <c r="A74" s="99" t="s">
        <v>373</v>
      </c>
      <c r="B74" s="100" t="s">
        <v>131</v>
      </c>
      <c r="C74" s="167">
        <v>2</v>
      </c>
      <c r="D74" s="214" t="s">
        <v>4</v>
      </c>
      <c r="E74" s="216" t="s">
        <v>4</v>
      </c>
      <c r="F74" s="216" t="s">
        <v>4</v>
      </c>
    </row>
    <row r="75" spans="1:6" ht="12" customHeight="1">
      <c r="A75" s="53" t="s">
        <v>60</v>
      </c>
      <c r="B75" s="57" t="s">
        <v>301</v>
      </c>
      <c r="C75" s="166">
        <v>34</v>
      </c>
      <c r="D75" s="209">
        <v>127812</v>
      </c>
      <c r="E75" s="213">
        <v>4.9000000000000004</v>
      </c>
      <c r="F75" s="213" t="s">
        <v>611</v>
      </c>
    </row>
    <row r="76" spans="1:6" ht="12" customHeight="1">
      <c r="A76" s="52" t="s">
        <v>163</v>
      </c>
      <c r="B76" s="49" t="s">
        <v>164</v>
      </c>
      <c r="C76" s="167">
        <v>4</v>
      </c>
      <c r="D76" s="214" t="s">
        <v>4</v>
      </c>
      <c r="E76" s="216" t="s">
        <v>4</v>
      </c>
      <c r="F76" s="216" t="s">
        <v>4</v>
      </c>
    </row>
    <row r="77" spans="1:6" ht="12" customHeight="1">
      <c r="A77" s="52" t="s">
        <v>165</v>
      </c>
      <c r="B77" s="49" t="s">
        <v>166</v>
      </c>
      <c r="C77" s="167">
        <v>8</v>
      </c>
      <c r="D77" s="214">
        <v>48138</v>
      </c>
      <c r="E77" s="216" t="s">
        <v>406</v>
      </c>
      <c r="F77" s="216" t="s">
        <v>633</v>
      </c>
    </row>
    <row r="78" spans="1:6" ht="12" customHeight="1">
      <c r="A78" s="52" t="s">
        <v>167</v>
      </c>
      <c r="B78" s="49" t="s">
        <v>168</v>
      </c>
      <c r="C78" s="167">
        <v>6</v>
      </c>
      <c r="D78" s="214">
        <v>17496</v>
      </c>
      <c r="E78" s="216" t="s">
        <v>405</v>
      </c>
      <c r="F78" s="216" t="s">
        <v>634</v>
      </c>
    </row>
    <row r="79" spans="1:6" ht="12" customHeight="1">
      <c r="A79" s="52" t="s">
        <v>169</v>
      </c>
      <c r="B79" s="49" t="s">
        <v>170</v>
      </c>
      <c r="C79" s="167">
        <v>4</v>
      </c>
      <c r="D79" s="214">
        <v>13103</v>
      </c>
      <c r="E79" s="216" t="s">
        <v>624</v>
      </c>
      <c r="F79" s="216">
        <v>14</v>
      </c>
    </row>
    <row r="80" spans="1:6" ht="12" customHeight="1">
      <c r="A80" s="52" t="s">
        <v>171</v>
      </c>
      <c r="B80" s="49" t="s">
        <v>172</v>
      </c>
      <c r="C80" s="167">
        <v>14</v>
      </c>
      <c r="D80" s="214">
        <v>40483</v>
      </c>
      <c r="E80" s="216">
        <v>27.2</v>
      </c>
      <c r="F80" s="216" t="s">
        <v>587</v>
      </c>
    </row>
    <row r="81" spans="1:6" ht="33.6" customHeight="1">
      <c r="A81" s="217" t="s">
        <v>423</v>
      </c>
      <c r="B81" s="146" t="s">
        <v>424</v>
      </c>
      <c r="C81" s="167">
        <v>1</v>
      </c>
      <c r="D81" s="214" t="s">
        <v>4</v>
      </c>
      <c r="E81" s="216" t="s">
        <v>4</v>
      </c>
      <c r="F81" s="216" t="s">
        <v>4</v>
      </c>
    </row>
    <row r="82" spans="1:6" ht="12" customHeight="1">
      <c r="A82" s="145" t="s">
        <v>425</v>
      </c>
      <c r="B82" s="172" t="s">
        <v>131</v>
      </c>
      <c r="C82" s="167">
        <v>1</v>
      </c>
      <c r="D82" s="214" t="s">
        <v>4</v>
      </c>
      <c r="E82" s="216" t="s">
        <v>4</v>
      </c>
      <c r="F82" s="216" t="s">
        <v>4</v>
      </c>
    </row>
    <row r="83" spans="1:6" ht="12" customHeight="1">
      <c r="A83" s="53" t="s">
        <v>61</v>
      </c>
      <c r="B83" s="57" t="s">
        <v>62</v>
      </c>
      <c r="C83" s="166">
        <v>30</v>
      </c>
      <c r="D83" s="209">
        <v>41160</v>
      </c>
      <c r="E83" s="213" t="s">
        <v>585</v>
      </c>
      <c r="F83" s="213">
        <v>5</v>
      </c>
    </row>
    <row r="84" spans="1:6" ht="12" customHeight="1">
      <c r="A84" s="84" t="s">
        <v>374</v>
      </c>
      <c r="B84" s="85" t="s">
        <v>375</v>
      </c>
      <c r="C84" s="167">
        <v>1</v>
      </c>
      <c r="D84" s="214" t="s">
        <v>4</v>
      </c>
      <c r="E84" s="216" t="s">
        <v>4</v>
      </c>
      <c r="F84" s="216" t="s">
        <v>4</v>
      </c>
    </row>
    <row r="85" spans="1:6" ht="12" customHeight="1">
      <c r="A85" s="52" t="s">
        <v>173</v>
      </c>
      <c r="B85" s="49" t="s">
        <v>174</v>
      </c>
      <c r="C85" s="167">
        <v>3</v>
      </c>
      <c r="D85" s="214">
        <v>4507</v>
      </c>
      <c r="E85" s="216" t="s">
        <v>635</v>
      </c>
      <c r="F85" s="216" t="s">
        <v>636</v>
      </c>
    </row>
    <row r="86" spans="1:6" ht="12" customHeight="1">
      <c r="A86" s="145" t="s">
        <v>426</v>
      </c>
      <c r="B86" s="146" t="s">
        <v>427</v>
      </c>
      <c r="C86" s="167">
        <v>1</v>
      </c>
      <c r="D86" s="214" t="s">
        <v>4</v>
      </c>
      <c r="E86" s="216" t="s">
        <v>4</v>
      </c>
      <c r="F86" s="216" t="s">
        <v>4</v>
      </c>
    </row>
    <row r="87" spans="1:6" ht="12" customHeight="1">
      <c r="A87" s="52" t="s">
        <v>175</v>
      </c>
      <c r="B87" s="49" t="s">
        <v>176</v>
      </c>
      <c r="C87" s="167">
        <v>2</v>
      </c>
      <c r="D87" s="214" t="s">
        <v>4</v>
      </c>
      <c r="E87" s="216" t="s">
        <v>4</v>
      </c>
      <c r="F87" s="216" t="s">
        <v>4</v>
      </c>
    </row>
    <row r="88" spans="1:6" ht="12" customHeight="1">
      <c r="A88" s="52" t="s">
        <v>177</v>
      </c>
      <c r="B88" s="49" t="s">
        <v>178</v>
      </c>
      <c r="C88" s="167">
        <v>1</v>
      </c>
      <c r="D88" s="214" t="s">
        <v>4</v>
      </c>
      <c r="E88" s="216" t="s">
        <v>4</v>
      </c>
      <c r="F88" s="216" t="s">
        <v>4</v>
      </c>
    </row>
    <row r="89" spans="1:6" ht="12" customHeight="1">
      <c r="A89" s="52" t="s">
        <v>179</v>
      </c>
      <c r="B89" s="49" t="s">
        <v>180</v>
      </c>
      <c r="C89" s="167">
        <v>1</v>
      </c>
      <c r="D89" s="214" t="s">
        <v>4</v>
      </c>
      <c r="E89" s="216" t="s">
        <v>4</v>
      </c>
      <c r="F89" s="216" t="s">
        <v>4</v>
      </c>
    </row>
    <row r="90" spans="1:6" ht="12" customHeight="1">
      <c r="A90" s="52" t="s">
        <v>181</v>
      </c>
      <c r="B90" s="49" t="s">
        <v>182</v>
      </c>
      <c r="C90" s="167">
        <v>18</v>
      </c>
      <c r="D90" s="214">
        <v>19703</v>
      </c>
      <c r="E90" s="216" t="s">
        <v>637</v>
      </c>
      <c r="F90" s="216">
        <v>8.1</v>
      </c>
    </row>
    <row r="91" spans="1:6" ht="12" customHeight="1">
      <c r="A91" s="52" t="s">
        <v>183</v>
      </c>
      <c r="B91" s="49" t="s">
        <v>184</v>
      </c>
      <c r="C91" s="167">
        <v>2</v>
      </c>
      <c r="D91" s="214" t="s">
        <v>4</v>
      </c>
      <c r="E91" s="216" t="s">
        <v>4</v>
      </c>
      <c r="F91" s="216" t="s">
        <v>4</v>
      </c>
    </row>
    <row r="92" spans="1:6" ht="12" customHeight="1">
      <c r="A92" s="145" t="s">
        <v>428</v>
      </c>
      <c r="B92" s="146" t="s">
        <v>429</v>
      </c>
      <c r="C92" s="167">
        <v>2</v>
      </c>
      <c r="D92" s="214" t="s">
        <v>4</v>
      </c>
      <c r="E92" s="216" t="s">
        <v>4</v>
      </c>
      <c r="F92" s="216" t="s">
        <v>4</v>
      </c>
    </row>
    <row r="93" spans="1:6" ht="22.05" customHeight="1">
      <c r="A93" s="51" t="s">
        <v>314</v>
      </c>
      <c r="B93" s="50" t="s">
        <v>300</v>
      </c>
      <c r="C93" s="167">
        <v>4</v>
      </c>
      <c r="D93" s="214">
        <v>5471</v>
      </c>
      <c r="E93" s="216" t="s">
        <v>638</v>
      </c>
      <c r="F93" s="216">
        <v>24.5</v>
      </c>
    </row>
    <row r="94" spans="1:6" ht="12" customHeight="1">
      <c r="A94" s="53" t="s">
        <v>63</v>
      </c>
      <c r="B94" s="57" t="s">
        <v>64</v>
      </c>
      <c r="C94" s="166">
        <v>13</v>
      </c>
      <c r="D94" s="209">
        <v>159889</v>
      </c>
      <c r="E94" s="213">
        <v>10.199999999999999</v>
      </c>
      <c r="F94" s="213" t="s">
        <v>612</v>
      </c>
    </row>
    <row r="95" spans="1:6" ht="22.05" customHeight="1">
      <c r="A95" s="51" t="s">
        <v>315</v>
      </c>
      <c r="B95" s="50" t="s">
        <v>331</v>
      </c>
      <c r="C95" s="167">
        <v>1</v>
      </c>
      <c r="D95" s="214" t="s">
        <v>4</v>
      </c>
      <c r="E95" s="216" t="s">
        <v>4</v>
      </c>
      <c r="F95" s="216" t="s">
        <v>4</v>
      </c>
    </row>
    <row r="96" spans="1:6" ht="12" customHeight="1">
      <c r="A96" s="52" t="s">
        <v>185</v>
      </c>
      <c r="B96" s="49" t="s">
        <v>186</v>
      </c>
      <c r="C96" s="167">
        <v>1</v>
      </c>
      <c r="D96" s="214" t="s">
        <v>4</v>
      </c>
      <c r="E96" s="216" t="s">
        <v>4</v>
      </c>
      <c r="F96" s="216" t="s">
        <v>4</v>
      </c>
    </row>
    <row r="97" spans="1:6" ht="12" customHeight="1">
      <c r="A97" s="52" t="s">
        <v>187</v>
      </c>
      <c r="B97" s="49" t="s">
        <v>188</v>
      </c>
      <c r="C97" s="167">
        <v>3</v>
      </c>
      <c r="D97" s="214">
        <v>46352</v>
      </c>
      <c r="E97" s="216">
        <v>4.5</v>
      </c>
      <c r="F97" s="216" t="s">
        <v>639</v>
      </c>
    </row>
    <row r="98" spans="1:6" ht="12" customHeight="1">
      <c r="A98" s="52" t="s">
        <v>189</v>
      </c>
      <c r="B98" s="49" t="s">
        <v>190</v>
      </c>
      <c r="C98" s="167">
        <v>2</v>
      </c>
      <c r="D98" s="214" t="s">
        <v>4</v>
      </c>
      <c r="E98" s="216" t="s">
        <v>4</v>
      </c>
      <c r="F98" s="216" t="s">
        <v>4</v>
      </c>
    </row>
    <row r="99" spans="1:6" ht="12" customHeight="1">
      <c r="A99" s="52" t="s">
        <v>191</v>
      </c>
      <c r="B99" s="49" t="s">
        <v>332</v>
      </c>
      <c r="C99" s="167">
        <v>2</v>
      </c>
      <c r="D99" s="214" t="s">
        <v>4</v>
      </c>
      <c r="E99" s="216" t="s">
        <v>4</v>
      </c>
      <c r="F99" s="216" t="s">
        <v>4</v>
      </c>
    </row>
    <row r="100" spans="1:6" ht="12" customHeight="1">
      <c r="A100" s="52" t="s">
        <v>192</v>
      </c>
      <c r="B100" s="49" t="s">
        <v>193</v>
      </c>
      <c r="C100" s="167">
        <v>1</v>
      </c>
      <c r="D100" s="214" t="s">
        <v>4</v>
      </c>
      <c r="E100" s="216" t="s">
        <v>4</v>
      </c>
      <c r="F100" s="216" t="s">
        <v>4</v>
      </c>
    </row>
    <row r="101" spans="1:6" ht="12" customHeight="1">
      <c r="A101" s="52" t="s">
        <v>194</v>
      </c>
      <c r="B101" s="49" t="s">
        <v>305</v>
      </c>
      <c r="C101" s="167">
        <v>4</v>
      </c>
      <c r="D101" s="214" t="s">
        <v>4</v>
      </c>
      <c r="E101" s="216" t="s">
        <v>4</v>
      </c>
      <c r="F101" s="216" t="s">
        <v>4</v>
      </c>
    </row>
    <row r="102" spans="1:6" ht="12" customHeight="1">
      <c r="A102" s="53" t="s">
        <v>65</v>
      </c>
      <c r="B102" s="57" t="s">
        <v>66</v>
      </c>
      <c r="C102" s="166">
        <v>90</v>
      </c>
      <c r="D102" s="209">
        <v>312830</v>
      </c>
      <c r="E102" s="213">
        <v>11.8</v>
      </c>
      <c r="F102" s="213">
        <v>4.7</v>
      </c>
    </row>
    <row r="103" spans="1:6" ht="12" customHeight="1">
      <c r="A103" s="52" t="s">
        <v>195</v>
      </c>
      <c r="B103" s="49" t="s">
        <v>196</v>
      </c>
      <c r="C103" s="167">
        <v>16</v>
      </c>
      <c r="D103" s="214">
        <v>7915</v>
      </c>
      <c r="E103" s="216">
        <v>35.799999999999997</v>
      </c>
      <c r="F103" s="216">
        <v>11</v>
      </c>
    </row>
    <row r="104" spans="1:6" ht="12" customHeight="1">
      <c r="A104" s="52" t="s">
        <v>197</v>
      </c>
      <c r="B104" s="49" t="s">
        <v>198</v>
      </c>
      <c r="C104" s="167">
        <v>4</v>
      </c>
      <c r="D104" s="214" t="s">
        <v>4</v>
      </c>
      <c r="E104" s="216" t="s">
        <v>4</v>
      </c>
      <c r="F104" s="216" t="s">
        <v>4</v>
      </c>
    </row>
    <row r="105" spans="1:6" ht="12" customHeight="1">
      <c r="A105" s="52" t="s">
        <v>199</v>
      </c>
      <c r="B105" s="49" t="s">
        <v>333</v>
      </c>
      <c r="C105" s="167">
        <v>1</v>
      </c>
      <c r="D105" s="214" t="s">
        <v>4</v>
      </c>
      <c r="E105" s="216" t="s">
        <v>4</v>
      </c>
      <c r="F105" s="216" t="s">
        <v>4</v>
      </c>
    </row>
    <row r="106" spans="1:6" ht="21">
      <c r="A106" s="51" t="s">
        <v>316</v>
      </c>
      <c r="B106" s="50" t="s">
        <v>334</v>
      </c>
      <c r="C106" s="167">
        <v>16</v>
      </c>
      <c r="D106" s="214">
        <v>99245</v>
      </c>
      <c r="E106" s="216">
        <v>42.8</v>
      </c>
      <c r="F106" s="216">
        <v>19.100000000000001</v>
      </c>
    </row>
    <row r="107" spans="1:6" ht="12" customHeight="1">
      <c r="A107" s="52" t="s">
        <v>200</v>
      </c>
      <c r="B107" s="49" t="s">
        <v>201</v>
      </c>
      <c r="C107" s="167">
        <v>13</v>
      </c>
      <c r="D107" s="214">
        <v>33708</v>
      </c>
      <c r="E107" s="216">
        <v>10</v>
      </c>
      <c r="F107" s="216">
        <v>1.6</v>
      </c>
    </row>
    <row r="108" spans="1:6" ht="12" customHeight="1">
      <c r="A108" s="52" t="s">
        <v>202</v>
      </c>
      <c r="B108" s="49" t="s">
        <v>203</v>
      </c>
      <c r="C108" s="167">
        <v>24</v>
      </c>
      <c r="D108" s="214">
        <v>24617</v>
      </c>
      <c r="E108" s="216" t="s">
        <v>640</v>
      </c>
      <c r="F108" s="216" t="s">
        <v>641</v>
      </c>
    </row>
    <row r="109" spans="1:6" ht="12" customHeight="1">
      <c r="A109" s="52" t="s">
        <v>204</v>
      </c>
      <c r="B109" s="49" t="s">
        <v>205</v>
      </c>
      <c r="C109" s="167">
        <v>1</v>
      </c>
      <c r="D109" s="214" t="s">
        <v>4</v>
      </c>
      <c r="E109" s="216" t="s">
        <v>4</v>
      </c>
      <c r="F109" s="216" t="s">
        <v>4</v>
      </c>
    </row>
    <row r="110" spans="1:6" ht="12" customHeight="1">
      <c r="A110" s="52" t="s">
        <v>206</v>
      </c>
      <c r="B110" s="49" t="s">
        <v>207</v>
      </c>
      <c r="C110" s="167">
        <v>4</v>
      </c>
      <c r="D110" s="214">
        <v>42668</v>
      </c>
      <c r="E110" s="216">
        <v>3.1</v>
      </c>
      <c r="F110" s="216">
        <v>3.1</v>
      </c>
    </row>
    <row r="111" spans="1:6" ht="12" customHeight="1">
      <c r="A111" s="52" t="s">
        <v>208</v>
      </c>
      <c r="B111" s="49" t="s">
        <v>209</v>
      </c>
      <c r="C111" s="167">
        <v>15</v>
      </c>
      <c r="D111" s="214">
        <v>31780</v>
      </c>
      <c r="E111" s="216">
        <v>16.8</v>
      </c>
      <c r="F111" s="216">
        <v>0</v>
      </c>
    </row>
    <row r="112" spans="1:6" ht="12" customHeight="1">
      <c r="A112" s="52" t="s">
        <v>210</v>
      </c>
      <c r="B112" s="49" t="s">
        <v>211</v>
      </c>
      <c r="C112" s="167">
        <v>7</v>
      </c>
      <c r="D112" s="214">
        <v>4184</v>
      </c>
      <c r="E112" s="216">
        <v>2.4</v>
      </c>
      <c r="F112" s="216" t="s">
        <v>642</v>
      </c>
    </row>
    <row r="113" spans="1:6" ht="12" customHeight="1">
      <c r="A113" s="52" t="s">
        <v>399</v>
      </c>
      <c r="B113" s="49" t="s">
        <v>400</v>
      </c>
      <c r="C113" s="167">
        <v>1</v>
      </c>
      <c r="D113" s="214" t="s">
        <v>4</v>
      </c>
      <c r="E113" s="216" t="s">
        <v>4</v>
      </c>
      <c r="F113" s="216" t="s">
        <v>4</v>
      </c>
    </row>
    <row r="114" spans="1:6" ht="12" customHeight="1">
      <c r="A114" s="51" t="s">
        <v>317</v>
      </c>
      <c r="B114" s="50" t="s">
        <v>299</v>
      </c>
      <c r="C114" s="167">
        <v>8</v>
      </c>
      <c r="D114" s="214">
        <v>6369</v>
      </c>
      <c r="E114" s="216" t="s">
        <v>643</v>
      </c>
      <c r="F114" s="216">
        <v>2.9</v>
      </c>
    </row>
    <row r="115" spans="1:6" ht="22.05" customHeight="1">
      <c r="A115" s="144" t="s">
        <v>80</v>
      </c>
      <c r="B115" s="90" t="s">
        <v>212</v>
      </c>
      <c r="C115" s="166">
        <v>97</v>
      </c>
      <c r="D115" s="209">
        <v>436424</v>
      </c>
      <c r="E115" s="213" t="s">
        <v>625</v>
      </c>
      <c r="F115" s="213" t="s">
        <v>612</v>
      </c>
    </row>
    <row r="116" spans="1:6" ht="12" customHeight="1">
      <c r="A116" s="52" t="s">
        <v>213</v>
      </c>
      <c r="B116" s="49" t="s">
        <v>214</v>
      </c>
      <c r="C116" s="167">
        <v>20</v>
      </c>
      <c r="D116" s="214">
        <v>58464</v>
      </c>
      <c r="E116" s="216">
        <v>15.2</v>
      </c>
      <c r="F116" s="216">
        <v>18.7</v>
      </c>
    </row>
    <row r="117" spans="1:6" ht="12" customHeight="1">
      <c r="A117" s="52" t="s">
        <v>215</v>
      </c>
      <c r="B117" s="49" t="s">
        <v>216</v>
      </c>
      <c r="C117" s="167">
        <v>6</v>
      </c>
      <c r="D117" s="214">
        <v>9938</v>
      </c>
      <c r="E117" s="216" t="s">
        <v>644</v>
      </c>
      <c r="F117" s="216" t="s">
        <v>645</v>
      </c>
    </row>
    <row r="118" spans="1:6" ht="12" customHeight="1">
      <c r="A118" s="52" t="s">
        <v>217</v>
      </c>
      <c r="B118" s="49" t="s">
        <v>218</v>
      </c>
      <c r="C118" s="167">
        <v>6</v>
      </c>
      <c r="D118" s="214" t="s">
        <v>4</v>
      </c>
      <c r="E118" s="216" t="s">
        <v>4</v>
      </c>
      <c r="F118" s="216" t="s">
        <v>4</v>
      </c>
    </row>
    <row r="119" spans="1:6" ht="12" customHeight="1">
      <c r="A119" s="52" t="s">
        <v>219</v>
      </c>
      <c r="B119" s="49" t="s">
        <v>220</v>
      </c>
      <c r="C119" s="167">
        <v>17</v>
      </c>
      <c r="D119" s="214">
        <v>57439</v>
      </c>
      <c r="E119" s="216" t="s">
        <v>646</v>
      </c>
      <c r="F119" s="216" t="s">
        <v>647</v>
      </c>
    </row>
    <row r="120" spans="1:6" ht="12" customHeight="1">
      <c r="A120" s="52" t="s">
        <v>221</v>
      </c>
      <c r="B120" s="49" t="s">
        <v>222</v>
      </c>
      <c r="C120" s="167">
        <v>6</v>
      </c>
      <c r="D120" s="214">
        <v>3704</v>
      </c>
      <c r="E120" s="216" t="s">
        <v>648</v>
      </c>
      <c r="F120" s="216">
        <v>6.7</v>
      </c>
    </row>
    <row r="121" spans="1:6" ht="12" customHeight="1">
      <c r="A121" s="52" t="s">
        <v>223</v>
      </c>
      <c r="B121" s="49" t="s">
        <v>335</v>
      </c>
      <c r="C121" s="167">
        <v>40</v>
      </c>
      <c r="D121" s="214">
        <v>130887</v>
      </c>
      <c r="E121" s="216" t="s">
        <v>649</v>
      </c>
      <c r="F121" s="216" t="s">
        <v>650</v>
      </c>
    </row>
    <row r="122" spans="1:6" ht="22.05" customHeight="1">
      <c r="A122" s="51" t="s">
        <v>224</v>
      </c>
      <c r="B122" s="50" t="s">
        <v>365</v>
      </c>
      <c r="C122" s="167">
        <v>3</v>
      </c>
      <c r="D122" s="214" t="s">
        <v>4</v>
      </c>
      <c r="E122" s="216" t="s">
        <v>4</v>
      </c>
      <c r="F122" s="216" t="s">
        <v>4</v>
      </c>
    </row>
    <row r="123" spans="1:6" ht="12" customHeight="1">
      <c r="A123" s="52" t="s">
        <v>225</v>
      </c>
      <c r="B123" s="49" t="s">
        <v>226</v>
      </c>
      <c r="C123" s="167">
        <v>20</v>
      </c>
      <c r="D123" s="214">
        <v>52854</v>
      </c>
      <c r="E123" s="216">
        <v>16.600000000000001</v>
      </c>
      <c r="F123" s="216">
        <v>22.3</v>
      </c>
    </row>
    <row r="124" spans="1:6" ht="12" customHeight="1">
      <c r="A124" s="53" t="s">
        <v>67</v>
      </c>
      <c r="B124" s="57" t="s">
        <v>68</v>
      </c>
      <c r="C124" s="166">
        <v>51</v>
      </c>
      <c r="D124" s="209">
        <v>501434</v>
      </c>
      <c r="E124" s="213">
        <v>10.3</v>
      </c>
      <c r="F124" s="213" t="s">
        <v>613</v>
      </c>
    </row>
    <row r="125" spans="1:6" ht="12" customHeight="1">
      <c r="A125" s="52" t="s">
        <v>227</v>
      </c>
      <c r="B125" s="49" t="s">
        <v>228</v>
      </c>
      <c r="C125" s="167">
        <v>9</v>
      </c>
      <c r="D125" s="214">
        <v>90437</v>
      </c>
      <c r="E125" s="216">
        <v>33.299999999999997</v>
      </c>
      <c r="F125" s="216" t="s">
        <v>584</v>
      </c>
    </row>
    <row r="126" spans="1:6" ht="12" customHeight="1">
      <c r="A126" s="52" t="s">
        <v>229</v>
      </c>
      <c r="B126" s="49" t="s">
        <v>336</v>
      </c>
      <c r="C126" s="167">
        <v>14</v>
      </c>
      <c r="D126" s="214">
        <v>274706</v>
      </c>
      <c r="E126" s="216">
        <v>9</v>
      </c>
      <c r="F126" s="216" t="s">
        <v>4</v>
      </c>
    </row>
    <row r="127" spans="1:6" ht="12" customHeight="1">
      <c r="A127" s="52" t="s">
        <v>230</v>
      </c>
      <c r="B127" s="49" t="s">
        <v>231</v>
      </c>
      <c r="C127" s="167">
        <v>1</v>
      </c>
      <c r="D127" s="214" t="s">
        <v>4</v>
      </c>
      <c r="E127" s="216" t="s">
        <v>4</v>
      </c>
      <c r="F127" s="216" t="s">
        <v>4</v>
      </c>
    </row>
    <row r="128" spans="1:6" ht="12" customHeight="1">
      <c r="A128" s="52" t="s">
        <v>232</v>
      </c>
      <c r="B128" s="49" t="s">
        <v>233</v>
      </c>
      <c r="C128" s="167">
        <v>4</v>
      </c>
      <c r="D128" s="214">
        <v>3418</v>
      </c>
      <c r="E128" s="216" t="s">
        <v>651</v>
      </c>
      <c r="F128" s="216" t="s">
        <v>652</v>
      </c>
    </row>
    <row r="129" spans="1:6" ht="12" customHeight="1">
      <c r="A129" s="52" t="s">
        <v>234</v>
      </c>
      <c r="B129" s="49" t="s">
        <v>235</v>
      </c>
      <c r="C129" s="167">
        <v>4</v>
      </c>
      <c r="D129" s="214" t="s">
        <v>4</v>
      </c>
      <c r="E129" s="216" t="s">
        <v>4</v>
      </c>
      <c r="F129" s="216" t="s">
        <v>4</v>
      </c>
    </row>
    <row r="130" spans="1:6" ht="12" customHeight="1">
      <c r="A130" s="52" t="s">
        <v>236</v>
      </c>
      <c r="B130" s="49" t="s">
        <v>237</v>
      </c>
      <c r="C130" s="167">
        <v>4</v>
      </c>
      <c r="D130" s="214">
        <v>10143</v>
      </c>
      <c r="E130" s="216">
        <v>3.3</v>
      </c>
      <c r="F130" s="216" t="s">
        <v>589</v>
      </c>
    </row>
    <row r="131" spans="1:6" ht="12" customHeight="1">
      <c r="A131" s="52" t="s">
        <v>238</v>
      </c>
      <c r="B131" s="49" t="s">
        <v>239</v>
      </c>
      <c r="C131" s="167">
        <v>5</v>
      </c>
      <c r="D131" s="214">
        <v>40092</v>
      </c>
      <c r="E131" s="216">
        <v>10.3</v>
      </c>
      <c r="F131" s="216" t="s">
        <v>653</v>
      </c>
    </row>
    <row r="132" spans="1:6" ht="33.6" customHeight="1">
      <c r="A132" s="51" t="s">
        <v>318</v>
      </c>
      <c r="B132" s="50" t="s">
        <v>337</v>
      </c>
      <c r="C132" s="167">
        <v>1</v>
      </c>
      <c r="D132" s="214" t="s">
        <v>4</v>
      </c>
      <c r="E132" s="216" t="s">
        <v>4</v>
      </c>
      <c r="F132" s="216" t="s">
        <v>4</v>
      </c>
    </row>
    <row r="133" spans="1:6" ht="12" customHeight="1">
      <c r="A133" s="52" t="s">
        <v>240</v>
      </c>
      <c r="B133" s="49" t="s">
        <v>241</v>
      </c>
      <c r="C133" s="167">
        <v>2</v>
      </c>
      <c r="D133" s="214" t="s">
        <v>4</v>
      </c>
      <c r="E133" s="216" t="s">
        <v>4</v>
      </c>
      <c r="F133" s="216" t="s">
        <v>4</v>
      </c>
    </row>
    <row r="134" spans="1:6" ht="12" customHeight="1">
      <c r="A134" s="52" t="s">
        <v>242</v>
      </c>
      <c r="B134" s="49" t="s">
        <v>243</v>
      </c>
      <c r="C134" s="167">
        <v>15</v>
      </c>
      <c r="D134" s="214">
        <v>46656</v>
      </c>
      <c r="E134" s="216" t="s">
        <v>610</v>
      </c>
      <c r="F134" s="216">
        <v>26</v>
      </c>
    </row>
    <row r="135" spans="1:6" ht="12" customHeight="1">
      <c r="A135" s="53" t="s">
        <v>69</v>
      </c>
      <c r="B135" s="57" t="s">
        <v>70</v>
      </c>
      <c r="C135" s="166">
        <v>67</v>
      </c>
      <c r="D135" s="209">
        <v>442088</v>
      </c>
      <c r="E135" s="213" t="s">
        <v>654</v>
      </c>
      <c r="F135" s="213" t="s">
        <v>614</v>
      </c>
    </row>
    <row r="136" spans="1:6" ht="22.05" customHeight="1">
      <c r="A136" s="51" t="s">
        <v>319</v>
      </c>
      <c r="B136" s="50" t="s">
        <v>338</v>
      </c>
      <c r="C136" s="167">
        <v>6</v>
      </c>
      <c r="D136" s="214">
        <v>191361</v>
      </c>
      <c r="E136" s="216" t="s">
        <v>655</v>
      </c>
      <c r="F136" s="216" t="s">
        <v>588</v>
      </c>
    </row>
    <row r="137" spans="1:6" ht="12" customHeight="1">
      <c r="A137" s="52" t="s">
        <v>244</v>
      </c>
      <c r="B137" s="49" t="s">
        <v>245</v>
      </c>
      <c r="C137" s="168">
        <v>2</v>
      </c>
      <c r="D137" s="156" t="s">
        <v>4</v>
      </c>
      <c r="E137" s="216" t="s">
        <v>4</v>
      </c>
      <c r="F137" s="216" t="s">
        <v>4</v>
      </c>
    </row>
    <row r="138" spans="1:6" ht="12" customHeight="1">
      <c r="A138" s="52" t="s">
        <v>246</v>
      </c>
      <c r="B138" s="49" t="s">
        <v>247</v>
      </c>
      <c r="C138" s="167">
        <v>5</v>
      </c>
      <c r="D138" s="214">
        <v>14523</v>
      </c>
      <c r="E138" s="216" t="s">
        <v>4</v>
      </c>
      <c r="F138" s="216" t="s">
        <v>4</v>
      </c>
    </row>
    <row r="139" spans="1:6" ht="12" customHeight="1">
      <c r="A139" s="52" t="s">
        <v>248</v>
      </c>
      <c r="B139" s="49" t="s">
        <v>249</v>
      </c>
      <c r="C139" s="167">
        <v>3</v>
      </c>
      <c r="D139" s="214">
        <v>2745</v>
      </c>
      <c r="E139" s="216">
        <v>8.9</v>
      </c>
      <c r="F139" s="216" t="s">
        <v>406</v>
      </c>
    </row>
    <row r="140" spans="1:6" ht="12" customHeight="1">
      <c r="A140" s="52" t="s">
        <v>250</v>
      </c>
      <c r="B140" s="49" t="s">
        <v>251</v>
      </c>
      <c r="C140" s="167">
        <v>2</v>
      </c>
      <c r="D140" s="214" t="s">
        <v>4</v>
      </c>
      <c r="E140" s="216" t="s">
        <v>4</v>
      </c>
      <c r="F140" s="216" t="s">
        <v>4</v>
      </c>
    </row>
    <row r="141" spans="1:6" ht="12" customHeight="1">
      <c r="A141" s="52" t="s">
        <v>252</v>
      </c>
      <c r="B141" s="49" t="s">
        <v>253</v>
      </c>
      <c r="C141" s="167">
        <v>3</v>
      </c>
      <c r="D141" s="214" t="s">
        <v>4</v>
      </c>
      <c r="E141" s="216" t="s">
        <v>4</v>
      </c>
      <c r="F141" s="216" t="s">
        <v>4</v>
      </c>
    </row>
    <row r="142" spans="1:6" ht="12" customHeight="1">
      <c r="A142" s="52" t="s">
        <v>254</v>
      </c>
      <c r="B142" s="49" t="s">
        <v>366</v>
      </c>
      <c r="C142" s="167">
        <v>1</v>
      </c>
      <c r="D142" s="214" t="s">
        <v>4</v>
      </c>
      <c r="E142" s="216" t="s">
        <v>4</v>
      </c>
      <c r="F142" s="216" t="s">
        <v>4</v>
      </c>
    </row>
    <row r="143" spans="1:6" ht="12" customHeight="1">
      <c r="A143" s="52" t="s">
        <v>255</v>
      </c>
      <c r="B143" s="49" t="s">
        <v>256</v>
      </c>
      <c r="C143" s="167">
        <v>1</v>
      </c>
      <c r="D143" s="214" t="s">
        <v>4</v>
      </c>
      <c r="E143" s="216" t="s">
        <v>4</v>
      </c>
      <c r="F143" s="216" t="s">
        <v>4</v>
      </c>
    </row>
    <row r="144" spans="1:6" ht="12" customHeight="1">
      <c r="A144" s="52" t="s">
        <v>257</v>
      </c>
      <c r="B144" s="49" t="s">
        <v>339</v>
      </c>
      <c r="C144" s="167">
        <v>10</v>
      </c>
      <c r="D144" s="214">
        <v>51669</v>
      </c>
      <c r="E144" s="216">
        <v>57.2</v>
      </c>
      <c r="F144" s="216">
        <v>55</v>
      </c>
    </row>
    <row r="145" spans="1:7" ht="12" customHeight="1">
      <c r="A145" s="52" t="s">
        <v>258</v>
      </c>
      <c r="B145" s="49" t="s">
        <v>259</v>
      </c>
      <c r="C145" s="167">
        <v>10</v>
      </c>
      <c r="D145" s="214">
        <v>52784</v>
      </c>
      <c r="E145" s="216" t="s">
        <v>656</v>
      </c>
      <c r="F145" s="216" t="s">
        <v>657</v>
      </c>
    </row>
    <row r="146" spans="1:7" ht="12" customHeight="1">
      <c r="A146" s="52" t="s">
        <v>260</v>
      </c>
      <c r="B146" s="49" t="s">
        <v>261</v>
      </c>
      <c r="C146" s="167">
        <v>9</v>
      </c>
      <c r="D146" s="214">
        <v>11968</v>
      </c>
      <c r="E146" s="216" t="s">
        <v>658</v>
      </c>
      <c r="F146" s="216" t="s">
        <v>582</v>
      </c>
    </row>
    <row r="147" spans="1:7" ht="22.05" customHeight="1">
      <c r="A147" s="51" t="s">
        <v>320</v>
      </c>
      <c r="B147" s="50" t="s">
        <v>323</v>
      </c>
      <c r="C147" s="167">
        <v>2</v>
      </c>
      <c r="D147" s="214" t="s">
        <v>4</v>
      </c>
      <c r="E147" s="216" t="s">
        <v>4</v>
      </c>
      <c r="F147" s="216" t="s">
        <v>4</v>
      </c>
    </row>
    <row r="148" spans="1:7" ht="22.05" customHeight="1">
      <c r="A148" s="145" t="s">
        <v>669</v>
      </c>
      <c r="B148" s="146" t="s">
        <v>670</v>
      </c>
      <c r="C148" s="167">
        <v>1</v>
      </c>
      <c r="D148" s="214" t="s">
        <v>4</v>
      </c>
      <c r="E148" s="216" t="s">
        <v>4</v>
      </c>
      <c r="F148" s="216" t="s">
        <v>4</v>
      </c>
    </row>
    <row r="149" spans="1:7" ht="12" customHeight="1">
      <c r="A149" s="52" t="s">
        <v>262</v>
      </c>
      <c r="B149" s="49" t="s">
        <v>340</v>
      </c>
      <c r="C149" s="167">
        <v>1</v>
      </c>
      <c r="D149" s="214" t="s">
        <v>4</v>
      </c>
      <c r="E149" s="216" t="s">
        <v>4</v>
      </c>
      <c r="F149" s="216" t="s">
        <v>4</v>
      </c>
    </row>
    <row r="150" spans="1:7" ht="12" customHeight="1">
      <c r="A150" s="52" t="s">
        <v>263</v>
      </c>
      <c r="B150" s="49" t="s">
        <v>341</v>
      </c>
      <c r="C150" s="167">
        <v>1</v>
      </c>
      <c r="D150" s="214" t="s">
        <v>4</v>
      </c>
      <c r="E150" s="216" t="s">
        <v>4</v>
      </c>
      <c r="F150" s="216" t="s">
        <v>4</v>
      </c>
    </row>
    <row r="151" spans="1:7" ht="22.05" customHeight="1">
      <c r="A151" s="51" t="s">
        <v>321</v>
      </c>
      <c r="B151" s="50" t="s">
        <v>264</v>
      </c>
      <c r="C151" s="167">
        <v>21</v>
      </c>
      <c r="D151" s="214">
        <v>54237</v>
      </c>
      <c r="E151" s="216" t="s">
        <v>634</v>
      </c>
      <c r="F151" s="216">
        <v>10.9</v>
      </c>
    </row>
    <row r="152" spans="1:7" ht="12" customHeight="1">
      <c r="A152" s="53" t="s">
        <v>71</v>
      </c>
      <c r="B152" s="57" t="s">
        <v>72</v>
      </c>
      <c r="C152" s="166">
        <v>8</v>
      </c>
      <c r="D152" s="209">
        <v>62963</v>
      </c>
      <c r="E152" s="213">
        <v>1.3</v>
      </c>
      <c r="F152" s="213" t="s">
        <v>608</v>
      </c>
    </row>
    <row r="153" spans="1:7" ht="12" customHeight="1">
      <c r="A153" s="84" t="s">
        <v>376</v>
      </c>
      <c r="B153" s="85" t="s">
        <v>377</v>
      </c>
      <c r="C153" s="167">
        <v>1</v>
      </c>
      <c r="D153" s="214" t="s">
        <v>4</v>
      </c>
      <c r="E153" s="216" t="s">
        <v>4</v>
      </c>
      <c r="F153" s="216" t="s">
        <v>4</v>
      </c>
    </row>
    <row r="154" spans="1:7" ht="12" customHeight="1">
      <c r="A154" s="52" t="s">
        <v>265</v>
      </c>
      <c r="B154" s="49" t="s">
        <v>266</v>
      </c>
      <c r="C154" s="167">
        <v>3</v>
      </c>
      <c r="D154" s="214">
        <v>8367</v>
      </c>
      <c r="E154" s="216" t="s">
        <v>4</v>
      </c>
      <c r="F154" s="216" t="s">
        <v>4</v>
      </c>
    </row>
    <row r="155" spans="1:7" ht="22.05" customHeight="1">
      <c r="A155" s="51" t="s">
        <v>390</v>
      </c>
      <c r="B155" s="50" t="s">
        <v>391</v>
      </c>
      <c r="C155" s="167">
        <v>1</v>
      </c>
      <c r="D155" s="214" t="s">
        <v>4</v>
      </c>
      <c r="E155" s="216" t="s">
        <v>4</v>
      </c>
      <c r="F155" s="216" t="s">
        <v>4</v>
      </c>
    </row>
    <row r="156" spans="1:7" ht="12" customHeight="1">
      <c r="A156" s="52" t="s">
        <v>267</v>
      </c>
      <c r="B156" s="49" t="s">
        <v>268</v>
      </c>
      <c r="C156" s="167">
        <v>3</v>
      </c>
      <c r="D156" s="214" t="s">
        <v>4</v>
      </c>
      <c r="E156" s="216" t="s">
        <v>4</v>
      </c>
      <c r="F156" s="216" t="s">
        <v>4</v>
      </c>
    </row>
    <row r="157" spans="1:7" ht="12" customHeight="1">
      <c r="A157" s="53" t="s">
        <v>73</v>
      </c>
      <c r="B157" s="57" t="s">
        <v>74</v>
      </c>
      <c r="C157" s="166">
        <v>6</v>
      </c>
      <c r="D157" s="209" t="s">
        <v>4</v>
      </c>
      <c r="E157" s="213" t="s">
        <v>4</v>
      </c>
      <c r="F157" s="213" t="s">
        <v>4</v>
      </c>
    </row>
    <row r="158" spans="1:7" s="117" customFormat="1" ht="12" customHeight="1">
      <c r="A158" s="221" t="s">
        <v>269</v>
      </c>
      <c r="B158" s="222" t="s">
        <v>270</v>
      </c>
      <c r="C158" s="223">
        <v>4</v>
      </c>
      <c r="D158" s="223">
        <v>21266</v>
      </c>
      <c r="E158" s="224" t="s">
        <v>4</v>
      </c>
      <c r="F158" s="224" t="s">
        <v>4</v>
      </c>
      <c r="G158" s="116"/>
    </row>
    <row r="159" spans="1:7" ht="12" customHeight="1">
      <c r="A159" s="52" t="s">
        <v>271</v>
      </c>
      <c r="B159" s="49" t="s">
        <v>272</v>
      </c>
      <c r="C159" s="167">
        <v>2</v>
      </c>
      <c r="D159" s="214" t="s">
        <v>4</v>
      </c>
      <c r="E159" s="216" t="s">
        <v>4</v>
      </c>
      <c r="F159" s="216" t="s">
        <v>4</v>
      </c>
    </row>
    <row r="160" spans="1:7" ht="12" customHeight="1">
      <c r="A160" s="53" t="s">
        <v>75</v>
      </c>
      <c r="B160" s="57" t="s">
        <v>76</v>
      </c>
      <c r="C160" s="166">
        <v>11</v>
      </c>
      <c r="D160" s="209">
        <v>6531</v>
      </c>
      <c r="E160" s="213" t="s">
        <v>605</v>
      </c>
      <c r="F160" s="213">
        <v>7</v>
      </c>
    </row>
    <row r="161" spans="1:6" ht="12" customHeight="1">
      <c r="A161" s="52" t="s">
        <v>273</v>
      </c>
      <c r="B161" s="49" t="s">
        <v>274</v>
      </c>
      <c r="C161" s="167">
        <v>5</v>
      </c>
      <c r="D161" s="214">
        <v>712</v>
      </c>
      <c r="E161" s="216" t="s">
        <v>659</v>
      </c>
      <c r="F161" s="216" t="s">
        <v>660</v>
      </c>
    </row>
    <row r="162" spans="1:6" ht="12" customHeight="1">
      <c r="A162" s="52" t="s">
        <v>275</v>
      </c>
      <c r="B162" s="49" t="s">
        <v>276</v>
      </c>
      <c r="C162" s="167">
        <v>3</v>
      </c>
      <c r="D162" s="214">
        <v>518</v>
      </c>
      <c r="E162" s="216" t="s">
        <v>4</v>
      </c>
      <c r="F162" s="216" t="s">
        <v>4</v>
      </c>
    </row>
    <row r="163" spans="1:6" ht="12" customHeight="1">
      <c r="A163" s="52" t="s">
        <v>388</v>
      </c>
      <c r="B163" s="49" t="s">
        <v>389</v>
      </c>
      <c r="C163" s="167">
        <v>2</v>
      </c>
      <c r="D163" s="214" t="s">
        <v>4</v>
      </c>
      <c r="E163" s="216" t="s">
        <v>4</v>
      </c>
      <c r="F163" s="216" t="s">
        <v>4</v>
      </c>
    </row>
    <row r="164" spans="1:6" ht="12" customHeight="1">
      <c r="A164" s="52" t="s">
        <v>277</v>
      </c>
      <c r="B164" s="49" t="s">
        <v>278</v>
      </c>
      <c r="C164" s="167">
        <v>7</v>
      </c>
      <c r="D164" s="214">
        <v>4883</v>
      </c>
      <c r="E164" s="216">
        <v>12.4</v>
      </c>
      <c r="F164" s="216">
        <v>25.9</v>
      </c>
    </row>
    <row r="165" spans="1:6" ht="12" customHeight="1">
      <c r="A165" s="84" t="s">
        <v>381</v>
      </c>
      <c r="B165" s="85" t="s">
        <v>382</v>
      </c>
      <c r="C165" s="167">
        <v>1</v>
      </c>
      <c r="D165" s="214" t="s">
        <v>4</v>
      </c>
      <c r="E165" s="216" t="s">
        <v>4</v>
      </c>
      <c r="F165" s="216" t="s">
        <v>4</v>
      </c>
    </row>
    <row r="166" spans="1:6" ht="12" customHeight="1">
      <c r="A166" s="53" t="s">
        <v>77</v>
      </c>
      <c r="B166" s="57" t="s">
        <v>78</v>
      </c>
      <c r="C166" s="166">
        <v>73</v>
      </c>
      <c r="D166" s="209">
        <v>196732</v>
      </c>
      <c r="E166" s="213" t="s">
        <v>661</v>
      </c>
      <c r="F166" s="213">
        <v>13</v>
      </c>
    </row>
    <row r="167" spans="1:6" ht="12" customHeight="1">
      <c r="A167" s="52" t="s">
        <v>279</v>
      </c>
      <c r="B167" s="49" t="s">
        <v>280</v>
      </c>
      <c r="C167" s="167">
        <v>1</v>
      </c>
      <c r="D167" s="214" t="s">
        <v>4</v>
      </c>
      <c r="E167" s="216" t="s">
        <v>4</v>
      </c>
      <c r="F167" s="216" t="s">
        <v>4</v>
      </c>
    </row>
    <row r="168" spans="1:6" ht="12" customHeight="1">
      <c r="A168" s="52" t="s">
        <v>310</v>
      </c>
      <c r="B168" s="49" t="s">
        <v>342</v>
      </c>
      <c r="C168" s="167">
        <v>1</v>
      </c>
      <c r="D168" s="214" t="s">
        <v>4</v>
      </c>
      <c r="E168" s="216" t="s">
        <v>4</v>
      </c>
      <c r="F168" s="216" t="s">
        <v>4</v>
      </c>
    </row>
    <row r="169" spans="1:6" ht="12" customHeight="1">
      <c r="A169" s="145" t="s">
        <v>395</v>
      </c>
      <c r="B169" s="146" t="s">
        <v>396</v>
      </c>
      <c r="C169" s="167">
        <v>2</v>
      </c>
      <c r="D169" s="214" t="s">
        <v>4</v>
      </c>
      <c r="E169" s="216" t="s">
        <v>4</v>
      </c>
      <c r="F169" s="216" t="s">
        <v>4</v>
      </c>
    </row>
    <row r="170" spans="1:6" ht="12" customHeight="1">
      <c r="A170" s="52" t="s">
        <v>281</v>
      </c>
      <c r="B170" s="49" t="s">
        <v>282</v>
      </c>
      <c r="C170" s="167">
        <v>2</v>
      </c>
      <c r="D170" s="214" t="s">
        <v>4</v>
      </c>
      <c r="E170" s="216" t="s">
        <v>4</v>
      </c>
      <c r="F170" s="216" t="s">
        <v>4</v>
      </c>
    </row>
    <row r="171" spans="1:6" ht="12" customHeight="1">
      <c r="A171" s="52" t="s">
        <v>283</v>
      </c>
      <c r="B171" s="49" t="s">
        <v>284</v>
      </c>
      <c r="C171" s="167">
        <v>1</v>
      </c>
      <c r="D171" s="214" t="s">
        <v>4</v>
      </c>
      <c r="E171" s="216" t="s">
        <v>4</v>
      </c>
      <c r="F171" s="216" t="s">
        <v>4</v>
      </c>
    </row>
    <row r="172" spans="1:6" ht="12" customHeight="1">
      <c r="A172" s="52" t="s">
        <v>285</v>
      </c>
      <c r="B172" s="49" t="s">
        <v>286</v>
      </c>
      <c r="C172" s="200">
        <v>64</v>
      </c>
      <c r="D172" s="200">
        <v>155101</v>
      </c>
      <c r="E172" s="201">
        <v>13.5</v>
      </c>
      <c r="F172" s="201">
        <v>12</v>
      </c>
    </row>
    <row r="173" spans="1:6" ht="22.05" customHeight="1">
      <c r="A173" s="51" t="s">
        <v>287</v>
      </c>
      <c r="B173" s="50" t="s">
        <v>393</v>
      </c>
      <c r="C173" s="200">
        <v>5</v>
      </c>
      <c r="D173" s="200">
        <v>13619</v>
      </c>
      <c r="E173" s="201">
        <v>7.2</v>
      </c>
      <c r="F173" s="201">
        <v>12.5</v>
      </c>
    </row>
    <row r="174" spans="1:6" ht="22.05" customHeight="1">
      <c r="A174" s="144" t="s">
        <v>394</v>
      </c>
      <c r="B174" s="90" t="s">
        <v>367</v>
      </c>
      <c r="C174" s="210">
        <v>129</v>
      </c>
      <c r="D174" s="210">
        <v>215305</v>
      </c>
      <c r="E174" s="206" t="s">
        <v>662</v>
      </c>
      <c r="F174" s="206" t="s">
        <v>615</v>
      </c>
    </row>
    <row r="175" spans="1:6" ht="12" customHeight="1">
      <c r="A175" s="52" t="s">
        <v>288</v>
      </c>
      <c r="B175" s="49" t="s">
        <v>289</v>
      </c>
      <c r="C175" s="200">
        <v>10</v>
      </c>
      <c r="D175" s="200">
        <v>13353</v>
      </c>
      <c r="E175" s="201" t="s">
        <v>663</v>
      </c>
      <c r="F175" s="201">
        <v>11.7</v>
      </c>
    </row>
    <row r="176" spans="1:6" ht="12" customHeight="1">
      <c r="A176" s="52" t="s">
        <v>290</v>
      </c>
      <c r="B176" s="49" t="s">
        <v>291</v>
      </c>
      <c r="C176" s="200">
        <v>42</v>
      </c>
      <c r="D176" s="200">
        <v>40116</v>
      </c>
      <c r="E176" s="201" t="s">
        <v>664</v>
      </c>
      <c r="F176" s="201" t="s">
        <v>613</v>
      </c>
    </row>
    <row r="177" spans="1:6" ht="12" customHeight="1">
      <c r="A177" s="52" t="s">
        <v>292</v>
      </c>
      <c r="B177" s="49" t="s">
        <v>293</v>
      </c>
      <c r="C177" s="200">
        <v>24</v>
      </c>
      <c r="D177" s="200">
        <v>14286</v>
      </c>
      <c r="E177" s="201" t="s">
        <v>586</v>
      </c>
      <c r="F177" s="201">
        <v>31.5</v>
      </c>
    </row>
    <row r="178" spans="1:6" ht="12" customHeight="1">
      <c r="A178" s="52" t="s">
        <v>294</v>
      </c>
      <c r="B178" s="49" t="s">
        <v>295</v>
      </c>
      <c r="C178" s="202">
        <v>12</v>
      </c>
      <c r="D178" s="202">
        <v>16042</v>
      </c>
      <c r="E178" s="208">
        <v>10.199999999999999</v>
      </c>
      <c r="F178" s="208">
        <v>55.2</v>
      </c>
    </row>
    <row r="179" spans="1:6" ht="12" customHeight="1">
      <c r="A179" s="84" t="s">
        <v>383</v>
      </c>
      <c r="B179" s="85" t="s">
        <v>384</v>
      </c>
      <c r="C179" s="202">
        <v>1</v>
      </c>
      <c r="D179" s="202" t="s">
        <v>4</v>
      </c>
      <c r="E179" s="208" t="s">
        <v>4</v>
      </c>
      <c r="F179" s="208" t="s">
        <v>4</v>
      </c>
    </row>
    <row r="180" spans="1:6" ht="22.05" customHeight="1">
      <c r="A180" s="51" t="s">
        <v>322</v>
      </c>
      <c r="B180" s="50" t="s">
        <v>343</v>
      </c>
      <c r="C180" s="202">
        <v>1</v>
      </c>
      <c r="D180" s="202" t="s">
        <v>4</v>
      </c>
      <c r="E180" s="208" t="s">
        <v>4</v>
      </c>
      <c r="F180" s="208" t="s">
        <v>4</v>
      </c>
    </row>
    <row r="181" spans="1:6" ht="12" customHeight="1">
      <c r="A181" s="52" t="s">
        <v>296</v>
      </c>
      <c r="B181" s="49" t="s">
        <v>297</v>
      </c>
      <c r="C181" s="202">
        <v>7</v>
      </c>
      <c r="D181" s="202">
        <v>4841</v>
      </c>
      <c r="E181" s="208" t="s">
        <v>665</v>
      </c>
      <c r="F181" s="208" t="s">
        <v>666</v>
      </c>
    </row>
    <row r="182" spans="1:6" ht="12" customHeight="1">
      <c r="A182" s="145" t="s">
        <v>430</v>
      </c>
      <c r="B182" s="146" t="s">
        <v>431</v>
      </c>
      <c r="C182" s="202">
        <v>1</v>
      </c>
      <c r="D182" s="202" t="s">
        <v>4</v>
      </c>
      <c r="E182" s="208" t="s">
        <v>4</v>
      </c>
      <c r="F182" s="208" t="s">
        <v>4</v>
      </c>
    </row>
    <row r="183" spans="1:6" ht="12" customHeight="1">
      <c r="A183" s="52" t="s">
        <v>298</v>
      </c>
      <c r="B183" s="125" t="s">
        <v>387</v>
      </c>
      <c r="C183" s="202">
        <v>53</v>
      </c>
      <c r="D183" s="202">
        <v>107557</v>
      </c>
      <c r="E183" s="208" t="s">
        <v>667</v>
      </c>
      <c r="F183" s="208" t="s">
        <v>623</v>
      </c>
    </row>
    <row r="184" spans="1:6" ht="12" customHeight="1">
      <c r="A184" s="60" t="s">
        <v>380</v>
      </c>
      <c r="B184" s="49"/>
      <c r="C184" s="116"/>
      <c r="D184" s="116"/>
      <c r="E184" s="121"/>
      <c r="F184" s="121"/>
    </row>
    <row r="185" spans="1:6" ht="12" customHeight="1">
      <c r="A185" s="103" t="s">
        <v>379</v>
      </c>
      <c r="C185" s="116"/>
      <c r="D185" s="116"/>
      <c r="E185" s="121"/>
      <c r="F185" s="121"/>
    </row>
    <row r="186" spans="1:6" ht="12" customHeight="1">
      <c r="C186" s="116"/>
      <c r="D186" s="116"/>
      <c r="E186" s="121"/>
      <c r="F186" s="121"/>
    </row>
    <row r="187" spans="1:6" ht="12" customHeight="1">
      <c r="C187" s="116"/>
      <c r="D187" s="116"/>
      <c r="E187" s="121"/>
      <c r="F187" s="121"/>
    </row>
    <row r="188" spans="1:6" ht="12" customHeight="1">
      <c r="C188" s="116"/>
      <c r="D188" s="116"/>
      <c r="E188" s="121"/>
      <c r="F188" s="121"/>
    </row>
    <row r="189" spans="1:6" ht="12" customHeight="1">
      <c r="C189" s="116"/>
      <c r="D189" s="116"/>
      <c r="E189" s="121"/>
      <c r="F189" s="121"/>
    </row>
    <row r="190" spans="1:6" ht="12" customHeight="1">
      <c r="C190" s="116"/>
      <c r="D190" s="116"/>
      <c r="E190" s="121"/>
      <c r="F190" s="121"/>
    </row>
    <row r="191" spans="1:6" ht="12" customHeight="1">
      <c r="C191" s="116"/>
      <c r="D191" s="116"/>
      <c r="E191" s="121"/>
      <c r="F191" s="121"/>
    </row>
    <row r="192" spans="1:6" ht="12" customHeight="1">
      <c r="C192" s="116"/>
      <c r="D192" s="116"/>
      <c r="E192" s="121"/>
      <c r="F192" s="121"/>
    </row>
    <row r="193" spans="3:6" ht="12" customHeight="1">
      <c r="C193" s="116"/>
      <c r="D193" s="116"/>
      <c r="E193" s="121"/>
      <c r="F193" s="121"/>
    </row>
    <row r="194" spans="3:6" ht="12" customHeight="1">
      <c r="C194" s="116"/>
      <c r="D194" s="116"/>
      <c r="E194" s="121"/>
      <c r="F194" s="121"/>
    </row>
    <row r="195" spans="3:6" ht="12" customHeight="1">
      <c r="C195" s="116"/>
      <c r="D195" s="116"/>
      <c r="E195" s="121"/>
      <c r="F195" s="121"/>
    </row>
    <row r="196" spans="3:6" ht="12" customHeight="1">
      <c r="C196" s="116"/>
      <c r="D196" s="116"/>
      <c r="E196" s="121"/>
      <c r="F196" s="121"/>
    </row>
    <row r="197" spans="3:6" ht="12" customHeight="1">
      <c r="C197" s="116"/>
      <c r="D197" s="116"/>
      <c r="E197" s="121"/>
      <c r="F197" s="121"/>
    </row>
    <row r="198" spans="3:6" ht="12" customHeight="1">
      <c r="C198" s="116"/>
      <c r="D198" s="116"/>
      <c r="E198" s="121"/>
      <c r="F198" s="121"/>
    </row>
    <row r="199" spans="3:6" ht="12" customHeight="1">
      <c r="C199" s="116"/>
      <c r="D199" s="116"/>
      <c r="E199" s="121"/>
      <c r="F199" s="121"/>
    </row>
    <row r="200" spans="3:6" ht="12" customHeight="1">
      <c r="C200" s="116"/>
      <c r="D200" s="116"/>
      <c r="E200" s="121"/>
      <c r="F200" s="121"/>
    </row>
    <row r="201" spans="3:6" ht="12" customHeight="1">
      <c r="C201" s="116"/>
      <c r="D201" s="116"/>
      <c r="E201" s="121"/>
      <c r="F201" s="121"/>
    </row>
    <row r="202" spans="3:6" ht="12" customHeight="1">
      <c r="C202" s="116"/>
      <c r="D202" s="116"/>
      <c r="E202" s="121"/>
      <c r="F202" s="121"/>
    </row>
    <row r="203" spans="3:6" ht="12" customHeight="1">
      <c r="C203" s="116"/>
      <c r="D203" s="116"/>
      <c r="E203" s="121"/>
      <c r="F203" s="121"/>
    </row>
    <row r="204" spans="3:6" ht="12" customHeight="1">
      <c r="C204" s="116"/>
      <c r="D204" s="116"/>
      <c r="E204" s="121"/>
      <c r="F204" s="121"/>
    </row>
    <row r="205" spans="3:6" ht="12" customHeight="1">
      <c r="C205" s="116"/>
      <c r="D205" s="116"/>
      <c r="E205" s="121"/>
      <c r="F205" s="121"/>
    </row>
    <row r="206" spans="3:6" ht="12" customHeight="1">
      <c r="C206" s="116"/>
      <c r="D206" s="116"/>
      <c r="E206" s="121"/>
      <c r="F206" s="121"/>
    </row>
    <row r="207" spans="3:6" ht="12" customHeight="1">
      <c r="C207" s="116"/>
      <c r="D207" s="116"/>
      <c r="E207" s="121"/>
      <c r="F207" s="121"/>
    </row>
    <row r="208" spans="3:6" ht="12" customHeight="1">
      <c r="C208" s="116"/>
      <c r="D208" s="116"/>
      <c r="E208" s="121"/>
      <c r="F208" s="121"/>
    </row>
    <row r="209" spans="1:6" ht="12" customHeight="1">
      <c r="C209" s="116"/>
      <c r="D209" s="116"/>
      <c r="E209" s="121"/>
      <c r="F209" s="121"/>
    </row>
    <row r="210" spans="1:6" ht="12" customHeight="1">
      <c r="C210" s="116"/>
      <c r="D210" s="116"/>
      <c r="E210" s="121"/>
      <c r="F210" s="121"/>
    </row>
    <row r="211" spans="1:6" ht="12" customHeight="1">
      <c r="C211" s="116"/>
      <c r="D211" s="116"/>
      <c r="E211" s="121"/>
      <c r="F211" s="121"/>
    </row>
    <row r="212" spans="1:6" ht="12" customHeight="1">
      <c r="C212" s="116"/>
      <c r="D212" s="116"/>
      <c r="E212" s="121"/>
      <c r="F212" s="121"/>
    </row>
    <row r="213" spans="1:6" ht="12" customHeight="1">
      <c r="C213" s="116"/>
      <c r="D213" s="116"/>
      <c r="E213" s="121"/>
      <c r="F213" s="121"/>
    </row>
    <row r="214" spans="1:6" ht="12" customHeight="1">
      <c r="C214" s="116"/>
      <c r="D214" s="116"/>
      <c r="E214" s="121"/>
      <c r="F214" s="121"/>
    </row>
    <row r="215" spans="1:6" ht="12" customHeight="1">
      <c r="A215" s="141"/>
      <c r="C215" s="116"/>
      <c r="D215" s="116"/>
      <c r="E215" s="121"/>
      <c r="F215" s="121"/>
    </row>
    <row r="216" spans="1:6" ht="12" customHeight="1">
      <c r="C216" s="116"/>
      <c r="D216" s="116"/>
      <c r="E216" s="121"/>
      <c r="F216" s="121"/>
    </row>
    <row r="217" spans="1:6" ht="12" customHeight="1">
      <c r="C217" s="116"/>
      <c r="D217" s="116"/>
      <c r="E217" s="121"/>
      <c r="F217" s="121"/>
    </row>
    <row r="218" spans="1:6" ht="12" customHeight="1">
      <c r="C218" s="116"/>
      <c r="D218" s="116"/>
      <c r="E218" s="121"/>
      <c r="F218" s="121"/>
    </row>
    <row r="219" spans="1:6" ht="12" customHeight="1">
      <c r="C219" s="116"/>
      <c r="D219" s="116"/>
      <c r="E219" s="121"/>
      <c r="F219" s="121"/>
    </row>
    <row r="220" spans="1:6" ht="12" customHeight="1">
      <c r="C220" s="116"/>
      <c r="D220" s="116"/>
      <c r="E220" s="121"/>
      <c r="F220" s="121"/>
    </row>
    <row r="221" spans="1:6" ht="12" customHeight="1">
      <c r="C221" s="116"/>
      <c r="D221" s="116"/>
      <c r="E221" s="121"/>
      <c r="F221" s="121"/>
    </row>
    <row r="222" spans="1:6" ht="12" customHeight="1">
      <c r="C222" s="116"/>
      <c r="D222" s="116"/>
      <c r="E222" s="121"/>
      <c r="F222" s="121"/>
    </row>
    <row r="223" spans="1:6" ht="12" customHeight="1">
      <c r="C223" s="116"/>
      <c r="D223" s="116"/>
      <c r="E223" s="121"/>
      <c r="F223" s="121"/>
    </row>
    <row r="224" spans="1:6" ht="12" customHeight="1">
      <c r="C224" s="116"/>
      <c r="D224" s="116"/>
      <c r="E224" s="121"/>
      <c r="F224" s="121"/>
    </row>
    <row r="225" spans="3:6" ht="12" customHeight="1">
      <c r="C225" s="116"/>
      <c r="D225" s="116"/>
      <c r="E225" s="121"/>
      <c r="F225" s="121"/>
    </row>
    <row r="226" spans="3:6" ht="12" customHeight="1">
      <c r="C226" s="116"/>
      <c r="D226" s="116"/>
      <c r="E226" s="121"/>
      <c r="F226" s="121"/>
    </row>
    <row r="227" spans="3:6" ht="12" customHeight="1">
      <c r="C227" s="116"/>
      <c r="D227" s="116"/>
      <c r="E227" s="121"/>
      <c r="F227" s="121"/>
    </row>
    <row r="228" spans="3:6" ht="12" customHeight="1">
      <c r="C228" s="116"/>
      <c r="D228" s="116"/>
      <c r="E228" s="121"/>
      <c r="F228" s="121"/>
    </row>
    <row r="229" spans="3:6" ht="12" customHeight="1">
      <c r="C229" s="116"/>
      <c r="D229" s="116"/>
      <c r="E229" s="121"/>
      <c r="F229" s="121"/>
    </row>
    <row r="230" spans="3:6" ht="12" customHeight="1">
      <c r="C230" s="116"/>
      <c r="D230" s="116"/>
      <c r="E230" s="121"/>
      <c r="F230" s="121"/>
    </row>
    <row r="231" spans="3:6" ht="12" customHeight="1">
      <c r="C231" s="116"/>
      <c r="D231" s="116"/>
      <c r="E231" s="121"/>
      <c r="F231" s="121"/>
    </row>
    <row r="232" spans="3:6" ht="12" customHeight="1">
      <c r="C232" s="116"/>
      <c r="D232" s="116"/>
      <c r="E232" s="121"/>
      <c r="F232" s="121"/>
    </row>
    <row r="233" spans="3:6" ht="12" customHeight="1">
      <c r="C233" s="116"/>
      <c r="D233" s="116"/>
      <c r="E233" s="121"/>
      <c r="F233" s="121"/>
    </row>
    <row r="234" spans="3:6" ht="12" customHeight="1">
      <c r="C234" s="116"/>
      <c r="D234" s="116"/>
      <c r="E234" s="121"/>
      <c r="F234" s="121"/>
    </row>
    <row r="235" spans="3:6" ht="12" customHeight="1">
      <c r="C235" s="116"/>
      <c r="D235" s="116"/>
      <c r="E235" s="121"/>
      <c r="F235" s="121"/>
    </row>
    <row r="236" spans="3:6" ht="12" customHeight="1">
      <c r="C236" s="116"/>
      <c r="D236" s="116"/>
      <c r="E236" s="121"/>
      <c r="F236" s="121"/>
    </row>
    <row r="237" spans="3:6" ht="12" customHeight="1">
      <c r="C237" s="116"/>
      <c r="D237" s="116"/>
      <c r="E237" s="121"/>
      <c r="F237" s="121"/>
    </row>
    <row r="238" spans="3:6" ht="12" customHeight="1">
      <c r="C238" s="116"/>
      <c r="D238" s="116"/>
      <c r="E238" s="121"/>
      <c r="F238" s="121"/>
    </row>
    <row r="239" spans="3:6" ht="12" customHeight="1">
      <c r="C239" s="116"/>
      <c r="D239" s="116"/>
      <c r="E239" s="121"/>
      <c r="F239" s="121"/>
    </row>
    <row r="240" spans="3:6" ht="12" customHeight="1">
      <c r="C240" s="116"/>
      <c r="D240" s="116"/>
      <c r="E240" s="121"/>
      <c r="F240" s="121"/>
    </row>
    <row r="241" spans="3:6" ht="12" customHeight="1">
      <c r="C241" s="116"/>
      <c r="D241" s="116"/>
      <c r="E241" s="121"/>
      <c r="F241" s="121"/>
    </row>
    <row r="242" spans="3:6" ht="12" customHeight="1">
      <c r="C242" s="116"/>
      <c r="D242" s="116"/>
      <c r="E242" s="121"/>
      <c r="F242" s="121"/>
    </row>
    <row r="243" spans="3:6" ht="12" customHeight="1">
      <c r="C243" s="116"/>
      <c r="D243" s="116"/>
      <c r="E243" s="121"/>
      <c r="F243" s="121"/>
    </row>
    <row r="244" spans="3:6" ht="12" customHeight="1">
      <c r="C244" s="116"/>
      <c r="D244" s="116"/>
      <c r="E244" s="121"/>
      <c r="F244" s="121"/>
    </row>
    <row r="245" spans="3:6" ht="12" customHeight="1">
      <c r="C245" s="116"/>
      <c r="D245" s="116"/>
      <c r="E245" s="121"/>
      <c r="F245" s="121"/>
    </row>
    <row r="246" spans="3:6" ht="12" customHeight="1">
      <c r="C246" s="116"/>
      <c r="D246" s="116"/>
      <c r="E246" s="121"/>
      <c r="F246" s="121"/>
    </row>
    <row r="247" spans="3:6" ht="12" customHeight="1">
      <c r="C247" s="116"/>
      <c r="D247" s="116"/>
      <c r="E247" s="121"/>
      <c r="F247" s="121"/>
    </row>
    <row r="248" spans="3:6" ht="12" customHeight="1">
      <c r="C248" s="116"/>
      <c r="D248" s="116"/>
      <c r="E248" s="121"/>
      <c r="F248" s="121"/>
    </row>
    <row r="249" spans="3:6" ht="12" customHeight="1">
      <c r="C249" s="116"/>
      <c r="D249" s="116"/>
      <c r="E249" s="121"/>
      <c r="F249" s="121"/>
    </row>
    <row r="250" spans="3:6" ht="12" customHeight="1">
      <c r="C250" s="116"/>
      <c r="D250" s="116"/>
      <c r="E250" s="121"/>
      <c r="F250" s="121"/>
    </row>
    <row r="251" spans="3:6" ht="12" customHeight="1"/>
    <row r="252" spans="3:6" ht="12" customHeight="1"/>
    <row r="253" spans="3:6" ht="12" customHeight="1"/>
    <row r="254" spans="3:6" ht="12" customHeight="1"/>
    <row r="255" spans="3:6" ht="12" customHeight="1"/>
    <row r="256" spans="3:6" ht="12" customHeight="1"/>
    <row r="257" ht="12" customHeight="1"/>
    <row r="258" ht="12" customHeight="1"/>
    <row r="259" ht="12" customHeight="1"/>
    <row r="260" ht="12" customHeight="1"/>
    <row r="323" spans="4:4">
      <c r="D323" s="126"/>
    </row>
    <row r="430" spans="4:4">
      <c r="D430" s="126"/>
    </row>
  </sheetData>
  <mergeCells count="6">
    <mergeCell ref="A1:F1"/>
    <mergeCell ref="E5:F5"/>
    <mergeCell ref="B3:B5"/>
    <mergeCell ref="A3:A5"/>
    <mergeCell ref="E3:F3"/>
    <mergeCell ref="C3:D3"/>
  </mergeCells>
  <phoneticPr fontId="10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4 – vj 1 / 19 –  Berlin  &amp;G</oddFooter>
  </headerFooter>
  <rowBreaks count="3" manualBreakCount="3">
    <brk id="59" max="16383" man="1"/>
    <brk id="101" max="16383" man="1"/>
    <brk id="1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RowHeight="10.199999999999999"/>
  <cols>
    <col min="1" max="1" width="8.44140625" style="179" customWidth="1"/>
    <col min="2" max="2" width="26.109375" style="179" customWidth="1"/>
    <col min="3" max="3" width="4.5546875" style="179" customWidth="1"/>
    <col min="4" max="4" width="7.77734375" style="179" customWidth="1"/>
    <col min="5" max="5" width="28.21875" style="179" customWidth="1"/>
    <col min="6" max="16384" width="11.5546875" style="179"/>
  </cols>
  <sheetData>
    <row r="1" spans="1:5" ht="12" customHeight="1">
      <c r="A1" s="185" t="s">
        <v>433</v>
      </c>
      <c r="B1" s="186"/>
      <c r="C1" s="187"/>
      <c r="D1" s="187"/>
      <c r="E1" s="187"/>
    </row>
    <row r="2" spans="1:5" ht="12" customHeight="1">
      <c r="A2" s="215"/>
      <c r="B2" s="187"/>
      <c r="C2" s="187"/>
      <c r="D2" s="187"/>
      <c r="E2" s="187"/>
    </row>
    <row r="3" spans="1:5" ht="12" customHeight="1">
      <c r="A3" s="180" t="s">
        <v>434</v>
      </c>
      <c r="B3" s="180" t="s">
        <v>435</v>
      </c>
      <c r="C3" s="180"/>
      <c r="D3" s="181" t="s">
        <v>436</v>
      </c>
      <c r="E3" s="181" t="s">
        <v>437</v>
      </c>
    </row>
    <row r="4" spans="1:5" ht="12" customHeight="1">
      <c r="A4" s="180" t="s">
        <v>438</v>
      </c>
      <c r="B4" s="180" t="s">
        <v>439</v>
      </c>
      <c r="C4" s="180"/>
      <c r="D4" s="181" t="s">
        <v>440</v>
      </c>
      <c r="E4" s="181" t="s">
        <v>441</v>
      </c>
    </row>
    <row r="5" spans="1:5" ht="12" customHeight="1">
      <c r="A5" s="180" t="s">
        <v>442</v>
      </c>
      <c r="B5" s="180" t="s">
        <v>443</v>
      </c>
      <c r="C5" s="180"/>
      <c r="D5" s="182" t="s">
        <v>444</v>
      </c>
      <c r="E5" s="181" t="s">
        <v>445</v>
      </c>
    </row>
    <row r="6" spans="1:5" ht="12" customHeight="1">
      <c r="A6" s="180" t="s">
        <v>446</v>
      </c>
      <c r="B6" s="180" t="s">
        <v>447</v>
      </c>
      <c r="C6" s="180"/>
      <c r="D6" s="182" t="s">
        <v>448</v>
      </c>
      <c r="E6" s="181" t="s">
        <v>449</v>
      </c>
    </row>
    <row r="7" spans="1:5" ht="12" customHeight="1">
      <c r="A7" s="180" t="s">
        <v>450</v>
      </c>
      <c r="B7" s="180" t="s">
        <v>451</v>
      </c>
      <c r="C7" s="180"/>
      <c r="D7" s="182" t="s">
        <v>452</v>
      </c>
      <c r="E7" s="181" t="s">
        <v>453</v>
      </c>
    </row>
    <row r="8" spans="1:5" ht="12" customHeight="1">
      <c r="A8" s="180" t="s">
        <v>454</v>
      </c>
      <c r="B8" s="180" t="s">
        <v>455</v>
      </c>
      <c r="C8" s="180"/>
      <c r="D8" s="182" t="s">
        <v>456</v>
      </c>
      <c r="E8" s="181" t="s">
        <v>457</v>
      </c>
    </row>
    <row r="9" spans="1:5" ht="12" customHeight="1">
      <c r="A9" s="180" t="s">
        <v>458</v>
      </c>
      <c r="B9" s="180" t="s">
        <v>459</v>
      </c>
      <c r="C9" s="180"/>
      <c r="D9" s="182" t="s">
        <v>460</v>
      </c>
      <c r="E9" s="181" t="s">
        <v>461</v>
      </c>
    </row>
    <row r="10" spans="1:5" ht="12" customHeight="1">
      <c r="A10" s="180" t="s">
        <v>462</v>
      </c>
      <c r="B10" s="180" t="s">
        <v>463</v>
      </c>
      <c r="C10" s="180"/>
      <c r="D10" s="182" t="s">
        <v>464</v>
      </c>
      <c r="E10" s="181" t="s">
        <v>465</v>
      </c>
    </row>
    <row r="11" spans="1:5" ht="12" customHeight="1">
      <c r="A11" s="180" t="s">
        <v>466</v>
      </c>
      <c r="B11" s="180" t="s">
        <v>467</v>
      </c>
      <c r="C11" s="180"/>
      <c r="D11" s="182" t="s">
        <v>468</v>
      </c>
      <c r="E11" s="181" t="s">
        <v>469</v>
      </c>
    </row>
    <row r="12" spans="1:5" ht="12" customHeight="1">
      <c r="A12" s="180" t="s">
        <v>470</v>
      </c>
      <c r="B12" s="180" t="s">
        <v>471</v>
      </c>
      <c r="C12" s="180"/>
      <c r="D12" s="182" t="s">
        <v>472</v>
      </c>
      <c r="E12" s="181" t="s">
        <v>473</v>
      </c>
    </row>
    <row r="13" spans="1:5" ht="12" customHeight="1">
      <c r="A13" s="180" t="s">
        <v>474</v>
      </c>
      <c r="B13" s="180" t="s">
        <v>475</v>
      </c>
      <c r="C13" s="180"/>
      <c r="D13" s="182" t="s">
        <v>476</v>
      </c>
      <c r="E13" s="181" t="s">
        <v>477</v>
      </c>
    </row>
    <row r="14" spans="1:5" ht="12" customHeight="1">
      <c r="A14" s="183" t="s">
        <v>478</v>
      </c>
      <c r="B14" s="184" t="s">
        <v>479</v>
      </c>
      <c r="C14" s="184"/>
      <c r="D14" s="181" t="s">
        <v>480</v>
      </c>
      <c r="E14" s="181" t="s">
        <v>481</v>
      </c>
    </row>
    <row r="15" spans="1:5" ht="12" customHeight="1">
      <c r="A15" s="180" t="s">
        <v>482</v>
      </c>
      <c r="B15" s="180" t="s">
        <v>483</v>
      </c>
      <c r="C15" s="180"/>
      <c r="D15" s="182" t="s">
        <v>484</v>
      </c>
      <c r="E15" s="181" t="s">
        <v>481</v>
      </c>
    </row>
    <row r="16" spans="1:5" ht="12" customHeight="1">
      <c r="A16" s="180" t="s">
        <v>485</v>
      </c>
      <c r="B16" s="180" t="s">
        <v>486</v>
      </c>
      <c r="C16" s="180"/>
      <c r="D16" s="182" t="s">
        <v>487</v>
      </c>
      <c r="E16" s="181" t="s">
        <v>488</v>
      </c>
    </row>
    <row r="17" spans="1:5" ht="12" customHeight="1">
      <c r="A17" s="180" t="s">
        <v>489</v>
      </c>
      <c r="B17" s="180" t="s">
        <v>490</v>
      </c>
      <c r="C17" s="180"/>
      <c r="D17" s="181" t="s">
        <v>491</v>
      </c>
      <c r="E17" s="181" t="s">
        <v>492</v>
      </c>
    </row>
    <row r="18" spans="1:5" ht="12" customHeight="1">
      <c r="A18" s="180" t="s">
        <v>493</v>
      </c>
      <c r="B18" s="180" t="s">
        <v>493</v>
      </c>
      <c r="C18" s="180"/>
      <c r="D18" s="182" t="s">
        <v>494</v>
      </c>
      <c r="E18" s="181" t="s">
        <v>495</v>
      </c>
    </row>
    <row r="19" spans="1:5" ht="12" customHeight="1">
      <c r="A19" s="180" t="s">
        <v>496</v>
      </c>
      <c r="B19" s="180" t="s">
        <v>497</v>
      </c>
      <c r="C19" s="180"/>
      <c r="D19" s="182" t="s">
        <v>498</v>
      </c>
      <c r="E19" s="181" t="s">
        <v>499</v>
      </c>
    </row>
    <row r="20" spans="1:5" ht="12" customHeight="1">
      <c r="A20" s="180" t="s">
        <v>500</v>
      </c>
      <c r="B20" s="180" t="s">
        <v>501</v>
      </c>
      <c r="C20" s="180"/>
      <c r="D20" s="182" t="s">
        <v>502</v>
      </c>
      <c r="E20" s="181" t="s">
        <v>503</v>
      </c>
    </row>
    <row r="21" spans="1:5" ht="12" customHeight="1">
      <c r="A21" s="180" t="s">
        <v>504</v>
      </c>
      <c r="B21" s="180" t="s">
        <v>505</v>
      </c>
      <c r="C21" s="180"/>
      <c r="D21" s="182" t="s">
        <v>506</v>
      </c>
      <c r="E21" s="181" t="s">
        <v>507</v>
      </c>
    </row>
    <row r="22" spans="1:5" ht="12" customHeight="1">
      <c r="A22" s="180" t="s">
        <v>508</v>
      </c>
      <c r="B22" s="180" t="s">
        <v>509</v>
      </c>
      <c r="C22" s="180"/>
      <c r="D22" s="182" t="s">
        <v>510</v>
      </c>
      <c r="E22" s="181" t="s">
        <v>511</v>
      </c>
    </row>
    <row r="23" spans="1:5" ht="12" customHeight="1">
      <c r="A23" s="180" t="s">
        <v>512</v>
      </c>
      <c r="B23" s="180" t="s">
        <v>513</v>
      </c>
      <c r="C23" s="180"/>
      <c r="D23" s="181" t="s">
        <v>514</v>
      </c>
      <c r="E23" s="181" t="s">
        <v>515</v>
      </c>
    </row>
    <row r="24" spans="1:5" ht="12" customHeight="1">
      <c r="A24" s="180" t="s">
        <v>516</v>
      </c>
      <c r="B24" s="180" t="s">
        <v>517</v>
      </c>
      <c r="C24" s="180"/>
      <c r="D24" s="182" t="s">
        <v>518</v>
      </c>
      <c r="E24" s="181" t="s">
        <v>519</v>
      </c>
    </row>
    <row r="25" spans="1:5" ht="12" customHeight="1">
      <c r="A25" s="180" t="s">
        <v>520</v>
      </c>
      <c r="B25" s="180" t="s">
        <v>521</v>
      </c>
      <c r="C25" s="180"/>
      <c r="D25" s="181"/>
      <c r="E25" s="181"/>
    </row>
    <row r="26" spans="1:5" ht="12" customHeight="1">
      <c r="A26" s="180" t="s">
        <v>522</v>
      </c>
      <c r="B26" s="180" t="s">
        <v>523</v>
      </c>
      <c r="C26" s="180"/>
      <c r="D26" s="181"/>
      <c r="E26" s="181"/>
    </row>
    <row r="27" spans="1:5" ht="12" customHeight="1">
      <c r="A27" s="180" t="s">
        <v>524</v>
      </c>
      <c r="B27" s="180" t="s">
        <v>525</v>
      </c>
      <c r="C27" s="180"/>
      <c r="D27" s="181"/>
      <c r="E27" s="181"/>
    </row>
    <row r="28" spans="1:5" ht="12" customHeight="1">
      <c r="A28" s="180" t="s">
        <v>526</v>
      </c>
      <c r="B28" s="180" t="s">
        <v>527</v>
      </c>
      <c r="C28" s="180"/>
      <c r="D28" s="181"/>
      <c r="E28" s="181"/>
    </row>
    <row r="29" spans="1:5" ht="12" customHeight="1">
      <c r="A29" s="180" t="s">
        <v>528</v>
      </c>
      <c r="B29" s="180" t="s">
        <v>529</v>
      </c>
      <c r="C29" s="180"/>
      <c r="D29" s="181"/>
      <c r="E29" s="181"/>
    </row>
    <row r="30" spans="1:5" ht="12" customHeight="1">
      <c r="A30" s="180" t="s">
        <v>530</v>
      </c>
      <c r="B30" s="180" t="s">
        <v>531</v>
      </c>
      <c r="C30" s="180"/>
      <c r="D30" s="181"/>
      <c r="E30" s="181"/>
    </row>
    <row r="31" spans="1:5" ht="12" customHeight="1">
      <c r="A31" s="180" t="s">
        <v>532</v>
      </c>
      <c r="B31" s="180" t="s">
        <v>533</v>
      </c>
      <c r="C31" s="180"/>
      <c r="D31" s="181"/>
      <c r="E31" s="181"/>
    </row>
    <row r="32" spans="1:5" ht="12" customHeight="1">
      <c r="A32" s="180" t="s">
        <v>534</v>
      </c>
      <c r="B32" s="180" t="s">
        <v>535</v>
      </c>
      <c r="C32" s="180"/>
      <c r="D32" s="181"/>
      <c r="E32" s="181"/>
    </row>
    <row r="33" spans="1:5" ht="12" customHeight="1">
      <c r="A33" s="180" t="s">
        <v>536</v>
      </c>
      <c r="B33" s="180" t="s">
        <v>537</v>
      </c>
      <c r="C33" s="180"/>
      <c r="D33" s="181"/>
      <c r="E33" s="181"/>
    </row>
    <row r="34" spans="1:5" ht="12" customHeight="1">
      <c r="A34" s="180" t="s">
        <v>538</v>
      </c>
      <c r="B34" s="180" t="s">
        <v>539</v>
      </c>
      <c r="C34" s="180"/>
      <c r="D34" s="181"/>
      <c r="E34" s="181"/>
    </row>
    <row r="35" spans="1:5" ht="12" customHeight="1">
      <c r="A35" s="180" t="s">
        <v>540</v>
      </c>
      <c r="B35" s="180" t="s">
        <v>541</v>
      </c>
      <c r="C35" s="180"/>
      <c r="D35" s="181"/>
      <c r="E35" s="181"/>
    </row>
    <row r="36" spans="1:5" ht="12" customHeight="1">
      <c r="A36" s="180" t="s">
        <v>542</v>
      </c>
      <c r="B36" s="180" t="s">
        <v>543</v>
      </c>
      <c r="C36" s="180"/>
      <c r="D36" s="181"/>
      <c r="E36" s="181"/>
    </row>
    <row r="37" spans="1:5" ht="12" customHeight="1">
      <c r="A37" s="180" t="s">
        <v>544</v>
      </c>
      <c r="B37" s="180" t="s">
        <v>545</v>
      </c>
      <c r="C37" s="180"/>
      <c r="D37" s="181"/>
      <c r="E37" s="181"/>
    </row>
    <row r="38" spans="1:5" ht="12" customHeight="1">
      <c r="A38" s="180" t="s">
        <v>546</v>
      </c>
      <c r="B38" s="180" t="s">
        <v>547</v>
      </c>
      <c r="C38" s="180"/>
      <c r="D38" s="181"/>
      <c r="E38" s="181"/>
    </row>
    <row r="39" spans="1:5" ht="12" customHeight="1">
      <c r="A39" s="180" t="s">
        <v>548</v>
      </c>
      <c r="B39" s="180" t="s">
        <v>549</v>
      </c>
      <c r="C39" s="180"/>
      <c r="D39" s="181"/>
      <c r="E39" s="181"/>
    </row>
    <row r="40" spans="1:5" ht="12" customHeight="1">
      <c r="A40" s="180" t="s">
        <v>550</v>
      </c>
      <c r="B40" s="180" t="s">
        <v>551</v>
      </c>
      <c r="C40" s="180"/>
      <c r="D40" s="181"/>
      <c r="E40" s="181"/>
    </row>
    <row r="41" spans="1:5" ht="12" customHeight="1">
      <c r="A41" s="180" t="s">
        <v>552</v>
      </c>
      <c r="B41" s="180" t="s">
        <v>553</v>
      </c>
      <c r="C41" s="180"/>
      <c r="D41" s="181"/>
      <c r="E41" s="181"/>
    </row>
    <row r="42" spans="1:5" ht="12" customHeight="1">
      <c r="A42" s="180" t="s">
        <v>554</v>
      </c>
      <c r="B42" s="180" t="s">
        <v>555</v>
      </c>
      <c r="C42" s="180"/>
      <c r="D42" s="181"/>
      <c r="E42" s="181"/>
    </row>
    <row r="43" spans="1:5" ht="12" customHeight="1">
      <c r="A43" s="180" t="s">
        <v>556</v>
      </c>
      <c r="B43" s="180" t="s">
        <v>557</v>
      </c>
      <c r="C43" s="180"/>
      <c r="D43" s="181"/>
      <c r="E43" s="181"/>
    </row>
    <row r="44" spans="1:5" ht="12" customHeight="1">
      <c r="A44" s="180" t="s">
        <v>558</v>
      </c>
      <c r="B44" s="180" t="s">
        <v>559</v>
      </c>
      <c r="C44" s="180"/>
      <c r="D44" s="181"/>
      <c r="E44" s="181"/>
    </row>
    <row r="45" spans="1:5" ht="12" customHeight="1">
      <c r="A45" s="180" t="s">
        <v>560</v>
      </c>
      <c r="B45" s="180" t="s">
        <v>561</v>
      </c>
      <c r="C45" s="180"/>
      <c r="D45" s="181"/>
      <c r="E45" s="181"/>
    </row>
    <row r="46" spans="1:5" ht="12" customHeight="1">
      <c r="A46" s="180" t="s">
        <v>562</v>
      </c>
      <c r="B46" s="180" t="s">
        <v>563</v>
      </c>
      <c r="C46" s="180"/>
      <c r="D46" s="181"/>
      <c r="E46" s="181"/>
    </row>
    <row r="47" spans="1:5" ht="12" customHeight="1">
      <c r="A47" s="180" t="s">
        <v>564</v>
      </c>
      <c r="B47" s="180" t="s">
        <v>565</v>
      </c>
      <c r="C47" s="180"/>
      <c r="D47" s="181"/>
      <c r="E47" s="181"/>
    </row>
    <row r="48" spans="1:5" ht="12" customHeight="1">
      <c r="A48" s="180" t="s">
        <v>566</v>
      </c>
      <c r="B48" s="180" t="s">
        <v>567</v>
      </c>
      <c r="C48" s="180"/>
      <c r="D48" s="181"/>
      <c r="E48" s="181"/>
    </row>
    <row r="49" spans="1:5" ht="12" customHeight="1">
      <c r="A49" s="180" t="s">
        <v>568</v>
      </c>
      <c r="B49" s="180" t="s">
        <v>569</v>
      </c>
      <c r="C49" s="180"/>
      <c r="D49" s="181"/>
      <c r="E49" s="181"/>
    </row>
    <row r="50" spans="1:5" ht="12" customHeight="1">
      <c r="A50" s="180" t="s">
        <v>570</v>
      </c>
      <c r="B50" s="180" t="s">
        <v>571</v>
      </c>
      <c r="C50" s="180"/>
      <c r="D50" s="181"/>
      <c r="E50" s="181"/>
    </row>
    <row r="51" spans="1:5" ht="12" customHeight="1">
      <c r="A51" s="180" t="s">
        <v>572</v>
      </c>
      <c r="B51" s="180" t="s">
        <v>573</v>
      </c>
      <c r="C51" s="180"/>
      <c r="D51" s="181"/>
      <c r="E51" s="181"/>
    </row>
    <row r="52" spans="1:5" ht="12" customHeight="1">
      <c r="A52" s="180" t="s">
        <v>574</v>
      </c>
      <c r="B52" s="180" t="s">
        <v>575</v>
      </c>
      <c r="C52" s="180"/>
      <c r="D52" s="181"/>
      <c r="E52" s="181"/>
    </row>
    <row r="53" spans="1:5" ht="12" customHeight="1">
      <c r="A53" s="180" t="s">
        <v>576</v>
      </c>
      <c r="B53" s="180" t="s">
        <v>577</v>
      </c>
      <c r="C53" s="180"/>
      <c r="D53" s="181"/>
      <c r="E53" s="181"/>
    </row>
    <row r="54" spans="1:5" ht="12" customHeight="1">
      <c r="A54" s="180" t="s">
        <v>578</v>
      </c>
      <c r="B54" s="180" t="s">
        <v>579</v>
      </c>
      <c r="C54" s="180"/>
      <c r="D54" s="181"/>
      <c r="E54" s="181"/>
    </row>
  </sheetData>
  <hyperlinks>
    <hyperlink ref="A1" location="Inhaltsverzeichnis!A19:C19" display="Abkürzungen der Maßeinheiten und Texte"/>
    <hyperlink ref="A1:B1" location="Inhaltsverzeichnis!A19" display="Abkürzungen der Maßeinheiten und Texte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E I 4 – vj 1 / 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"/>
  <sheetViews>
    <sheetView zoomScaleNormal="100" workbookViewId="0"/>
  </sheetViews>
  <sheetFormatPr baseColWidth="10" defaultRowHeight="13.2"/>
  <sheetData>
    <row r="1" spans="2:2">
      <c r="B1" s="138" t="s">
        <v>403</v>
      </c>
    </row>
  </sheetData>
  <pageMargins left="0.59055118110236227" right="0.59055118110236227" top="0.78740157480314965" bottom="0.59055118110236227" header="0.31496062992125984" footer="0.23622047244094491"/>
  <pageSetup paperSize="9" orientation="portrait" verticalDpi="1200" r:id="rId1"/>
  <headerFooter>
    <oddHeader>&amp;C&amp;"Arial,Standard"&amp;8– &amp;P –</oddHeader>
    <oddFooter>&amp;C&amp;"Arial,Standard"&amp;7&amp;K000000 Amt für Statistik Berlin-Brandenburg — SB E I 4 – vj 1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10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3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45</xdr:row>
                <xdr:rowOff>53340</xdr:rowOff>
              </to>
            </anchor>
          </objectPr>
        </oleObject>
      </mc:Choice>
      <mc:Fallback>
        <oleObject progId="Word.Document.8" shapeId="2560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Titel</vt:lpstr>
      <vt:lpstr>Impressum</vt:lpstr>
      <vt:lpstr>Inhaltsverzeichnis</vt:lpstr>
      <vt:lpstr>Tab1</vt:lpstr>
      <vt:lpstr>Tab2</vt:lpstr>
      <vt:lpstr>Tab3</vt:lpstr>
      <vt:lpstr>Anhang</vt:lpstr>
      <vt:lpstr>leer</vt:lpstr>
      <vt:lpstr>U4</vt:lpstr>
      <vt:lpstr>leer!Druckbereich</vt:lpstr>
      <vt:lpstr>Titel!Druckbereich</vt:lpstr>
      <vt:lpstr>'U4'!Druckbereich</vt:lpstr>
      <vt:lpstr>'Tab1'!Drucktitel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 1. Quartal 2017</dc:title>
  <dc:subject>Produktion; 42131</dc:subject>
  <dc:creator>Amt für Statistik Berlin-Brandenburg</dc:creator>
  <cp:keywords>Verarbeitendes Gewerbe; Zum Absatz bestimmte Produktion; Güterabteilung; Güterklasse</cp:keywords>
  <cp:lastModifiedBy>Amt für Statistik Berlin-Brandenburg</cp:lastModifiedBy>
  <cp:lastPrinted>2019-08-02T12:52:14Z</cp:lastPrinted>
  <dcterms:created xsi:type="dcterms:W3CDTF">2006-03-07T15:11:17Z</dcterms:created>
  <dcterms:modified xsi:type="dcterms:W3CDTF">2019-08-12T07:33:18Z</dcterms:modified>
  <cp:category>Statistischer Bericht E I 4 – vj 1/19</cp:category>
</cp:coreProperties>
</file>