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1848" yWindow="-12" windowWidth="20988" windowHeight="12156" tabRatio="871"/>
  </bookViews>
  <sheets>
    <sheet name="Titel" sheetId="37" r:id="rId1"/>
    <sheet name="Impressum" sheetId="57" r:id="rId2"/>
    <sheet name="Inhaltsverzeichnis" sheetId="20" r:id="rId3"/>
    <sheet name="4" sheetId="40" r:id="rId4"/>
    <sheet name="5" sheetId="10" r:id="rId5"/>
    <sheet name="6" sheetId="34" r:id="rId6"/>
    <sheet name="7" sheetId="42" r:id="rId7"/>
    <sheet name="8" sheetId="43" r:id="rId8"/>
    <sheet name="9" sheetId="44" r:id="rId9"/>
    <sheet name="10" sheetId="45" r:id="rId10"/>
    <sheet name="11" sheetId="62" r:id="rId11"/>
    <sheet name="12" sheetId="47" r:id="rId12"/>
    <sheet name="13" sheetId="48" r:id="rId13"/>
    <sheet name="14" sheetId="52" r:id="rId14"/>
    <sheet name="15" sheetId="53" r:id="rId15"/>
    <sheet name="16" sheetId="51" r:id="rId16"/>
    <sheet name="17" sheetId="54" r:id="rId17"/>
    <sheet name="U4" sheetId="61" r:id="rId18"/>
  </sheets>
  <definedNames>
    <definedName name="Database" localSheetId="1">#REF!</definedName>
    <definedName name="Database">#REF!</definedName>
    <definedName name="_xlnm.Print_Area" localSheetId="9">'10'!$A$1:$G$42</definedName>
    <definedName name="_xlnm.Print_Area" localSheetId="10">'11'!$A$1:$F$52</definedName>
    <definedName name="_xlnm.Print_Area" localSheetId="11">'12'!$A$1:$N$45</definedName>
    <definedName name="_xlnm.Print_Area" localSheetId="12">'13'!$A$1:$O$38</definedName>
    <definedName name="_xlnm.Print_Area" localSheetId="13">'14'!$A$1:$O$38</definedName>
    <definedName name="_xlnm.Print_Area" localSheetId="14">'15'!$A$1:$O$38</definedName>
    <definedName name="_xlnm.Print_Area" localSheetId="15">'16'!$A$1:$N$45</definedName>
    <definedName name="_xlnm.Print_Area" localSheetId="16">'17'!$A$1:$C$45</definedName>
    <definedName name="_xlnm.Print_Area" localSheetId="3">'4'!$A$1:$H$63</definedName>
    <definedName name="_xlnm.Print_Area" localSheetId="4">'5'!$A$1:$G$50</definedName>
    <definedName name="_xlnm.Print_Area" localSheetId="5">'6'!$A$1:$H$42</definedName>
    <definedName name="_xlnm.Print_Area" localSheetId="6">'7'!$A$1:$H$42</definedName>
    <definedName name="_xlnm.Print_Area" localSheetId="7">'8'!$A$1:$G$59</definedName>
    <definedName name="_xlnm.Print_Area" localSheetId="8">'9'!$A$1:$G$42</definedName>
    <definedName name="_xlnm.Print_Area" localSheetId="0">Titel!$A$1:$D$30</definedName>
    <definedName name="_xlnm.Print_Area" localSheetId="17">'U4'!$A$1:$G$52</definedName>
    <definedName name="HTML_CodePage" hidden="1">1252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15" hidden="1">{"'Prod 00j at (2)'!$A$5:$N$1224"}</definedName>
    <definedName name="HTML_Control" localSheetId="16" hidden="1">{"'Prod 00j at (2)'!$A$5:$N$1224"}</definedName>
    <definedName name="HTML_Control" localSheetId="3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  <definedName name="Print_Area" localSheetId="9">'10'!$A$1:$G$45</definedName>
    <definedName name="Print_Area" localSheetId="16">'17'!$A$1:$C$45</definedName>
    <definedName name="Print_Area" localSheetId="3">'4'!$A$1:$H$64</definedName>
    <definedName name="Print_Area" localSheetId="4">'5'!$A$1:$G$50</definedName>
    <definedName name="Print_Area" localSheetId="5">'6'!$A$1:$H$42</definedName>
    <definedName name="Print_Area" localSheetId="6">'7'!$A$1:$H$46</definedName>
    <definedName name="Print_Area" localSheetId="7">'8'!$A$1:$F$59</definedName>
    <definedName name="Print_Area" localSheetId="8">'9'!$A$1:$G$45</definedName>
    <definedName name="Print_Area" localSheetId="0">Titel!$A$1:$D$35</definedName>
    <definedName name="Print_Titles" localSheetId="9">'10'!$A:$G,'10'!$1:$7</definedName>
    <definedName name="Print_Titles" localSheetId="5">'6'!$A:$H,'6'!$1:$7</definedName>
    <definedName name="Print_Titles" localSheetId="6">'7'!$A:$H,'7'!$1:$7</definedName>
    <definedName name="Print_Titles" localSheetId="7">'8'!$A:$F,'8'!$1:$7</definedName>
    <definedName name="Print_Titles" localSheetId="8">'9'!$A:$G,'9'!$1:$7</definedName>
  </definedNames>
  <calcPr calcId="145621"/>
</workbook>
</file>

<file path=xl/calcChain.xml><?xml version="1.0" encoding="utf-8"?>
<calcChain xmlns="http://schemas.openxmlformats.org/spreadsheetml/2006/main">
  <c r="I55" i="62" l="1"/>
  <c r="I54" i="62"/>
  <c r="H25" i="37" l="1"/>
  <c r="H26" i="37"/>
</calcChain>
</file>

<file path=xl/sharedStrings.xml><?xml version="1.0" encoding="utf-8"?>
<sst xmlns="http://schemas.openxmlformats.org/spreadsheetml/2006/main" count="1447" uniqueCount="369">
  <si>
    <t>29, 30</t>
  </si>
  <si>
    <t>1.4</t>
  </si>
  <si>
    <t>Erscheinungsfolge: monatlich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</si>
  <si>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</si>
  <si>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</si>
  <si>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</si>
  <si>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</si>
  <si>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</si>
  <si>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 xml:space="preserve">geheim zu halten </t>
  </si>
  <si>
    <t>13</t>
  </si>
  <si>
    <t>Getränkeherstellung</t>
  </si>
  <si>
    <t>05</t>
  </si>
  <si>
    <t>Kohlenbergbau</t>
  </si>
  <si>
    <t>06</t>
  </si>
  <si>
    <t>Gewinnung von Erdöl und Erdgas</t>
  </si>
  <si>
    <t>07</t>
  </si>
  <si>
    <t>08</t>
  </si>
  <si>
    <t>Gewinnung von Steinen und Erden, sonstiger Bergbau</t>
  </si>
  <si>
    <t>09</t>
  </si>
  <si>
    <t>16</t>
  </si>
  <si>
    <t>H.v. Papier, Pappe und Waren daraus</t>
  </si>
  <si>
    <t>Kokerei und Mineralölverarbeitung</t>
  </si>
  <si>
    <t>24</t>
  </si>
  <si>
    <t>25</t>
  </si>
  <si>
    <t>23</t>
  </si>
  <si>
    <t>H.v. elektrischen Ausrüstungen</t>
  </si>
  <si>
    <t>WZ
2008</t>
  </si>
  <si>
    <t>32</t>
  </si>
  <si>
    <t>19</t>
  </si>
  <si>
    <t>29</t>
  </si>
  <si>
    <t>1.1  Betriebe des Verarbeitenden Gewerbes (sowie Bergbau und Gewinnung von Steinen und Erden)
       im Land Brandenburg seit 2005</t>
  </si>
  <si>
    <t>20</t>
  </si>
  <si>
    <t>Jahr
Monat
Quartal
Halbjahr</t>
  </si>
  <si>
    <t>H.v. Metallerzeugnissen</t>
  </si>
  <si>
    <t>B</t>
  </si>
  <si>
    <t>Betriebe des Verarbeitenden Gewerbes</t>
  </si>
  <si>
    <t>Klassifikation der Wirtschaftszweige</t>
  </si>
  <si>
    <t xml:space="preserve">Statistischer </t>
  </si>
  <si>
    <t xml:space="preserve">Bericht </t>
  </si>
  <si>
    <t>J</t>
  </si>
  <si>
    <t>F</t>
  </si>
  <si>
    <t>M</t>
  </si>
  <si>
    <t>A</t>
  </si>
  <si>
    <t>S</t>
  </si>
  <si>
    <t>O</t>
  </si>
  <si>
    <t>N</t>
  </si>
  <si>
    <t>D</t>
  </si>
  <si>
    <t>Statistischer Bericht</t>
  </si>
  <si>
    <t>Impressum</t>
  </si>
  <si>
    <t>info@statistik-bbb.de</t>
  </si>
  <si>
    <t>www.statistik-berlin-brandenburg.de</t>
  </si>
  <si>
    <t>Potsdam</t>
  </si>
  <si>
    <t>Zeichenerklärung</t>
  </si>
  <si>
    <t>jedoch mehr als nichts</t>
  </si>
  <si>
    <t>–</t>
  </si>
  <si>
    <t>nichts vorhanden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</si>
  <si>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</si>
  <si>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</si>
  <si>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</si>
  <si>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</si>
  <si>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</si>
  <si>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</si>
  <si>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</si>
  <si>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</si>
  <si>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</si>
  <si>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</si>
  <si>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</si>
  <si>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</si>
  <si>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</si>
  <si>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</si>
  <si>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</si>
  <si>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</si>
  <si>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</si>
  <si>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</si>
  <si>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Seite</t>
  </si>
  <si>
    <t>Tabellen</t>
  </si>
  <si>
    <t>Betriebe</t>
  </si>
  <si>
    <t>Fachliche Betriebsteile</t>
  </si>
  <si>
    <t>Umsatz</t>
  </si>
  <si>
    <t>darunter Auslandsumsatz</t>
  </si>
  <si>
    <t>insgesamt</t>
  </si>
  <si>
    <t>mit der Eurozone</t>
  </si>
  <si>
    <t>Durchschnitt / Anzahl</t>
  </si>
  <si>
    <t>1 000</t>
  </si>
  <si>
    <t>1 000 EUR</t>
  </si>
  <si>
    <t>Januar</t>
  </si>
  <si>
    <t>Februar</t>
  </si>
  <si>
    <t>März</t>
  </si>
  <si>
    <t>I.Quartal</t>
  </si>
  <si>
    <t>April</t>
  </si>
  <si>
    <t>Mai</t>
  </si>
  <si>
    <t>Juni</t>
  </si>
  <si>
    <t>II.Quartal</t>
  </si>
  <si>
    <t>1. Halbjahr</t>
  </si>
  <si>
    <t>Juli</t>
  </si>
  <si>
    <t>August</t>
  </si>
  <si>
    <t>September</t>
  </si>
  <si>
    <t>III.Quartal</t>
  </si>
  <si>
    <t>Oktober</t>
  </si>
  <si>
    <t>November</t>
  </si>
  <si>
    <t>Dezember</t>
  </si>
  <si>
    <t>IV.Quartal</t>
  </si>
  <si>
    <t>2. Halbjahr</t>
  </si>
  <si>
    <t>Anzahl</t>
  </si>
  <si>
    <t>C</t>
  </si>
  <si>
    <t>Verarbeitendes Gewerbe</t>
  </si>
  <si>
    <t>Tabakverarbeitung</t>
  </si>
  <si>
    <t>Maschinenbau</t>
  </si>
  <si>
    <t>Sonstiger Fahrzeugbau</t>
  </si>
  <si>
    <t>Anhang</t>
  </si>
  <si>
    <t xml:space="preserve">Bereich: Verarbeitendes Gewerbe sowie Bergbau und Gewinnung von Steinen und Erden </t>
  </si>
  <si>
    <t>Nr. der
Klassi-
fikation</t>
  </si>
  <si>
    <t>Erzbergbau</t>
  </si>
  <si>
    <t>H.v. chemischen Erzeugnissen</t>
  </si>
  <si>
    <t>H.v. pharmazeutischen Erzeugnissen</t>
  </si>
  <si>
    <t>Metallerzeugung und -bearbeitung</t>
  </si>
  <si>
    <t>Be-
triebe</t>
  </si>
  <si>
    <t>Geleistete
Arbeits-
stunden</t>
  </si>
  <si>
    <t>darunter
Ausland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</si>
  <si>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</si>
  <si>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</si>
  <si>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</si>
  <si>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</si>
  <si>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</si>
  <si>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</si>
  <si>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</si>
  <si>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</si>
  <si>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</si>
  <si>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</si>
  <si>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</si>
  <si>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</si>
  <si>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</si>
  <si>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</si>
  <si>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</si>
  <si>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</si>
  <si>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</si>
  <si>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</si>
  <si>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Fachliche
Betriebs-
teile</t>
  </si>
  <si>
    <t>darunter Ausland</t>
  </si>
  <si>
    <t>2</t>
  </si>
  <si>
    <t>1</t>
  </si>
  <si>
    <t>1.1</t>
  </si>
  <si>
    <t>1.2</t>
  </si>
  <si>
    <t>(sowie Bergbau und Gewinnung von Steinen und Erden)</t>
  </si>
  <si>
    <t>1.3</t>
  </si>
  <si>
    <t>2.1</t>
  </si>
  <si>
    <t>2.2</t>
  </si>
  <si>
    <t>10</t>
  </si>
  <si>
    <t>14</t>
  </si>
  <si>
    <t>15</t>
  </si>
  <si>
    <t>11</t>
  </si>
  <si>
    <t>31</t>
  </si>
  <si>
    <t>18</t>
  </si>
  <si>
    <t>17</t>
  </si>
  <si>
    <t>22</t>
  </si>
  <si>
    <t>33</t>
  </si>
  <si>
    <t>21</t>
  </si>
  <si>
    <t>26</t>
  </si>
  <si>
    <t>30</t>
  </si>
  <si>
    <t>27</t>
  </si>
  <si>
    <t>12</t>
  </si>
  <si>
    <t>28</t>
  </si>
  <si>
    <t>3</t>
  </si>
  <si>
    <t>Energie</t>
  </si>
  <si>
    <t>B-C</t>
  </si>
  <si>
    <t>Insgesamt</t>
  </si>
  <si>
    <t>Kreisfreie Stadt
Landkreis</t>
  </si>
  <si>
    <t>absolut</t>
  </si>
  <si>
    <t>Tel. 0331 8173  - 1777</t>
  </si>
  <si>
    <t>Fax 030 9028  -  4091</t>
  </si>
  <si>
    <t>_____</t>
  </si>
  <si>
    <t>Auftragseingangsindex</t>
  </si>
  <si>
    <t>Wirtschaftszweig</t>
  </si>
  <si>
    <t>ins-
gesamt</t>
  </si>
  <si>
    <t>Bergbau u.Gew.v.Steinen u.Erden</t>
  </si>
  <si>
    <t>Gew.v.Steinen u.Erden, sonst.Bergbau</t>
  </si>
  <si>
    <t>H.v.Leder,Lederwaren u.Schuhen</t>
  </si>
  <si>
    <t>H.v.Papier,Pappe u. Waren daraus</t>
  </si>
  <si>
    <t>Kokerei u. Mineralölverarbeitung</t>
  </si>
  <si>
    <t>Vorleistungsgüterproduzenten</t>
  </si>
  <si>
    <t>Investitionsgüterproduzenten</t>
  </si>
  <si>
    <t>Gebrauchsgüterproduzenten</t>
  </si>
  <si>
    <t>Verbrauchsgüterproduzenten</t>
  </si>
  <si>
    <t>Hauptgruppe
Abteilung</t>
  </si>
  <si>
    <t>Auftragseingang</t>
  </si>
  <si>
    <t xml:space="preserve">Inland </t>
  </si>
  <si>
    <t>Ausland</t>
  </si>
  <si>
    <t xml:space="preserve">Verarbeitendes Gewerbe </t>
  </si>
  <si>
    <t>Fahrzeugbau</t>
  </si>
  <si>
    <t>AE-Index</t>
  </si>
  <si>
    <t>Jahr</t>
  </si>
  <si>
    <t>Index</t>
  </si>
  <si>
    <t>Inland</t>
  </si>
  <si>
    <t>WZ 2008</t>
  </si>
  <si>
    <t>Hauptgruppe 
Abteilung</t>
  </si>
  <si>
    <t>Klassifikation der Wirtschaftszweige (WZ 2008) nach Wirtschaftsabteilungen</t>
  </si>
  <si>
    <t>AE</t>
  </si>
  <si>
    <t xml:space="preserve">Bezeichnung </t>
  </si>
  <si>
    <t xml:space="preserve">B </t>
  </si>
  <si>
    <t xml:space="preserve">Bergbau und Gewinnung von Steinen und Erden </t>
  </si>
  <si>
    <t>Erbringung von Dienstleistungen für den Bergbau und für die Gewinnung von Steinen und Erden</t>
  </si>
  <si>
    <t>Herstellung von Nahrungs- und Futtermitteln</t>
  </si>
  <si>
    <t>Herstellung von Textilien</t>
  </si>
  <si>
    <t>Herstellung von Bekleidung</t>
  </si>
  <si>
    <t>Herstellung von Leder, Lederwaren und Schuhen</t>
  </si>
  <si>
    <t>Herstellung von Holz-, Flecht-, Korb- und Korkwaren (ohne Möbel)</t>
  </si>
  <si>
    <t>Herstellung von Papier, Pappe und Waren daraus</t>
  </si>
  <si>
    <t>Herstellung von Druckerzeugnissen; Vervielfältigung von bespielten Ton-, Bild- und Datenträgern</t>
  </si>
  <si>
    <t>Herstellung von chemischen Erzeugnissen</t>
  </si>
  <si>
    <t>Herstellung von pharmazeutischen Erzeugnissen</t>
  </si>
  <si>
    <t>Herstellung von Gummi- und Kunststoffwaren</t>
  </si>
  <si>
    <t>Herstellung von Glas und Glaswaren, Keramik, Verarbeitung von Steinen und Erden</t>
  </si>
  <si>
    <t>Herstellung von Metallerzeugnissen</t>
  </si>
  <si>
    <t>Herstellung von Datenverarbeitungsgeräten, elektronischen und optischen Erzeugnissen</t>
  </si>
  <si>
    <t>Herstellung von elektrischen Ausrüstungen</t>
  </si>
  <si>
    <t>Herstellung von Kraftwagen und Kraftwagenteilen</t>
  </si>
  <si>
    <t>Herstellung von Möbeln</t>
  </si>
  <si>
    <t>Herstellung von sonstigen Waren</t>
  </si>
  <si>
    <t>Reparatur und Installation von Maschinen und Ausrüstungen</t>
  </si>
  <si>
    <t xml:space="preserve">1  vorläufige Daten </t>
  </si>
  <si>
    <t>2.3</t>
  </si>
  <si>
    <t>3.1</t>
  </si>
  <si>
    <t xml:space="preserve"> Auftragseingangsindex für das Verarbeitende </t>
  </si>
  <si>
    <t>3.2</t>
  </si>
  <si>
    <t>Auftragseingangsindex Inland für das Ver-</t>
  </si>
  <si>
    <t>3.3</t>
  </si>
  <si>
    <t>3.4</t>
  </si>
  <si>
    <t>3.5</t>
  </si>
  <si>
    <t>Auftragseingangsindex für das Verarbeitende</t>
  </si>
  <si>
    <t>Grafik</t>
  </si>
  <si>
    <t>Hauptgruppen</t>
  </si>
  <si>
    <t>GG</t>
  </si>
  <si>
    <t>VG</t>
  </si>
  <si>
    <t>EN</t>
  </si>
  <si>
    <t xml:space="preserve">Auftragseingangsgewichtung für das </t>
  </si>
  <si>
    <t xml:space="preserve">Verarbeitende Gewerbe im Land </t>
  </si>
  <si>
    <t>Auftragseingangsindex Ausland für das Ver-</t>
  </si>
  <si>
    <t>arbeitende Gewerbe im Land Brandenburg</t>
  </si>
  <si>
    <t>Gewerbe im Land Brandenburg</t>
  </si>
  <si>
    <t xml:space="preserve"> 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</si>
  <si>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</si>
  <si>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</si>
  <si>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 xml:space="preserve">   </t>
  </si>
  <si>
    <t>Dez</t>
  </si>
  <si>
    <t>Nov</t>
  </si>
  <si>
    <t>Okt</t>
  </si>
  <si>
    <t>Sep</t>
  </si>
  <si>
    <t>Aug</t>
  </si>
  <si>
    <t>Jul</t>
  </si>
  <si>
    <t>Jun</t>
  </si>
  <si>
    <t>Apr</t>
  </si>
  <si>
    <t>Mär</t>
  </si>
  <si>
    <t>Feb</t>
  </si>
  <si>
    <t>Jan</t>
  </si>
  <si>
    <t>1  vorläufige Daten</t>
  </si>
  <si>
    <t>Veränderung zum gleichen Vorjahresmonat in Prozent</t>
  </si>
  <si>
    <t>MAX</t>
  </si>
  <si>
    <t>MIN</t>
  </si>
  <si>
    <t>Gesamt</t>
  </si>
  <si>
    <r>
      <t>Auftragseingänge</t>
    </r>
    <r>
      <rPr>
        <b/>
        <sz val="9"/>
        <color indexed="8"/>
        <rFont val="Arial"/>
        <family val="2"/>
      </rPr>
      <t xml:space="preserve"> (AE) </t>
    </r>
    <r>
      <rPr>
        <sz val="9"/>
        <color indexed="8"/>
        <rFont val="Arial"/>
        <family val="2"/>
      </rPr>
      <t>werden nur für ausgewählte Wirtschaftszweige erhoben</t>
    </r>
  </si>
  <si>
    <t>B–C</t>
  </si>
  <si>
    <t>Veränderung gegenüber dem Vorjahreszeitraum in Prozent</t>
  </si>
  <si>
    <t>Gewichtung in Prozent</t>
  </si>
  <si>
    <t>Prozent</t>
  </si>
  <si>
    <t>nach Wirtschaftsabteilungen</t>
  </si>
  <si>
    <r>
      <t>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</si>
  <si>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 xml:space="preserve">Fachliche Betriebsteile der Betriebe </t>
  </si>
  <si>
    <t>des Verarbeitenden Gewerbes</t>
  </si>
  <si>
    <t>2.1 Fachliche Betriebsteile der Betriebe des Verarbeitenden Gewerbes
      (sowie Bergbau und Gewinnung von Steinen und Erden) im Land Brandenburg seit 2009</t>
  </si>
  <si>
    <t>Auftragseingangsindex (Gesamt) für das Ver-</t>
  </si>
  <si>
    <t xml:space="preserve">arbeitende Gewerbe im Land Brandenburg </t>
  </si>
  <si>
    <t>VO</t>
  </si>
  <si>
    <t>IG</t>
  </si>
  <si>
    <t xml:space="preserve">   Energie</t>
  </si>
  <si>
    <t>Jan.
bis
Juni</t>
  </si>
  <si>
    <t>H.v.Holz-,Flecht-,Korb-u.Korkwaren (ohne Möbel)</t>
  </si>
  <si>
    <t>H.v. Gummi- und Kunststoffwaren</t>
  </si>
  <si>
    <t>H.v. Kraftwagen und Kraftwagenteilen</t>
  </si>
  <si>
    <t>H.v. sonstigen Waren</t>
  </si>
  <si>
    <t>H.v. Nahrungs- und Futtermitteln</t>
  </si>
  <si>
    <t>H.v. Textilien</t>
  </si>
  <si>
    <t>H.v. Bekleidung</t>
  </si>
  <si>
    <t>H.v. Möbeln</t>
  </si>
  <si>
    <t>H.v. pharmazeut. Erzeugnissen</t>
  </si>
  <si>
    <t>Metadaten zu dieser Statistik (externer Link)</t>
  </si>
  <si>
    <t>vorläufige Zahlen</t>
  </si>
  <si>
    <t>3.0</t>
  </si>
  <si>
    <t>4.0</t>
  </si>
  <si>
    <t>5.0</t>
  </si>
  <si>
    <t>Entgelte</t>
  </si>
  <si>
    <t>Tätige Personen
Umsatz
Verwaltungsbezirke</t>
  </si>
  <si>
    <t xml:space="preserve">(WZ 2008) nach Wirtschaftsabteilungen </t>
  </si>
  <si>
    <t xml:space="preserve">nach Monaten – Wertindex </t>
  </si>
  <si>
    <t xml:space="preserve">Wirtschaftsabteilungen – Volumenindex </t>
  </si>
  <si>
    <t xml:space="preserve">Wirtschaftsabteilungen –  Volumenindex </t>
  </si>
  <si>
    <t xml:space="preserve">nach Monaten –  Volumenindex </t>
  </si>
  <si>
    <t xml:space="preserve">– Veränderung zum Vorjahresmonat  </t>
  </si>
  <si>
    <t xml:space="preserve">nach Wirtschaftsabteilungen </t>
  </si>
  <si>
    <t xml:space="preserve">im Land Brandenburg seit 2009 </t>
  </si>
  <si>
    <t xml:space="preserve">– Veränderung zum Vorjahresmonat </t>
  </si>
  <si>
    <t xml:space="preserve">Wirtschaftsabteilungen </t>
  </si>
  <si>
    <t xml:space="preserve">Verwaltungsbezirken </t>
  </si>
  <si>
    <t xml:space="preserve">im Land Brandenburg seit 2005 </t>
  </si>
  <si>
    <t>Tätige Personen</t>
  </si>
  <si>
    <t xml:space="preserve">17
</t>
  </si>
  <si>
    <t xml:space="preserve">24
</t>
  </si>
  <si>
    <t xml:space="preserve">26
</t>
  </si>
  <si>
    <t xml:space="preserve">
17
</t>
  </si>
  <si>
    <t>Bergbau und Gewinnung von Steinen und Erden</t>
  </si>
  <si>
    <t>H.v. Leder, Lederwaren und Schuhen</t>
  </si>
  <si>
    <t>H.v. Holz-, Flecht-, Korb-und Korkwaren (ohne Möbel)</t>
  </si>
  <si>
    <t>Erbringung von Dienstleistungen für den Bergbau und  für die Gewinnung von Steinen und Erden</t>
  </si>
  <si>
    <t>H. v. Gummi- und Kunststoffwaren</t>
  </si>
  <si>
    <t>14480 Potsdam</t>
  </si>
  <si>
    <t>Steinstraße 104 - 106</t>
  </si>
  <si>
    <t>Auftragseingangsgewichtung für das Verarbeitende Gewerbe in Brandenburg 2015</t>
  </si>
  <si>
    <t xml:space="preserve">3.1  Auftragseingangsindex für das Verarbeitende Gewerbe im Land Brandenburg seit 2015 nach Monaten
       – Volumenindex –  </t>
  </si>
  <si>
    <t xml:space="preserve">3.5  Auftragseingangsindex für das Verarbeitende Gewerbe im Land Brandenburg seit 2015 nach Monaten
       – Wertindex – </t>
  </si>
  <si>
    <t>Potsdam, 2019</t>
  </si>
  <si>
    <t>endgültig Zahlen</t>
  </si>
  <si>
    <t xml:space="preserve">Brandenburg 2015 </t>
  </si>
  <si>
    <t>Gewerbe im Land Brandenburg seit 2015</t>
  </si>
  <si>
    <t>Gewerbes im Land Brandenburg seit 2015</t>
  </si>
  <si>
    <t>2019 ¹</t>
  </si>
  <si>
    <t xml:space="preserve">  2019 ¹</t>
  </si>
  <si>
    <t>Umsatz des Verarbeitenden Gewerbes im Land Brandenburg 
seit Januar 2018</t>
  </si>
  <si>
    <t>Erbringung von Dienstleistungen für den Bergbau und
für die Gewinnung von Steinen und Erden</t>
  </si>
  <si>
    <t>H. v. Druckerzeugnissen; Vervielfältigung von
bespielten Ton-, Bild- und Datenträgern</t>
  </si>
  <si>
    <t>H. v. Glas und Glaswaren, Keramik,
Verarbeitung von Steinen und Erden</t>
  </si>
  <si>
    <t>H.v. Datenverarbeitungsgeräten, elektro-
nischen und optischen Erzeugnissen</t>
  </si>
  <si>
    <t>Reparatur und Installation von Maschinen
und Ausrüstungen</t>
  </si>
  <si>
    <t xml:space="preserve">   Vorleistungsgüter</t>
  </si>
  <si>
    <t xml:space="preserve">   Investitionsgüter</t>
  </si>
  <si>
    <t xml:space="preserve">   Gebrauchsgüter</t>
  </si>
  <si>
    <t xml:space="preserve">   Verbrauchsgüter </t>
  </si>
  <si>
    <t xml:space="preserve">   Vorleistungsgüter </t>
  </si>
  <si>
    <t>H.v. Druckerzeugnissen; Vervielfältigung von
bespielten Ton-, Bild- und Datenträgern</t>
  </si>
  <si>
    <t xml:space="preserve">   Investitionsgüter </t>
  </si>
  <si>
    <t>H.v. Datenverarbeitungsgeräten, elektronischen 
und optischen Erzeugnissen</t>
  </si>
  <si>
    <t xml:space="preserve">Vorleistungsgüter </t>
  </si>
  <si>
    <t>Investitionsgüter</t>
  </si>
  <si>
    <t>Gebrauchsgüter</t>
  </si>
  <si>
    <t>Verbrauchsgüter</t>
  </si>
  <si>
    <t>H.v. Papier, Pappe und 
Waren daraus</t>
  </si>
  <si>
    <t>Metallerzeugung und
Metallbearbeitung</t>
  </si>
  <si>
    <t>H.v. DV-Geräten, elektronischen
und optischen Erzeugnissen</t>
  </si>
  <si>
    <t>H.v. Datenverarbeitungsgeräten, elektronischen
und optischen Erzeugnissen</t>
  </si>
  <si>
    <t>E I 2 – m 06 / 19</t>
  </si>
  <si>
    <r>
      <t xml:space="preserve">Verarbeitendes Gewerbe 
</t>
    </r>
    <r>
      <rPr>
        <sz val="10"/>
        <rFont val="Arial"/>
        <family val="2"/>
      </rPr>
      <t>(sowie Bergbau und Gewinnung von Steinen und Erden)</t>
    </r>
    <r>
      <rPr>
        <sz val="16"/>
        <rFont val="Arial"/>
        <family val="2"/>
      </rPr>
      <t xml:space="preserve">
im </t>
    </r>
    <r>
      <rPr>
        <b/>
        <sz val="16"/>
        <rFont val="Arial"/>
        <family val="2"/>
      </rPr>
      <t>Land Brandenburg
Juni 2019</t>
    </r>
  </si>
  <si>
    <r>
      <t>Erschienen im</t>
    </r>
    <r>
      <rPr>
        <b/>
        <sz val="8"/>
        <rFont val="Arial"/>
        <family val="2"/>
      </rPr>
      <t xml:space="preserve"> August 2019</t>
    </r>
  </si>
  <si>
    <t>im Land Brandenburg im Juni 2019 nach</t>
  </si>
  <si>
    <t>von Januar bis Juni 2019 nach</t>
  </si>
  <si>
    <t xml:space="preserve">von Januar bis Juni 2019 nach </t>
  </si>
  <si>
    <t>im Land Brandenburg im Juni 2019</t>
  </si>
  <si>
    <t xml:space="preserve">seit Juni 2018 </t>
  </si>
  <si>
    <t xml:space="preserve">im Land Brandenburg im Juni 2019 </t>
  </si>
  <si>
    <t>Auftragseingangsindex für das Verarbeitende Gewerbe im Land Brandenburg seit Juni 2018</t>
  </si>
  <si>
    <t xml:space="preserve">3.2  Auftragseingangsindex (Gesamt) für das Verarbeitende Gewerbe im Land Brandenburg von Januar bis Juni 2019
       nach Wirtschaftsabteilungen – Volumenindex – </t>
  </si>
  <si>
    <t xml:space="preserve">3.3  Auftragseingangsindex Inland für das Verarbeitende Gewerbe im Land Brandenburg von Januar bis Juni 2019
       nach Wirtschaftsabteilungen – Volumenindex – </t>
  </si>
  <si>
    <t xml:space="preserve">3.4  Auftragseingangsindex Ausland für das Verarbeitende Gewerbe im Land Brandenburg von Januar bis Juni 2019
       nach Wirtschaftsabteilungen – Volumenindex – </t>
  </si>
  <si>
    <t>1.2  Betriebe des Verarbeitenden Gewerbes (sowie Bergbau und Gewinnung von Steinen und Erden)
       im Land Brandenburg im Juni 2019 nach Verwaltungsbezirken</t>
  </si>
  <si>
    <t>1.3  Betriebe des Verarbeitenden Gewerbes (sowie Bergbau und Gewinnung von Steinen und Erden)
       im Land Brandenburg im Juni 2019 nach Wirtschaftsabteilungen</t>
  </si>
  <si>
    <t>1.4  Betriebe des Verarbeitenden Gewerbes (sowie Bergbau und Gewinnung von Steinen und Erden)
       im Land Brandenburg im Juni 2019 nach Wirtschaftsabteilungen – Veränderung zum Vorjahresmonat</t>
  </si>
  <si>
    <t>2.2  Fachliche Betriebsteile der Betriebe des Verarbeitenden Gewerbes (sowie Bergbau und Gewinnung von
       Steinen und Erden) im Land Brandenburg im Juni 2019 nach Wirtschaftsabteilungen</t>
  </si>
  <si>
    <t>2.3   Fachliche Betriebsteile der Betriebe des Verarbeitenden Gewerbes (sowie Bergbau und Gewinnung von
        Steinen und Erden) im Land Brandenburg im Juni 2019 nach Wirtschaftsabteilungen 
        –  Veränderung zum Vorjahresmonat</t>
  </si>
  <si>
    <t>-</t>
  </si>
  <si>
    <r>
      <t xml:space="preserve">Basis 2015 </t>
    </r>
    <r>
      <rPr>
        <sz val="9"/>
        <rFont val="Arial Unicode MS"/>
        <family val="2"/>
      </rPr>
      <t>≙</t>
    </r>
    <r>
      <rPr>
        <sz val="9"/>
        <rFont val="Arial"/>
        <family val="2"/>
      </rPr>
      <t xml:space="preserve"> 100</t>
    </r>
  </si>
  <si>
    <r>
      <t xml:space="preserve">Basis 2015 </t>
    </r>
    <r>
      <rPr>
        <b/>
        <sz val="9"/>
        <rFont val="Arial Unicode MS"/>
        <family val="2"/>
      </rPr>
      <t>≙</t>
    </r>
    <r>
      <rPr>
        <b/>
        <sz val="9"/>
        <rFont val="Arial"/>
        <family val="2"/>
      </rPr>
      <t xml:space="preserve"> 100</t>
    </r>
  </si>
  <si>
    <r>
      <t xml:space="preserve">       Basis 2015 </t>
    </r>
    <r>
      <rPr>
        <sz val="9"/>
        <rFont val="Arial Unicode MS"/>
        <family val="2"/>
      </rPr>
      <t>≙</t>
    </r>
    <r>
      <rPr>
        <sz val="9"/>
        <rFont val="Arial"/>
        <family val="2"/>
      </rPr>
      <t xml:space="preserve"> 100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</si>
</sst>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3">
    <numFmt numFmtId="164" formatCode="mmmmm"/>
    <numFmt numFmtId="165" formatCode="0.0"/>
    <numFmt numFmtId="166" formatCode="#\ ##0\ "/>
    <numFmt numFmtId="167" formatCode="###\ ###\ ##0"/>
    <numFmt numFmtId="168" formatCode="#\ ###\ ##0"/>
    <numFmt numFmtId="169" formatCode="###\ ###\ ##0\ \ \ "/>
    <numFmt numFmtId="170" formatCode="#\ ###\ ##0\ \ \ "/>
    <numFmt numFmtId="171" formatCode="0\ \ \ \ \ "/>
    <numFmt numFmtId="172" formatCode="@\ \ \ \ \ \ "/>
    <numFmt numFmtId="173" formatCode="#\ ###\ ##0\ \ \ \ \ \ "/>
    <numFmt numFmtId="174" formatCode="#\ ##0"/>
    <numFmt numFmtId="175" formatCode="@*."/>
    <numFmt numFmtId="176" formatCode="0.0;\–\ 0.0"/>
    <numFmt numFmtId="177" formatCode="0.0_ ;[Red]\-0.0\ "/>
    <numFmt numFmtId="178" formatCode="0.0000"/>
    <numFmt numFmtId="179" formatCode="#\ ##0\ \ "/>
    <numFmt numFmtId="180" formatCode="#\ ##0\ \ \ "/>
    <numFmt numFmtId="181" formatCode="#,##0.0;\–\ #,##0.0"/>
    <numFmt numFmtId="182" formatCode="#,##0;\–\ #,##0;\–"/>
    <numFmt numFmtId="183" formatCode="#,##0.0;\–\ #,##0.0;\…"/>
    <numFmt numFmtId="184" formatCode="#,##0.0;\–\ #,##0.0;\–"/>
    <numFmt numFmtId="185" formatCode="#,##0;\–\ #,##0;\…"/>
    <numFmt numFmtId="186" formatCode="###0.0;\–\ ###0.0;\…"/>
  </numFmts>
  <fonts count="56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7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sz val="9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i/>
      <sz val="8"/>
      <name val="Arial"/>
      <family val="2"/>
    </font>
    <font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0"/>
      <color indexed="10"/>
      <name val="Arial"/>
      <family val="2"/>
    </font>
    <font>
      <sz val="9"/>
      <color indexed="12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</font>
    <font>
      <b/>
      <i/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9"/>
      <color indexed="12"/>
      <name val="Arial"/>
      <family val="2"/>
    </font>
    <font>
      <sz val="8"/>
      <color indexed="53"/>
      <name val="Arial"/>
      <family val="2"/>
    </font>
    <font>
      <sz val="8"/>
      <color indexed="10"/>
      <name val="Arial"/>
      <family val="2"/>
    </font>
    <font>
      <sz val="8"/>
      <name val="Arial Narrow"/>
      <family val="2"/>
    </font>
    <font>
      <sz val="9"/>
      <color indexed="8"/>
      <name val="Arial"/>
      <family val="2"/>
    </font>
    <font>
      <i/>
      <sz val="8"/>
      <color indexed="63"/>
      <name val="Arial"/>
      <family val="2"/>
    </font>
    <font>
      <i/>
      <sz val="9"/>
      <color indexed="12"/>
      <name val="Arial"/>
      <family val="2"/>
    </font>
    <font>
      <b/>
      <i/>
      <sz val="8"/>
      <color indexed="63"/>
      <name val="Arial"/>
      <family val="2"/>
    </font>
    <font>
      <sz val="9"/>
      <color rgb="FF0000FF"/>
      <name val="Arial"/>
      <family val="2"/>
    </font>
    <font>
      <sz val="8"/>
      <color rgb="FF0000FF"/>
      <name val="Arial"/>
      <family val="2"/>
    </font>
    <font>
      <sz val="7"/>
      <color rgb="FFFF0000"/>
      <name val="Arial"/>
      <family val="2"/>
    </font>
    <font>
      <b/>
      <sz val="8"/>
      <color indexed="10"/>
      <name val="Arial"/>
      <family val="2"/>
    </font>
    <font>
      <b/>
      <sz val="9"/>
      <color indexed="8"/>
      <name val="Arial"/>
      <family val="2"/>
    </font>
    <font>
      <sz val="9"/>
      <color theme="0"/>
      <name val="Arial"/>
      <family val="2"/>
    </font>
    <font>
      <sz val="8"/>
      <color rgb="FFFF0000"/>
      <name val="Arial"/>
      <family val="2"/>
    </font>
    <font>
      <sz val="10"/>
      <name val="MS Sans Serif"/>
      <family val="2"/>
    </font>
    <font>
      <sz val="8"/>
      <color indexed="20"/>
      <name val="Arial"/>
      <family val="2"/>
    </font>
    <font>
      <sz val="8"/>
      <color indexed="63"/>
      <name val="Arial"/>
      <family val="2"/>
    </font>
    <font>
      <b/>
      <sz val="8"/>
      <color indexed="63"/>
      <name val="Arial"/>
      <family val="2"/>
    </font>
    <font>
      <sz val="9"/>
      <color rgb="FFFF0000"/>
      <name val="Arial"/>
      <family val="2"/>
    </font>
    <font>
      <sz val="10"/>
      <color rgb="FFFF0000"/>
      <name val="Arial"/>
      <family val="2"/>
    </font>
    <font>
      <sz val="8"/>
      <name val="Arial"/>
      <family val="2"/>
    </font>
    <font>
      <sz val="9"/>
      <name val="Arial Unicode MS"/>
      <family val="2"/>
    </font>
    <font>
      <b/>
      <sz val="9"/>
      <name val="Arial Unicode MS"/>
      <family val="2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rgb="FFFF0000"/>
      </left>
      <right style="thin">
        <color rgb="FFFF0000"/>
      </right>
      <top style="thin">
        <color rgb="FFFF0000"/>
      </top>
      <bottom/>
      <diagonal/>
    </border>
    <border>
      <left style="thin">
        <color rgb="FFFF0000"/>
      </left>
      <right style="thin">
        <color rgb="FFFF0000"/>
      </right>
      <top/>
      <bottom/>
      <diagonal/>
    </border>
    <border>
      <left style="thin">
        <color rgb="FFFF0000"/>
      </left>
      <right style="thin">
        <color rgb="FFFF0000"/>
      </right>
      <top/>
      <bottom style="thin">
        <color rgb="FFFF0000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/>
      <diagonal/>
    </border>
    <border>
      <left style="thin">
        <color indexed="10"/>
      </left>
      <right style="thin">
        <color indexed="10"/>
      </right>
      <top/>
      <bottom/>
      <diagonal/>
    </border>
    <border>
      <left style="thin">
        <color indexed="10"/>
      </left>
      <right style="thin">
        <color indexed="10"/>
      </right>
      <top/>
      <bottom style="thin">
        <color indexed="10"/>
      </bottom>
      <diagonal/>
    </border>
  </borders>
  <cellStyleXfs count="15">
    <xf numFmtId="0" fontId="0" fillId="0" borderId="0"/>
    <xf numFmtId="0" fontId="26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7" fillId="0" borderId="0"/>
    <xf numFmtId="0" fontId="1" fillId="0" borderId="0"/>
    <xf numFmtId="3" fontId="10" fillId="0" borderId="0"/>
    <xf numFmtId="0" fontId="2" fillId="0" borderId="0"/>
    <xf numFmtId="0" fontId="1" fillId="0" borderId="0"/>
  </cellStyleXfs>
  <cellXfs count="448">
    <xf numFmtId="0" fontId="0" fillId="0" borderId="0" xfId="0"/>
    <xf numFmtId="0" fontId="0" fillId="0" borderId="0" xfId="0" applyProtection="1"/>
    <xf numFmtId="0" fontId="0" fillId="0" borderId="0" xfId="0" applyProtection="1">
      <protection locked="0"/>
    </xf>
    <xf numFmtId="0" fontId="6" fillId="0" borderId="0" xfId="0" applyFont="1" applyProtection="1"/>
    <xf numFmtId="0" fontId="2" fillId="0" borderId="0" xfId="0" applyFont="1" applyProtection="1">
      <protection locked="0"/>
    </xf>
    <xf numFmtId="0" fontId="2" fillId="0" borderId="0" xfId="0" applyFont="1" applyProtection="1"/>
    <xf numFmtId="0" fontId="9" fillId="0" borderId="0" xfId="0" applyFont="1" applyAlignment="1" applyProtection="1">
      <alignment vertical="top" wrapText="1"/>
      <protection locked="0"/>
    </xf>
    <xf numFmtId="0" fontId="10" fillId="0" borderId="0" xfId="0" applyFont="1" applyAlignment="1" applyProtection="1">
      <alignment wrapText="1"/>
      <protection locked="0"/>
    </xf>
    <xf numFmtId="0" fontId="12" fillId="0" borderId="0" xfId="0" applyFont="1" applyProtection="1">
      <protection locked="0"/>
    </xf>
    <xf numFmtId="0" fontId="11" fillId="0" borderId="0" xfId="0" applyFont="1" applyAlignment="1">
      <alignment wrapText="1"/>
    </xf>
    <xf numFmtId="0" fontId="14" fillId="0" borderId="0" xfId="0" applyFont="1"/>
    <xf numFmtId="0" fontId="13" fillId="0" borderId="0" xfId="0" applyFont="1"/>
    <xf numFmtId="0" fontId="20" fillId="0" borderId="0" xfId="0" applyFont="1"/>
    <xf numFmtId="0" fontId="11" fillId="0" borderId="0" xfId="0" applyFont="1"/>
    <xf numFmtId="0" fontId="11" fillId="0" borderId="0" xfId="0" applyFont="1" applyAlignment="1" applyProtection="1">
      <alignment horizontal="righ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20" fillId="0" borderId="0" xfId="0" applyFont="1"/>
    <xf numFmtId="0" fontId="0" fillId="0" borderId="0" xfId="0"/>
    <xf numFmtId="167" fontId="13" fillId="0" borderId="1" xfId="0" applyNumberFormat="1" applyFont="1" applyBorder="1" applyAlignment="1">
      <alignment horizontal="center" vertical="center"/>
    </xf>
    <xf numFmtId="0" fontId="13" fillId="0" borderId="0" xfId="0" applyFont="1"/>
    <xf numFmtId="169" fontId="13" fillId="0" borderId="0" xfId="0" applyNumberFormat="1" applyFont="1" applyBorder="1" applyAlignment="1"/>
    <xf numFmtId="0" fontId="0" fillId="0" borderId="0" xfId="0"/>
    <xf numFmtId="0" fontId="0" fillId="0" borderId="0" xfId="0"/>
    <xf numFmtId="167" fontId="2" fillId="0" borderId="2" xfId="0" applyNumberFormat="1" applyFont="1" applyBorder="1" applyAlignment="1">
      <alignment vertical="center"/>
    </xf>
    <xf numFmtId="0" fontId="25" fillId="0" borderId="2" xfId="0" applyFont="1" applyBorder="1"/>
    <xf numFmtId="0" fontId="2" fillId="0" borderId="3" xfId="0" applyFont="1" applyBorder="1" applyAlignment="1">
      <alignment horizontal="right" vertical="center"/>
    </xf>
    <xf numFmtId="0" fontId="2" fillId="0" borderId="3" xfId="0" applyFont="1" applyBorder="1" applyAlignment="1">
      <alignment vertical="center"/>
    </xf>
    <xf numFmtId="49" fontId="14" fillId="0" borderId="0" xfId="0" applyNumberFormat="1" applyFont="1"/>
    <xf numFmtId="168" fontId="14" fillId="0" borderId="0" xfId="0" applyNumberFormat="1" applyFont="1" applyAlignment="1">
      <alignment horizontal="right"/>
    </xf>
    <xf numFmtId="49" fontId="13" fillId="0" borderId="3" xfId="0" applyNumberFormat="1" applyFont="1" applyBorder="1" applyAlignment="1">
      <alignment vertical="center"/>
    </xf>
    <xf numFmtId="0" fontId="0" fillId="0" borderId="0" xfId="0" applyAlignment="1">
      <alignment horizontal="left" wrapText="1"/>
    </xf>
    <xf numFmtId="0" fontId="0" fillId="0" borderId="2" xfId="0" applyBorder="1"/>
    <xf numFmtId="0" fontId="9" fillId="0" borderId="0" xfId="0" applyFont="1" applyAlignment="1">
      <alignment horizontal="left"/>
    </xf>
    <xf numFmtId="0" fontId="11" fillId="0" borderId="0" xfId="0" applyFont="1" applyProtection="1">
      <protection locked="0"/>
    </xf>
    <xf numFmtId="0" fontId="11" fillId="0" borderId="0" xfId="0" applyFont="1" applyAlignment="1" applyProtection="1">
      <alignment horizontal="right"/>
    </xf>
    <xf numFmtId="0" fontId="11" fillId="0" borderId="0" xfId="0" applyNumberFormat="1" applyFont="1" applyAlignment="1" applyProtection="1">
      <alignment horizontal="left"/>
      <protection locked="0"/>
    </xf>
    <xf numFmtId="0" fontId="7" fillId="0" borderId="0" xfId="0" applyFont="1" applyAlignment="1"/>
    <xf numFmtId="1" fontId="13" fillId="0" borderId="0" xfId="0" applyNumberFormat="1" applyFont="1" applyBorder="1" applyAlignment="1">
      <alignment horizontal="left" indent="1"/>
    </xf>
    <xf numFmtId="172" fontId="13" fillId="0" borderId="0" xfId="0" applyNumberFormat="1" applyFont="1" applyBorder="1" applyAlignment="1">
      <alignment horizontal="left" indent="1"/>
    </xf>
    <xf numFmtId="0" fontId="20" fillId="0" borderId="0" xfId="0" applyFont="1" applyAlignment="1">
      <alignment horizontal="right"/>
    </xf>
    <xf numFmtId="0" fontId="20" fillId="0" borderId="0" xfId="0" applyFont="1" applyAlignment="1" applyProtection="1">
      <alignment horizontal="right"/>
      <protection locked="0"/>
    </xf>
    <xf numFmtId="0" fontId="11" fillId="0" borderId="0" xfId="1" applyFont="1"/>
    <xf numFmtId="0" fontId="11" fillId="0" borderId="0" xfId="1" applyFont="1" applyAlignment="1" applyProtection="1">
      <alignment horizontal="right"/>
      <protection locked="0"/>
    </xf>
    <xf numFmtId="0" fontId="20" fillId="0" borderId="0" xfId="1" applyFont="1" applyAlignment="1" applyProtection="1">
      <alignment horizontal="right"/>
      <protection locked="0"/>
    </xf>
    <xf numFmtId="49" fontId="20" fillId="0" borderId="0" xfId="1" applyNumberFormat="1" applyFont="1"/>
    <xf numFmtId="167" fontId="2" fillId="0" borderId="1" xfId="0" applyNumberFormat="1" applyFont="1" applyBorder="1" applyAlignment="1">
      <alignment horizontal="center" vertical="center"/>
    </xf>
    <xf numFmtId="168" fontId="2" fillId="0" borderId="0" xfId="0" applyNumberFormat="1" applyFont="1" applyFill="1" applyAlignment="1">
      <alignment horizontal="right"/>
    </xf>
    <xf numFmtId="0" fontId="0" fillId="0" borderId="0" xfId="0" applyBorder="1" applyAlignment="1">
      <alignment horizontal="left" vertical="center"/>
    </xf>
    <xf numFmtId="173" fontId="2" fillId="0" borderId="0" xfId="0" applyNumberFormat="1" applyFont="1" applyAlignment="1">
      <alignment horizontal="right" vertical="center"/>
    </xf>
    <xf numFmtId="173" fontId="28" fillId="0" borderId="0" xfId="0" applyNumberFormat="1" applyFont="1" applyAlignment="1">
      <alignment horizontal="right" vertical="center"/>
    </xf>
    <xf numFmtId="0" fontId="0" fillId="0" borderId="0" xfId="0" applyBorder="1" applyAlignment="1">
      <alignment vertical="center"/>
    </xf>
    <xf numFmtId="167" fontId="13" fillId="0" borderId="4" xfId="0" applyNumberFormat="1" applyFont="1" applyBorder="1" applyAlignment="1">
      <alignment horizontal="center" vertical="center"/>
    </xf>
    <xf numFmtId="176" fontId="19" fillId="0" borderId="0" xfId="0" applyNumberFormat="1" applyFont="1" applyAlignment="1">
      <alignment horizontal="right"/>
    </xf>
    <xf numFmtId="176" fontId="29" fillId="0" borderId="0" xfId="0" applyNumberFormat="1" applyFont="1" applyAlignment="1">
      <alignment horizontal="right"/>
    </xf>
    <xf numFmtId="0" fontId="0" fillId="0" borderId="0" xfId="0" applyFill="1"/>
    <xf numFmtId="0" fontId="0" fillId="0" borderId="0" xfId="0" applyFill="1"/>
    <xf numFmtId="168" fontId="14" fillId="0" borderId="0" xfId="0" applyNumberFormat="1" applyFont="1" applyFill="1" applyAlignment="1">
      <alignment horizontal="right"/>
    </xf>
    <xf numFmtId="0" fontId="24" fillId="0" borderId="0" xfId="1" applyFont="1" applyAlignment="1" applyProtection="1">
      <alignment horizontal="right"/>
      <protection locked="0"/>
    </xf>
    <xf numFmtId="0" fontId="24" fillId="0" borderId="0" xfId="1" applyFont="1"/>
    <xf numFmtId="0" fontId="27" fillId="0" borderId="0" xfId="1" applyFont="1"/>
    <xf numFmtId="0" fontId="24" fillId="0" borderId="0" xfId="0" applyFont="1"/>
    <xf numFmtId="0" fontId="27" fillId="0" borderId="0" xfId="0" applyFont="1" applyAlignment="1" applyProtection="1">
      <alignment horizontal="right"/>
      <protection locked="0"/>
    </xf>
    <xf numFmtId="0" fontId="30" fillId="0" borderId="0" xfId="0" applyFont="1" applyAlignment="1" applyProtection="1">
      <alignment horizontal="right"/>
      <protection locked="0"/>
    </xf>
    <xf numFmtId="0" fontId="31" fillId="0" borderId="0" xfId="0" applyFont="1"/>
    <xf numFmtId="0" fontId="24" fillId="0" borderId="0" xfId="0" applyFont="1" applyAlignment="1">
      <alignment horizontal="right"/>
    </xf>
    <xf numFmtId="0" fontId="16" fillId="0" borderId="0" xfId="0" applyFont="1"/>
    <xf numFmtId="0" fontId="13" fillId="0" borderId="0" xfId="0" applyFont="1" applyBorder="1" applyAlignment="1">
      <alignment horizontal="left" indent="1"/>
    </xf>
    <xf numFmtId="0" fontId="32" fillId="0" borderId="0" xfId="1" applyFont="1" applyAlignment="1" applyProtection="1">
      <alignment horizontal="right"/>
      <protection locked="0"/>
    </xf>
    <xf numFmtId="168" fontId="13" fillId="0" borderId="0" xfId="0" applyNumberFormat="1" applyFont="1" applyAlignment="1">
      <alignment horizontal="right" indent="1"/>
    </xf>
    <xf numFmtId="165" fontId="13" fillId="0" borderId="0" xfId="0" applyNumberFormat="1" applyFont="1"/>
    <xf numFmtId="168" fontId="13" fillId="0" borderId="0" xfId="0" applyNumberFormat="1" applyFont="1" applyFill="1" applyAlignment="1">
      <alignment horizontal="right"/>
    </xf>
    <xf numFmtId="165" fontId="19" fillId="0" borderId="0" xfId="0" applyNumberFormat="1" applyFont="1" applyFill="1" applyAlignment="1">
      <alignment horizontal="right"/>
    </xf>
    <xf numFmtId="49" fontId="13" fillId="0" borderId="0" xfId="0" applyNumberFormat="1" applyFont="1"/>
    <xf numFmtId="168" fontId="13" fillId="0" borderId="0" xfId="0" applyNumberFormat="1" applyFont="1" applyAlignment="1">
      <alignment horizontal="right"/>
    </xf>
    <xf numFmtId="0" fontId="24" fillId="0" borderId="0" xfId="0" applyFont="1"/>
    <xf numFmtId="171" fontId="14" fillId="0" borderId="0" xfId="0" applyNumberFormat="1" applyFont="1" applyBorder="1" applyAlignment="1">
      <alignment horizontal="left" indent="1"/>
    </xf>
    <xf numFmtId="0" fontId="33" fillId="0" borderId="0" xfId="0" applyFont="1" applyProtection="1">
      <protection locked="0"/>
    </xf>
    <xf numFmtId="0" fontId="0" fillId="0" borderId="0" xfId="0" applyAlignment="1" applyProtection="1">
      <alignment wrapText="1"/>
    </xf>
    <xf numFmtId="0" fontId="16" fillId="0" borderId="0" xfId="0" applyFont="1" applyAlignment="1" applyProtection="1">
      <alignment wrapText="1"/>
    </xf>
    <xf numFmtId="0" fontId="17" fillId="0" borderId="0" xfId="0" applyFont="1" applyProtection="1"/>
    <xf numFmtId="0" fontId="18" fillId="0" borderId="0" xfId="0" applyFont="1" applyProtection="1"/>
    <xf numFmtId="0" fontId="17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  <protection locked="0"/>
    </xf>
    <xf numFmtId="0" fontId="14" fillId="0" borderId="0" xfId="0" applyFont="1" applyBorder="1" applyAlignment="1">
      <alignment horizontal="right"/>
    </xf>
    <xf numFmtId="0" fontId="0" fillId="0" borderId="0" xfId="0" applyBorder="1"/>
    <xf numFmtId="168" fontId="34" fillId="0" borderId="0" xfId="0" applyNumberFormat="1" applyFont="1" applyFill="1" applyAlignment="1">
      <alignment horizontal="right"/>
    </xf>
    <xf numFmtId="49" fontId="14" fillId="0" borderId="0" xfId="0" applyNumberFormat="1" applyFont="1" applyAlignment="1">
      <alignment horizontal="left"/>
    </xf>
    <xf numFmtId="0" fontId="14" fillId="0" borderId="0" xfId="0" applyFont="1" applyBorder="1" applyAlignment="1">
      <alignment horizontal="left"/>
    </xf>
    <xf numFmtId="0" fontId="13" fillId="0" borderId="0" xfId="0" applyFont="1" applyAlignment="1">
      <alignment horizontal="left" wrapText="1"/>
    </xf>
    <xf numFmtId="0" fontId="13" fillId="0" borderId="0" xfId="0" applyFont="1" applyFill="1" applyBorder="1"/>
    <xf numFmtId="0" fontId="20" fillId="0" borderId="0" xfId="0" applyFont="1"/>
    <xf numFmtId="166" fontId="11" fillId="0" borderId="0" xfId="0" applyNumberFormat="1" applyFont="1" applyBorder="1" applyAlignment="1">
      <alignment vertical="center"/>
    </xf>
    <xf numFmtId="167" fontId="11" fillId="0" borderId="0" xfId="0" applyNumberFormat="1" applyFont="1" applyBorder="1" applyAlignment="1">
      <alignment vertical="center"/>
    </xf>
    <xf numFmtId="0" fontId="20" fillId="0" borderId="0" xfId="0" applyFont="1" applyBorder="1"/>
    <xf numFmtId="0" fontId="20" fillId="0" borderId="0" xfId="0" applyFont="1" applyBorder="1" applyAlignment="1">
      <alignment horizontal="center" vertical="center"/>
    </xf>
    <xf numFmtId="167" fontId="20" fillId="0" borderId="0" xfId="0" applyNumberFormat="1" applyFont="1" applyBorder="1" applyAlignment="1">
      <alignment horizontal="center" vertical="center"/>
    </xf>
    <xf numFmtId="167" fontId="20" fillId="0" borderId="0" xfId="0" applyNumberFormat="1" applyFont="1" applyBorder="1" applyAlignment="1">
      <alignment horizontal="centerContinuous" vertical="center"/>
    </xf>
    <xf numFmtId="0" fontId="20" fillId="0" borderId="0" xfId="0" applyFont="1" applyBorder="1" applyAlignment="1">
      <alignment horizontal="centerContinuous"/>
    </xf>
    <xf numFmtId="0" fontId="20" fillId="0" borderId="0" xfId="0" applyFont="1" applyAlignment="1">
      <alignment horizontal="center" vertical="center"/>
    </xf>
    <xf numFmtId="178" fontId="13" fillId="0" borderId="1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178" fontId="13" fillId="0" borderId="3" xfId="0" applyNumberFormat="1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 wrapText="1"/>
    </xf>
    <xf numFmtId="49" fontId="13" fillId="0" borderId="0" xfId="0" applyNumberFormat="1" applyFont="1" applyBorder="1" applyAlignment="1">
      <alignment vertical="center"/>
    </xf>
    <xf numFmtId="49" fontId="13" fillId="0" borderId="0" xfId="0" applyNumberFormat="1" applyFont="1" applyBorder="1" applyAlignment="1">
      <alignment horizontal="center"/>
    </xf>
    <xf numFmtId="0" fontId="20" fillId="0" borderId="0" xfId="0" applyFont="1" applyAlignment="1"/>
    <xf numFmtId="172" fontId="13" fillId="0" borderId="0" xfId="0" applyNumberFormat="1" applyFont="1" applyBorder="1" applyAlignment="1">
      <alignment horizontal="left"/>
    </xf>
    <xf numFmtId="0" fontId="13" fillId="0" borderId="0" xfId="0" applyFont="1" applyBorder="1" applyAlignment="1">
      <alignment horizontal="center" vertical="center"/>
    </xf>
    <xf numFmtId="178" fontId="13" fillId="0" borderId="0" xfId="0" applyNumberFormat="1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 wrapText="1"/>
    </xf>
    <xf numFmtId="49" fontId="13" fillId="0" borderId="0" xfId="0" applyNumberFormat="1" applyFont="1" applyBorder="1" applyAlignment="1"/>
    <xf numFmtId="176" fontId="19" fillId="0" borderId="0" xfId="0" applyNumberFormat="1" applyFont="1" applyFill="1" applyAlignment="1">
      <alignment horizontal="right"/>
    </xf>
    <xf numFmtId="0" fontId="15" fillId="0" borderId="0" xfId="0" applyFont="1" applyAlignment="1">
      <alignment horizontal="left"/>
    </xf>
    <xf numFmtId="0" fontId="13" fillId="0" borderId="0" xfId="0" applyFont="1" applyAlignment="1"/>
    <xf numFmtId="0" fontId="20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0" fontId="13" fillId="0" borderId="2" xfId="0" applyFont="1" applyBorder="1" applyAlignment="1"/>
    <xf numFmtId="0" fontId="13" fillId="0" borderId="0" xfId="0" applyFont="1" applyBorder="1" applyAlignment="1"/>
    <xf numFmtId="0" fontId="13" fillId="0" borderId="0" xfId="0" applyFont="1" applyAlignment="1">
      <alignment horizontal="center" vertical="center"/>
    </xf>
    <xf numFmtId="178" fontId="13" fillId="0" borderId="1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35" fillId="0" borderId="3" xfId="0" applyFont="1" applyBorder="1" applyAlignment="1"/>
    <xf numFmtId="178" fontId="35" fillId="0" borderId="0" xfId="0" applyNumberFormat="1" applyFont="1" applyBorder="1" applyAlignment="1"/>
    <xf numFmtId="178" fontId="13" fillId="0" borderId="3" xfId="0" applyNumberFormat="1" applyFont="1" applyBorder="1" applyAlignment="1"/>
    <xf numFmtId="0" fontId="13" fillId="0" borderId="3" xfId="0" applyFont="1" applyBorder="1" applyAlignment="1"/>
    <xf numFmtId="49" fontId="28" fillId="0" borderId="0" xfId="0" applyNumberFormat="1" applyFont="1" applyFill="1" applyBorder="1" applyAlignment="1">
      <alignment wrapText="1"/>
    </xf>
    <xf numFmtId="49" fontId="28" fillId="0" borderId="0" xfId="0" applyNumberFormat="1" applyFont="1" applyFill="1" applyBorder="1" applyAlignment="1">
      <alignment vertical="top" wrapText="1"/>
    </xf>
    <xf numFmtId="0" fontId="20" fillId="0" borderId="0" xfId="0" applyFont="1" applyAlignment="1">
      <alignment horizontal="center" vertical="center"/>
    </xf>
    <xf numFmtId="49" fontId="28" fillId="0" borderId="0" xfId="0" applyNumberFormat="1" applyFont="1" applyFill="1" applyBorder="1" applyAlignment="1">
      <alignment horizontal="left" wrapText="1"/>
    </xf>
    <xf numFmtId="49" fontId="11" fillId="0" borderId="0" xfId="0" applyNumberFormat="1" applyFont="1" applyAlignment="1">
      <alignment horizontal="left"/>
    </xf>
    <xf numFmtId="0" fontId="36" fillId="0" borderId="0" xfId="0" applyFont="1" applyAlignment="1">
      <alignment horizontal="left" vertical="center"/>
    </xf>
    <xf numFmtId="0" fontId="26" fillId="0" borderId="0" xfId="1"/>
    <xf numFmtId="175" fontId="26" fillId="0" borderId="0" xfId="1" applyNumberFormat="1" applyAlignment="1" applyProtection="1">
      <alignment horizontal="left"/>
      <protection locked="0"/>
    </xf>
    <xf numFmtId="0" fontId="26" fillId="0" borderId="0" xfId="1" applyAlignment="1">
      <alignment wrapText="1"/>
    </xf>
    <xf numFmtId="0" fontId="14" fillId="0" borderId="0" xfId="0" applyFont="1" applyAlignment="1"/>
    <xf numFmtId="165" fontId="19" fillId="0" borderId="0" xfId="0" applyNumberFormat="1" applyFont="1" applyBorder="1" applyAlignment="1">
      <alignment horizontal="right"/>
    </xf>
    <xf numFmtId="0" fontId="19" fillId="0" borderId="0" xfId="0" applyFont="1" applyFill="1" applyAlignment="1">
      <alignment horizontal="right"/>
    </xf>
    <xf numFmtId="0" fontId="13" fillId="0" borderId="0" xfId="0" applyFont="1" applyBorder="1"/>
    <xf numFmtId="181" fontId="19" fillId="0" borderId="0" xfId="0" applyNumberFormat="1" applyFont="1" applyAlignment="1" applyProtection="1">
      <alignment horizontal="right"/>
      <protection locked="0"/>
    </xf>
    <xf numFmtId="0" fontId="24" fillId="0" borderId="0" xfId="0" applyFont="1" applyBorder="1"/>
    <xf numFmtId="0" fontId="38" fillId="0" borderId="0" xfId="1" applyFont="1" applyProtection="1"/>
    <xf numFmtId="168" fontId="0" fillId="0" borderId="0" xfId="0" applyNumberFormat="1"/>
    <xf numFmtId="0" fontId="8" fillId="0" borderId="0" xfId="0" applyFont="1" applyProtection="1">
      <protection locked="0"/>
    </xf>
    <xf numFmtId="0" fontId="2" fillId="0" borderId="0" xfId="0" applyFont="1" applyFill="1" applyAlignment="1">
      <alignment horizontal="right"/>
    </xf>
    <xf numFmtId="0" fontId="0" fillId="0" borderId="0" xfId="0"/>
    <xf numFmtId="0" fontId="16" fillId="0" borderId="0" xfId="0" applyFont="1" applyAlignment="1">
      <alignment horizontal="left"/>
    </xf>
    <xf numFmtId="0" fontId="1" fillId="0" borderId="0" xfId="0" applyFont="1"/>
    <xf numFmtId="0" fontId="27" fillId="0" borderId="0" xfId="0" applyFont="1" applyProtection="1"/>
    <xf numFmtId="168" fontId="2" fillId="0" borderId="0" xfId="0" applyNumberFormat="1" applyFont="1" applyAlignment="1">
      <alignment horizontal="right" indent="1"/>
    </xf>
    <xf numFmtId="0" fontId="2" fillId="0" borderId="0" xfId="0" applyFont="1" applyBorder="1" applyAlignment="1">
      <alignment horizontal="center"/>
    </xf>
    <xf numFmtId="1" fontId="32" fillId="0" borderId="0" xfId="1" applyNumberFormat="1" applyFont="1" applyAlignment="1">
      <alignment wrapText="1"/>
    </xf>
    <xf numFmtId="0" fontId="0" fillId="0" borderId="0" xfId="0" applyAlignment="1">
      <alignment wrapText="1"/>
    </xf>
    <xf numFmtId="0" fontId="2" fillId="0" borderId="4" xfId="0" applyFont="1" applyFill="1" applyBorder="1" applyAlignment="1">
      <alignment horizontal="center" vertical="center" wrapText="1"/>
    </xf>
    <xf numFmtId="0" fontId="24" fillId="0" borderId="0" xfId="0" applyFont="1" applyFill="1"/>
    <xf numFmtId="176" fontId="29" fillId="0" borderId="0" xfId="0" applyNumberFormat="1" applyFont="1" applyFill="1" applyAlignment="1">
      <alignment horizontal="right"/>
    </xf>
    <xf numFmtId="1" fontId="32" fillId="0" borderId="0" xfId="1" applyNumberFormat="1" applyFont="1" applyAlignment="1" applyProtection="1">
      <alignment horizontal="left" wrapText="1"/>
      <protection locked="0"/>
    </xf>
    <xf numFmtId="168" fontId="41" fillId="0" borderId="0" xfId="0" applyNumberFormat="1" applyFont="1" applyAlignment="1">
      <alignment horizontal="right" indent="1"/>
    </xf>
    <xf numFmtId="174" fontId="41" fillId="0" borderId="0" xfId="0" applyNumberFormat="1" applyFont="1" applyBorder="1" applyAlignment="1">
      <alignment horizontal="right" indent="1"/>
    </xf>
    <xf numFmtId="0" fontId="1" fillId="0" borderId="0" xfId="5"/>
    <xf numFmtId="0" fontId="0" fillId="0" borderId="0" xfId="0" applyAlignment="1" applyProtection="1">
      <alignment horizontal="center"/>
    </xf>
    <xf numFmtId="164" fontId="13" fillId="0" borderId="0" xfId="0" applyNumberFormat="1" applyFont="1" applyAlignment="1">
      <alignment horizontal="center"/>
    </xf>
    <xf numFmtId="0" fontId="15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164" fontId="13" fillId="0" borderId="0" xfId="0" applyNumberFormat="1" applyFont="1" applyBorder="1" applyAlignment="1">
      <alignment horizontal="center"/>
    </xf>
    <xf numFmtId="0" fontId="0" fillId="0" borderId="0" xfId="0" applyAlignment="1" applyProtection="1">
      <alignment horizontal="center"/>
      <protection locked="0"/>
    </xf>
    <xf numFmtId="0" fontId="42" fillId="0" borderId="0" xfId="0" applyFont="1"/>
    <xf numFmtId="165" fontId="42" fillId="0" borderId="0" xfId="0" applyNumberFormat="1" applyFont="1" applyAlignment="1">
      <alignment horizontal="center"/>
    </xf>
    <xf numFmtId="0" fontId="15" fillId="0" borderId="0" xfId="0" applyFont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7" fillId="0" borderId="0" xfId="0" applyFont="1" applyAlignment="1">
      <alignment horizontal="center"/>
    </xf>
    <xf numFmtId="0" fontId="2" fillId="0" borderId="0" xfId="0" applyFont="1" applyAlignment="1">
      <alignment wrapText="1"/>
    </xf>
    <xf numFmtId="49" fontId="16" fillId="0" borderId="0" xfId="0" applyNumberFormat="1" applyFont="1" applyAlignment="1">
      <alignment horizontal="centerContinuous"/>
    </xf>
    <xf numFmtId="49" fontId="16" fillId="0" borderId="0" xfId="0" applyNumberFormat="1" applyFont="1" applyAlignment="1">
      <alignment horizontal="left"/>
    </xf>
    <xf numFmtId="49" fontId="16" fillId="0" borderId="10" xfId="0" applyNumberFormat="1" applyFont="1" applyBorder="1" applyAlignment="1">
      <alignment horizontal="left" vertical="center" wrapText="1"/>
    </xf>
    <xf numFmtId="49" fontId="16" fillId="0" borderId="1" xfId="0" applyNumberFormat="1" applyFont="1" applyBorder="1" applyAlignment="1">
      <alignment horizontal="centerContinuous" vertical="center" wrapText="1"/>
    </xf>
    <xf numFmtId="49" fontId="16" fillId="0" borderId="4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vertical="center"/>
    </xf>
    <xf numFmtId="0" fontId="16" fillId="0" borderId="0" xfId="0" applyNumberFormat="1" applyFont="1" applyAlignment="1">
      <alignment horizontal="center"/>
    </xf>
    <xf numFmtId="0" fontId="16" fillId="0" borderId="0" xfId="0" applyFont="1" applyAlignment="1"/>
    <xf numFmtId="0" fontId="16" fillId="0" borderId="0" xfId="0" applyFont="1" applyAlignment="1">
      <alignment wrapText="1"/>
    </xf>
    <xf numFmtId="0" fontId="11" fillId="0" borderId="0" xfId="0" applyFont="1" applyAlignment="1"/>
    <xf numFmtId="0" fontId="2" fillId="0" borderId="0" xfId="0" applyFont="1" applyAlignment="1">
      <alignment horizontal="right"/>
    </xf>
    <xf numFmtId="49" fontId="11" fillId="0" borderId="0" xfId="0" applyNumberFormat="1" applyFont="1" applyAlignment="1">
      <alignment horizontal="right"/>
    </xf>
    <xf numFmtId="178" fontId="14" fillId="0" borderId="0" xfId="0" applyNumberFormat="1" applyFont="1" applyAlignment="1"/>
    <xf numFmtId="168" fontId="43" fillId="0" borderId="0" xfId="0" applyNumberFormat="1" applyFont="1" applyFill="1" applyAlignment="1">
      <alignment horizontal="right"/>
    </xf>
    <xf numFmtId="0" fontId="27" fillId="0" borderId="0" xfId="0" applyFont="1"/>
    <xf numFmtId="165" fontId="29" fillId="0" borderId="0" xfId="0" applyNumberFormat="1" applyFont="1" applyBorder="1" applyAlignment="1">
      <alignment horizontal="right"/>
    </xf>
    <xf numFmtId="0" fontId="19" fillId="0" borderId="0" xfId="0" applyFont="1" applyBorder="1" applyAlignment="1">
      <alignment horizontal="right"/>
    </xf>
    <xf numFmtId="165" fontId="2" fillId="0" borderId="0" xfId="4" applyNumberFormat="1" applyFont="1" applyAlignment="1"/>
    <xf numFmtId="165" fontId="2" fillId="0" borderId="8" xfId="4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right"/>
    </xf>
    <xf numFmtId="165" fontId="2" fillId="0" borderId="0" xfId="4" applyNumberFormat="1" applyFont="1" applyAlignment="1">
      <alignment wrapText="1"/>
    </xf>
    <xf numFmtId="0" fontId="2" fillId="0" borderId="0" xfId="0" applyFont="1" applyAlignment="1"/>
    <xf numFmtId="165" fontId="19" fillId="0" borderId="0" xfId="4" applyNumberFormat="1" applyFont="1" applyAlignment="1">
      <alignment wrapText="1"/>
    </xf>
    <xf numFmtId="49" fontId="2" fillId="0" borderId="0" xfId="0" applyNumberFormat="1" applyFont="1"/>
    <xf numFmtId="0" fontId="11" fillId="0" borderId="0" xfId="0" applyFont="1" applyAlignment="1">
      <alignment horizontal="left"/>
    </xf>
    <xf numFmtId="49" fontId="2" fillId="0" borderId="0" xfId="0" applyNumberFormat="1" applyFont="1" applyAlignment="1">
      <alignment horizontal="left"/>
    </xf>
    <xf numFmtId="49" fontId="2" fillId="0" borderId="0" xfId="0" applyNumberFormat="1" applyFont="1" applyAlignment="1">
      <alignment horizontal="left" vertical="top"/>
    </xf>
    <xf numFmtId="0" fontId="11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 wrapText="1" indent="1"/>
    </xf>
    <xf numFmtId="182" fontId="2" fillId="0" borderId="0" xfId="3" applyNumberFormat="1" applyFont="1" applyFill="1" applyAlignment="1" applyProtection="1">
      <alignment horizontal="right"/>
      <protection locked="0"/>
    </xf>
    <xf numFmtId="182" fontId="2" fillId="0" borderId="0" xfId="0" applyNumberFormat="1" applyFont="1" applyFill="1" applyAlignment="1">
      <alignment horizontal="right"/>
    </xf>
    <xf numFmtId="0" fontId="32" fillId="0" borderId="0" xfId="1" applyFont="1"/>
    <xf numFmtId="0" fontId="32" fillId="0" borderId="0" xfId="1" applyFont="1"/>
    <xf numFmtId="0" fontId="26" fillId="0" borderId="0" xfId="1" quotePrefix="1"/>
    <xf numFmtId="0" fontId="26" fillId="0" borderId="0" xfId="1" applyAlignment="1" applyProtection="1">
      <alignment horizontal="right"/>
      <protection locked="0"/>
    </xf>
    <xf numFmtId="0" fontId="45" fillId="0" borderId="0" xfId="1" applyFont="1"/>
    <xf numFmtId="0" fontId="26" fillId="0" borderId="0" xfId="1" applyFill="1"/>
    <xf numFmtId="0" fontId="45" fillId="0" borderId="0" xfId="1" quotePrefix="1" applyFont="1"/>
    <xf numFmtId="0" fontId="32" fillId="0" borderId="0" xfId="1" applyFont="1"/>
    <xf numFmtId="0" fontId="16" fillId="0" borderId="0" xfId="0" applyFont="1" applyBorder="1" applyAlignment="1">
      <alignment horizontal="left" indent="2"/>
    </xf>
    <xf numFmtId="0" fontId="16" fillId="0" borderId="0" xfId="0" applyFont="1" applyBorder="1" applyAlignment="1">
      <alignment horizontal="left" vertical="top" indent="2"/>
    </xf>
    <xf numFmtId="0" fontId="14" fillId="0" borderId="0" xfId="0" applyFont="1" applyBorder="1" applyAlignment="1">
      <alignment horizontal="left" indent="1"/>
    </xf>
    <xf numFmtId="183" fontId="19" fillId="0" borderId="0" xfId="0" applyNumberFormat="1" applyFont="1" applyBorder="1" applyAlignment="1">
      <alignment horizontal="right"/>
    </xf>
    <xf numFmtId="183" fontId="2" fillId="0" borderId="0" xfId="4" applyNumberFormat="1" applyFont="1" applyAlignment="1">
      <alignment wrapText="1"/>
    </xf>
    <xf numFmtId="184" fontId="37" fillId="0" borderId="0" xfId="0" applyNumberFormat="1" applyFont="1" applyFill="1" applyAlignment="1">
      <alignment horizontal="right"/>
    </xf>
    <xf numFmtId="184" fontId="39" fillId="0" borderId="0" xfId="0" applyNumberFormat="1" applyFont="1" applyFill="1" applyAlignment="1">
      <alignment horizontal="right"/>
    </xf>
    <xf numFmtId="0" fontId="46" fillId="0" borderId="0" xfId="0" applyFont="1"/>
    <xf numFmtId="184" fontId="19" fillId="0" borderId="0" xfId="0" applyNumberFormat="1" applyFont="1" applyAlignment="1" applyProtection="1">
      <alignment horizontal="right"/>
      <protection locked="0"/>
    </xf>
    <xf numFmtId="182" fontId="14" fillId="0" borderId="0" xfId="3" applyNumberFormat="1" applyFont="1" applyFill="1" applyAlignment="1" applyProtection="1">
      <alignment horizontal="right"/>
      <protection locked="0"/>
    </xf>
    <xf numFmtId="182" fontId="14" fillId="0" borderId="0" xfId="0" applyNumberFormat="1" applyFont="1" applyFill="1" applyAlignment="1">
      <alignment horizontal="right"/>
    </xf>
    <xf numFmtId="184" fontId="29" fillId="0" borderId="0" xfId="0" applyNumberFormat="1" applyFont="1" applyAlignment="1" applyProtection="1">
      <alignment horizontal="right"/>
      <protection locked="0"/>
    </xf>
    <xf numFmtId="183" fontId="29" fillId="0" borderId="0" xfId="0" applyNumberFormat="1" applyFont="1" applyBorder="1" applyAlignment="1">
      <alignment horizontal="right"/>
    </xf>
    <xf numFmtId="183" fontId="14" fillId="0" borderId="0" xfId="4" applyNumberFormat="1" applyFont="1" applyAlignment="1">
      <alignment wrapText="1"/>
    </xf>
    <xf numFmtId="0" fontId="48" fillId="0" borderId="0" xfId="10" applyFont="1"/>
    <xf numFmtId="170" fontId="48" fillId="0" borderId="0" xfId="0" applyNumberFormat="1" applyFont="1" applyAlignment="1">
      <alignment horizontal="right"/>
    </xf>
    <xf numFmtId="0" fontId="47" fillId="0" borderId="0" xfId="10"/>
    <xf numFmtId="165" fontId="2" fillId="0" borderId="0" xfId="0" applyNumberFormat="1" applyFont="1" applyAlignment="1">
      <alignment horizontal="right"/>
    </xf>
    <xf numFmtId="165" fontId="48" fillId="0" borderId="0" xfId="0" applyNumberFormat="1" applyFont="1" applyAlignment="1">
      <alignment horizontal="right"/>
    </xf>
    <xf numFmtId="0" fontId="48" fillId="0" borderId="0" xfId="8" applyFont="1" applyAlignment="1">
      <alignment horizontal="center"/>
    </xf>
    <xf numFmtId="175" fontId="26" fillId="0" borderId="0" xfId="1" applyNumberFormat="1"/>
    <xf numFmtId="183" fontId="19" fillId="0" borderId="0" xfId="0" applyNumberFormat="1" applyFont="1" applyFill="1" applyBorder="1" applyAlignment="1">
      <alignment horizontal="right"/>
    </xf>
    <xf numFmtId="0" fontId="2" fillId="0" borderId="0" xfId="0" applyFont="1" applyBorder="1" applyAlignment="1">
      <alignment horizontal="left"/>
    </xf>
    <xf numFmtId="182" fontId="49" fillId="0" borderId="0" xfId="0" applyNumberFormat="1" applyFont="1" applyFill="1" applyAlignment="1">
      <alignment horizontal="right"/>
    </xf>
    <xf numFmtId="182" fontId="50" fillId="0" borderId="0" xfId="0" applyNumberFormat="1" applyFont="1" applyFill="1" applyAlignment="1">
      <alignment horizontal="right"/>
    </xf>
    <xf numFmtId="0" fontId="51" fillId="0" borderId="0" xfId="0" applyFont="1" applyAlignment="1">
      <alignment horizontal="left" vertical="center"/>
    </xf>
    <xf numFmtId="0" fontId="12" fillId="0" borderId="17" xfId="0" applyFont="1" applyBorder="1" applyAlignment="1" applyProtection="1">
      <alignment vertical="center"/>
      <protection locked="0"/>
    </xf>
    <xf numFmtId="0" fontId="12" fillId="0" borderId="18" xfId="0" applyFont="1" applyBorder="1" applyAlignment="1" applyProtection="1">
      <alignment vertical="center"/>
      <protection locked="0"/>
    </xf>
    <xf numFmtId="0" fontId="32" fillId="0" borderId="0" xfId="1" applyFont="1" applyAlignment="1"/>
    <xf numFmtId="0" fontId="0" fillId="0" borderId="0" xfId="0" applyAlignment="1"/>
    <xf numFmtId="49" fontId="2" fillId="0" borderId="0" xfId="0" applyNumberFormat="1" applyFont="1" applyAlignment="1">
      <alignment horizontal="left" vertical="top" wrapText="1"/>
    </xf>
    <xf numFmtId="185" fontId="13" fillId="0" borderId="0" xfId="0" applyNumberFormat="1" applyFont="1" applyAlignment="1"/>
    <xf numFmtId="185" fontId="13" fillId="0" borderId="0" xfId="0" applyNumberFormat="1" applyFont="1" applyBorder="1" applyAlignment="1"/>
    <xf numFmtId="185" fontId="2" fillId="0" borderId="0" xfId="0" applyNumberFormat="1" applyFont="1" applyAlignment="1"/>
    <xf numFmtId="185" fontId="13" fillId="0" borderId="0" xfId="0" applyNumberFormat="1" applyFont="1" applyFill="1" applyAlignment="1"/>
    <xf numFmtId="182" fontId="14" fillId="0" borderId="0" xfId="0" applyNumberFormat="1" applyFont="1" applyFill="1" applyAlignment="1" applyProtection="1">
      <alignment horizontal="right"/>
      <protection locked="0"/>
    </xf>
    <xf numFmtId="182" fontId="2" fillId="0" borderId="0" xfId="0" applyNumberFormat="1" applyFont="1" applyFill="1" applyAlignment="1" applyProtection="1">
      <alignment horizontal="right"/>
      <protection locked="0"/>
    </xf>
    <xf numFmtId="184" fontId="29" fillId="0" borderId="0" xfId="0" applyNumberFormat="1" applyFont="1" applyFill="1" applyAlignment="1">
      <alignment horizontal="right"/>
    </xf>
    <xf numFmtId="184" fontId="19" fillId="0" borderId="0" xfId="0" applyNumberFormat="1" applyFont="1" applyFill="1" applyAlignment="1">
      <alignment horizontal="right"/>
    </xf>
    <xf numFmtId="184" fontId="2" fillId="0" borderId="0" xfId="0" applyNumberFormat="1" applyFont="1" applyFill="1" applyAlignment="1">
      <alignment horizontal="right"/>
    </xf>
    <xf numFmtId="0" fontId="52" fillId="0" borderId="0" xfId="0" applyFont="1"/>
    <xf numFmtId="0" fontId="2" fillId="0" borderId="0" xfId="0" applyFont="1" applyFill="1" applyAlignment="1">
      <alignment horizontal="left" vertical="top" wrapText="1"/>
    </xf>
    <xf numFmtId="49" fontId="2" fillId="0" borderId="0" xfId="0" applyNumberFormat="1" applyFont="1" applyAlignment="1">
      <alignment vertical="top"/>
    </xf>
    <xf numFmtId="0" fontId="53" fillId="0" borderId="0" xfId="0" applyFont="1" applyAlignment="1" applyProtection="1">
      <alignment vertical="center"/>
    </xf>
    <xf numFmtId="0" fontId="2" fillId="0" borderId="4" xfId="7" applyFont="1" applyBorder="1" applyAlignment="1">
      <alignment horizontal="center" vertical="center"/>
    </xf>
    <xf numFmtId="0" fontId="32" fillId="0" borderId="0" xfId="1" applyFont="1" applyAlignment="1">
      <alignment horizontal="left" wrapText="1"/>
    </xf>
    <xf numFmtId="177" fontId="15" fillId="0" borderId="0" xfId="0" applyNumberFormat="1" applyFont="1" applyAlignment="1">
      <alignment horizontal="right"/>
    </xf>
    <xf numFmtId="0" fontId="0" fillId="0" borderId="0" xfId="0" applyAlignment="1" applyProtection="1">
      <alignment horizontal="right"/>
      <protection locked="0"/>
    </xf>
    <xf numFmtId="0" fontId="0" fillId="0" borderId="0" xfId="0" applyAlignment="1" applyProtection="1">
      <alignment horizontal="right"/>
    </xf>
    <xf numFmtId="177" fontId="12" fillId="0" borderId="0" xfId="0" applyNumberFormat="1" applyFont="1" applyAlignment="1"/>
    <xf numFmtId="165" fontId="12" fillId="0" borderId="0" xfId="0" applyNumberFormat="1" applyFont="1" applyAlignment="1"/>
    <xf numFmtId="1" fontId="2" fillId="0" borderId="0" xfId="0" applyNumberFormat="1" applyFont="1" applyBorder="1" applyAlignment="1">
      <alignment horizontal="left" indent="1"/>
    </xf>
    <xf numFmtId="168" fontId="13" fillId="0" borderId="0" xfId="0" applyNumberFormat="1" applyFont="1" applyFill="1" applyAlignment="1">
      <alignment horizontal="right" indent="1"/>
    </xf>
    <xf numFmtId="0" fontId="15" fillId="0" borderId="0" xfId="0" applyFont="1" applyFill="1" applyAlignment="1">
      <alignment wrapText="1"/>
    </xf>
    <xf numFmtId="168" fontId="0" fillId="0" borderId="0" xfId="0" applyNumberFormat="1" applyFill="1"/>
    <xf numFmtId="0" fontId="1" fillId="0" borderId="0" xfId="6" applyFill="1" applyAlignment="1"/>
    <xf numFmtId="174" fontId="48" fillId="0" borderId="0" xfId="6" applyNumberFormat="1" applyFont="1" applyFill="1" applyAlignment="1"/>
    <xf numFmtId="0" fontId="43" fillId="0" borderId="19" xfId="7" applyFont="1" applyBorder="1" applyAlignment="1">
      <alignment horizontal="center" vertical="center"/>
    </xf>
    <xf numFmtId="0" fontId="43" fillId="0" borderId="20" xfId="7" applyFont="1" applyBorder="1" applyAlignment="1">
      <alignment horizontal="center" vertical="center"/>
    </xf>
    <xf numFmtId="0" fontId="2" fillId="0" borderId="0" xfId="7" applyFont="1" applyAlignment="1"/>
    <xf numFmtId="3" fontId="2" fillId="0" borderId="0" xfId="12" applyNumberFormat="1" applyFont="1" applyBorder="1" applyAlignment="1">
      <alignment horizontal="left"/>
    </xf>
    <xf numFmtId="2" fontId="2" fillId="0" borderId="0" xfId="13" applyNumberFormat="1" applyFont="1" applyBorder="1" applyAlignment="1"/>
    <xf numFmtId="0" fontId="2" fillId="0" borderId="0" xfId="7" applyFont="1"/>
    <xf numFmtId="0" fontId="2" fillId="0" borderId="0" xfId="14" applyFont="1"/>
    <xf numFmtId="0" fontId="2" fillId="0" borderId="0" xfId="7" applyFont="1" applyAlignment="1">
      <alignment horizontal="left" wrapText="1"/>
    </xf>
    <xf numFmtId="0" fontId="2" fillId="0" borderId="0" xfId="7" applyFont="1" applyBorder="1" applyAlignment="1">
      <alignment horizontal="left" wrapText="1"/>
    </xf>
    <xf numFmtId="0" fontId="2" fillId="0" borderId="0" xfId="7" applyFont="1" applyBorder="1" applyAlignment="1">
      <alignment wrapText="1"/>
    </xf>
    <xf numFmtId="0" fontId="2" fillId="0" borderId="0" xfId="7" applyFont="1" applyBorder="1" applyAlignment="1">
      <alignment horizontal="left"/>
    </xf>
    <xf numFmtId="0" fontId="2" fillId="0" borderId="0" xfId="7" applyFont="1" applyAlignment="1">
      <alignment horizontal="left"/>
    </xf>
    <xf numFmtId="0" fontId="2" fillId="0" borderId="21" xfId="7" applyFont="1" applyBorder="1"/>
    <xf numFmtId="0" fontId="46" fillId="0" borderId="0" xfId="7" applyFont="1" applyAlignment="1">
      <alignment horizontal="center"/>
    </xf>
    <xf numFmtId="165" fontId="2" fillId="0" borderId="0" xfId="7" applyNumberFormat="1" applyFont="1"/>
    <xf numFmtId="172" fontId="13" fillId="0" borderId="0" xfId="0" applyNumberFormat="1" applyFont="1" applyFill="1" applyBorder="1" applyAlignment="1">
      <alignment horizontal="left" indent="1"/>
    </xf>
    <xf numFmtId="0" fontId="13" fillId="0" borderId="0" xfId="0" applyFont="1" applyFill="1"/>
    <xf numFmtId="0" fontId="48" fillId="0" borderId="0" xfId="8" applyFont="1" applyFill="1" applyAlignment="1">
      <alignment horizontal="center"/>
    </xf>
    <xf numFmtId="0" fontId="1" fillId="0" borderId="0" xfId="6" applyFill="1"/>
    <xf numFmtId="174" fontId="48" fillId="0" borderId="0" xfId="6" applyNumberFormat="1" applyFont="1" applyFill="1"/>
    <xf numFmtId="167" fontId="48" fillId="0" borderId="0" xfId="6" applyNumberFormat="1" applyFont="1" applyFill="1"/>
    <xf numFmtId="0" fontId="32" fillId="0" borderId="0" xfId="7" applyFont="1"/>
    <xf numFmtId="0" fontId="2" fillId="0" borderId="2" xfId="7" applyFont="1" applyBorder="1" applyAlignment="1"/>
    <xf numFmtId="0" fontId="2" fillId="0" borderId="0" xfId="7" applyFont="1" applyBorder="1" applyAlignment="1"/>
    <xf numFmtId="0" fontId="2" fillId="0" borderId="0" xfId="7" applyFont="1" applyAlignment="1">
      <alignment horizontal="center" vertical="center"/>
    </xf>
    <xf numFmtId="0" fontId="2" fillId="0" borderId="1" xfId="7" applyFont="1" applyBorder="1" applyAlignment="1">
      <alignment horizontal="center" vertical="center"/>
    </xf>
    <xf numFmtId="1" fontId="2" fillId="0" borderId="0" xfId="11" applyNumberFormat="1" applyFont="1" applyBorder="1" applyAlignment="1">
      <alignment vertical="center" wrapText="1"/>
    </xf>
    <xf numFmtId="178" fontId="2" fillId="0" borderId="3" xfId="7" applyNumberFormat="1" applyFont="1" applyBorder="1" applyAlignment="1"/>
    <xf numFmtId="0" fontId="2" fillId="0" borderId="0" xfId="7" applyFont="1" applyBorder="1"/>
    <xf numFmtId="0" fontId="2" fillId="0" borderId="3" xfId="7" applyFont="1" applyBorder="1"/>
    <xf numFmtId="49" fontId="2" fillId="0" borderId="0" xfId="5" applyNumberFormat="1" applyFont="1" applyAlignment="1">
      <alignment horizontal="left" wrapText="1"/>
    </xf>
    <xf numFmtId="0" fontId="2" fillId="0" borderId="0" xfId="7" applyFont="1" applyAlignment="1">
      <alignment wrapText="1"/>
    </xf>
    <xf numFmtId="0" fontId="2" fillId="0" borderId="0" xfId="7" applyNumberFormat="1" applyFont="1" applyBorder="1" applyAlignment="1">
      <alignment wrapText="1"/>
    </xf>
    <xf numFmtId="0" fontId="1" fillId="0" borderId="0" xfId="5" applyProtection="1">
      <protection locked="0"/>
    </xf>
    <xf numFmtId="0" fontId="14" fillId="0" borderId="0" xfId="5" applyFont="1"/>
    <xf numFmtId="0" fontId="14" fillId="0" borderId="0" xfId="5" applyFont="1" applyAlignment="1">
      <alignment horizontal="center"/>
    </xf>
    <xf numFmtId="0" fontId="34" fillId="0" borderId="0" xfId="5" applyFont="1"/>
    <xf numFmtId="165" fontId="34" fillId="0" borderId="0" xfId="5" applyNumberFormat="1" applyFont="1" applyAlignment="1"/>
    <xf numFmtId="165" fontId="2" fillId="0" borderId="0" xfId="5" applyNumberFormat="1" applyFont="1" applyAlignment="1"/>
    <xf numFmtId="2" fontId="2" fillId="0" borderId="0" xfId="0" applyNumberFormat="1" applyFont="1" applyBorder="1"/>
    <xf numFmtId="165" fontId="28" fillId="0" borderId="0" xfId="0" applyNumberFormat="1" applyFont="1" applyFill="1" applyBorder="1" applyAlignment="1">
      <alignment wrapText="1"/>
    </xf>
    <xf numFmtId="2" fontId="2" fillId="0" borderId="0" xfId="0" applyNumberFormat="1" applyFont="1" applyAlignment="1">
      <alignment horizontal="right"/>
    </xf>
    <xf numFmtId="2" fontId="2" fillId="0" borderId="0" xfId="0" applyNumberFormat="1" applyFont="1" applyFill="1"/>
    <xf numFmtId="1" fontId="14" fillId="0" borderId="0" xfId="0" applyNumberFormat="1" applyFont="1" applyAlignment="1">
      <alignment horizontal="right" indent="1"/>
    </xf>
    <xf numFmtId="0" fontId="2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180" fontId="2" fillId="0" borderId="0" xfId="0" applyNumberFormat="1" applyFont="1" applyBorder="1" applyAlignment="1"/>
    <xf numFmtId="179" fontId="2" fillId="0" borderId="0" xfId="0" applyNumberFormat="1" applyFont="1" applyBorder="1" applyAlignment="1"/>
    <xf numFmtId="170" fontId="2" fillId="0" borderId="0" xfId="0" applyNumberFormat="1" applyFont="1" applyBorder="1" applyAlignment="1"/>
    <xf numFmtId="0" fontId="2" fillId="0" borderId="0" xfId="0" applyFont="1"/>
    <xf numFmtId="178" fontId="2" fillId="0" borderId="1" xfId="0" applyNumberFormat="1" applyFont="1" applyBorder="1" applyAlignment="1">
      <alignment horizontal="center" vertical="center"/>
    </xf>
    <xf numFmtId="178" fontId="2" fillId="0" borderId="0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center"/>
    </xf>
    <xf numFmtId="172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/>
    <xf numFmtId="185" fontId="2" fillId="0" borderId="0" xfId="6" applyNumberFormat="1" applyFont="1" applyFill="1" applyBorder="1" applyAlignment="1"/>
    <xf numFmtId="184" fontId="19" fillId="0" borderId="0" xfId="0" applyNumberFormat="1" applyFont="1" applyFill="1" applyAlignment="1" applyProtection="1">
      <alignment horizontal="right"/>
      <protection locked="0"/>
    </xf>
    <xf numFmtId="0" fontId="2" fillId="0" borderId="0" xfId="0" applyFont="1" applyFill="1" applyBorder="1" applyAlignment="1">
      <alignment horizontal="centerContinuous"/>
    </xf>
    <xf numFmtId="173" fontId="2" fillId="0" borderId="0" xfId="0" applyNumberFormat="1" applyFont="1" applyFill="1" applyBorder="1" applyAlignment="1">
      <alignment horizontal="centerContinuous"/>
    </xf>
    <xf numFmtId="49" fontId="2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  <xf numFmtId="0" fontId="43" fillId="0" borderId="19" xfId="7" applyFont="1" applyBorder="1" applyAlignment="1">
      <alignment vertical="center"/>
    </xf>
    <xf numFmtId="0" fontId="43" fillId="0" borderId="20" xfId="7" applyFont="1" applyBorder="1" applyAlignment="1">
      <alignment vertical="center"/>
    </xf>
    <xf numFmtId="186" fontId="2" fillId="0" borderId="0" xfId="4" applyNumberFormat="1" applyFont="1" applyAlignment="1">
      <alignment wrapText="1"/>
    </xf>
    <xf numFmtId="0" fontId="5" fillId="0" borderId="0" xfId="0" applyFont="1" applyAlignment="1" applyProtection="1">
      <alignment horizontal="center" vertical="top" textRotation="180"/>
    </xf>
    <xf numFmtId="0" fontId="7" fillId="0" borderId="0" xfId="0" applyFont="1" applyAlignment="1" applyProtection="1">
      <alignment horizontal="center" vertical="top" textRotation="180"/>
    </xf>
    <xf numFmtId="0" fontId="12" fillId="0" borderId="16" xfId="0" applyFont="1" applyBorder="1" applyAlignment="1" applyProtection="1">
      <alignment horizontal="center" vertical="center"/>
      <protection locked="0"/>
    </xf>
    <xf numFmtId="0" fontId="12" fillId="0" borderId="17" xfId="0" applyFont="1" applyBorder="1" applyAlignment="1" applyProtection="1">
      <alignment horizontal="center" vertical="center"/>
      <protection locked="0"/>
    </xf>
    <xf numFmtId="0" fontId="12" fillId="0" borderId="18" xfId="0" applyFont="1" applyBorder="1" applyAlignment="1" applyProtection="1">
      <alignment horizontal="center" vertical="center"/>
      <protection locked="0"/>
    </xf>
    <xf numFmtId="0" fontId="19" fillId="0" borderId="0" xfId="0" applyFont="1" applyAlignment="1" applyProtection="1">
      <alignment horizontal="left" wrapText="1"/>
    </xf>
    <xf numFmtId="0" fontId="11" fillId="0" borderId="0" xfId="0" applyFont="1" applyAlignment="1">
      <alignment horizontal="left"/>
    </xf>
    <xf numFmtId="0" fontId="22" fillId="0" borderId="0" xfId="0" applyFont="1" applyAlignment="1">
      <alignment horizontal="right" vertical="top" textRotation="180"/>
    </xf>
    <xf numFmtId="0" fontId="23" fillId="0" borderId="0" xfId="0" applyFont="1" applyAlignment="1">
      <alignment horizontal="right" vertical="top" textRotation="180"/>
    </xf>
    <xf numFmtId="0" fontId="32" fillId="0" borderId="0" xfId="1" applyFont="1" applyAlignment="1">
      <alignment wrapText="1"/>
    </xf>
    <xf numFmtId="166" fontId="13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3" fillId="0" borderId="10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167" fontId="13" fillId="0" borderId="1" xfId="0" applyNumberFormat="1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67" fontId="2" fillId="0" borderId="1" xfId="0" applyNumberFormat="1" applyFont="1" applyBorder="1" applyAlignment="1">
      <alignment horizontal="center" vertical="center"/>
    </xf>
    <xf numFmtId="166" fontId="2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" fontId="2" fillId="0" borderId="10" xfId="0" applyNumberFormat="1" applyFont="1" applyFill="1" applyBorder="1" applyAlignment="1">
      <alignment horizontal="center" vertical="center" wrapText="1"/>
    </xf>
    <xf numFmtId="0" fontId="0" fillId="0" borderId="10" xfId="0" applyFill="1" applyBorder="1" applyAlignment="1">
      <alignment horizontal="center" vertical="center"/>
    </xf>
    <xf numFmtId="0" fontId="32" fillId="0" borderId="0" xfId="1" applyFont="1"/>
    <xf numFmtId="0" fontId="2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166" fontId="2" fillId="0" borderId="1" xfId="0" applyNumberFormat="1" applyFont="1" applyBorder="1" applyAlignment="1">
      <alignment horizontal="center" vertical="center"/>
    </xf>
    <xf numFmtId="167" fontId="2" fillId="0" borderId="4" xfId="0" applyNumberFormat="1" applyFont="1" applyBorder="1" applyAlignment="1">
      <alignment horizontal="center" vertical="center"/>
    </xf>
    <xf numFmtId="1" fontId="2" fillId="0" borderId="6" xfId="0" applyNumberFormat="1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wrapText="1"/>
    </xf>
    <xf numFmtId="0" fontId="2" fillId="0" borderId="11" xfId="0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167" fontId="2" fillId="0" borderId="8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1" fontId="2" fillId="0" borderId="10" xfId="0" applyNumberFormat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12" fillId="0" borderId="0" xfId="0" applyFont="1" applyFill="1" applyAlignment="1">
      <alignment horizontal="left" vertical="center" wrapText="1"/>
    </xf>
    <xf numFmtId="0" fontId="15" fillId="0" borderId="0" xfId="0" applyFont="1" applyFill="1" applyAlignment="1">
      <alignment horizontal="left" vertical="center" wrapText="1"/>
    </xf>
    <xf numFmtId="166" fontId="2" fillId="0" borderId="4" xfId="9" applyNumberFormat="1" applyFont="1" applyBorder="1" applyAlignment="1">
      <alignment horizontal="center" vertical="center"/>
    </xf>
    <xf numFmtId="166" fontId="2" fillId="0" borderId="10" xfId="9" applyNumberFormat="1" applyFont="1" applyBorder="1" applyAlignment="1">
      <alignment horizontal="center" vertical="center"/>
    </xf>
    <xf numFmtId="167" fontId="2" fillId="0" borderId="4" xfId="0" applyNumberFormat="1" applyFont="1" applyFill="1" applyBorder="1" applyAlignment="1">
      <alignment horizontal="center" vertical="center"/>
    </xf>
    <xf numFmtId="167" fontId="2" fillId="0" borderId="8" xfId="0" applyNumberFormat="1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167" fontId="2" fillId="0" borderId="1" xfId="0" applyNumberFormat="1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167" fontId="2" fillId="0" borderId="11" xfId="11" applyNumberFormat="1" applyFont="1" applyBorder="1" applyAlignment="1">
      <alignment horizontal="center" vertical="center" wrapText="1"/>
    </xf>
    <xf numFmtId="167" fontId="2" fillId="0" borderId="3" xfId="11" applyNumberFormat="1" applyFont="1" applyBorder="1" applyAlignment="1">
      <alignment horizontal="center" vertical="center" wrapText="1"/>
    </xf>
    <xf numFmtId="167" fontId="2" fillId="0" borderId="7" xfId="11" applyNumberFormat="1" applyFont="1" applyBorder="1" applyAlignment="1">
      <alignment horizontal="center" vertical="center" wrapText="1"/>
    </xf>
    <xf numFmtId="167" fontId="2" fillId="0" borderId="5" xfId="11" applyNumberFormat="1" applyFont="1" applyBorder="1" applyAlignment="1">
      <alignment horizontal="center" vertical="center" wrapText="1"/>
    </xf>
    <xf numFmtId="167" fontId="2" fillId="0" borderId="12" xfId="11" applyNumberFormat="1" applyFont="1" applyBorder="1" applyAlignment="1">
      <alignment horizontal="center" vertical="center" wrapText="1"/>
    </xf>
    <xf numFmtId="166" fontId="2" fillId="0" borderId="11" xfId="0" applyNumberFormat="1" applyFont="1" applyBorder="1" applyAlignment="1">
      <alignment horizontal="center" vertical="center"/>
    </xf>
    <xf numFmtId="166" fontId="2" fillId="0" borderId="6" xfId="0" applyNumberFormat="1" applyFont="1" applyBorder="1" applyAlignment="1">
      <alignment horizontal="center" vertical="center"/>
    </xf>
    <xf numFmtId="166" fontId="2" fillId="0" borderId="13" xfId="0" applyNumberFormat="1" applyFont="1" applyBorder="1" applyAlignment="1">
      <alignment horizontal="center" vertical="center"/>
    </xf>
    <xf numFmtId="166" fontId="2" fillId="0" borderId="14" xfId="0" applyNumberFormat="1" applyFont="1" applyBorder="1" applyAlignment="1">
      <alignment horizontal="center" vertical="center"/>
    </xf>
    <xf numFmtId="166" fontId="2" fillId="0" borderId="12" xfId="0" applyNumberFormat="1" applyFont="1" applyBorder="1" applyAlignment="1">
      <alignment horizontal="center" vertical="center"/>
    </xf>
    <xf numFmtId="166" fontId="2" fillId="0" borderId="9" xfId="0" applyNumberFormat="1" applyFont="1" applyBorder="1" applyAlignment="1">
      <alignment horizontal="center" vertical="center"/>
    </xf>
    <xf numFmtId="0" fontId="11" fillId="0" borderId="0" xfId="5" applyFont="1" applyAlignment="1">
      <alignment horizontal="left" wrapText="1"/>
    </xf>
    <xf numFmtId="1" fontId="2" fillId="0" borderId="6" xfId="11" applyNumberFormat="1" applyFont="1" applyBorder="1" applyAlignment="1">
      <alignment horizontal="center" vertical="center" wrapText="1"/>
    </xf>
    <xf numFmtId="1" fontId="2" fillId="0" borderId="14" xfId="11" applyNumberFormat="1" applyFont="1" applyBorder="1" applyAlignment="1">
      <alignment horizontal="center" vertical="center" wrapText="1"/>
    </xf>
    <xf numFmtId="1" fontId="2" fillId="0" borderId="9" xfId="11" applyNumberFormat="1" applyFont="1" applyBorder="1" applyAlignment="1">
      <alignment horizontal="center" vertical="center" wrapText="1"/>
    </xf>
    <xf numFmtId="0" fontId="2" fillId="0" borderId="7" xfId="7" applyFont="1" applyBorder="1" applyAlignment="1">
      <alignment horizontal="center" vertical="center" wrapText="1"/>
    </xf>
    <xf numFmtId="0" fontId="2" fillId="0" borderId="15" xfId="7" applyFont="1" applyBorder="1" applyAlignment="1">
      <alignment horizontal="center" vertical="center" wrapText="1"/>
    </xf>
    <xf numFmtId="0" fontId="2" fillId="0" borderId="5" xfId="7" applyFont="1" applyBorder="1" applyAlignment="1">
      <alignment horizontal="center" vertical="center" wrapText="1"/>
    </xf>
    <xf numFmtId="0" fontId="2" fillId="0" borderId="4" xfId="7" applyFont="1" applyBorder="1" applyAlignment="1">
      <alignment horizontal="center" vertical="center"/>
    </xf>
    <xf numFmtId="0" fontId="2" fillId="0" borderId="8" xfId="7" applyFont="1" applyBorder="1" applyAlignment="1">
      <alignment horizontal="center" vertical="center"/>
    </xf>
    <xf numFmtId="0" fontId="43" fillId="0" borderId="20" xfId="7" applyFont="1" applyBorder="1" applyAlignment="1">
      <alignment horizontal="center" vertical="center"/>
    </xf>
    <xf numFmtId="0" fontId="43" fillId="0" borderId="21" xfId="7" applyFont="1" applyBorder="1" applyAlignment="1">
      <alignment horizontal="center" vertical="center"/>
    </xf>
    <xf numFmtId="0" fontId="15" fillId="0" borderId="0" xfId="0" applyFont="1" applyAlignment="1">
      <alignment horizontal="left" wrapText="1"/>
    </xf>
    <xf numFmtId="0" fontId="2" fillId="0" borderId="4" xfId="0" applyFont="1" applyBorder="1" applyAlignment="1">
      <alignment horizontal="center" vertical="center"/>
    </xf>
    <xf numFmtId="168" fontId="2" fillId="0" borderId="0" xfId="0" applyNumberFormat="1" applyFont="1" applyBorder="1" applyAlignment="1">
      <alignment horizontal="center"/>
    </xf>
    <xf numFmtId="183" fontId="2" fillId="0" borderId="0" xfId="0" applyNumberFormat="1" applyFont="1" applyBorder="1" applyAlignment="1">
      <alignment horizontal="center"/>
    </xf>
    <xf numFmtId="0" fontId="13" fillId="0" borderId="6" xfId="0" applyFont="1" applyBorder="1" applyAlignment="1">
      <alignment horizontal="center" vertical="center"/>
    </xf>
    <xf numFmtId="0" fontId="13" fillId="0" borderId="9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/>
    </xf>
    <xf numFmtId="0" fontId="13" fillId="0" borderId="8" xfId="0" applyFont="1" applyBorder="1" applyAlignment="1">
      <alignment horizontal="center" vertical="center"/>
    </xf>
    <xf numFmtId="168" fontId="13" fillId="0" borderId="0" xfId="0" applyNumberFormat="1" applyFont="1" applyBorder="1" applyAlignment="1">
      <alignment horizontal="center"/>
    </xf>
    <xf numFmtId="183" fontId="2" fillId="0" borderId="0" xfId="4" applyNumberFormat="1" applyFont="1" applyAlignment="1">
      <alignment horizontal="center" wrapText="1"/>
    </xf>
    <xf numFmtId="0" fontId="32" fillId="0" borderId="0" xfId="1" applyFont="1" applyAlignment="1">
      <alignment horizontal="left" wrapText="1"/>
    </xf>
    <xf numFmtId="0" fontId="13" fillId="0" borderId="6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178" fontId="13" fillId="0" borderId="7" xfId="0" applyNumberFormat="1" applyFont="1" applyBorder="1" applyAlignment="1">
      <alignment horizontal="center" vertical="center" wrapText="1"/>
    </xf>
    <xf numFmtId="178" fontId="13" fillId="0" borderId="5" xfId="0" applyNumberFormat="1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wrapText="1"/>
    </xf>
    <xf numFmtId="0" fontId="13" fillId="0" borderId="9" xfId="0" applyFont="1" applyBorder="1" applyAlignment="1">
      <alignment horizontal="center" wrapText="1"/>
    </xf>
    <xf numFmtId="178" fontId="13" fillId="0" borderId="4" xfId="0" applyNumberFormat="1" applyFont="1" applyBorder="1" applyAlignment="1">
      <alignment horizontal="center" vertical="center"/>
    </xf>
    <xf numFmtId="178" fontId="13" fillId="0" borderId="8" xfId="0" applyNumberFormat="1" applyFont="1" applyBorder="1" applyAlignment="1">
      <alignment horizontal="center" vertical="center"/>
    </xf>
    <xf numFmtId="178" fontId="2" fillId="0" borderId="4" xfId="4" applyNumberFormat="1" applyFont="1" applyBorder="1" applyAlignment="1">
      <alignment horizontal="center" vertical="center"/>
    </xf>
    <xf numFmtId="178" fontId="2" fillId="0" borderId="8" xfId="4" applyNumberFormat="1" applyFont="1" applyBorder="1" applyAlignment="1">
      <alignment horizontal="center" vertical="center"/>
    </xf>
    <xf numFmtId="0" fontId="12" fillId="0" borderId="0" xfId="0" applyFont="1" applyAlignment="1">
      <alignment horizontal="left" wrapText="1"/>
    </xf>
    <xf numFmtId="168" fontId="19" fillId="0" borderId="0" xfId="8" applyNumberFormat="1" applyFont="1" applyBorder="1" applyAlignment="1">
      <alignment horizontal="center"/>
    </xf>
    <xf numFmtId="183" fontId="19" fillId="0" borderId="0" xfId="0" applyNumberFormat="1" applyFont="1" applyBorder="1" applyAlignment="1">
      <alignment horizontal="center"/>
    </xf>
    <xf numFmtId="0" fontId="2" fillId="0" borderId="6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168" fontId="2" fillId="0" borderId="0" xfId="8" applyNumberFormat="1" applyFont="1" applyBorder="1" applyAlignment="1">
      <alignment horizontal="center"/>
    </xf>
  </cellXfs>
  <cellStyles count="15">
    <cellStyle name="Besuchter Hyperlink" xfId="2" builtinId="9" customBuiltin="1"/>
    <cellStyle name="Hyperlink" xfId="1" builtinId="8"/>
    <cellStyle name="Standard" xfId="0" builtinId="0"/>
    <cellStyle name="Standard 2" xfId="5"/>
    <cellStyle name="Standard_1.3" xfId="10"/>
    <cellStyle name="Standard_13" xfId="9"/>
    <cellStyle name="Standard_Deckbl02" xfId="14"/>
    <cellStyle name="Standard_EI1_m11-07" xfId="6"/>
    <cellStyle name="Standard_Gewichtung_50plus" xfId="7"/>
    <cellStyle name="Standard_Mappe1" xfId="11"/>
    <cellStyle name="Standard_SB_250_4_2007M_Verkn" xfId="8"/>
    <cellStyle name="Standard_VeröffTab" xfId="13"/>
    <cellStyle name="Standard_Vorl fachl abs" xfId="12"/>
    <cellStyle name="Standard_Vorl-EI3_j06" xfId="4"/>
    <cellStyle name="Standard_Xxx11_BB" xfId="3"/>
  </cellStyles>
  <dxfs count="1">
    <dxf>
      <font>
        <b/>
        <i val="0"/>
        <condense val="0"/>
        <extend val="0"/>
        <color auto="1"/>
      </font>
      <fill>
        <patternFill>
          <bgColor indexed="43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8085318583730625E-2"/>
          <c:y val="0.13099107946193628"/>
          <c:w val="0.90353307414919992"/>
          <c:h val="0.68370953670376511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F40404"/>
              </a:solidFill>
              <a:prstDash val="solid"/>
            </a:ln>
          </c:spPr>
          <c:marker>
            <c:symbol val="square"/>
            <c:size val="5"/>
            <c:spPr>
              <a:noFill/>
              <a:ln w="9525">
                <a:noFill/>
              </a:ln>
            </c:spPr>
          </c:marker>
          <c:cat>
            <c:multiLvlStrRef>
              <c:f>Titel!$G$1:$H$24</c:f>
              <c:multiLvlStrCache>
                <c:ptCount val="24"/>
                <c:lvl>
                  <c:pt idx="0">
                    <c:v>J</c:v>
                  </c:pt>
                  <c:pt idx="1">
                    <c:v>F</c:v>
                  </c:pt>
                  <c:pt idx="2">
                    <c:v>M</c:v>
                  </c:pt>
                  <c:pt idx="3">
                    <c:v>A</c:v>
                  </c:pt>
                  <c:pt idx="4">
                    <c:v>M</c:v>
                  </c:pt>
                  <c:pt idx="5">
                    <c:v>J</c:v>
                  </c:pt>
                  <c:pt idx="6">
                    <c:v>J</c:v>
                  </c:pt>
                  <c:pt idx="7">
                    <c:v>A</c:v>
                  </c:pt>
                  <c:pt idx="8">
                    <c:v>S</c:v>
                  </c:pt>
                  <c:pt idx="9">
                    <c:v>O</c:v>
                  </c:pt>
                  <c:pt idx="10">
                    <c:v>N</c:v>
                  </c:pt>
                  <c:pt idx="11">
                    <c:v>D</c:v>
                  </c:pt>
                  <c:pt idx="12">
                    <c:v>J</c:v>
                  </c:pt>
                  <c:pt idx="13">
                    <c:v>F</c:v>
                  </c:pt>
                  <c:pt idx="14">
                    <c:v>M</c:v>
                  </c:pt>
                  <c:pt idx="15">
                    <c:v>A</c:v>
                  </c:pt>
                  <c:pt idx="16">
                    <c:v>M</c:v>
                  </c:pt>
                  <c:pt idx="17">
                    <c:v>J</c:v>
                  </c:pt>
                  <c:pt idx="18">
                    <c:v>J</c:v>
                  </c:pt>
                  <c:pt idx="19">
                    <c:v>A</c:v>
                  </c:pt>
                  <c:pt idx="20">
                    <c:v>S</c:v>
                  </c:pt>
                  <c:pt idx="21">
                    <c:v>O</c:v>
                  </c:pt>
                  <c:pt idx="22">
                    <c:v>N</c:v>
                  </c:pt>
                  <c:pt idx="23">
                    <c:v>D</c:v>
                  </c:pt>
                </c:lvl>
                <c:lvl>
                  <c:pt idx="0">
                    <c:v>2018</c:v>
                  </c:pt>
                  <c:pt idx="12">
                    <c:v>2019</c:v>
                  </c:pt>
                </c:lvl>
              </c:multiLvlStrCache>
            </c:multiLvlStrRef>
          </c:cat>
          <c:val>
            <c:numRef>
              <c:f>Titel!$I$1:$I$24</c:f>
              <c:numCache>
                <c:formatCode>0.0_ ;[Red]\-0.0\ </c:formatCode>
                <c:ptCount val="24"/>
                <c:pt idx="0">
                  <c:v>10.199999999999999</c:v>
                </c:pt>
                <c:pt idx="1">
                  <c:v>4.9000000000000004</c:v>
                </c:pt>
                <c:pt idx="2">
                  <c:v>-1.7</c:v>
                </c:pt>
                <c:pt idx="3">
                  <c:v>9.6999999999999993</c:v>
                </c:pt>
                <c:pt idx="4">
                  <c:v>-2.1</c:v>
                </c:pt>
                <c:pt idx="5">
                  <c:v>3.3</c:v>
                </c:pt>
                <c:pt idx="6">
                  <c:v>4.8</c:v>
                </c:pt>
                <c:pt idx="7">
                  <c:v>2.2999999999999998</c:v>
                </c:pt>
                <c:pt idx="8">
                  <c:v>0.8</c:v>
                </c:pt>
                <c:pt idx="9">
                  <c:v>10.1</c:v>
                </c:pt>
                <c:pt idx="10">
                  <c:v>-1.8</c:v>
                </c:pt>
                <c:pt idx="11">
                  <c:v>-7.4</c:v>
                </c:pt>
                <c:pt idx="12">
                  <c:v>3.3</c:v>
                </c:pt>
                <c:pt idx="13">
                  <c:v>3.4</c:v>
                </c:pt>
                <c:pt idx="14">
                  <c:v>0.2</c:v>
                </c:pt>
                <c:pt idx="15">
                  <c:v>6</c:v>
                </c:pt>
                <c:pt idx="16">
                  <c:v>3</c:v>
                </c:pt>
                <c:pt idx="17">
                  <c:v>6.2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7076096"/>
        <c:axId val="137258496"/>
      </c:lineChart>
      <c:catAx>
        <c:axId val="137076096"/>
        <c:scaling>
          <c:orientation val="minMax"/>
        </c:scaling>
        <c:delete val="0"/>
        <c:axPos val="b"/>
        <c:numFmt formatCode="mmm" sourceLinked="0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7258496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137258496"/>
        <c:scaling>
          <c:orientation val="minMax"/>
          <c:max val="15"/>
          <c:min val="-1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7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%</a:t>
                </a:r>
              </a:p>
            </c:rich>
          </c:tx>
          <c:layout>
            <c:manualLayout>
              <c:xMode val="edge"/>
              <c:yMode val="edge"/>
              <c:x val="1.1707516339869283E-2"/>
              <c:y val="3.8339077423628756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7076096"/>
        <c:crosses val="autoZero"/>
        <c:crossBetween val="between"/>
        <c:majorUnit val="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7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714333458742102E-2"/>
          <c:y val="4.7972966793784926E-2"/>
          <c:w val="0.93095346325504935"/>
          <c:h val="0.7892723997958945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'11'!$I$28</c:f>
              <c:strCache>
                <c:ptCount val="1"/>
                <c:pt idx="0">
                  <c:v>Gesamt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'11'!$G$34:$H$46</c:f>
              <c:multiLvlStrCache>
                <c:ptCount val="13"/>
                <c:lvl>
                  <c:pt idx="0">
                    <c:v>J</c:v>
                  </c:pt>
                  <c:pt idx="1">
                    <c:v>J</c:v>
                  </c:pt>
                  <c:pt idx="2">
                    <c:v>A</c:v>
                  </c:pt>
                  <c:pt idx="3">
                    <c:v>S</c:v>
                  </c:pt>
                  <c:pt idx="4">
                    <c:v>O</c:v>
                  </c:pt>
                  <c:pt idx="5">
                    <c:v>N</c:v>
                  </c:pt>
                  <c:pt idx="6">
                    <c:v>D</c:v>
                  </c:pt>
                  <c:pt idx="7">
                    <c:v>J</c:v>
                  </c:pt>
                  <c:pt idx="8">
                    <c:v>F</c:v>
                  </c:pt>
                  <c:pt idx="9">
                    <c:v>M</c:v>
                  </c:pt>
                  <c:pt idx="10">
                    <c:v>A</c:v>
                  </c:pt>
                  <c:pt idx="11">
                    <c:v>M</c:v>
                  </c:pt>
                  <c:pt idx="12">
                    <c:v>J</c:v>
                  </c:pt>
                </c:lvl>
                <c:lvl>
                  <c:pt idx="0">
                    <c:v>2018</c:v>
                  </c:pt>
                  <c:pt idx="7">
                    <c:v>2019</c:v>
                  </c:pt>
                </c:lvl>
              </c:multiLvlStrCache>
            </c:multiLvlStrRef>
          </c:cat>
          <c:val>
            <c:numRef>
              <c:f>'11'!$I$34:$I$46</c:f>
              <c:numCache>
                <c:formatCode>#,##0.0;\–\ #,##0.0;\…</c:formatCode>
                <c:ptCount val="13"/>
                <c:pt idx="0">
                  <c:v>139.9</c:v>
                </c:pt>
                <c:pt idx="1">
                  <c:v>136.80000000000001</c:v>
                </c:pt>
                <c:pt idx="2">
                  <c:v>107.2</c:v>
                </c:pt>
                <c:pt idx="3">
                  <c:v>104.8</c:v>
                </c:pt>
                <c:pt idx="4">
                  <c:v>166.9</c:v>
                </c:pt>
                <c:pt idx="5">
                  <c:v>115.3</c:v>
                </c:pt>
                <c:pt idx="6">
                  <c:v>108.1</c:v>
                </c:pt>
                <c:pt idx="7">
                  <c:v>153.19999999999999</c:v>
                </c:pt>
                <c:pt idx="8">
                  <c:v>95.1</c:v>
                </c:pt>
                <c:pt idx="9">
                  <c:v>113.3</c:v>
                </c:pt>
                <c:pt idx="10">
                  <c:v>113</c:v>
                </c:pt>
                <c:pt idx="11">
                  <c:v>110.6</c:v>
                </c:pt>
                <c:pt idx="12">
                  <c:v>119.2</c:v>
                </c:pt>
              </c:numCache>
            </c:numRef>
          </c:val>
        </c:ser>
        <c:ser>
          <c:idx val="1"/>
          <c:order val="1"/>
          <c:tx>
            <c:strRef>
              <c:f>'11'!$J$28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'11'!$G$34:$H$46</c:f>
              <c:multiLvlStrCache>
                <c:ptCount val="13"/>
                <c:lvl>
                  <c:pt idx="0">
                    <c:v>J</c:v>
                  </c:pt>
                  <c:pt idx="1">
                    <c:v>J</c:v>
                  </c:pt>
                  <c:pt idx="2">
                    <c:v>A</c:v>
                  </c:pt>
                  <c:pt idx="3">
                    <c:v>S</c:v>
                  </c:pt>
                  <c:pt idx="4">
                    <c:v>O</c:v>
                  </c:pt>
                  <c:pt idx="5">
                    <c:v>N</c:v>
                  </c:pt>
                  <c:pt idx="6">
                    <c:v>D</c:v>
                  </c:pt>
                  <c:pt idx="7">
                    <c:v>J</c:v>
                  </c:pt>
                  <c:pt idx="8">
                    <c:v>F</c:v>
                  </c:pt>
                  <c:pt idx="9">
                    <c:v>M</c:v>
                  </c:pt>
                  <c:pt idx="10">
                    <c:v>A</c:v>
                  </c:pt>
                  <c:pt idx="11">
                    <c:v>M</c:v>
                  </c:pt>
                  <c:pt idx="12">
                    <c:v>J</c:v>
                  </c:pt>
                </c:lvl>
                <c:lvl>
                  <c:pt idx="0">
                    <c:v>2018</c:v>
                  </c:pt>
                  <c:pt idx="7">
                    <c:v>2019</c:v>
                  </c:pt>
                </c:lvl>
              </c:multiLvlStrCache>
            </c:multiLvlStrRef>
          </c:cat>
          <c:val>
            <c:numRef>
              <c:f>'11'!$J$34:$J$46</c:f>
              <c:numCache>
                <c:formatCode>#,##0.0;\–\ #,##0.0;\…</c:formatCode>
                <c:ptCount val="13"/>
                <c:pt idx="0">
                  <c:v>182.4</c:v>
                </c:pt>
                <c:pt idx="1">
                  <c:v>178.9</c:v>
                </c:pt>
                <c:pt idx="2">
                  <c:v>110.8</c:v>
                </c:pt>
                <c:pt idx="3">
                  <c:v>91</c:v>
                </c:pt>
                <c:pt idx="4">
                  <c:v>245.5</c:v>
                </c:pt>
                <c:pt idx="5">
                  <c:v>109.2</c:v>
                </c:pt>
                <c:pt idx="6">
                  <c:v>119.5</c:v>
                </c:pt>
                <c:pt idx="7">
                  <c:v>97.5</c:v>
                </c:pt>
                <c:pt idx="8">
                  <c:v>91.3</c:v>
                </c:pt>
                <c:pt idx="9">
                  <c:v>125.1</c:v>
                </c:pt>
                <c:pt idx="10">
                  <c:v>133</c:v>
                </c:pt>
                <c:pt idx="11">
                  <c:v>122.3</c:v>
                </c:pt>
                <c:pt idx="12">
                  <c:v>140.80000000000001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0"/>
        <c:axId val="143744384"/>
        <c:axId val="143762560"/>
      </c:barChart>
      <c:catAx>
        <c:axId val="1437443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3762560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143762560"/>
        <c:scaling>
          <c:orientation val="minMax"/>
          <c:max val="260"/>
          <c:min val="0"/>
        </c:scaling>
        <c:delete val="0"/>
        <c:axPos val="l"/>
        <c:majorGridlines>
          <c:spPr>
            <a:ln w="12700">
              <a:solidFill>
                <a:srgbClr val="C0C0C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FFFFFF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3744384"/>
        <c:crosses val="autoZero"/>
        <c:crossBetween val="between"/>
        <c:majorUnit val="20"/>
        <c:minorUnit val="4"/>
      </c:valAx>
      <c:spPr>
        <a:noFill/>
        <a:ln w="25400">
          <a:noFill/>
        </a:ln>
      </c:spPr>
    </c:plotArea>
    <c:legend>
      <c:legendPos val="r"/>
      <c:legendEntry>
        <c:idx val="0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0.44240722689500722"/>
          <c:y val="5.0145418253511466E-2"/>
          <c:w val="0.3541408139401403"/>
          <c:h val="6.7219664221599043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2616200</xdr:colOff>
      <xdr:row>5</xdr:row>
      <xdr:rowOff>412750</xdr:rowOff>
    </xdr:from>
    <xdr:to>
      <xdr:col>2</xdr:col>
      <xdr:colOff>38100</xdr:colOff>
      <xdr:row>6</xdr:row>
      <xdr:rowOff>152400</xdr:rowOff>
    </xdr:to>
    <xdr:pic>
      <xdr:nvPicPr>
        <xdr:cNvPr id="49155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16200" y="2463800"/>
          <a:ext cx="184150" cy="184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2660650</xdr:colOff>
      <xdr:row>15</xdr:row>
      <xdr:rowOff>30483</xdr:rowOff>
    </xdr:from>
    <xdr:to>
      <xdr:col>2</xdr:col>
      <xdr:colOff>3497530</xdr:colOff>
      <xdr:row>29</xdr:row>
      <xdr:rowOff>68583</xdr:rowOff>
    </xdr:to>
    <xdr:graphicFrame macro="">
      <xdr:nvGraphicFramePr>
        <xdr:cNvPr id="49156" name="Diagramm 2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704850</xdr:colOff>
      <xdr:row>31</xdr:row>
      <xdr:rowOff>82550</xdr:rowOff>
    </xdr:to>
    <xdr:sp macro="" textlink="">
      <xdr:nvSpPr>
        <xdr:cNvPr id="108550" name="AutoShape 1"/>
        <xdr:cNvSpPr>
          <a:spLocks noChangeAspect="1" noChangeArrowheads="1"/>
        </xdr:cNvSpPr>
      </xdr:nvSpPr>
      <xdr:spPr bwMode="auto">
        <a:xfrm>
          <a:off x="3111500" y="4330700"/>
          <a:ext cx="704850" cy="5016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1689100</xdr:colOff>
      <xdr:row>33</xdr:row>
      <xdr:rowOff>0</xdr:rowOff>
    </xdr:from>
    <xdr:to>
      <xdr:col>5</xdr:col>
      <xdr:colOff>82550</xdr:colOff>
      <xdr:row>34</xdr:row>
      <xdr:rowOff>31750</xdr:rowOff>
    </xdr:to>
    <xdr:pic>
      <xdr:nvPicPr>
        <xdr:cNvPr id="108551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00600" y="5905500"/>
          <a:ext cx="1460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33</xdr:row>
      <xdr:rowOff>0</xdr:rowOff>
    </xdr:from>
    <xdr:to>
      <xdr:col>2</xdr:col>
      <xdr:colOff>139700</xdr:colOff>
      <xdr:row>34</xdr:row>
      <xdr:rowOff>12700</xdr:rowOff>
    </xdr:to>
    <xdr:pic>
      <xdr:nvPicPr>
        <xdr:cNvPr id="108552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0550" y="5905500"/>
          <a:ext cx="14605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19</xdr:row>
      <xdr:rowOff>88900</xdr:rowOff>
    </xdr:from>
    <xdr:to>
      <xdr:col>2</xdr:col>
      <xdr:colOff>139700</xdr:colOff>
      <xdr:row>20</xdr:row>
      <xdr:rowOff>57150</xdr:rowOff>
    </xdr:to>
    <xdr:pic>
      <xdr:nvPicPr>
        <xdr:cNvPr id="108553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0550" y="3105150"/>
          <a:ext cx="146050" cy="127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1079500</xdr:colOff>
      <xdr:row>53</xdr:row>
      <xdr:rowOff>0</xdr:rowOff>
    </xdr:to>
    <xdr:pic>
      <xdr:nvPicPr>
        <xdr:cNvPr id="108554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8890000"/>
          <a:ext cx="10795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137160</xdr:colOff>
      <xdr:row>20</xdr:row>
      <xdr:rowOff>60960</xdr:rowOff>
    </xdr:to>
    <xdr:pic>
      <xdr:nvPicPr>
        <xdr:cNvPr id="7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07690"/>
          <a:ext cx="175260" cy="1282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137160</xdr:colOff>
      <xdr:row>20</xdr:row>
      <xdr:rowOff>60960</xdr:rowOff>
    </xdr:to>
    <xdr:pic>
      <xdr:nvPicPr>
        <xdr:cNvPr id="8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07690"/>
          <a:ext cx="175260" cy="1282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1710690</xdr:colOff>
      <xdr:row>0</xdr:row>
      <xdr:rowOff>38100</xdr:rowOff>
    </xdr:from>
    <xdr:to>
      <xdr:col>7</xdr:col>
      <xdr:colOff>266700</xdr:colOff>
      <xdr:row>0</xdr:row>
      <xdr:rowOff>778532</xdr:rowOff>
    </xdr:to>
    <xdr:sp macro="" textlink="" fLocksText="0">
      <xdr:nvSpPr>
        <xdr:cNvPr id="27649" name="Text Box 1"/>
        <xdr:cNvSpPr txBox="1">
          <a:spLocks noChangeArrowheads="1"/>
        </xdr:cNvSpPr>
      </xdr:nvSpPr>
      <xdr:spPr bwMode="auto">
        <a:xfrm>
          <a:off x="5040630" y="38100"/>
          <a:ext cx="1230630" cy="74043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E I 2 – m 06 / 19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27</xdr:row>
      <xdr:rowOff>83820</xdr:rowOff>
    </xdr:from>
    <xdr:to>
      <xdr:col>5</xdr:col>
      <xdr:colOff>678180</xdr:colOff>
      <xdr:row>50</xdr:row>
      <xdr:rowOff>50800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0.45659</cdr:x>
      <cdr:y>0.94108</cdr:y>
    </cdr:from>
    <cdr:to>
      <cdr:x>0.45659</cdr:x>
      <cdr:y>0.94108</cdr:y>
    </cdr:to>
    <cdr:sp macro="" textlink="">
      <cdr:nvSpPr>
        <cdr:cNvPr id="29697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2438360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2005</a:t>
          </a:r>
        </a:p>
      </cdr:txBody>
    </cdr:sp>
  </cdr:relSizeAnchor>
  <cdr:relSizeAnchor xmlns:cdr="http://schemas.openxmlformats.org/drawingml/2006/chartDrawing">
    <cdr:from>
      <cdr:x>0.14047</cdr:x>
      <cdr:y>0.94108</cdr:y>
    </cdr:from>
    <cdr:to>
      <cdr:x>0.14047</cdr:x>
      <cdr:y>0.94108</cdr:y>
    </cdr:to>
    <cdr:sp macro="" textlink="">
      <cdr:nvSpPr>
        <cdr:cNvPr id="29698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750173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10800" rIns="0" bIns="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2004</a:t>
          </a: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1409700</xdr:rowOff>
        </xdr:from>
        <xdr:to>
          <xdr:col>6</xdr:col>
          <xdr:colOff>1866900</xdr:colOff>
          <xdr:row>44</xdr:row>
          <xdr:rowOff>60960</xdr:rowOff>
        </xdr:to>
        <xdr:sp macro="" textlink="">
          <xdr:nvSpPr>
            <xdr:cNvPr id="123905" name="Object 1" hidden="1">
              <a:extLst>
                <a:ext uri="{63B3BB69-23CF-44E3-9099-C40C66FF867C}">
                  <a14:compatExt spid="_x0000_s12390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5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8.bin"/><Relationship Id="rId6" Type="http://schemas.openxmlformats.org/officeDocument/2006/relationships/image" Target="../media/image5.emf"/><Relationship Id="rId5" Type="http://schemas.openxmlformats.org/officeDocument/2006/relationships/package" Target="../embeddings/Microsoft_Word_Document1.docx"/><Relationship Id="rId4" Type="http://schemas.openxmlformats.org/officeDocument/2006/relationships/vmlDrawing" Target="../drawings/vmlDrawing16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42111_2019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J33"/>
  <sheetViews>
    <sheetView tabSelected="1" zoomScaleNormal="100" workbookViewId="0"/>
  </sheetViews>
  <sheetFormatPr baseColWidth="10" defaultColWidth="11.5546875" defaultRowHeight="13.2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5" width="11.5546875" style="1" customWidth="1"/>
    <col min="6" max="6" width="9.33203125" style="1" customWidth="1"/>
    <col min="7" max="7" width="3.44140625" style="1" bestFit="1" customWidth="1"/>
    <col min="8" max="8" width="3.33203125" style="169" bestFit="1" customWidth="1"/>
    <col min="9" max="9" width="4.109375" style="270" bestFit="1" customWidth="1"/>
    <col min="10" max="16384" width="11.5546875" style="1"/>
  </cols>
  <sheetData>
    <row r="1" spans="1:10" ht="60" customHeight="1">
      <c r="A1" s="156" t="s">
        <v>239</v>
      </c>
      <c r="D1" s="345" t="s">
        <v>7</v>
      </c>
      <c r="G1" s="347">
        <v>2018</v>
      </c>
      <c r="H1" s="170" t="s">
        <v>39</v>
      </c>
      <c r="I1" s="271">
        <v>10.199999999999999</v>
      </c>
      <c r="J1" s="4"/>
    </row>
    <row r="2" spans="1:10" ht="40.200000000000003" customHeight="1">
      <c r="B2" s="3" t="s">
        <v>37</v>
      </c>
      <c r="D2" s="346"/>
      <c r="G2" s="348"/>
      <c r="H2" s="170" t="s">
        <v>40</v>
      </c>
      <c r="I2" s="271">
        <v>4.9000000000000004</v>
      </c>
      <c r="J2" s="4"/>
    </row>
    <row r="3" spans="1:10" ht="34.799999999999997">
      <c r="B3" s="3" t="s">
        <v>38</v>
      </c>
      <c r="D3" s="346"/>
      <c r="G3" s="348"/>
      <c r="H3" s="170" t="s">
        <v>41</v>
      </c>
      <c r="I3" s="271">
        <v>-1.7</v>
      </c>
      <c r="J3" s="4"/>
    </row>
    <row r="4" spans="1:10" ht="6.6" customHeight="1">
      <c r="D4" s="346"/>
      <c r="G4" s="348"/>
      <c r="H4" s="170" t="s">
        <v>42</v>
      </c>
      <c r="I4" s="271">
        <v>9.6999999999999993</v>
      </c>
      <c r="J4" s="4"/>
    </row>
    <row r="5" spans="1:10" ht="20.399999999999999">
      <c r="C5" s="152" t="s">
        <v>347</v>
      </c>
      <c r="D5" s="346"/>
      <c r="G5" s="348"/>
      <c r="H5" s="170" t="s">
        <v>41</v>
      </c>
      <c r="I5" s="271">
        <v>-2.1</v>
      </c>
      <c r="J5" s="4"/>
    </row>
    <row r="6" spans="1:10" s="5" customFormat="1" ht="34.950000000000003" customHeight="1">
      <c r="D6" s="346"/>
      <c r="G6" s="348"/>
      <c r="H6" s="170" t="s">
        <v>39</v>
      </c>
      <c r="I6" s="271">
        <v>3.3</v>
      </c>
      <c r="J6" s="4"/>
    </row>
    <row r="7" spans="1:10" ht="84" customHeight="1">
      <c r="C7" s="6" t="s">
        <v>348</v>
      </c>
      <c r="D7" s="346"/>
      <c r="G7" s="348"/>
      <c r="H7" s="170" t="s">
        <v>39</v>
      </c>
      <c r="I7" s="271">
        <v>4.8</v>
      </c>
      <c r="J7" s="4"/>
    </row>
    <row r="8" spans="1:10">
      <c r="D8" s="346"/>
      <c r="G8" s="348"/>
      <c r="H8" s="170" t="s">
        <v>42</v>
      </c>
      <c r="I8" s="271">
        <v>2.2999999999999998</v>
      </c>
      <c r="J8" s="4"/>
    </row>
    <row r="9" spans="1:10" ht="45">
      <c r="C9" s="7" t="s">
        <v>290</v>
      </c>
      <c r="D9" s="346"/>
      <c r="G9" s="348"/>
      <c r="H9" s="171" t="s">
        <v>43</v>
      </c>
      <c r="I9" s="271">
        <v>0.8</v>
      </c>
      <c r="J9" s="4"/>
    </row>
    <row r="10" spans="1:10" ht="7.2" customHeight="1">
      <c r="D10" s="346"/>
      <c r="G10" s="348"/>
      <c r="H10" s="171" t="s">
        <v>44</v>
      </c>
      <c r="I10" s="271">
        <v>10.1</v>
      </c>
      <c r="J10" s="4"/>
    </row>
    <row r="11" spans="1:10" ht="15">
      <c r="A11" s="157"/>
      <c r="C11" s="7" t="s">
        <v>171</v>
      </c>
      <c r="D11" s="346"/>
      <c r="G11" s="348"/>
      <c r="H11" s="172" t="s">
        <v>45</v>
      </c>
      <c r="I11" s="271">
        <v>-1.8</v>
      </c>
      <c r="J11" s="4"/>
    </row>
    <row r="12" spans="1:10" ht="66" customHeight="1">
      <c r="G12" s="349"/>
      <c r="H12" s="172" t="s">
        <v>46</v>
      </c>
      <c r="I12" s="271">
        <v>-7.4</v>
      </c>
      <c r="J12" s="4"/>
    </row>
    <row r="13" spans="1:10" ht="36" customHeight="1">
      <c r="C13" s="9" t="s">
        <v>325</v>
      </c>
      <c r="G13" s="347">
        <v>2019</v>
      </c>
      <c r="H13" s="173" t="s">
        <v>39</v>
      </c>
      <c r="I13" s="271">
        <v>3.3</v>
      </c>
      <c r="J13" s="4"/>
    </row>
    <row r="14" spans="1:10">
      <c r="C14" s="5" t="s">
        <v>255</v>
      </c>
      <c r="G14" s="348"/>
      <c r="H14" s="173" t="s">
        <v>40</v>
      </c>
      <c r="I14" s="271">
        <v>3.4</v>
      </c>
      <c r="J14" s="4"/>
    </row>
    <row r="15" spans="1:10">
      <c r="G15" s="248"/>
      <c r="H15" s="170" t="s">
        <v>41</v>
      </c>
      <c r="I15" s="271">
        <v>0.2</v>
      </c>
      <c r="J15" s="4"/>
    </row>
    <row r="16" spans="1:10">
      <c r="G16" s="248"/>
      <c r="H16" s="170" t="s">
        <v>42</v>
      </c>
      <c r="I16" s="271">
        <v>6</v>
      </c>
      <c r="J16" s="4"/>
    </row>
    <row r="17" spans="7:10">
      <c r="G17" s="248"/>
      <c r="H17" s="170" t="s">
        <v>41</v>
      </c>
      <c r="I17" s="271">
        <v>3</v>
      </c>
      <c r="J17" s="4"/>
    </row>
    <row r="18" spans="7:10">
      <c r="G18" s="248"/>
      <c r="H18" s="170" t="s">
        <v>39</v>
      </c>
      <c r="I18" s="271">
        <v>6.2</v>
      </c>
      <c r="J18" s="4"/>
    </row>
    <row r="19" spans="7:10">
      <c r="G19" s="248"/>
      <c r="H19" s="170" t="s">
        <v>39</v>
      </c>
      <c r="I19" s="271"/>
      <c r="J19" s="4"/>
    </row>
    <row r="20" spans="7:10">
      <c r="G20" s="248"/>
      <c r="H20" s="170" t="s">
        <v>42</v>
      </c>
      <c r="I20" s="271"/>
      <c r="J20" s="4"/>
    </row>
    <row r="21" spans="7:10">
      <c r="G21" s="248"/>
      <c r="H21" s="170" t="s">
        <v>43</v>
      </c>
      <c r="I21" s="271"/>
      <c r="J21" s="4"/>
    </row>
    <row r="22" spans="7:10">
      <c r="G22" s="248"/>
      <c r="H22" s="170" t="s">
        <v>44</v>
      </c>
      <c r="I22" s="272"/>
      <c r="J22" s="4"/>
    </row>
    <row r="23" spans="7:10">
      <c r="G23" s="248"/>
      <c r="H23" s="172" t="s">
        <v>45</v>
      </c>
      <c r="I23" s="271"/>
      <c r="J23" s="4"/>
    </row>
    <row r="24" spans="7:10">
      <c r="G24" s="249"/>
      <c r="H24" s="172" t="s">
        <v>46</v>
      </c>
      <c r="I24" s="272"/>
      <c r="J24" s="4"/>
    </row>
    <row r="25" spans="7:10">
      <c r="G25" s="175" t="s">
        <v>256</v>
      </c>
      <c r="H25" s="176">
        <f>MAX(I1:I24)</f>
        <v>10.199999999999999</v>
      </c>
      <c r="I25" s="268"/>
      <c r="J25" s="76"/>
    </row>
    <row r="26" spans="7:10">
      <c r="G26" s="175" t="s">
        <v>257</v>
      </c>
      <c r="H26" s="176">
        <f>MIN(I1:I24)</f>
        <v>-7.4</v>
      </c>
      <c r="I26" s="269"/>
      <c r="J26" s="2"/>
    </row>
    <row r="27" spans="7:10">
      <c r="G27" s="8"/>
      <c r="H27" s="174"/>
      <c r="I27" s="269"/>
      <c r="J27" s="2"/>
    </row>
    <row r="28" spans="7:10">
      <c r="G28" s="8"/>
      <c r="J28" s="2"/>
    </row>
    <row r="29" spans="7:10">
      <c r="G29" s="8"/>
      <c r="J29" s="2"/>
    </row>
    <row r="32" spans="7:10" ht="12" customHeight="1"/>
    <row r="33" ht="12" customHeight="1"/>
  </sheetData>
  <sheetProtection selectLockedCells="1"/>
  <mergeCells count="3">
    <mergeCell ref="D1:D11"/>
    <mergeCell ref="G1:G12"/>
    <mergeCell ref="G13:G14"/>
  </mergeCells>
  <phoneticPr fontId="2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I189"/>
  <sheetViews>
    <sheetView zoomScaleNormal="100" zoomScaleSheetLayoutView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RowHeight="13.2"/>
  <cols>
    <col min="1" max="1" width="4.33203125" customWidth="1"/>
    <col min="2" max="2" width="37.77734375" customWidth="1"/>
    <col min="3" max="7" width="10" customWidth="1"/>
    <col min="8" max="8" width="11.5546875" customWidth="1"/>
  </cols>
  <sheetData>
    <row r="1" spans="1:9" ht="36" customHeight="1">
      <c r="A1" s="354" t="s">
        <v>364</v>
      </c>
      <c r="B1" s="367"/>
      <c r="C1" s="367"/>
      <c r="D1" s="367"/>
      <c r="E1" s="367"/>
      <c r="F1" s="367"/>
      <c r="G1" s="367"/>
      <c r="H1" s="165"/>
    </row>
    <row r="2" spans="1:9" ht="12" customHeight="1">
      <c r="A2" s="21"/>
      <c r="B2" s="21"/>
      <c r="C2" s="21"/>
      <c r="D2" s="21"/>
      <c r="E2" s="21"/>
      <c r="F2" s="21"/>
      <c r="G2" s="21"/>
    </row>
    <row r="3" spans="1:9" ht="12" customHeight="1">
      <c r="A3" s="383" t="s">
        <v>26</v>
      </c>
      <c r="B3" s="377" t="s">
        <v>172</v>
      </c>
      <c r="C3" s="363" t="s">
        <v>137</v>
      </c>
      <c r="D3" s="404" t="s">
        <v>303</v>
      </c>
      <c r="E3" s="405"/>
      <c r="F3" s="399" t="s">
        <v>78</v>
      </c>
      <c r="G3" s="400"/>
    </row>
    <row r="4" spans="1:9" ht="12" customHeight="1">
      <c r="A4" s="358"/>
      <c r="B4" s="378"/>
      <c r="C4" s="364"/>
      <c r="D4" s="406"/>
      <c r="E4" s="407"/>
      <c r="F4" s="401" t="s">
        <v>80</v>
      </c>
      <c r="G4" s="399" t="s">
        <v>118</v>
      </c>
    </row>
    <row r="5" spans="1:9" ht="12" customHeight="1">
      <c r="A5" s="358"/>
      <c r="B5" s="378"/>
      <c r="C5" s="364"/>
      <c r="D5" s="408"/>
      <c r="E5" s="409"/>
      <c r="F5" s="402"/>
      <c r="G5" s="403"/>
    </row>
    <row r="6" spans="1:9" ht="12" customHeight="1">
      <c r="A6" s="358"/>
      <c r="B6" s="378"/>
      <c r="C6" s="372" t="s">
        <v>103</v>
      </c>
      <c r="D6" s="356"/>
      <c r="E6" s="373" t="s">
        <v>263</v>
      </c>
      <c r="F6" s="381"/>
      <c r="G6" s="381"/>
      <c r="H6" s="229"/>
      <c r="I6" s="154"/>
    </row>
    <row r="7" spans="1:9" ht="12" customHeight="1">
      <c r="A7" s="91"/>
      <c r="B7" s="91"/>
      <c r="C7" s="91"/>
      <c r="D7" s="91"/>
      <c r="E7" s="91"/>
      <c r="F7" s="91"/>
      <c r="G7" s="91"/>
    </row>
    <row r="8" spans="1:9" s="197" customFormat="1" ht="12" customHeight="1">
      <c r="A8" s="93" t="s">
        <v>34</v>
      </c>
      <c r="B8" s="27" t="s">
        <v>308</v>
      </c>
      <c r="C8" s="231">
        <v>1</v>
      </c>
      <c r="D8" s="232">
        <v>-118</v>
      </c>
      <c r="E8" s="233">
        <v>-3.4</v>
      </c>
      <c r="F8" s="233" t="s">
        <v>62</v>
      </c>
      <c r="G8" s="233" t="s">
        <v>62</v>
      </c>
      <c r="H8" s="56"/>
    </row>
    <row r="9" spans="1:9" ht="12" customHeight="1">
      <c r="A9" s="208" t="s">
        <v>11</v>
      </c>
      <c r="B9" s="72" t="s">
        <v>12</v>
      </c>
      <c r="C9" s="212" t="s">
        <v>54</v>
      </c>
      <c r="D9" s="213" t="s">
        <v>62</v>
      </c>
      <c r="E9" s="230" t="s">
        <v>62</v>
      </c>
      <c r="F9" s="230" t="s">
        <v>62</v>
      </c>
      <c r="G9" s="230" t="s">
        <v>62</v>
      </c>
      <c r="H9" s="46"/>
    </row>
    <row r="10" spans="1:9" ht="12" customHeight="1">
      <c r="A10" s="208" t="s">
        <v>16</v>
      </c>
      <c r="B10" s="206" t="s">
        <v>17</v>
      </c>
      <c r="C10" s="212" t="s">
        <v>54</v>
      </c>
      <c r="D10" s="213">
        <v>5</v>
      </c>
      <c r="E10" s="230">
        <v>3</v>
      </c>
      <c r="F10" s="230">
        <v>-26</v>
      </c>
      <c r="G10" s="230" t="s">
        <v>54</v>
      </c>
      <c r="H10" s="46"/>
    </row>
    <row r="11" spans="1:9" s="154" customFormat="1" ht="22.05" customHeight="1">
      <c r="A11" s="209" t="s">
        <v>18</v>
      </c>
      <c r="B11" s="181" t="s">
        <v>326</v>
      </c>
      <c r="C11" s="212">
        <v>1</v>
      </c>
      <c r="D11" s="213" t="s">
        <v>62</v>
      </c>
      <c r="E11" s="230" t="s">
        <v>62</v>
      </c>
      <c r="F11" s="230" t="s">
        <v>62</v>
      </c>
      <c r="G11" s="230" t="s">
        <v>62</v>
      </c>
      <c r="H11" s="46"/>
    </row>
    <row r="12" spans="1:9" s="197" customFormat="1" ht="12" customHeight="1">
      <c r="A12" s="93" t="s">
        <v>104</v>
      </c>
      <c r="B12" s="27" t="s">
        <v>105</v>
      </c>
      <c r="C12" s="231">
        <v>-7</v>
      </c>
      <c r="D12" s="232">
        <v>177</v>
      </c>
      <c r="E12" s="233">
        <v>0.2</v>
      </c>
      <c r="F12" s="233" t="s">
        <v>62</v>
      </c>
      <c r="G12" s="233" t="s">
        <v>62</v>
      </c>
      <c r="H12" s="56"/>
    </row>
    <row r="13" spans="1:9" ht="12" customHeight="1">
      <c r="A13" s="208" t="s">
        <v>147</v>
      </c>
      <c r="B13" s="204" t="s">
        <v>279</v>
      </c>
      <c r="C13" s="212">
        <v>-2</v>
      </c>
      <c r="D13" s="213">
        <v>-617</v>
      </c>
      <c r="E13" s="230">
        <v>-6.5</v>
      </c>
      <c r="F13" s="230">
        <v>-10.199999999999999</v>
      </c>
      <c r="G13" s="230">
        <v>-27.7</v>
      </c>
      <c r="H13" s="46"/>
    </row>
    <row r="14" spans="1:9" ht="12" customHeight="1">
      <c r="A14" s="208" t="s">
        <v>150</v>
      </c>
      <c r="B14" s="181" t="s">
        <v>10</v>
      </c>
      <c r="C14" s="212" t="s">
        <v>54</v>
      </c>
      <c r="D14" s="213">
        <v>23</v>
      </c>
      <c r="E14" s="230">
        <v>2.1</v>
      </c>
      <c r="F14" s="230">
        <v>-10.1</v>
      </c>
      <c r="G14" s="230" t="s">
        <v>62</v>
      </c>
      <c r="H14" s="46"/>
    </row>
    <row r="15" spans="1:9" ht="12" customHeight="1">
      <c r="A15" s="208" t="s">
        <v>160</v>
      </c>
      <c r="B15" s="181" t="s">
        <v>106</v>
      </c>
      <c r="C15" s="212" t="s">
        <v>54</v>
      </c>
      <c r="D15" s="213" t="s">
        <v>62</v>
      </c>
      <c r="E15" s="230" t="s">
        <v>62</v>
      </c>
      <c r="F15" s="230" t="s">
        <v>62</v>
      </c>
      <c r="G15" s="230" t="s">
        <v>62</v>
      </c>
      <c r="H15" s="46"/>
    </row>
    <row r="16" spans="1:9" ht="12" customHeight="1">
      <c r="A16" s="208" t="s">
        <v>9</v>
      </c>
      <c r="B16" s="204" t="s">
        <v>280</v>
      </c>
      <c r="C16" s="212" t="s">
        <v>54</v>
      </c>
      <c r="D16" s="213" t="s">
        <v>54</v>
      </c>
      <c r="E16" s="261" t="s">
        <v>54</v>
      </c>
      <c r="F16" s="261" t="s">
        <v>54</v>
      </c>
      <c r="G16" s="261" t="s">
        <v>54</v>
      </c>
      <c r="H16" s="46"/>
    </row>
    <row r="17" spans="1:8" ht="12" customHeight="1">
      <c r="A17" s="208" t="s">
        <v>148</v>
      </c>
      <c r="B17" s="181" t="s">
        <v>281</v>
      </c>
      <c r="C17" s="212" t="s">
        <v>54</v>
      </c>
      <c r="D17" s="213" t="s">
        <v>54</v>
      </c>
      <c r="E17" s="261" t="s">
        <v>54</v>
      </c>
      <c r="F17" s="261" t="s">
        <v>54</v>
      </c>
      <c r="G17" s="261" t="s">
        <v>54</v>
      </c>
      <c r="H17" s="46"/>
    </row>
    <row r="18" spans="1:8" ht="12" customHeight="1">
      <c r="A18" s="208" t="s">
        <v>149</v>
      </c>
      <c r="B18" s="72" t="s">
        <v>176</v>
      </c>
      <c r="C18" s="212" t="s">
        <v>54</v>
      </c>
      <c r="D18" s="213">
        <v>-14</v>
      </c>
      <c r="E18" s="230">
        <v>-4.4000000000000004</v>
      </c>
      <c r="F18" s="230">
        <v>-16.100000000000001</v>
      </c>
      <c r="G18" s="230" t="s">
        <v>62</v>
      </c>
      <c r="H18" s="46"/>
    </row>
    <row r="19" spans="1:8" ht="12" customHeight="1">
      <c r="A19" s="209" t="s">
        <v>19</v>
      </c>
      <c r="B19" s="206" t="s">
        <v>275</v>
      </c>
      <c r="C19" s="212">
        <v>2</v>
      </c>
      <c r="D19" s="213">
        <v>156</v>
      </c>
      <c r="E19" s="230">
        <v>4.7</v>
      </c>
      <c r="F19" s="230">
        <v>-2.2000000000000002</v>
      </c>
      <c r="G19" s="230">
        <v>-6.1</v>
      </c>
      <c r="H19" s="46"/>
    </row>
    <row r="20" spans="1:8" ht="12" customHeight="1">
      <c r="A20" s="208" t="s">
        <v>153</v>
      </c>
      <c r="B20" s="72" t="s">
        <v>177</v>
      </c>
      <c r="C20" s="212" t="s">
        <v>54</v>
      </c>
      <c r="D20" s="213">
        <v>36</v>
      </c>
      <c r="E20" s="230">
        <v>0.9</v>
      </c>
      <c r="F20" s="230">
        <v>-9.8000000000000007</v>
      </c>
      <c r="G20" s="230">
        <v>-0.4</v>
      </c>
      <c r="H20" s="46"/>
    </row>
    <row r="21" spans="1:8" ht="22.05" customHeight="1">
      <c r="A21" s="209" t="s">
        <v>152</v>
      </c>
      <c r="B21" s="181" t="s">
        <v>327</v>
      </c>
      <c r="C21" s="212" t="s">
        <v>54</v>
      </c>
      <c r="D21" s="213">
        <v>-39</v>
      </c>
      <c r="E21" s="230">
        <v>-6.2</v>
      </c>
      <c r="F21" s="230">
        <v>19.100000000000001</v>
      </c>
      <c r="G21" s="230" t="s">
        <v>62</v>
      </c>
      <c r="H21" s="46"/>
    </row>
    <row r="22" spans="1:8" ht="12" customHeight="1">
      <c r="A22" s="209" t="s">
        <v>28</v>
      </c>
      <c r="B22" s="72" t="s">
        <v>178</v>
      </c>
      <c r="C22" s="212" t="s">
        <v>54</v>
      </c>
      <c r="D22" s="213" t="s">
        <v>62</v>
      </c>
      <c r="E22" s="230" t="s">
        <v>62</v>
      </c>
      <c r="F22" s="230" t="s">
        <v>62</v>
      </c>
      <c r="G22" s="230" t="s">
        <v>62</v>
      </c>
      <c r="H22" s="46"/>
    </row>
    <row r="23" spans="1:8" ht="12" customHeight="1">
      <c r="A23" s="208" t="s">
        <v>31</v>
      </c>
      <c r="B23" s="181" t="s">
        <v>113</v>
      </c>
      <c r="C23" s="212" t="s">
        <v>54</v>
      </c>
      <c r="D23" s="213">
        <v>158</v>
      </c>
      <c r="E23" s="230">
        <v>4.2</v>
      </c>
      <c r="F23" s="230">
        <v>-10.199999999999999</v>
      </c>
      <c r="G23" s="230">
        <v>10.7</v>
      </c>
      <c r="H23" s="46"/>
    </row>
    <row r="24" spans="1:8" ht="12" customHeight="1">
      <c r="A24" s="208" t="s">
        <v>156</v>
      </c>
      <c r="B24" s="181" t="s">
        <v>114</v>
      </c>
      <c r="C24" s="212">
        <v>1</v>
      </c>
      <c r="D24" s="213">
        <v>118</v>
      </c>
      <c r="E24" s="230">
        <v>9.9</v>
      </c>
      <c r="F24" s="230" t="s">
        <v>62</v>
      </c>
      <c r="G24" s="230" t="s">
        <v>62</v>
      </c>
      <c r="H24" s="46"/>
    </row>
    <row r="25" spans="1:8" ht="12" customHeight="1">
      <c r="A25" s="208" t="s">
        <v>154</v>
      </c>
      <c r="B25" s="181" t="s">
        <v>276</v>
      </c>
      <c r="C25" s="212">
        <v>3</v>
      </c>
      <c r="D25" s="213">
        <v>256</v>
      </c>
      <c r="E25" s="230">
        <v>4.0999999999999996</v>
      </c>
      <c r="F25" s="230">
        <v>-12</v>
      </c>
      <c r="G25" s="230">
        <v>-1.9</v>
      </c>
      <c r="H25" s="46"/>
    </row>
    <row r="26" spans="1:8" ht="22.05" customHeight="1">
      <c r="A26" s="209" t="s">
        <v>24</v>
      </c>
      <c r="B26" s="181" t="s">
        <v>328</v>
      </c>
      <c r="C26" s="212">
        <v>2</v>
      </c>
      <c r="D26" s="213">
        <v>98</v>
      </c>
      <c r="E26" s="230">
        <v>3.4</v>
      </c>
      <c r="F26" s="230">
        <v>-11.7</v>
      </c>
      <c r="G26" s="230">
        <v>5.7</v>
      </c>
      <c r="H26" s="46"/>
    </row>
    <row r="27" spans="1:8" ht="12" customHeight="1">
      <c r="A27" s="208" t="s">
        <v>22</v>
      </c>
      <c r="B27" s="181" t="s">
        <v>115</v>
      </c>
      <c r="C27" s="212">
        <v>-1</v>
      </c>
      <c r="D27" s="213">
        <v>48</v>
      </c>
      <c r="E27" s="230">
        <v>0.8</v>
      </c>
      <c r="F27" s="230">
        <v>-17.600000000000001</v>
      </c>
      <c r="G27" s="230">
        <v>-6.8</v>
      </c>
      <c r="H27" s="46"/>
    </row>
    <row r="28" spans="1:8" ht="12" customHeight="1">
      <c r="A28" s="208" t="s">
        <v>23</v>
      </c>
      <c r="B28" s="181" t="s">
        <v>33</v>
      </c>
      <c r="C28" s="212" t="s">
        <v>54</v>
      </c>
      <c r="D28" s="213">
        <v>13</v>
      </c>
      <c r="E28" s="230">
        <v>0.2</v>
      </c>
      <c r="F28" s="230">
        <v>-6.2</v>
      </c>
      <c r="G28" s="230">
        <v>13</v>
      </c>
      <c r="H28" s="46"/>
    </row>
    <row r="29" spans="1:8" ht="22.05" customHeight="1">
      <c r="A29" s="209" t="s">
        <v>157</v>
      </c>
      <c r="B29" s="181" t="s">
        <v>329</v>
      </c>
      <c r="C29" s="212">
        <v>-4</v>
      </c>
      <c r="D29" s="213">
        <v>-255</v>
      </c>
      <c r="E29" s="230">
        <v>-9.4</v>
      </c>
      <c r="F29" s="230">
        <v>-24.2</v>
      </c>
      <c r="G29" s="230">
        <v>-12.3</v>
      </c>
      <c r="H29" s="46"/>
    </row>
    <row r="30" spans="1:8" ht="12" customHeight="1">
      <c r="A30" s="208" t="s">
        <v>159</v>
      </c>
      <c r="B30" s="181" t="s">
        <v>25</v>
      </c>
      <c r="C30" s="212">
        <v>1</v>
      </c>
      <c r="D30" s="213">
        <v>78</v>
      </c>
      <c r="E30" s="230">
        <v>2.7</v>
      </c>
      <c r="F30" s="230">
        <v>-8.1999999999999993</v>
      </c>
      <c r="G30" s="230">
        <v>1.3</v>
      </c>
      <c r="H30" s="46"/>
    </row>
    <row r="31" spans="1:8" ht="12" customHeight="1">
      <c r="A31" s="208" t="s">
        <v>161</v>
      </c>
      <c r="B31" s="181" t="s">
        <v>107</v>
      </c>
      <c r="C31" s="212">
        <v>-2</v>
      </c>
      <c r="D31" s="213">
        <v>-2</v>
      </c>
      <c r="E31" s="230" t="s">
        <v>365</v>
      </c>
      <c r="F31" s="230">
        <v>-19</v>
      </c>
      <c r="G31" s="230">
        <v>-12.5</v>
      </c>
      <c r="H31" s="46"/>
    </row>
    <row r="32" spans="1:8" ht="12" customHeight="1">
      <c r="A32" s="208" t="s">
        <v>29</v>
      </c>
      <c r="B32" s="181" t="s">
        <v>277</v>
      </c>
      <c r="C32" s="212">
        <v>-2</v>
      </c>
      <c r="D32" s="213">
        <v>-27</v>
      </c>
      <c r="E32" s="230">
        <v>-0.4</v>
      </c>
      <c r="F32" s="230">
        <v>-17.399999999999999</v>
      </c>
      <c r="G32" s="230">
        <v>-2</v>
      </c>
      <c r="H32" s="46"/>
    </row>
    <row r="33" spans="1:8" ht="12" customHeight="1">
      <c r="A33" s="208" t="s">
        <v>158</v>
      </c>
      <c r="B33" s="181" t="s">
        <v>108</v>
      </c>
      <c r="C33" s="212">
        <v>-2</v>
      </c>
      <c r="D33" s="213">
        <v>-118</v>
      </c>
      <c r="E33" s="230">
        <v>-2.2999999999999998</v>
      </c>
      <c r="F33" s="230">
        <v>3.7</v>
      </c>
      <c r="G33" s="230" t="s">
        <v>62</v>
      </c>
      <c r="H33" s="46"/>
    </row>
    <row r="34" spans="1:8" ht="12" customHeight="1">
      <c r="A34" s="208" t="s">
        <v>151</v>
      </c>
      <c r="B34" s="181" t="s">
        <v>282</v>
      </c>
      <c r="C34" s="212" t="s">
        <v>54</v>
      </c>
      <c r="D34" s="213">
        <v>23</v>
      </c>
      <c r="E34" s="230">
        <v>2.5</v>
      </c>
      <c r="F34" s="230">
        <v>-6</v>
      </c>
      <c r="G34" s="230" t="s">
        <v>62</v>
      </c>
      <c r="H34" s="46"/>
    </row>
    <row r="35" spans="1:8" ht="12" customHeight="1">
      <c r="A35" s="208" t="s">
        <v>27</v>
      </c>
      <c r="B35" s="181" t="s">
        <v>278</v>
      </c>
      <c r="C35" s="212">
        <v>2</v>
      </c>
      <c r="D35" s="213">
        <v>193</v>
      </c>
      <c r="E35" s="230">
        <v>10.199999999999999</v>
      </c>
      <c r="F35" s="230">
        <v>7.1</v>
      </c>
      <c r="G35" s="230">
        <v>5.5</v>
      </c>
      <c r="H35" s="46"/>
    </row>
    <row r="36" spans="1:8" ht="22.05" customHeight="1">
      <c r="A36" s="209" t="s">
        <v>155</v>
      </c>
      <c r="B36" s="181" t="s">
        <v>330</v>
      </c>
      <c r="C36" s="212">
        <v>-5</v>
      </c>
      <c r="D36" s="213">
        <v>76</v>
      </c>
      <c r="E36" s="230">
        <v>1.2</v>
      </c>
      <c r="F36" s="230">
        <v>231.3</v>
      </c>
      <c r="G36" s="230">
        <v>720</v>
      </c>
      <c r="H36" s="46"/>
    </row>
    <row r="37" spans="1:8" ht="12" customHeight="1">
      <c r="A37" s="340" t="s">
        <v>271</v>
      </c>
      <c r="B37" s="181" t="s">
        <v>335</v>
      </c>
      <c r="C37" s="212">
        <v>11</v>
      </c>
      <c r="D37" s="213">
        <v>1048</v>
      </c>
      <c r="E37" s="230">
        <v>3.1</v>
      </c>
      <c r="F37" s="230">
        <v>-12.2</v>
      </c>
      <c r="G37" s="230">
        <v>-4.4000000000000004</v>
      </c>
      <c r="H37" s="46"/>
    </row>
    <row r="38" spans="1:8" ht="12" customHeight="1">
      <c r="A38" s="340" t="s">
        <v>272</v>
      </c>
      <c r="B38" s="181" t="s">
        <v>332</v>
      </c>
      <c r="C38" s="212">
        <v>-18</v>
      </c>
      <c r="D38" s="213">
        <v>-323</v>
      </c>
      <c r="E38" s="230">
        <v>-1.1000000000000001</v>
      </c>
      <c r="F38" s="230">
        <v>48.9</v>
      </c>
      <c r="G38" s="230">
        <v>150.4</v>
      </c>
      <c r="H38" s="46"/>
    </row>
    <row r="39" spans="1:8" ht="12" customHeight="1">
      <c r="A39" s="340" t="s">
        <v>231</v>
      </c>
      <c r="B39" s="181" t="s">
        <v>333</v>
      </c>
      <c r="C39" s="212">
        <v>2</v>
      </c>
      <c r="D39" s="213">
        <v>96</v>
      </c>
      <c r="E39" s="230">
        <v>6.4</v>
      </c>
      <c r="F39" s="230" t="s">
        <v>62</v>
      </c>
      <c r="G39" s="230" t="s">
        <v>62</v>
      </c>
      <c r="H39" s="46"/>
    </row>
    <row r="40" spans="1:8" ht="12" customHeight="1">
      <c r="A40" s="340" t="s">
        <v>232</v>
      </c>
      <c r="B40" s="181" t="s">
        <v>334</v>
      </c>
      <c r="C40" s="212">
        <v>-1</v>
      </c>
      <c r="D40" s="213">
        <v>-543</v>
      </c>
      <c r="E40" s="230">
        <v>-4.3</v>
      </c>
      <c r="F40" s="230">
        <v>27.2</v>
      </c>
      <c r="G40" s="230">
        <v>144</v>
      </c>
      <c r="H40" s="46"/>
    </row>
    <row r="41" spans="1:8" ht="12" customHeight="1">
      <c r="A41" s="340" t="s">
        <v>233</v>
      </c>
      <c r="B41" s="181" t="s">
        <v>273</v>
      </c>
      <c r="C41" s="212" t="s">
        <v>54</v>
      </c>
      <c r="D41" s="213">
        <v>-219</v>
      </c>
      <c r="E41" s="230">
        <v>-4.7</v>
      </c>
      <c r="F41" s="230" t="s">
        <v>62</v>
      </c>
      <c r="G41" s="230" t="s">
        <v>62</v>
      </c>
      <c r="H41" s="46"/>
    </row>
    <row r="42" spans="1:8" ht="12" customHeight="1">
      <c r="A42" s="93" t="s">
        <v>164</v>
      </c>
      <c r="B42" s="27" t="s">
        <v>165</v>
      </c>
      <c r="C42" s="231">
        <v>-6</v>
      </c>
      <c r="D42" s="232">
        <v>59</v>
      </c>
      <c r="E42" s="233">
        <v>0.1</v>
      </c>
      <c r="F42" s="233">
        <v>7.1</v>
      </c>
      <c r="G42" s="233">
        <v>57</v>
      </c>
      <c r="H42" s="46"/>
    </row>
    <row r="43" spans="1:8" ht="11.4" customHeight="1">
      <c r="A43" s="10"/>
      <c r="B43" s="27"/>
      <c r="C43" s="212"/>
      <c r="D43" s="213"/>
      <c r="E43" s="148"/>
      <c r="F43" s="148"/>
      <c r="G43" s="148"/>
      <c r="H43" s="46"/>
    </row>
    <row r="44" spans="1:8" ht="9.9" customHeight="1">
      <c r="A44" s="74"/>
      <c r="B44" s="74"/>
      <c r="C44" s="74"/>
      <c r="D44" s="74"/>
      <c r="E44" s="74"/>
      <c r="F44" s="74"/>
      <c r="G44" s="74"/>
      <c r="H44" s="54"/>
    </row>
    <row r="45" spans="1:8" ht="11.4" customHeight="1">
      <c r="A45" s="27"/>
      <c r="B45" s="27"/>
      <c r="C45" s="28"/>
      <c r="D45" s="56"/>
      <c r="E45" s="56"/>
      <c r="F45" s="56"/>
      <c r="G45" s="56"/>
      <c r="H45" s="46"/>
    </row>
    <row r="46" spans="1:8" ht="11.4" customHeight="1">
      <c r="A46" s="10"/>
      <c r="B46" s="27"/>
      <c r="C46" s="53"/>
      <c r="D46" s="53"/>
      <c r="E46" s="53"/>
      <c r="F46" s="53"/>
      <c r="G46" s="53"/>
      <c r="H46" s="46"/>
    </row>
    <row r="47" spans="1:8" ht="9.9" customHeight="1">
      <c r="A47" s="60"/>
      <c r="B47" s="60"/>
      <c r="C47" s="60"/>
      <c r="D47" s="60"/>
      <c r="E47" s="60"/>
      <c r="F47" s="60"/>
      <c r="G47" s="60"/>
      <c r="H47" s="55"/>
    </row>
    <row r="48" spans="1:8" ht="11.4" customHeight="1">
      <c r="A48" s="72"/>
      <c r="B48" s="72"/>
      <c r="C48" s="73"/>
      <c r="D48" s="70"/>
      <c r="E48" s="70"/>
      <c r="F48" s="70"/>
      <c r="G48" s="70"/>
      <c r="H48" s="46"/>
    </row>
    <row r="49" spans="1:8" ht="11.4" customHeight="1">
      <c r="A49" s="11"/>
      <c r="B49" s="72"/>
      <c r="C49" s="52"/>
      <c r="D49" s="52"/>
      <c r="E49" s="52"/>
      <c r="F49" s="52"/>
      <c r="G49" s="52"/>
      <c r="H49" s="46"/>
    </row>
    <row r="50" spans="1:8" ht="9.9" customHeight="1">
      <c r="A50" s="60"/>
      <c r="B50" s="60"/>
      <c r="C50" s="60"/>
      <c r="D50" s="60"/>
      <c r="E50" s="60"/>
      <c r="F50" s="60"/>
      <c r="G50" s="60"/>
      <c r="H50" s="55"/>
    </row>
    <row r="51" spans="1:8" ht="11.4" customHeight="1">
      <c r="A51" s="27"/>
      <c r="B51" s="27"/>
      <c r="C51" s="28"/>
      <c r="D51" s="56"/>
      <c r="E51" s="56"/>
      <c r="F51" s="56"/>
      <c r="G51" s="56"/>
      <c r="H51" s="46"/>
    </row>
    <row r="52" spans="1:8" ht="11.4" customHeight="1">
      <c r="A52" s="10"/>
      <c r="B52" s="27"/>
      <c r="C52" s="53"/>
      <c r="D52" s="53"/>
      <c r="E52" s="53"/>
      <c r="F52" s="53"/>
      <c r="G52" s="53"/>
      <c r="H52" s="46"/>
    </row>
    <row r="53" spans="1:8" ht="11.4" customHeight="1">
      <c r="A53" s="60"/>
      <c r="B53" s="60"/>
      <c r="C53" s="60"/>
      <c r="D53" s="60"/>
      <c r="E53" s="60"/>
      <c r="F53" s="60"/>
      <c r="G53" s="60"/>
      <c r="H53" s="55"/>
    </row>
    <row r="54" spans="1:8" ht="11.4" customHeight="1">
      <c r="A54" s="72"/>
      <c r="B54" s="72"/>
      <c r="C54" s="73"/>
      <c r="D54" s="70"/>
      <c r="E54" s="70"/>
      <c r="F54" s="70"/>
      <c r="G54" s="70"/>
      <c r="H54" s="46"/>
    </row>
    <row r="55" spans="1:8" ht="11.4" customHeight="1">
      <c r="A55" s="11"/>
      <c r="B55" s="72"/>
      <c r="C55" s="52"/>
      <c r="D55" s="52"/>
      <c r="E55" s="52"/>
      <c r="F55" s="52"/>
      <c r="G55" s="52"/>
      <c r="H55" s="46"/>
    </row>
    <row r="56" spans="1:8" ht="11.4" customHeight="1">
      <c r="A56" s="60"/>
      <c r="B56" s="60"/>
      <c r="C56" s="60"/>
      <c r="D56" s="60"/>
      <c r="E56" s="60"/>
      <c r="F56" s="60"/>
      <c r="G56" s="60"/>
      <c r="H56" s="55"/>
    </row>
    <row r="57" spans="1:8" ht="11.4" customHeight="1">
      <c r="A57" s="72"/>
      <c r="B57" s="72"/>
      <c r="C57" s="73"/>
      <c r="D57" s="73"/>
      <c r="E57" s="73"/>
      <c r="F57" s="73"/>
      <c r="G57" s="70"/>
      <c r="H57" s="46"/>
    </row>
    <row r="58" spans="1:8" ht="11.4" customHeight="1">
      <c r="A58" s="11"/>
      <c r="B58" s="72"/>
      <c r="C58" s="52"/>
      <c r="D58" s="52"/>
      <c r="E58" s="52"/>
      <c r="F58" s="52"/>
      <c r="G58" s="52"/>
      <c r="H58" s="46"/>
    </row>
    <row r="59" spans="1:8" ht="11.4" customHeight="1">
      <c r="A59" s="60"/>
      <c r="B59" s="60"/>
      <c r="C59" s="60"/>
      <c r="D59" s="60"/>
      <c r="E59" s="60"/>
      <c r="F59" s="60"/>
      <c r="G59" s="60"/>
      <c r="H59" s="55"/>
    </row>
    <row r="60" spans="1:8" ht="11.4" customHeight="1">
      <c r="A60" s="72"/>
      <c r="B60" s="72"/>
      <c r="C60" s="73"/>
      <c r="D60" s="73"/>
      <c r="E60" s="73"/>
      <c r="F60" s="73"/>
      <c r="G60" s="70"/>
      <c r="H60" s="46"/>
    </row>
    <row r="61" spans="1:8" ht="11.4" customHeight="1">
      <c r="A61" s="11"/>
      <c r="B61" s="72"/>
      <c r="C61" s="52"/>
      <c r="D61" s="52"/>
      <c r="E61" s="52"/>
      <c r="F61" s="52"/>
      <c r="G61" s="52"/>
      <c r="H61" s="46"/>
    </row>
    <row r="62" spans="1:8" ht="11.4" customHeight="1">
      <c r="A62" s="60"/>
      <c r="B62" s="60"/>
      <c r="C62" s="60"/>
      <c r="D62" s="60"/>
      <c r="E62" s="60"/>
      <c r="F62" s="60"/>
      <c r="G62" s="60"/>
      <c r="H62" s="55"/>
    </row>
    <row r="63" spans="1:8" ht="11.4" customHeight="1">
      <c r="A63" s="72"/>
      <c r="B63" s="72"/>
      <c r="C63" s="73"/>
      <c r="D63" s="73"/>
      <c r="E63" s="73"/>
      <c r="F63" s="73"/>
      <c r="G63" s="73"/>
      <c r="H63" s="46"/>
    </row>
    <row r="64" spans="1:8" ht="11.4" customHeight="1">
      <c r="A64" s="11"/>
      <c r="B64" s="72"/>
      <c r="C64" s="52"/>
      <c r="D64" s="52"/>
      <c r="E64" s="52"/>
      <c r="F64" s="52"/>
      <c r="G64" s="52"/>
      <c r="H64" s="46"/>
    </row>
    <row r="65" spans="1:8" ht="11.4" customHeight="1">
      <c r="A65" s="60"/>
      <c r="B65" s="60"/>
      <c r="C65" s="60"/>
      <c r="D65" s="60"/>
      <c r="E65" s="60"/>
      <c r="F65" s="60"/>
      <c r="G65" s="60"/>
      <c r="H65" s="55"/>
    </row>
    <row r="66" spans="1:8" ht="11.4" customHeight="1">
      <c r="A66" s="72"/>
      <c r="B66" s="72"/>
      <c r="C66" s="73"/>
      <c r="D66" s="73"/>
      <c r="E66" s="73"/>
      <c r="F66" s="73"/>
      <c r="G66" s="70"/>
      <c r="H66" s="46"/>
    </row>
    <row r="67" spans="1:8" ht="11.4" customHeight="1">
      <c r="A67" s="11"/>
      <c r="B67" s="72"/>
      <c r="C67" s="52"/>
      <c r="D67" s="52"/>
      <c r="E67" s="52"/>
      <c r="F67" s="52"/>
      <c r="G67" s="52"/>
      <c r="H67" s="46"/>
    </row>
    <row r="68" spans="1:8" ht="11.4" customHeight="1">
      <c r="A68" s="60"/>
      <c r="B68" s="60"/>
      <c r="C68" s="60"/>
      <c r="D68" s="60"/>
      <c r="E68" s="60"/>
      <c r="F68" s="60"/>
      <c r="G68" s="60"/>
      <c r="H68" s="55"/>
    </row>
    <row r="69" spans="1:8" ht="11.4" customHeight="1">
      <c r="A69" s="72"/>
      <c r="B69" s="72"/>
      <c r="C69" s="73"/>
      <c r="D69" s="73"/>
      <c r="E69" s="73"/>
      <c r="F69" s="73"/>
      <c r="G69" s="73"/>
      <c r="H69" s="46"/>
    </row>
    <row r="70" spans="1:8" ht="11.4" customHeight="1">
      <c r="A70" s="11"/>
      <c r="B70" s="72"/>
      <c r="C70" s="52"/>
      <c r="D70" s="52"/>
      <c r="E70" s="52"/>
      <c r="F70" s="52"/>
      <c r="G70" s="52"/>
      <c r="H70" s="46"/>
    </row>
    <row r="71" spans="1:8" ht="11.4" customHeight="1">
      <c r="A71" s="60"/>
      <c r="B71" s="60"/>
      <c r="C71" s="60"/>
      <c r="D71" s="60"/>
      <c r="E71" s="60"/>
      <c r="F71" s="60"/>
      <c r="G71" s="60"/>
      <c r="H71" s="55"/>
    </row>
    <row r="72" spans="1:8" ht="11.4" customHeight="1">
      <c r="A72" s="72"/>
      <c r="B72" s="72"/>
      <c r="C72" s="73"/>
      <c r="D72" s="73"/>
      <c r="E72" s="73"/>
      <c r="F72" s="73"/>
      <c r="G72" s="70"/>
      <c r="H72" s="46"/>
    </row>
    <row r="73" spans="1:8" ht="11.4" customHeight="1">
      <c r="A73" s="11"/>
      <c r="B73" s="72"/>
      <c r="C73" s="52"/>
      <c r="D73" s="52"/>
      <c r="E73" s="52"/>
      <c r="F73" s="52"/>
      <c r="G73" s="52"/>
      <c r="H73" s="46"/>
    </row>
    <row r="74" spans="1:8" ht="11.4" customHeight="1">
      <c r="A74" s="60"/>
      <c r="B74" s="60"/>
      <c r="C74" s="60"/>
      <c r="D74" s="60"/>
      <c r="E74" s="60"/>
      <c r="F74" s="60"/>
      <c r="G74" s="60"/>
      <c r="H74" s="55"/>
    </row>
    <row r="75" spans="1:8" ht="11.4" customHeight="1">
      <c r="A75" s="72"/>
      <c r="B75" s="72"/>
      <c r="C75" s="73"/>
      <c r="D75" s="73"/>
      <c r="E75" s="73"/>
      <c r="F75" s="73"/>
      <c r="G75" s="73"/>
      <c r="H75" s="56"/>
    </row>
    <row r="76" spans="1:8" ht="11.4" customHeight="1">
      <c r="A76" s="11"/>
      <c r="B76" s="72"/>
      <c r="C76" s="52"/>
      <c r="D76" s="52"/>
      <c r="E76" s="52"/>
      <c r="F76" s="52"/>
      <c r="G76" s="52"/>
      <c r="H76" s="56"/>
    </row>
    <row r="77" spans="1:8" ht="11.4" customHeight="1">
      <c r="A77" s="60"/>
      <c r="B77" s="60"/>
      <c r="C77" s="60"/>
      <c r="D77" s="60"/>
      <c r="E77" s="60"/>
      <c r="F77" s="60"/>
      <c r="G77" s="60"/>
    </row>
    <row r="78" spans="1:8" ht="11.4" customHeight="1">
      <c r="A78" s="72"/>
      <c r="B78" s="72"/>
      <c r="C78" s="73"/>
      <c r="D78" s="73"/>
      <c r="E78" s="73"/>
      <c r="F78" s="73"/>
      <c r="G78" s="70"/>
    </row>
    <row r="79" spans="1:8" ht="11.4" customHeight="1">
      <c r="A79" s="11"/>
      <c r="B79" s="72"/>
      <c r="C79" s="52"/>
      <c r="D79" s="52"/>
      <c r="E79" s="52"/>
      <c r="F79" s="52"/>
      <c r="G79" s="52"/>
    </row>
    <row r="80" spans="1:8" ht="11.4" customHeight="1">
      <c r="A80" s="60"/>
      <c r="B80" s="60"/>
      <c r="C80" s="60"/>
      <c r="D80" s="60"/>
      <c r="E80" s="60"/>
      <c r="F80" s="60"/>
      <c r="G80" s="60"/>
    </row>
    <row r="81" spans="1:7" ht="11.4" customHeight="1">
      <c r="A81" s="72"/>
      <c r="B81" s="72"/>
      <c r="C81" s="73"/>
      <c r="D81" s="73"/>
      <c r="E81" s="73"/>
      <c r="F81" s="73"/>
      <c r="G81" s="73"/>
    </row>
    <row r="82" spans="1:7" ht="11.4" customHeight="1">
      <c r="A82" s="11"/>
      <c r="B82" s="72"/>
      <c r="C82" s="52"/>
      <c r="D82" s="52"/>
      <c r="E82" s="52"/>
      <c r="F82" s="52"/>
      <c r="G82" s="52"/>
    </row>
    <row r="83" spans="1:7" ht="11.4" customHeight="1"/>
    <row r="84" spans="1:7" ht="11.4" customHeight="1">
      <c r="A84" s="72"/>
      <c r="B84" s="72"/>
      <c r="C84" s="73"/>
      <c r="D84" s="73"/>
      <c r="E84" s="73"/>
      <c r="F84" s="73"/>
      <c r="G84" s="73"/>
    </row>
    <row r="85" spans="1:7" ht="11.4" customHeight="1">
      <c r="A85" s="11"/>
      <c r="B85" s="72"/>
      <c r="C85" s="52"/>
      <c r="D85" s="52"/>
      <c r="E85" s="52"/>
      <c r="F85" s="52"/>
      <c r="G85" s="52"/>
    </row>
    <row r="86" spans="1:7" ht="11.4" customHeight="1"/>
    <row r="87" spans="1:7" ht="11.4" customHeight="1">
      <c r="A87" s="72"/>
      <c r="B87" s="72"/>
      <c r="C87" s="73"/>
      <c r="D87" s="73"/>
      <c r="E87" s="73"/>
      <c r="F87" s="73"/>
      <c r="G87" s="73"/>
    </row>
    <row r="88" spans="1:7" ht="11.4" customHeight="1">
      <c r="A88" s="11"/>
      <c r="B88" s="72"/>
      <c r="C88" s="52"/>
      <c r="D88" s="52"/>
      <c r="E88" s="52"/>
      <c r="F88" s="52"/>
      <c r="G88" s="52"/>
    </row>
    <row r="89" spans="1:7" ht="11.4" customHeight="1"/>
    <row r="90" spans="1:7" ht="11.4" customHeight="1">
      <c r="A90" s="72"/>
      <c r="B90" s="72"/>
      <c r="C90" s="73"/>
      <c r="D90" s="73"/>
      <c r="E90" s="73"/>
      <c r="F90" s="73"/>
      <c r="G90" s="73"/>
    </row>
    <row r="91" spans="1:7" ht="11.4" customHeight="1">
      <c r="A91" s="11"/>
      <c r="B91" s="72"/>
      <c r="C91" s="52"/>
      <c r="D91" s="52"/>
      <c r="E91" s="52"/>
      <c r="F91" s="52"/>
      <c r="G91" s="52"/>
    </row>
    <row r="92" spans="1:7" ht="11.4" customHeight="1"/>
    <row r="93" spans="1:7" ht="11.4" customHeight="1">
      <c r="A93" s="72"/>
      <c r="B93" s="72"/>
      <c r="C93" s="73"/>
      <c r="D93" s="73"/>
      <c r="E93" s="73"/>
      <c r="F93" s="73"/>
      <c r="G93" s="73"/>
    </row>
    <row r="94" spans="1:7" ht="11.4" customHeight="1">
      <c r="A94" s="11"/>
      <c r="B94" s="72"/>
      <c r="C94" s="52"/>
      <c r="D94" s="52"/>
      <c r="E94" s="52"/>
      <c r="F94" s="52"/>
      <c r="G94" s="52"/>
    </row>
    <row r="95" spans="1:7" ht="11.4" customHeight="1"/>
    <row r="96" spans="1:7" ht="11.4" customHeight="1">
      <c r="A96" s="72"/>
      <c r="B96" s="72"/>
      <c r="C96" s="73"/>
      <c r="D96" s="73"/>
      <c r="E96" s="73"/>
      <c r="F96" s="73"/>
      <c r="G96" s="73"/>
    </row>
    <row r="97" spans="1:7" ht="11.4" customHeight="1">
      <c r="A97" s="11"/>
      <c r="B97" s="72"/>
      <c r="C97" s="52"/>
      <c r="D97" s="52"/>
      <c r="E97" s="52"/>
      <c r="F97" s="52"/>
      <c r="G97" s="52"/>
    </row>
    <row r="98" spans="1:7" ht="11.4" customHeight="1"/>
    <row r="99" spans="1:7" ht="11.4" customHeight="1">
      <c r="A99" s="72"/>
      <c r="B99" s="72"/>
      <c r="C99" s="73"/>
      <c r="D99" s="73"/>
      <c r="E99" s="73"/>
      <c r="F99" s="73"/>
      <c r="G99" s="73"/>
    </row>
    <row r="100" spans="1:7" ht="11.4" customHeight="1">
      <c r="A100" s="11"/>
      <c r="B100" s="72"/>
      <c r="C100" s="52"/>
      <c r="D100" s="52"/>
      <c r="E100" s="52"/>
      <c r="F100" s="52"/>
      <c r="G100" s="52"/>
    </row>
    <row r="101" spans="1:7" ht="11.4" customHeight="1"/>
    <row r="102" spans="1:7" ht="11.4" customHeight="1">
      <c r="A102" s="72"/>
      <c r="B102" s="72"/>
      <c r="C102" s="73"/>
      <c r="D102" s="73"/>
      <c r="E102" s="73"/>
      <c r="F102" s="73"/>
      <c r="G102" s="73"/>
    </row>
    <row r="103" spans="1:7" ht="11.4" customHeight="1">
      <c r="A103" s="11"/>
      <c r="B103" s="72"/>
      <c r="C103" s="52"/>
      <c r="D103" s="52"/>
      <c r="E103" s="52"/>
      <c r="F103" s="52"/>
      <c r="G103" s="52"/>
    </row>
    <row r="104" spans="1:7" ht="11.4" customHeight="1"/>
    <row r="105" spans="1:7" ht="11.4" customHeight="1">
      <c r="A105" s="72"/>
      <c r="B105" s="72"/>
      <c r="C105" s="73"/>
      <c r="D105" s="73"/>
      <c r="E105" s="73"/>
      <c r="F105" s="73"/>
      <c r="G105" s="73"/>
    </row>
    <row r="106" spans="1:7" ht="11.4" customHeight="1">
      <c r="A106" s="11"/>
      <c r="B106" s="72"/>
      <c r="C106" s="52"/>
      <c r="D106" s="52"/>
      <c r="E106" s="52"/>
      <c r="F106" s="52"/>
      <c r="G106" s="52"/>
    </row>
    <row r="107" spans="1:7" ht="11.4" customHeight="1"/>
    <row r="108" spans="1:7" ht="11.4" customHeight="1">
      <c r="A108" s="72"/>
      <c r="B108" s="72"/>
      <c r="C108" s="73"/>
      <c r="D108" s="73"/>
      <c r="E108" s="73"/>
      <c r="F108" s="73"/>
      <c r="G108" s="73"/>
    </row>
    <row r="109" spans="1:7" ht="11.4" customHeight="1">
      <c r="A109" s="11"/>
      <c r="B109" s="72"/>
      <c r="C109" s="52"/>
      <c r="D109" s="52"/>
      <c r="E109" s="52"/>
      <c r="F109" s="52"/>
      <c r="G109" s="52"/>
    </row>
    <row r="110" spans="1:7" ht="11.4" customHeight="1"/>
    <row r="111" spans="1:7" ht="11.4" customHeight="1">
      <c r="A111" s="72"/>
      <c r="B111" s="72"/>
      <c r="C111" s="73"/>
      <c r="D111" s="73"/>
      <c r="E111" s="73"/>
      <c r="F111" s="73"/>
      <c r="G111" s="73"/>
    </row>
    <row r="112" spans="1:7" ht="11.4" customHeight="1">
      <c r="A112" s="11"/>
      <c r="B112" s="72"/>
      <c r="C112" s="52"/>
      <c r="D112" s="52"/>
      <c r="E112" s="52"/>
      <c r="F112" s="52"/>
      <c r="G112" s="52"/>
    </row>
    <row r="113" spans="1:7" ht="11.4" customHeight="1"/>
    <row r="114" spans="1:7" ht="11.4" customHeight="1">
      <c r="A114" s="72"/>
      <c r="B114" s="72"/>
      <c r="C114" s="73"/>
      <c r="D114" s="73"/>
      <c r="E114" s="73"/>
      <c r="F114" s="73"/>
      <c r="G114" s="73"/>
    </row>
    <row r="115" spans="1:7" ht="11.4" customHeight="1">
      <c r="A115" s="11"/>
      <c r="B115" s="72"/>
      <c r="C115" s="52"/>
      <c r="D115" s="52"/>
      <c r="E115" s="52"/>
      <c r="F115" s="52"/>
      <c r="G115" s="52"/>
    </row>
    <row r="116" spans="1:7" ht="11.4" customHeight="1"/>
    <row r="117" spans="1:7" ht="11.4" customHeight="1">
      <c r="A117" s="72"/>
      <c r="B117" s="72"/>
      <c r="C117" s="73"/>
      <c r="D117" s="73"/>
      <c r="E117" s="73"/>
      <c r="F117" s="73"/>
      <c r="G117" s="73"/>
    </row>
    <row r="118" spans="1:7" ht="11.4" customHeight="1">
      <c r="A118" s="11"/>
      <c r="B118" s="72"/>
      <c r="C118" s="52"/>
      <c r="D118" s="52"/>
      <c r="E118" s="52"/>
      <c r="F118" s="52"/>
      <c r="G118" s="52"/>
    </row>
    <row r="119" spans="1:7" ht="11.4" customHeight="1"/>
    <row r="120" spans="1:7" ht="11.4" customHeight="1">
      <c r="A120" s="72"/>
      <c r="B120" s="72"/>
      <c r="C120" s="73"/>
      <c r="D120" s="73"/>
      <c r="E120" s="73"/>
      <c r="F120" s="73"/>
      <c r="G120" s="73"/>
    </row>
    <row r="121" spans="1:7" ht="11.4" customHeight="1">
      <c r="A121" s="11"/>
      <c r="B121" s="72"/>
      <c r="C121" s="52"/>
      <c r="D121" s="52"/>
      <c r="E121" s="52"/>
      <c r="F121" s="52"/>
      <c r="G121" s="52"/>
    </row>
    <row r="122" spans="1:7" ht="11.4" customHeight="1"/>
    <row r="123" spans="1:7" ht="11.4" customHeight="1">
      <c r="A123" s="72"/>
      <c r="B123" s="72"/>
      <c r="C123" s="73"/>
      <c r="D123" s="73"/>
      <c r="E123" s="73"/>
      <c r="F123" s="73"/>
      <c r="G123" s="73"/>
    </row>
    <row r="124" spans="1:7" ht="11.4" customHeight="1">
      <c r="A124" s="11"/>
      <c r="B124" s="72"/>
      <c r="C124" s="52"/>
      <c r="D124" s="52"/>
      <c r="E124" s="52"/>
      <c r="F124" s="52"/>
      <c r="G124" s="52"/>
    </row>
    <row r="125" spans="1:7" ht="11.4" customHeight="1"/>
    <row r="126" spans="1:7" ht="11.4" customHeight="1">
      <c r="A126" s="72"/>
      <c r="B126" s="72"/>
      <c r="C126" s="73"/>
      <c r="D126" s="73"/>
      <c r="E126" s="73"/>
      <c r="F126" s="73"/>
      <c r="G126" s="73"/>
    </row>
    <row r="127" spans="1:7" ht="11.4" customHeight="1">
      <c r="A127" s="11"/>
      <c r="B127" s="72"/>
      <c r="C127" s="52"/>
      <c r="D127" s="52"/>
      <c r="E127" s="52"/>
      <c r="F127" s="52"/>
      <c r="G127" s="52"/>
    </row>
    <row r="128" spans="1:7" ht="11.4" customHeight="1"/>
    <row r="129" spans="1:7" ht="11.4" customHeight="1">
      <c r="A129" s="72"/>
      <c r="B129" s="72"/>
      <c r="C129" s="73"/>
      <c r="D129" s="73"/>
      <c r="E129" s="73"/>
      <c r="F129" s="73"/>
      <c r="G129" s="73"/>
    </row>
    <row r="130" spans="1:7" ht="11.4" customHeight="1">
      <c r="A130" s="11"/>
      <c r="B130" s="72"/>
      <c r="C130" s="52"/>
      <c r="D130" s="52"/>
      <c r="E130" s="52"/>
      <c r="F130" s="52"/>
      <c r="G130" s="52"/>
    </row>
    <row r="131" spans="1:7" ht="11.4" customHeight="1"/>
    <row r="132" spans="1:7" ht="11.4" customHeight="1">
      <c r="A132" s="72"/>
      <c r="B132" s="72"/>
      <c r="C132" s="73"/>
      <c r="D132" s="73"/>
      <c r="E132" s="73"/>
      <c r="F132" s="73"/>
      <c r="G132" s="73"/>
    </row>
    <row r="133" spans="1:7" ht="11.4" customHeight="1">
      <c r="A133" s="11"/>
      <c r="B133" s="72"/>
      <c r="C133" s="52"/>
      <c r="D133" s="52"/>
      <c r="E133" s="52"/>
      <c r="F133" s="52"/>
      <c r="G133" s="52"/>
    </row>
    <row r="134" spans="1:7" ht="11.4" customHeight="1"/>
    <row r="135" spans="1:7" ht="11.4" customHeight="1">
      <c r="A135" s="72"/>
      <c r="B135" s="72"/>
      <c r="C135" s="73"/>
      <c r="D135" s="73"/>
      <c r="E135" s="73"/>
      <c r="F135" s="73"/>
      <c r="G135" s="73"/>
    </row>
    <row r="136" spans="1:7" ht="11.4" customHeight="1">
      <c r="A136" s="11"/>
      <c r="B136" s="72"/>
      <c r="C136" s="52"/>
      <c r="D136" s="52"/>
      <c r="E136" s="52"/>
      <c r="F136" s="52"/>
      <c r="G136" s="52"/>
    </row>
    <row r="137" spans="1:7" ht="11.4" customHeight="1"/>
    <row r="138" spans="1:7" ht="11.4" customHeight="1">
      <c r="A138" s="72"/>
      <c r="B138" s="72"/>
      <c r="C138" s="73"/>
      <c r="D138" s="73"/>
      <c r="E138" s="73"/>
      <c r="F138" s="73"/>
      <c r="G138" s="73"/>
    </row>
    <row r="139" spans="1:7" ht="11.4" customHeight="1">
      <c r="A139" s="11"/>
      <c r="B139" s="72"/>
      <c r="C139" s="52"/>
      <c r="D139" s="52"/>
      <c r="E139" s="52"/>
      <c r="F139" s="52"/>
      <c r="G139" s="52"/>
    </row>
    <row r="140" spans="1:7" ht="11.4" customHeight="1"/>
    <row r="141" spans="1:7" ht="11.4" customHeight="1">
      <c r="A141" s="72"/>
      <c r="B141" s="72"/>
      <c r="C141" s="73"/>
      <c r="D141" s="73"/>
      <c r="E141" s="73"/>
      <c r="F141" s="73"/>
      <c r="G141" s="73"/>
    </row>
    <row r="142" spans="1:7" ht="11.4" customHeight="1">
      <c r="A142" s="11"/>
      <c r="B142" s="72"/>
      <c r="C142" s="52"/>
      <c r="D142" s="52"/>
      <c r="E142" s="52"/>
      <c r="F142" s="52"/>
      <c r="G142" s="52"/>
    </row>
    <row r="143" spans="1:7" ht="11.4" customHeight="1"/>
    <row r="144" spans="1:7" ht="11.4" customHeight="1">
      <c r="A144" s="72"/>
      <c r="B144" s="72"/>
      <c r="C144" s="73"/>
      <c r="D144" s="73"/>
      <c r="E144" s="73"/>
      <c r="F144" s="73"/>
      <c r="G144" s="73"/>
    </row>
    <row r="145" spans="1:7" ht="11.4" customHeight="1">
      <c r="A145" s="11"/>
      <c r="B145" s="72"/>
      <c r="C145" s="52"/>
      <c r="D145" s="52"/>
      <c r="E145" s="52"/>
      <c r="F145" s="52"/>
      <c r="G145" s="52"/>
    </row>
    <row r="146" spans="1:7" ht="11.4" customHeight="1"/>
    <row r="147" spans="1:7" ht="11.4" customHeight="1">
      <c r="A147" s="72"/>
      <c r="B147" s="72"/>
      <c r="C147" s="73"/>
      <c r="D147" s="73"/>
      <c r="E147" s="73"/>
      <c r="F147" s="73"/>
      <c r="G147" s="73"/>
    </row>
    <row r="148" spans="1:7" ht="11.4" customHeight="1">
      <c r="A148" s="11"/>
      <c r="B148" s="72"/>
      <c r="C148" s="52"/>
      <c r="D148" s="52"/>
      <c r="E148" s="52"/>
      <c r="F148" s="52"/>
      <c r="G148" s="52"/>
    </row>
    <row r="149" spans="1:7" ht="11.4" customHeight="1"/>
    <row r="150" spans="1:7" ht="11.4" customHeight="1">
      <c r="A150" s="72"/>
      <c r="B150" s="72"/>
      <c r="C150" s="73"/>
      <c r="D150" s="73"/>
      <c r="E150" s="73"/>
      <c r="F150" s="73"/>
      <c r="G150" s="73"/>
    </row>
    <row r="151" spans="1:7" ht="11.4" customHeight="1">
      <c r="A151" s="11"/>
      <c r="B151" s="72"/>
      <c r="C151" s="52"/>
      <c r="D151" s="52"/>
      <c r="E151" s="52"/>
      <c r="F151" s="52"/>
      <c r="G151" s="52"/>
    </row>
    <row r="152" spans="1:7" ht="11.4" customHeight="1"/>
    <row r="153" spans="1:7" ht="11.4" customHeight="1">
      <c r="A153" s="72"/>
      <c r="B153" s="72"/>
      <c r="C153" s="73"/>
      <c r="D153" s="73"/>
      <c r="E153" s="73"/>
      <c r="F153" s="73"/>
      <c r="G153" s="73"/>
    </row>
    <row r="154" spans="1:7" ht="11.4" customHeight="1">
      <c r="A154" s="11"/>
      <c r="B154" s="72"/>
      <c r="C154" s="52"/>
      <c r="D154" s="52"/>
      <c r="E154" s="52"/>
      <c r="F154" s="52"/>
      <c r="G154" s="52"/>
    </row>
    <row r="155" spans="1:7" ht="11.4" customHeight="1"/>
    <row r="156" spans="1:7" ht="11.4" customHeight="1">
      <c r="A156" s="72"/>
      <c r="B156" s="72"/>
      <c r="C156" s="73"/>
      <c r="D156" s="73"/>
      <c r="E156" s="73"/>
      <c r="F156" s="73"/>
      <c r="G156" s="73"/>
    </row>
    <row r="157" spans="1:7" ht="11.4" customHeight="1">
      <c r="A157" s="11"/>
      <c r="B157" s="72"/>
      <c r="C157" s="52"/>
      <c r="D157" s="52"/>
      <c r="E157" s="52"/>
      <c r="F157" s="52"/>
      <c r="G157" s="52"/>
    </row>
    <row r="158" spans="1:7" ht="11.4" customHeight="1"/>
    <row r="159" spans="1:7" ht="11.4" customHeight="1">
      <c r="A159" s="72"/>
      <c r="B159" s="72"/>
      <c r="C159" s="73"/>
      <c r="D159" s="73"/>
      <c r="E159" s="73"/>
      <c r="F159" s="73"/>
      <c r="G159" s="73"/>
    </row>
    <row r="160" spans="1:7" ht="11.4" customHeight="1">
      <c r="A160" s="11"/>
      <c r="B160" s="72"/>
      <c r="C160" s="52"/>
      <c r="D160" s="52"/>
      <c r="E160" s="52"/>
      <c r="F160" s="52"/>
      <c r="G160" s="52"/>
    </row>
    <row r="161" spans="1:7" ht="11.4" customHeight="1"/>
    <row r="162" spans="1:7" ht="11.4" customHeight="1">
      <c r="A162" s="72"/>
      <c r="B162" s="72"/>
      <c r="C162" s="73"/>
      <c r="D162" s="73"/>
      <c r="E162" s="73"/>
      <c r="F162" s="73"/>
      <c r="G162" s="73"/>
    </row>
    <row r="163" spans="1:7" ht="11.4" customHeight="1">
      <c r="A163" s="11"/>
      <c r="B163" s="72"/>
      <c r="C163" s="52"/>
      <c r="D163" s="52"/>
      <c r="E163" s="52"/>
      <c r="F163" s="52"/>
      <c r="G163" s="52"/>
    </row>
    <row r="164" spans="1:7" ht="11.4" customHeight="1"/>
    <row r="165" spans="1:7" ht="11.4" customHeight="1">
      <c r="A165" s="72"/>
      <c r="B165" s="72"/>
      <c r="C165" s="73"/>
      <c r="D165" s="73"/>
      <c r="E165" s="73"/>
      <c r="F165" s="73"/>
      <c r="G165" s="73"/>
    </row>
    <row r="166" spans="1:7" ht="11.4" customHeight="1">
      <c r="A166" s="11"/>
      <c r="B166" s="72"/>
      <c r="C166" s="52"/>
      <c r="D166" s="52"/>
      <c r="E166" s="52"/>
      <c r="F166" s="52"/>
      <c r="G166" s="52"/>
    </row>
    <row r="167" spans="1:7" ht="11.4" customHeight="1"/>
    <row r="168" spans="1:7" ht="11.4" customHeight="1">
      <c r="A168" s="72"/>
      <c r="B168" s="72"/>
      <c r="C168" s="73"/>
      <c r="D168" s="73"/>
      <c r="E168" s="73"/>
      <c r="F168" s="73"/>
      <c r="G168" s="73"/>
    </row>
    <row r="169" spans="1:7" ht="11.4" customHeight="1">
      <c r="A169" s="11"/>
      <c r="B169" s="72"/>
      <c r="C169" s="52"/>
      <c r="D169" s="52"/>
      <c r="E169" s="52"/>
      <c r="F169" s="52"/>
      <c r="G169" s="52"/>
    </row>
    <row r="170" spans="1:7" ht="11.4" customHeight="1"/>
    <row r="171" spans="1:7" ht="11.4" customHeight="1">
      <c r="A171" s="27"/>
      <c r="B171" s="27"/>
      <c r="C171" s="28"/>
      <c r="D171" s="28"/>
      <c r="E171" s="28"/>
      <c r="F171" s="28"/>
      <c r="G171" s="28"/>
    </row>
    <row r="172" spans="1:7" ht="11.4" customHeight="1">
      <c r="A172" s="10"/>
      <c r="B172" s="27"/>
      <c r="C172" s="53"/>
      <c r="D172" s="53"/>
      <c r="E172" s="53"/>
      <c r="F172" s="53"/>
      <c r="G172" s="53"/>
    </row>
    <row r="173" spans="1:7" ht="12.6" customHeight="1"/>
    <row r="174" spans="1:7" ht="12.6" customHeight="1"/>
    <row r="175" spans="1:7" ht="12.6" customHeight="1"/>
    <row r="176" spans="1:7" ht="12.6" customHeight="1"/>
    <row r="177" ht="12.6" customHeight="1"/>
    <row r="178" ht="12.6" customHeight="1"/>
    <row r="179" ht="12.6" customHeight="1"/>
    <row r="180" ht="12.6" customHeight="1"/>
    <row r="181" ht="12.6" customHeight="1"/>
    <row r="182" ht="12.6" customHeight="1"/>
    <row r="183" ht="12.6" customHeight="1"/>
    <row r="184" ht="12.6" customHeight="1"/>
    <row r="185" ht="12.6" customHeight="1"/>
    <row r="186" ht="12.6" customHeight="1"/>
    <row r="187" ht="12.6" customHeight="1"/>
    <row r="188" ht="12.6" customHeight="1"/>
    <row r="189" ht="12.6" customHeight="1"/>
  </sheetData>
  <mergeCells count="10">
    <mergeCell ref="A1:G1"/>
    <mergeCell ref="F3:G3"/>
    <mergeCell ref="F4:F5"/>
    <mergeCell ref="G4:G5"/>
    <mergeCell ref="E6:G6"/>
    <mergeCell ref="A3:A6"/>
    <mergeCell ref="B3:B6"/>
    <mergeCell ref="C3:C5"/>
    <mergeCell ref="C6:D6"/>
    <mergeCell ref="D3:E5"/>
  </mergeCells>
  <phoneticPr fontId="2" type="noConversion"/>
  <hyperlinks>
    <hyperlink ref="A1:G1" location="Inhaltsverzeichnis!A43" display="Inhaltsverzeichnis!A43"/>
  </hyperlinks>
  <pageMargins left="0.59055118110236227" right="0.59055118110236227" top="0.78740157480314965" bottom="0.59055118110236227" header="0.31496062992125984" footer="0.23622047244094491"/>
  <pageSetup paperSize="9" firstPageNumber="11" orientation="portrait" r:id="rId1"/>
  <headerFooter alignWithMargins="0">
    <oddHeader>&amp;C&amp;"Arial,Standard"&amp;8– &amp;P –</oddHeader>
    <oddFooter>&amp;C&amp;"Arial,Standard"&amp;7&amp;K000000 Amt für Statistik Berlin-Brandenburg — SB E I 2 – m 06 / 19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2"/>
  <sheetViews>
    <sheetView workbookViewId="0">
      <pane ySplit="5" topLeftCell="A6" activePane="bottomLeft" state="frozen"/>
      <selection sqref="A1:N12"/>
      <selection pane="bottomLeft" sqref="A1:F1"/>
    </sheetView>
  </sheetViews>
  <sheetFormatPr baseColWidth="10" defaultRowHeight="10.199999999999999"/>
  <cols>
    <col min="1" max="1" width="5.44140625" style="284" customWidth="1"/>
    <col min="2" max="2" width="34.44140625" style="284" customWidth="1"/>
    <col min="3" max="5" width="8.6640625" style="284" customWidth="1"/>
    <col min="6" max="16384" width="11.5546875" style="284"/>
  </cols>
  <sheetData>
    <row r="1" spans="1:6" s="281" customFormat="1" ht="15" customHeight="1">
      <c r="A1" s="354" t="s">
        <v>315</v>
      </c>
      <c r="B1" s="354"/>
      <c r="C1" s="354"/>
      <c r="D1" s="354"/>
      <c r="E1" s="354"/>
      <c r="F1" s="354"/>
    </row>
    <row r="2" spans="1:6" s="281" customFormat="1" ht="12" customHeight="1">
      <c r="A2" s="300"/>
      <c r="B2" s="301"/>
      <c r="C2" s="302"/>
      <c r="D2" s="301"/>
      <c r="E2" s="301"/>
    </row>
    <row r="3" spans="1:6" s="303" customFormat="1" ht="12" customHeight="1">
      <c r="A3" s="411" t="s">
        <v>26</v>
      </c>
      <c r="B3" s="414" t="s">
        <v>183</v>
      </c>
      <c r="C3" s="417" t="s">
        <v>262</v>
      </c>
      <c r="D3" s="418"/>
      <c r="E3" s="418"/>
    </row>
    <row r="4" spans="1:6" s="303" customFormat="1" ht="12" customHeight="1">
      <c r="A4" s="412"/>
      <c r="B4" s="415"/>
      <c r="C4" s="417" t="s">
        <v>184</v>
      </c>
      <c r="D4" s="418"/>
      <c r="E4" s="418"/>
    </row>
    <row r="5" spans="1:6" s="303" customFormat="1" ht="12" customHeight="1">
      <c r="A5" s="413"/>
      <c r="B5" s="416"/>
      <c r="C5" s="304" t="s">
        <v>258</v>
      </c>
      <c r="D5" s="304" t="s">
        <v>185</v>
      </c>
      <c r="E5" s="266" t="s">
        <v>186</v>
      </c>
    </row>
    <row r="6" spans="1:6" ht="12" customHeight="1">
      <c r="A6" s="305"/>
      <c r="B6" s="306"/>
      <c r="C6" s="307"/>
      <c r="D6" s="308"/>
      <c r="E6" s="308"/>
    </row>
    <row r="7" spans="1:6" ht="12" customHeight="1">
      <c r="A7" s="93" t="s">
        <v>104</v>
      </c>
      <c r="B7" s="94" t="s">
        <v>187</v>
      </c>
      <c r="C7" s="322">
        <v>100</v>
      </c>
      <c r="D7" s="322">
        <v>100</v>
      </c>
      <c r="E7" s="322">
        <v>100</v>
      </c>
    </row>
    <row r="8" spans="1:6" ht="13.05" customHeight="1">
      <c r="A8" s="341" t="s">
        <v>271</v>
      </c>
      <c r="B8" s="244" t="s">
        <v>331</v>
      </c>
      <c r="C8" s="318">
        <v>62.536662237013878</v>
      </c>
      <c r="D8" s="318">
        <v>63.415607157036298</v>
      </c>
      <c r="E8" s="318">
        <v>61.143487737922612</v>
      </c>
    </row>
    <row r="9" spans="1:6" ht="13.05" customHeight="1">
      <c r="A9" s="341" t="s">
        <v>272</v>
      </c>
      <c r="B9" s="244" t="s">
        <v>337</v>
      </c>
      <c r="C9" s="318">
        <v>34.417461456140558</v>
      </c>
      <c r="D9" s="318">
        <v>32.740621685536134</v>
      </c>
      <c r="E9" s="318">
        <v>37.075341778616831</v>
      </c>
    </row>
    <row r="10" spans="1:6" ht="13.05" customHeight="1">
      <c r="A10" s="341" t="s">
        <v>231</v>
      </c>
      <c r="B10" s="244" t="s">
        <v>333</v>
      </c>
      <c r="C10" s="318">
        <v>1.9632378017945977</v>
      </c>
      <c r="D10" s="318">
        <v>3.0666162884142167</v>
      </c>
      <c r="E10" s="318">
        <v>0.21432414931553073</v>
      </c>
    </row>
    <row r="11" spans="1:6" ht="13.05" customHeight="1">
      <c r="A11" s="341" t="s">
        <v>232</v>
      </c>
      <c r="B11" s="244" t="s">
        <v>334</v>
      </c>
      <c r="C11" s="318">
        <v>1.0826385050509804</v>
      </c>
      <c r="D11" s="318">
        <v>0.77715486901334696</v>
      </c>
      <c r="E11" s="318">
        <v>1.5668463341450294</v>
      </c>
    </row>
    <row r="12" spans="1:6" ht="13.05" customHeight="1">
      <c r="A12" s="138" t="s">
        <v>153</v>
      </c>
      <c r="B12" s="319" t="s">
        <v>20</v>
      </c>
      <c r="C12" s="320">
        <v>16.959650959039433</v>
      </c>
      <c r="D12" s="320">
        <v>14.202255897228364</v>
      </c>
      <c r="E12" s="320">
        <v>21.33026895400695</v>
      </c>
    </row>
    <row r="13" spans="1:6" ht="13.05" customHeight="1">
      <c r="A13" s="138" t="s">
        <v>31</v>
      </c>
      <c r="B13" s="319" t="s">
        <v>113</v>
      </c>
      <c r="C13" s="320">
        <v>17.064316206649185</v>
      </c>
      <c r="D13" s="320">
        <v>23.702839914152385</v>
      </c>
      <c r="E13" s="320">
        <v>6.5419026512353273</v>
      </c>
    </row>
    <row r="14" spans="1:6" ht="13.05" customHeight="1">
      <c r="A14" s="138" t="s">
        <v>156</v>
      </c>
      <c r="B14" s="319" t="s">
        <v>114</v>
      </c>
      <c r="C14" s="320">
        <v>0.94398645231851164</v>
      </c>
      <c r="D14" s="320">
        <v>0.55965891110092458</v>
      </c>
      <c r="E14" s="320">
        <v>1.5531660692951015</v>
      </c>
    </row>
    <row r="15" spans="1:6" ht="13.05" customHeight="1">
      <c r="A15" s="138" t="s">
        <v>22</v>
      </c>
      <c r="B15" s="319" t="s">
        <v>115</v>
      </c>
      <c r="C15" s="320">
        <v>17.421589265344046</v>
      </c>
      <c r="D15" s="320">
        <v>13.505846882078448</v>
      </c>
      <c r="E15" s="320">
        <v>23.628249442909215</v>
      </c>
    </row>
    <row r="16" spans="1:6" ht="12.9" customHeight="1">
      <c r="A16" s="138" t="s">
        <v>23</v>
      </c>
      <c r="B16" s="319" t="s">
        <v>33</v>
      </c>
      <c r="C16" s="320">
        <v>8.5697317512024753</v>
      </c>
      <c r="D16" s="320">
        <v>10.607626934975613</v>
      </c>
      <c r="E16" s="320">
        <v>5.3395593738694789</v>
      </c>
    </row>
    <row r="17" spans="1:12" ht="22.5" customHeight="1">
      <c r="A17" s="138" t="s">
        <v>306</v>
      </c>
      <c r="B17" s="319" t="s">
        <v>338</v>
      </c>
      <c r="C17" s="320">
        <v>4.5815154116637071</v>
      </c>
      <c r="D17" s="320">
        <v>4.9068929340665033</v>
      </c>
      <c r="E17" s="320">
        <v>4.0657747133984516</v>
      </c>
    </row>
    <row r="18" spans="1:12" ht="12.9" customHeight="1">
      <c r="A18" s="138" t="s">
        <v>159</v>
      </c>
      <c r="B18" s="319" t="s">
        <v>25</v>
      </c>
      <c r="C18" s="320">
        <v>6.5734479554996295</v>
      </c>
      <c r="D18" s="320">
        <v>7.4376329381709239</v>
      </c>
      <c r="E18" s="320">
        <v>5.2036687430268653</v>
      </c>
    </row>
    <row r="19" spans="1:12" ht="12.9" customHeight="1">
      <c r="A19" s="138" t="s">
        <v>161</v>
      </c>
      <c r="B19" s="319" t="s">
        <v>107</v>
      </c>
      <c r="C19" s="320">
        <v>5.1551750496865925</v>
      </c>
      <c r="D19" s="320">
        <v>4.6262962970066486</v>
      </c>
      <c r="E19" s="320">
        <v>5.9934760336960125</v>
      </c>
    </row>
    <row r="20" spans="1:12" ht="12.9" customHeight="1">
      <c r="A20" s="138" t="s">
        <v>0</v>
      </c>
      <c r="B20" s="319" t="s">
        <v>188</v>
      </c>
      <c r="C20" s="321">
        <v>22.730586948596429</v>
      </c>
      <c r="D20" s="321">
        <v>20.450949291220184</v>
      </c>
      <c r="E20" s="321">
        <v>26.343934018562599</v>
      </c>
    </row>
    <row r="21" spans="1:12" ht="12" customHeight="1">
      <c r="A21" s="309"/>
      <c r="B21" s="288"/>
      <c r="C21" s="283"/>
      <c r="D21" s="283"/>
      <c r="E21" s="283"/>
    </row>
    <row r="22" spans="1:12" ht="12" customHeight="1">
      <c r="A22" s="309"/>
      <c r="B22" s="288"/>
      <c r="C22" s="283"/>
      <c r="D22" s="283"/>
      <c r="E22" s="283"/>
    </row>
    <row r="23" spans="1:12" ht="12" customHeight="1">
      <c r="A23" s="310"/>
      <c r="B23" s="311"/>
      <c r="C23" s="283"/>
      <c r="D23" s="283"/>
      <c r="E23" s="283"/>
    </row>
    <row r="24" spans="1:12" ht="12" customHeight="1">
      <c r="A24" s="281"/>
      <c r="B24" s="282"/>
      <c r="C24" s="283"/>
      <c r="D24" s="283"/>
      <c r="E24" s="283"/>
    </row>
    <row r="25" spans="1:12" ht="12" customHeight="1">
      <c r="A25" s="367" t="s">
        <v>356</v>
      </c>
      <c r="B25" s="367"/>
      <c r="C25" s="367"/>
      <c r="D25" s="367"/>
      <c r="E25" s="367"/>
      <c r="F25" s="367"/>
    </row>
    <row r="26" spans="1:12" ht="11.25" customHeight="1">
      <c r="A26" s="410" t="s">
        <v>367</v>
      </c>
      <c r="B26" s="410"/>
      <c r="C26" s="267"/>
      <c r="D26" s="267"/>
      <c r="E26" s="267"/>
      <c r="F26" s="267"/>
    </row>
    <row r="27" spans="1:12" ht="12" customHeight="1">
      <c r="A27" s="281"/>
      <c r="B27" s="282"/>
      <c r="C27" s="283"/>
      <c r="D27" s="283"/>
      <c r="E27" s="283"/>
      <c r="H27" s="312"/>
      <c r="J27" s="285"/>
    </row>
    <row r="28" spans="1:12" ht="12" customHeight="1">
      <c r="A28" s="286"/>
      <c r="B28" s="287"/>
      <c r="C28" s="283"/>
      <c r="D28" s="283"/>
      <c r="E28" s="283"/>
      <c r="H28" s="313" t="s">
        <v>189</v>
      </c>
      <c r="I28" s="314" t="s">
        <v>258</v>
      </c>
      <c r="J28" s="314" t="s">
        <v>186</v>
      </c>
      <c r="K28" s="293"/>
      <c r="L28" s="293"/>
    </row>
    <row r="29" spans="1:12" ht="12" customHeight="1">
      <c r="A29" s="286"/>
      <c r="B29" s="288"/>
      <c r="C29" s="283"/>
      <c r="D29" s="283"/>
      <c r="E29" s="283"/>
      <c r="G29" s="342"/>
      <c r="H29" s="314" t="s">
        <v>39</v>
      </c>
      <c r="I29" s="226">
        <v>129.80000000000001</v>
      </c>
      <c r="J29" s="226">
        <v>166.1</v>
      </c>
      <c r="K29" s="284" t="s">
        <v>319</v>
      </c>
    </row>
    <row r="30" spans="1:12" ht="12" customHeight="1">
      <c r="A30" s="286"/>
      <c r="B30" s="287"/>
      <c r="C30" s="283"/>
      <c r="D30" s="283"/>
      <c r="E30" s="283"/>
      <c r="G30" s="343"/>
      <c r="H30" s="314" t="s">
        <v>40</v>
      </c>
      <c r="I30" s="226">
        <v>105.9</v>
      </c>
      <c r="J30" s="226">
        <v>113.3</v>
      </c>
      <c r="K30" s="284" t="s">
        <v>319</v>
      </c>
    </row>
    <row r="31" spans="1:12" ht="12" customHeight="1">
      <c r="A31" s="286"/>
      <c r="B31" s="287"/>
      <c r="C31" s="283"/>
      <c r="D31" s="283"/>
      <c r="E31" s="283"/>
      <c r="G31" s="343"/>
      <c r="H31" s="314" t="s">
        <v>41</v>
      </c>
      <c r="I31" s="226">
        <v>104.7</v>
      </c>
      <c r="J31" s="226">
        <v>94.3</v>
      </c>
      <c r="K31" s="284" t="s">
        <v>319</v>
      </c>
    </row>
    <row r="32" spans="1:12" ht="12" customHeight="1">
      <c r="A32" s="286"/>
      <c r="B32" s="287"/>
      <c r="C32" s="283"/>
      <c r="D32" s="283"/>
      <c r="E32" s="283"/>
      <c r="G32" s="343"/>
      <c r="H32" s="314" t="s">
        <v>42</v>
      </c>
      <c r="I32" s="226">
        <v>102.9</v>
      </c>
      <c r="J32" s="226">
        <v>100.2</v>
      </c>
      <c r="K32" s="284" t="s">
        <v>319</v>
      </c>
    </row>
    <row r="33" spans="1:11" ht="12" customHeight="1">
      <c r="A33" s="281"/>
      <c r="B33" s="289"/>
      <c r="C33" s="283"/>
      <c r="D33" s="283"/>
      <c r="E33" s="283"/>
      <c r="G33" s="343"/>
      <c r="H33" s="314" t="s">
        <v>41</v>
      </c>
      <c r="I33" s="226">
        <v>106.7</v>
      </c>
      <c r="J33" s="226">
        <v>94.6</v>
      </c>
      <c r="K33" s="284" t="s">
        <v>319</v>
      </c>
    </row>
    <row r="34" spans="1:11" ht="12" customHeight="1">
      <c r="A34" s="281"/>
      <c r="B34" s="289"/>
      <c r="C34" s="283"/>
      <c r="D34" s="283"/>
      <c r="E34" s="283"/>
      <c r="G34" s="419">
        <v>2018</v>
      </c>
      <c r="H34" s="314" t="s">
        <v>39</v>
      </c>
      <c r="I34" s="226">
        <v>139.9</v>
      </c>
      <c r="J34" s="226">
        <v>182.4</v>
      </c>
      <c r="K34" s="284" t="s">
        <v>319</v>
      </c>
    </row>
    <row r="35" spans="1:11" ht="12" customHeight="1">
      <c r="A35" s="281"/>
      <c r="B35" s="282"/>
      <c r="C35" s="283"/>
      <c r="D35" s="283"/>
      <c r="E35" s="283"/>
      <c r="G35" s="419"/>
      <c r="H35" s="314" t="s">
        <v>39</v>
      </c>
      <c r="I35" s="226">
        <v>136.80000000000001</v>
      </c>
      <c r="J35" s="226">
        <v>178.9</v>
      </c>
      <c r="K35" s="284" t="s">
        <v>319</v>
      </c>
    </row>
    <row r="36" spans="1:11" ht="12" customHeight="1">
      <c r="A36" s="281"/>
      <c r="B36" s="282"/>
      <c r="C36" s="283"/>
      <c r="D36" s="283"/>
      <c r="E36" s="283"/>
      <c r="G36" s="419"/>
      <c r="H36" s="314" t="s">
        <v>42</v>
      </c>
      <c r="I36" s="226">
        <v>107.2</v>
      </c>
      <c r="J36" s="226">
        <v>110.8</v>
      </c>
      <c r="K36" s="284" t="s">
        <v>319</v>
      </c>
    </row>
    <row r="37" spans="1:11" ht="12" customHeight="1">
      <c r="A37" s="281"/>
      <c r="B37" s="290"/>
      <c r="C37" s="281"/>
      <c r="D37" s="281"/>
      <c r="E37" s="281"/>
      <c r="G37" s="419"/>
      <c r="H37" s="314" t="s">
        <v>43</v>
      </c>
      <c r="I37" s="226">
        <v>104.8</v>
      </c>
      <c r="J37" s="226">
        <v>91</v>
      </c>
      <c r="K37" s="284" t="s">
        <v>319</v>
      </c>
    </row>
    <row r="38" spans="1:11" ht="12" customHeight="1">
      <c r="A38" s="281"/>
      <c r="B38" s="290"/>
      <c r="C38" s="281"/>
      <c r="D38" s="281"/>
      <c r="E38" s="281"/>
      <c r="G38" s="419"/>
      <c r="H38" s="314" t="s">
        <v>44</v>
      </c>
      <c r="I38" s="226">
        <v>166.9</v>
      </c>
      <c r="J38" s="226">
        <v>245.5</v>
      </c>
      <c r="K38" s="284" t="s">
        <v>319</v>
      </c>
    </row>
    <row r="39" spans="1:11" ht="12" customHeight="1">
      <c r="A39" s="281"/>
      <c r="B39" s="290"/>
      <c r="C39" s="281"/>
      <c r="D39" s="281"/>
      <c r="E39" s="281"/>
      <c r="G39" s="419"/>
      <c r="H39" s="314" t="s">
        <v>45</v>
      </c>
      <c r="I39" s="226">
        <v>115.3</v>
      </c>
      <c r="J39" s="226">
        <v>109.2</v>
      </c>
      <c r="K39" s="284" t="s">
        <v>319</v>
      </c>
    </row>
    <row r="40" spans="1:11" ht="12" customHeight="1">
      <c r="A40" s="281"/>
      <c r="B40" s="290"/>
      <c r="C40" s="281"/>
      <c r="D40" s="281"/>
      <c r="E40" s="281"/>
      <c r="G40" s="420"/>
      <c r="H40" s="314" t="s">
        <v>46</v>
      </c>
      <c r="I40" s="226">
        <v>108.1</v>
      </c>
      <c r="J40" s="226">
        <v>119.5</v>
      </c>
      <c r="K40" s="284" t="s">
        <v>319</v>
      </c>
    </row>
    <row r="41" spans="1:11" ht="12" customHeight="1">
      <c r="A41" s="281"/>
      <c r="B41" s="290"/>
      <c r="C41" s="281"/>
      <c r="D41" s="281"/>
      <c r="E41" s="281"/>
      <c r="G41" s="279">
        <v>2019</v>
      </c>
      <c r="H41" s="314" t="s">
        <v>39</v>
      </c>
      <c r="I41" s="226">
        <v>153.19999999999999</v>
      </c>
      <c r="J41" s="226">
        <v>97.5</v>
      </c>
      <c r="K41" s="284" t="s">
        <v>285</v>
      </c>
    </row>
    <row r="42" spans="1:11">
      <c r="A42" s="281"/>
      <c r="B42" s="281"/>
      <c r="C42" s="281"/>
      <c r="D42" s="281"/>
      <c r="E42" s="281"/>
      <c r="G42" s="280"/>
      <c r="H42" s="314" t="s">
        <v>40</v>
      </c>
      <c r="I42" s="226">
        <v>95.1</v>
      </c>
      <c r="J42" s="226">
        <v>91.3</v>
      </c>
      <c r="K42" s="284" t="s">
        <v>285</v>
      </c>
    </row>
    <row r="43" spans="1:11">
      <c r="A43" s="281"/>
      <c r="B43" s="281"/>
      <c r="C43" s="281"/>
      <c r="D43" s="281"/>
      <c r="E43" s="281"/>
      <c r="G43" s="280"/>
      <c r="H43" s="314" t="s">
        <v>41</v>
      </c>
      <c r="I43" s="226">
        <v>113.3</v>
      </c>
      <c r="J43" s="226">
        <v>125.1</v>
      </c>
      <c r="K43" s="284" t="s">
        <v>285</v>
      </c>
    </row>
    <row r="44" spans="1:11">
      <c r="A44" s="281"/>
      <c r="B44" s="281"/>
      <c r="C44" s="281"/>
      <c r="D44" s="281"/>
      <c r="E44" s="281"/>
      <c r="G44" s="280"/>
      <c r="H44" s="314" t="s">
        <v>42</v>
      </c>
      <c r="I44" s="226">
        <v>113</v>
      </c>
      <c r="J44" s="226">
        <v>133</v>
      </c>
      <c r="K44" s="284" t="s">
        <v>285</v>
      </c>
    </row>
    <row r="45" spans="1:11">
      <c r="A45" s="281"/>
      <c r="B45" s="281"/>
      <c r="C45" s="281"/>
      <c r="D45" s="281"/>
      <c r="E45" s="281"/>
      <c r="G45" s="280"/>
      <c r="H45" s="314" t="s">
        <v>41</v>
      </c>
      <c r="I45" s="226">
        <v>110.6</v>
      </c>
      <c r="J45" s="226">
        <v>122.3</v>
      </c>
      <c r="K45" s="284" t="s">
        <v>285</v>
      </c>
    </row>
    <row r="46" spans="1:11">
      <c r="A46" s="281"/>
      <c r="B46" s="281"/>
      <c r="C46" s="281"/>
      <c r="D46" s="281"/>
      <c r="E46" s="281"/>
      <c r="G46" s="280"/>
      <c r="H46" s="314" t="s">
        <v>39</v>
      </c>
      <c r="I46" s="226">
        <v>119.2</v>
      </c>
      <c r="J46" s="226">
        <v>140.80000000000001</v>
      </c>
      <c r="K46" s="284" t="s">
        <v>285</v>
      </c>
    </row>
    <row r="47" spans="1:11">
      <c r="A47" s="281"/>
      <c r="B47" s="281"/>
      <c r="C47" s="281"/>
      <c r="D47" s="281"/>
      <c r="E47" s="281"/>
      <c r="G47" s="280"/>
      <c r="H47" s="314" t="s">
        <v>39</v>
      </c>
      <c r="I47" s="226">
        <v>0</v>
      </c>
      <c r="J47" s="226">
        <v>0</v>
      </c>
      <c r="K47" s="284" t="s">
        <v>285</v>
      </c>
    </row>
    <row r="48" spans="1:11">
      <c r="A48" s="281"/>
      <c r="B48" s="281"/>
      <c r="C48" s="281"/>
      <c r="D48" s="281"/>
      <c r="E48" s="281"/>
      <c r="G48" s="280"/>
      <c r="H48" s="314" t="s">
        <v>42</v>
      </c>
      <c r="I48" s="226">
        <v>0</v>
      </c>
      <c r="J48" s="226">
        <v>0</v>
      </c>
      <c r="K48" s="284" t="s">
        <v>285</v>
      </c>
    </row>
    <row r="49" spans="1:11">
      <c r="A49" s="281"/>
      <c r="B49" s="281"/>
      <c r="C49" s="281"/>
      <c r="D49" s="281"/>
      <c r="E49" s="281"/>
      <c r="G49" s="280"/>
      <c r="H49" s="314" t="s">
        <v>43</v>
      </c>
      <c r="I49" s="226">
        <v>0</v>
      </c>
      <c r="J49" s="226">
        <v>0</v>
      </c>
      <c r="K49" s="284" t="s">
        <v>285</v>
      </c>
    </row>
    <row r="50" spans="1:11">
      <c r="A50" s="281"/>
      <c r="B50" s="281"/>
      <c r="C50" s="281"/>
      <c r="D50" s="281"/>
      <c r="E50" s="281"/>
      <c r="G50" s="280"/>
      <c r="H50" s="314" t="s">
        <v>44</v>
      </c>
      <c r="I50" s="226">
        <v>0</v>
      </c>
      <c r="J50" s="226">
        <v>0</v>
      </c>
      <c r="K50" s="284" t="s">
        <v>285</v>
      </c>
    </row>
    <row r="51" spans="1:11">
      <c r="A51" s="281"/>
      <c r="B51" s="281"/>
      <c r="C51" s="281"/>
      <c r="D51" s="281"/>
      <c r="E51" s="281"/>
      <c r="G51" s="280"/>
      <c r="H51" s="314" t="s">
        <v>45</v>
      </c>
      <c r="I51" s="226">
        <v>0</v>
      </c>
      <c r="J51" s="226">
        <v>0</v>
      </c>
      <c r="K51" s="284" t="s">
        <v>285</v>
      </c>
    </row>
    <row r="52" spans="1:11">
      <c r="A52" s="281"/>
      <c r="B52" s="281"/>
      <c r="C52" s="281"/>
      <c r="D52" s="281"/>
      <c r="E52" s="281"/>
      <c r="G52" s="291"/>
      <c r="H52" s="314" t="s">
        <v>46</v>
      </c>
      <c r="I52" s="226">
        <v>0</v>
      </c>
      <c r="J52" s="226">
        <v>0</v>
      </c>
      <c r="K52" s="284" t="s">
        <v>285</v>
      </c>
    </row>
    <row r="53" spans="1:11">
      <c r="A53" s="281"/>
      <c r="B53" s="281"/>
      <c r="C53" s="281"/>
      <c r="D53" s="281"/>
      <c r="E53" s="281"/>
      <c r="G53" s="279"/>
      <c r="H53" s="314"/>
      <c r="I53" s="292"/>
      <c r="J53" s="292"/>
    </row>
    <row r="54" spans="1:11">
      <c r="A54" s="281"/>
      <c r="B54" s="281"/>
      <c r="C54" s="281"/>
      <c r="D54" s="281"/>
      <c r="E54" s="281"/>
      <c r="H54" s="315" t="s">
        <v>256</v>
      </c>
      <c r="I54" s="316">
        <f>MAX(I29:J52)</f>
        <v>245.5</v>
      </c>
      <c r="J54" s="317"/>
    </row>
    <row r="55" spans="1:11">
      <c r="A55" s="281"/>
      <c r="B55" s="281"/>
      <c r="C55" s="281"/>
      <c r="D55" s="281"/>
      <c r="E55" s="281"/>
      <c r="H55" s="315" t="s">
        <v>257</v>
      </c>
      <c r="I55" s="316">
        <f>MIN(I29:J52)</f>
        <v>0</v>
      </c>
      <c r="J55" s="317"/>
    </row>
    <row r="56" spans="1:11">
      <c r="A56" s="281"/>
      <c r="B56" s="281"/>
      <c r="C56" s="281"/>
      <c r="D56" s="281"/>
      <c r="E56" s="281"/>
    </row>
    <row r="57" spans="1:11">
      <c r="A57" s="281"/>
      <c r="B57" s="281"/>
      <c r="C57" s="281"/>
      <c r="D57" s="281"/>
      <c r="E57" s="281"/>
    </row>
    <row r="58" spans="1:11">
      <c r="A58" s="281"/>
      <c r="B58" s="281"/>
      <c r="C58" s="281"/>
      <c r="D58" s="281"/>
      <c r="E58" s="281"/>
    </row>
    <row r="59" spans="1:11">
      <c r="A59" s="281"/>
      <c r="B59" s="281"/>
      <c r="C59" s="281"/>
      <c r="D59" s="281"/>
      <c r="E59" s="281"/>
    </row>
    <row r="60" spans="1:11">
      <c r="A60" s="281"/>
      <c r="B60" s="281"/>
      <c r="C60" s="281"/>
      <c r="D60" s="281"/>
      <c r="E60" s="281"/>
    </row>
    <row r="61" spans="1:11">
      <c r="A61" s="281"/>
      <c r="B61" s="281"/>
      <c r="C61" s="281"/>
      <c r="D61" s="281"/>
      <c r="E61" s="281"/>
    </row>
    <row r="62" spans="1:11">
      <c r="A62" s="281"/>
      <c r="B62" s="281"/>
      <c r="C62" s="281"/>
      <c r="D62" s="281"/>
      <c r="E62" s="281"/>
    </row>
  </sheetData>
  <mergeCells count="8">
    <mergeCell ref="G34:G40"/>
    <mergeCell ref="A26:B26"/>
    <mergeCell ref="A1:F1"/>
    <mergeCell ref="A3:A5"/>
    <mergeCell ref="B3:B5"/>
    <mergeCell ref="C3:E3"/>
    <mergeCell ref="C4:E4"/>
    <mergeCell ref="A25:F25"/>
  </mergeCells>
  <hyperlinks>
    <hyperlink ref="A1:F1" location="Inhaltsverzeichnis!E6" display="Auftragseingangsgewichtung für das Verarbeitende Gewerbe in Berlin 2010"/>
    <hyperlink ref="A25:F25" location="Inhaltsverzeichnis!E34" display="Auftragseingangsindex für das Verarbeitende Gewerbe im Land Brandenburg seit Januar 2015"/>
  </hyperlinks>
  <pageMargins left="0.59055118110236227" right="0.59055118110236227" top="0.78740157480314965" bottom="0.59055118110236227" header="0.31496062992125984" footer="0.23622047244094491"/>
  <pageSetup paperSize="9" firstPageNumber="13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06 / 19 –  Brandenburg  &amp;G</oddFooter>
  </headerFooter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O46"/>
  <sheetViews>
    <sheetView zoomScaleNormal="100" workbookViewId="0">
      <pane ySplit="5" topLeftCell="A6" activePane="bottomLeft" state="frozen"/>
      <selection activeCell="A2" sqref="A2"/>
      <selection pane="bottomLeft" sqref="A1:N1"/>
    </sheetView>
  </sheetViews>
  <sheetFormatPr baseColWidth="10" defaultColWidth="11.44140625" defaultRowHeight="12" customHeight="1"/>
  <cols>
    <col min="1" max="1" width="8.33203125" style="97" customWidth="1"/>
    <col min="2" max="14" width="5.88671875" style="97" customWidth="1"/>
    <col min="15" max="16384" width="11.44140625" style="97"/>
  </cols>
  <sheetData>
    <row r="1" spans="1:15" ht="24" customHeight="1">
      <c r="A1" s="354" t="s">
        <v>316</v>
      </c>
      <c r="B1" s="367"/>
      <c r="C1" s="367"/>
      <c r="D1" s="367"/>
      <c r="E1" s="367"/>
      <c r="F1" s="367"/>
      <c r="G1" s="367"/>
      <c r="H1" s="367"/>
      <c r="I1" s="367"/>
      <c r="J1" s="367"/>
      <c r="K1" s="367"/>
      <c r="L1" s="367"/>
      <c r="M1" s="367"/>
      <c r="N1" s="367"/>
    </row>
    <row r="2" spans="1:15" ht="12" customHeight="1">
      <c r="A2" s="223" t="s">
        <v>366</v>
      </c>
      <c r="B2" s="98"/>
      <c r="C2" s="99"/>
      <c r="D2" s="99"/>
      <c r="E2" s="99"/>
      <c r="F2" s="99"/>
      <c r="G2" s="99"/>
      <c r="H2" s="100"/>
    </row>
    <row r="3" spans="1:15" ht="12" customHeight="1">
      <c r="A3" s="101"/>
      <c r="B3" s="102"/>
      <c r="C3" s="102"/>
      <c r="D3" s="102"/>
      <c r="E3" s="102"/>
      <c r="F3" s="103"/>
      <c r="G3" s="104"/>
      <c r="H3" s="104"/>
    </row>
    <row r="4" spans="1:15" s="105" customFormat="1" ht="12" customHeight="1">
      <c r="A4" s="425" t="s">
        <v>190</v>
      </c>
      <c r="B4" s="427" t="s">
        <v>191</v>
      </c>
      <c r="C4" s="428"/>
      <c r="D4" s="428"/>
      <c r="E4" s="428"/>
      <c r="F4" s="428"/>
      <c r="G4" s="428"/>
      <c r="H4" s="428"/>
      <c r="I4" s="428"/>
      <c r="J4" s="428"/>
      <c r="K4" s="428"/>
      <c r="L4" s="428"/>
      <c r="M4" s="428"/>
      <c r="N4" s="428"/>
    </row>
    <row r="5" spans="1:15" s="105" customFormat="1" ht="12" customHeight="1">
      <c r="A5" s="426"/>
      <c r="B5" s="106" t="s">
        <v>253</v>
      </c>
      <c r="C5" s="107" t="s">
        <v>252</v>
      </c>
      <c r="D5" s="107" t="s">
        <v>251</v>
      </c>
      <c r="E5" s="107" t="s">
        <v>250</v>
      </c>
      <c r="F5" s="107" t="s">
        <v>90</v>
      </c>
      <c r="G5" s="107" t="s">
        <v>249</v>
      </c>
      <c r="H5" s="107" t="s">
        <v>248</v>
      </c>
      <c r="I5" s="107" t="s">
        <v>247</v>
      </c>
      <c r="J5" s="107" t="s">
        <v>246</v>
      </c>
      <c r="K5" s="107" t="s">
        <v>245</v>
      </c>
      <c r="L5" s="107" t="s">
        <v>244</v>
      </c>
      <c r="M5" s="107" t="s">
        <v>243</v>
      </c>
      <c r="N5" s="108" t="s">
        <v>190</v>
      </c>
      <c r="O5" s="247"/>
    </row>
    <row r="6" spans="1:15" ht="12" customHeight="1">
      <c r="A6" s="109"/>
      <c r="B6" s="110"/>
      <c r="C6" s="111"/>
      <c r="D6" s="111"/>
      <c r="E6" s="111"/>
      <c r="F6" s="111"/>
      <c r="G6" s="111"/>
      <c r="H6" s="111"/>
      <c r="I6" s="111"/>
      <c r="J6" s="111"/>
      <c r="K6" s="111"/>
      <c r="L6" s="111"/>
      <c r="M6" s="111"/>
      <c r="N6" s="112"/>
    </row>
    <row r="7" spans="1:15" ht="12" customHeight="1">
      <c r="A7" s="113" t="s">
        <v>239</v>
      </c>
      <c r="B7" s="423" t="s">
        <v>258</v>
      </c>
      <c r="C7" s="429"/>
      <c r="D7" s="429"/>
      <c r="E7" s="429"/>
      <c r="F7" s="429"/>
      <c r="G7" s="429"/>
      <c r="H7" s="429"/>
      <c r="I7" s="429"/>
      <c r="J7" s="429"/>
      <c r="K7" s="429"/>
      <c r="L7" s="429"/>
      <c r="M7" s="429"/>
      <c r="N7" s="429"/>
    </row>
    <row r="8" spans="1:15" ht="12" customHeight="1">
      <c r="A8" s="159">
        <v>2015</v>
      </c>
      <c r="B8" s="226">
        <v>90.7</v>
      </c>
      <c r="C8" s="226">
        <v>95.6</v>
      </c>
      <c r="D8" s="226">
        <v>101.9</v>
      </c>
      <c r="E8" s="226">
        <v>94.9</v>
      </c>
      <c r="F8" s="226">
        <v>88.3</v>
      </c>
      <c r="G8" s="226">
        <v>94.5</v>
      </c>
      <c r="H8" s="226">
        <v>85.9</v>
      </c>
      <c r="I8" s="226">
        <v>76.3</v>
      </c>
      <c r="J8" s="226">
        <v>174.9</v>
      </c>
      <c r="K8" s="226">
        <v>97.1</v>
      </c>
      <c r="L8" s="226">
        <v>104.3</v>
      </c>
      <c r="M8" s="226">
        <v>95.5</v>
      </c>
      <c r="N8" s="226">
        <v>100</v>
      </c>
    </row>
    <row r="9" spans="1:15" ht="12" customHeight="1">
      <c r="A9" s="159">
        <v>2016</v>
      </c>
      <c r="B9" s="226">
        <v>91.4</v>
      </c>
      <c r="C9" s="226">
        <v>96.4</v>
      </c>
      <c r="D9" s="226">
        <v>95</v>
      </c>
      <c r="E9" s="226">
        <v>93.2</v>
      </c>
      <c r="F9" s="226">
        <v>100.6</v>
      </c>
      <c r="G9" s="226">
        <v>115.2</v>
      </c>
      <c r="H9" s="226">
        <v>83.7</v>
      </c>
      <c r="I9" s="226">
        <v>83.3</v>
      </c>
      <c r="J9" s="226">
        <v>87.3</v>
      </c>
      <c r="K9" s="226">
        <v>89.7</v>
      </c>
      <c r="L9" s="226">
        <v>100</v>
      </c>
      <c r="M9" s="226">
        <v>122.9</v>
      </c>
      <c r="N9" s="226">
        <v>96.6</v>
      </c>
    </row>
    <row r="10" spans="1:15" ht="12" customHeight="1">
      <c r="A10" s="159">
        <v>2017</v>
      </c>
      <c r="B10" s="226">
        <v>101.6</v>
      </c>
      <c r="C10" s="226">
        <v>119.8</v>
      </c>
      <c r="D10" s="226">
        <v>126.9</v>
      </c>
      <c r="E10" s="226">
        <v>85.3</v>
      </c>
      <c r="F10" s="226">
        <v>100.9</v>
      </c>
      <c r="G10" s="226">
        <v>123</v>
      </c>
      <c r="H10" s="226">
        <v>101.9</v>
      </c>
      <c r="I10" s="226">
        <v>96.9</v>
      </c>
      <c r="J10" s="226">
        <v>147</v>
      </c>
      <c r="K10" s="226">
        <v>109.6</v>
      </c>
      <c r="L10" s="226">
        <v>125.2</v>
      </c>
      <c r="M10" s="226">
        <v>157.69999999999999</v>
      </c>
      <c r="N10" s="226">
        <v>116.3</v>
      </c>
    </row>
    <row r="11" spans="1:15" ht="12" customHeight="1">
      <c r="A11" s="159">
        <v>2018</v>
      </c>
      <c r="B11" s="226">
        <v>129.80000000000001</v>
      </c>
      <c r="C11" s="226">
        <v>105.9</v>
      </c>
      <c r="D11" s="226">
        <v>104.7</v>
      </c>
      <c r="E11" s="226">
        <v>102.9</v>
      </c>
      <c r="F11" s="226">
        <v>106.7</v>
      </c>
      <c r="G11" s="226">
        <v>139.9</v>
      </c>
      <c r="H11" s="226">
        <v>136.80000000000001</v>
      </c>
      <c r="I11" s="226">
        <v>107.2</v>
      </c>
      <c r="J11" s="226">
        <v>104.8</v>
      </c>
      <c r="K11" s="226">
        <v>166.9</v>
      </c>
      <c r="L11" s="226">
        <v>115.3</v>
      </c>
      <c r="M11" s="226">
        <v>108.1</v>
      </c>
      <c r="N11" s="226">
        <v>119.08333333333333</v>
      </c>
    </row>
    <row r="12" spans="1:15" ht="12" customHeight="1">
      <c r="A12" s="159" t="s">
        <v>324</v>
      </c>
      <c r="B12" s="226">
        <v>153.19999999999999</v>
      </c>
      <c r="C12" s="226">
        <v>95.1</v>
      </c>
      <c r="D12" s="226">
        <v>113.3</v>
      </c>
      <c r="E12" s="226">
        <v>113</v>
      </c>
      <c r="F12" s="226">
        <v>110.6</v>
      </c>
      <c r="G12" s="226">
        <v>119.2</v>
      </c>
      <c r="H12" s="226">
        <v>0</v>
      </c>
      <c r="I12" s="226">
        <v>0</v>
      </c>
      <c r="J12" s="226">
        <v>0</v>
      </c>
      <c r="K12" s="226">
        <v>0</v>
      </c>
      <c r="L12" s="226">
        <v>0</v>
      </c>
      <c r="M12" s="226">
        <v>0</v>
      </c>
      <c r="N12" s="226">
        <v>0</v>
      </c>
    </row>
    <row r="13" spans="1:15" s="115" customFormat="1" ht="12" customHeight="1">
      <c r="A13" s="114"/>
      <c r="B13" s="430" t="s">
        <v>192</v>
      </c>
      <c r="C13" s="430"/>
      <c r="D13" s="430"/>
      <c r="E13" s="430"/>
      <c r="F13" s="430"/>
      <c r="G13" s="430"/>
      <c r="H13" s="430"/>
      <c r="I13" s="430"/>
      <c r="J13" s="430"/>
      <c r="K13" s="430"/>
      <c r="L13" s="430"/>
      <c r="M13" s="430"/>
      <c r="N13" s="430"/>
    </row>
    <row r="14" spans="1:15" ht="12" customHeight="1">
      <c r="A14" s="159">
        <v>2015</v>
      </c>
      <c r="B14" s="226">
        <v>88.9</v>
      </c>
      <c r="C14" s="226">
        <v>93.1</v>
      </c>
      <c r="D14" s="226">
        <v>109.7</v>
      </c>
      <c r="E14" s="226">
        <v>106</v>
      </c>
      <c r="F14" s="226">
        <v>93.4</v>
      </c>
      <c r="G14" s="226">
        <v>100.6</v>
      </c>
      <c r="H14" s="226">
        <v>91.9</v>
      </c>
      <c r="I14" s="226">
        <v>83</v>
      </c>
      <c r="J14" s="226">
        <v>120.5</v>
      </c>
      <c r="K14" s="226">
        <v>94.6</v>
      </c>
      <c r="L14" s="226">
        <v>109.3</v>
      </c>
      <c r="M14" s="226">
        <v>109</v>
      </c>
      <c r="N14" s="226">
        <v>100</v>
      </c>
    </row>
    <row r="15" spans="1:15" ht="12" customHeight="1">
      <c r="A15" s="159">
        <v>2016</v>
      </c>
      <c r="B15" s="226">
        <v>93.5</v>
      </c>
      <c r="C15" s="226">
        <v>97.4</v>
      </c>
      <c r="D15" s="226">
        <v>98.2</v>
      </c>
      <c r="E15" s="226">
        <v>104.6</v>
      </c>
      <c r="F15" s="226">
        <v>86.9</v>
      </c>
      <c r="G15" s="226">
        <v>132.30000000000001</v>
      </c>
      <c r="H15" s="226">
        <v>92.4</v>
      </c>
      <c r="I15" s="226">
        <v>93.2</v>
      </c>
      <c r="J15" s="226">
        <v>96.5</v>
      </c>
      <c r="K15" s="226">
        <v>103</v>
      </c>
      <c r="L15" s="226">
        <v>109.8</v>
      </c>
      <c r="M15" s="226">
        <v>98</v>
      </c>
      <c r="N15" s="226">
        <v>100.5</v>
      </c>
    </row>
    <row r="16" spans="1:15" ht="12" customHeight="1">
      <c r="A16" s="159">
        <v>2017</v>
      </c>
      <c r="B16" s="226">
        <v>97.9</v>
      </c>
      <c r="C16" s="226">
        <v>97.8</v>
      </c>
      <c r="D16" s="226">
        <v>143.1</v>
      </c>
      <c r="E16" s="226">
        <v>89</v>
      </c>
      <c r="F16" s="226">
        <v>111</v>
      </c>
      <c r="G16" s="226">
        <v>122.8</v>
      </c>
      <c r="H16" s="226">
        <v>107</v>
      </c>
      <c r="I16" s="226">
        <v>103.4</v>
      </c>
      <c r="J16" s="226">
        <v>119.1</v>
      </c>
      <c r="K16" s="226">
        <v>116.9</v>
      </c>
      <c r="L16" s="226">
        <v>139.30000000000001</v>
      </c>
      <c r="M16" s="226">
        <v>135.5</v>
      </c>
      <c r="N16" s="226">
        <v>115.2</v>
      </c>
    </row>
    <row r="17" spans="1:14" ht="12" customHeight="1">
      <c r="A17" s="159">
        <v>2018</v>
      </c>
      <c r="B17" s="226">
        <v>106.8</v>
      </c>
      <c r="C17" s="226">
        <v>101.2</v>
      </c>
      <c r="D17" s="226">
        <v>111.2</v>
      </c>
      <c r="E17" s="226">
        <v>104.5</v>
      </c>
      <c r="F17" s="226">
        <v>114.4</v>
      </c>
      <c r="G17" s="226">
        <v>113.1</v>
      </c>
      <c r="H17" s="226">
        <v>110.2</v>
      </c>
      <c r="I17" s="226">
        <v>104.9</v>
      </c>
      <c r="J17" s="226">
        <v>113.5</v>
      </c>
      <c r="K17" s="226">
        <v>117.4</v>
      </c>
      <c r="L17" s="226">
        <v>119.2</v>
      </c>
      <c r="M17" s="226">
        <v>101</v>
      </c>
      <c r="N17" s="226">
        <v>109.78333333333335</v>
      </c>
    </row>
    <row r="18" spans="1:14" ht="12" customHeight="1">
      <c r="A18" s="159" t="s">
        <v>324</v>
      </c>
      <c r="B18" s="226">
        <v>188.3</v>
      </c>
      <c r="C18" s="226">
        <v>97.5</v>
      </c>
      <c r="D18" s="226">
        <v>105.9</v>
      </c>
      <c r="E18" s="226">
        <v>100.3</v>
      </c>
      <c r="F18" s="226">
        <v>103.3</v>
      </c>
      <c r="G18" s="226">
        <v>105.6</v>
      </c>
      <c r="H18" s="226">
        <v>0</v>
      </c>
      <c r="I18" s="226">
        <v>0</v>
      </c>
      <c r="J18" s="226">
        <v>0</v>
      </c>
      <c r="K18" s="226">
        <v>0</v>
      </c>
      <c r="L18" s="226">
        <v>0</v>
      </c>
      <c r="M18" s="226">
        <v>0</v>
      </c>
      <c r="N18" s="226">
        <v>0</v>
      </c>
    </row>
    <row r="19" spans="1:14" s="115" customFormat="1" ht="12" customHeight="1">
      <c r="A19" s="114"/>
      <c r="B19" s="430" t="s">
        <v>186</v>
      </c>
      <c r="C19" s="430"/>
      <c r="D19" s="430"/>
      <c r="E19" s="430"/>
      <c r="F19" s="430"/>
      <c r="G19" s="430"/>
      <c r="H19" s="430"/>
      <c r="I19" s="430"/>
      <c r="J19" s="430"/>
      <c r="K19" s="430"/>
      <c r="L19" s="430"/>
      <c r="M19" s="430"/>
      <c r="N19" s="430"/>
    </row>
    <row r="20" spans="1:14" ht="12" customHeight="1">
      <c r="A20" s="159">
        <v>2015</v>
      </c>
      <c r="B20" s="226">
        <v>93.6</v>
      </c>
      <c r="C20" s="226">
        <v>99.5</v>
      </c>
      <c r="D20" s="226">
        <v>89.5</v>
      </c>
      <c r="E20" s="226">
        <v>77.400000000000006</v>
      </c>
      <c r="F20" s="226">
        <v>80.2</v>
      </c>
      <c r="G20" s="226">
        <v>84.9</v>
      </c>
      <c r="H20" s="226">
        <v>76.400000000000006</v>
      </c>
      <c r="I20" s="226">
        <v>65.8</v>
      </c>
      <c r="J20" s="226">
        <v>261.10000000000002</v>
      </c>
      <c r="K20" s="226">
        <v>101.1</v>
      </c>
      <c r="L20" s="226">
        <v>96.3</v>
      </c>
      <c r="M20" s="226">
        <v>74.2</v>
      </c>
      <c r="N20" s="226">
        <v>100</v>
      </c>
    </row>
    <row r="21" spans="1:14" ht="12" customHeight="1">
      <c r="A21" s="159">
        <v>2016</v>
      </c>
      <c r="B21" s="226">
        <v>88</v>
      </c>
      <c r="C21" s="226">
        <v>94.9</v>
      </c>
      <c r="D21" s="226">
        <v>89.8</v>
      </c>
      <c r="E21" s="226">
        <v>75.2</v>
      </c>
      <c r="F21" s="226">
        <v>122.5</v>
      </c>
      <c r="G21" s="226">
        <v>88.3</v>
      </c>
      <c r="H21" s="226">
        <v>69.8</v>
      </c>
      <c r="I21" s="226">
        <v>67.7</v>
      </c>
      <c r="J21" s="226">
        <v>72.599999999999994</v>
      </c>
      <c r="K21" s="226">
        <v>68.599999999999994</v>
      </c>
      <c r="L21" s="226">
        <v>84.4</v>
      </c>
      <c r="M21" s="226">
        <v>162.4</v>
      </c>
      <c r="N21" s="226">
        <v>90.4</v>
      </c>
    </row>
    <row r="22" spans="1:14" ht="12" customHeight="1">
      <c r="A22" s="159">
        <v>2017</v>
      </c>
      <c r="B22" s="226">
        <v>107.4</v>
      </c>
      <c r="C22" s="226">
        <v>154.69999999999999</v>
      </c>
      <c r="D22" s="226">
        <v>101.3</v>
      </c>
      <c r="E22" s="226">
        <v>79.5</v>
      </c>
      <c r="F22" s="226">
        <v>84.9</v>
      </c>
      <c r="G22" s="226">
        <v>123.3</v>
      </c>
      <c r="H22" s="226">
        <v>93.8</v>
      </c>
      <c r="I22" s="226">
        <v>86.7</v>
      </c>
      <c r="J22" s="226">
        <v>191.3</v>
      </c>
      <c r="K22" s="226">
        <v>98.1</v>
      </c>
      <c r="L22" s="226">
        <v>102.9</v>
      </c>
      <c r="M22" s="226">
        <v>192.9</v>
      </c>
      <c r="N22" s="226">
        <v>118.1</v>
      </c>
    </row>
    <row r="23" spans="1:14" ht="12" customHeight="1">
      <c r="A23" s="159">
        <v>2018</v>
      </c>
      <c r="B23" s="226">
        <v>166.1</v>
      </c>
      <c r="C23" s="226">
        <v>113.3</v>
      </c>
      <c r="D23" s="226">
        <v>94.3</v>
      </c>
      <c r="E23" s="226">
        <v>100.2</v>
      </c>
      <c r="F23" s="226">
        <v>94.6</v>
      </c>
      <c r="G23" s="226">
        <v>182.4</v>
      </c>
      <c r="H23" s="226">
        <v>178.9</v>
      </c>
      <c r="I23" s="226">
        <v>110.8</v>
      </c>
      <c r="J23" s="226">
        <v>91</v>
      </c>
      <c r="K23" s="226">
        <v>245.5</v>
      </c>
      <c r="L23" s="226">
        <v>109.2</v>
      </c>
      <c r="M23" s="226">
        <v>119.5</v>
      </c>
      <c r="N23" s="226">
        <v>133.81666666666666</v>
      </c>
    </row>
    <row r="24" spans="1:14" ht="12" customHeight="1">
      <c r="A24" s="159" t="s">
        <v>324</v>
      </c>
      <c r="B24" s="226">
        <v>97.5</v>
      </c>
      <c r="C24" s="226">
        <v>91.3</v>
      </c>
      <c r="D24" s="226">
        <v>125.1</v>
      </c>
      <c r="E24" s="226">
        <v>133</v>
      </c>
      <c r="F24" s="226">
        <v>122.3</v>
      </c>
      <c r="G24" s="226">
        <v>140.80000000000001</v>
      </c>
      <c r="H24" s="226">
        <v>0</v>
      </c>
      <c r="I24" s="226">
        <v>0</v>
      </c>
      <c r="J24" s="226">
        <v>0</v>
      </c>
      <c r="K24" s="226">
        <v>0</v>
      </c>
      <c r="L24" s="226">
        <v>0</v>
      </c>
      <c r="M24" s="226">
        <v>0</v>
      </c>
      <c r="N24" s="226">
        <v>0</v>
      </c>
    </row>
    <row r="25" spans="1:14" ht="12" customHeight="1">
      <c r="A25" s="116"/>
      <c r="B25" s="325"/>
      <c r="C25" s="325"/>
      <c r="D25" s="326"/>
      <c r="E25" s="327"/>
      <c r="F25" s="327"/>
      <c r="G25" s="327"/>
      <c r="H25" s="327"/>
      <c r="I25" s="328"/>
      <c r="J25" s="328"/>
      <c r="K25" s="328"/>
      <c r="L25" s="328"/>
      <c r="M25" s="328"/>
      <c r="N25" s="328"/>
    </row>
    <row r="26" spans="1:14" s="105" customFormat="1" ht="12" customHeight="1">
      <c r="A26" s="425" t="s">
        <v>190</v>
      </c>
      <c r="B26" s="422" t="s">
        <v>261</v>
      </c>
      <c r="C26" s="385"/>
      <c r="D26" s="385"/>
      <c r="E26" s="385"/>
      <c r="F26" s="385"/>
      <c r="G26" s="385"/>
      <c r="H26" s="385"/>
      <c r="I26" s="385"/>
      <c r="J26" s="385"/>
      <c r="K26" s="385"/>
      <c r="L26" s="385"/>
      <c r="M26" s="385"/>
      <c r="N26" s="385"/>
    </row>
    <row r="27" spans="1:14" s="105" customFormat="1" ht="12" customHeight="1">
      <c r="A27" s="426"/>
      <c r="B27" s="329" t="s">
        <v>253</v>
      </c>
      <c r="C27" s="323" t="s">
        <v>252</v>
      </c>
      <c r="D27" s="323" t="s">
        <v>251</v>
      </c>
      <c r="E27" s="323" t="s">
        <v>250</v>
      </c>
      <c r="F27" s="323" t="s">
        <v>90</v>
      </c>
      <c r="G27" s="323" t="s">
        <v>249</v>
      </c>
      <c r="H27" s="323" t="s">
        <v>248</v>
      </c>
      <c r="I27" s="323" t="s">
        <v>247</v>
      </c>
      <c r="J27" s="323" t="s">
        <v>246</v>
      </c>
      <c r="K27" s="323" t="s">
        <v>245</v>
      </c>
      <c r="L27" s="323" t="s">
        <v>244</v>
      </c>
      <c r="M27" s="323" t="s">
        <v>243</v>
      </c>
      <c r="N27" s="324" t="s">
        <v>190</v>
      </c>
    </row>
    <row r="28" spans="1:14" ht="12" customHeight="1">
      <c r="A28" s="117"/>
      <c r="B28" s="330"/>
      <c r="C28" s="331"/>
      <c r="D28" s="331"/>
      <c r="E28" s="331"/>
      <c r="F28" s="331"/>
      <c r="G28" s="331"/>
      <c r="H28" s="331"/>
      <c r="I28" s="331"/>
      <c r="J28" s="331"/>
      <c r="K28" s="331"/>
      <c r="L28" s="331"/>
      <c r="M28" s="331"/>
      <c r="N28" s="332"/>
    </row>
    <row r="29" spans="1:14" s="115" customFormat="1" ht="12" customHeight="1">
      <c r="A29" s="120"/>
      <c r="B29" s="423" t="s">
        <v>258</v>
      </c>
      <c r="C29" s="423"/>
      <c r="D29" s="423"/>
      <c r="E29" s="423"/>
      <c r="F29" s="423"/>
      <c r="G29" s="423"/>
      <c r="H29" s="423"/>
      <c r="I29" s="423"/>
      <c r="J29" s="423"/>
      <c r="K29" s="423"/>
      <c r="L29" s="423"/>
      <c r="M29" s="423"/>
      <c r="N29" s="423"/>
    </row>
    <row r="30" spans="1:14" ht="12" customHeight="1">
      <c r="A30" s="159">
        <v>2016</v>
      </c>
      <c r="B30" s="225">
        <v>0.8</v>
      </c>
      <c r="C30" s="225">
        <v>0.8</v>
      </c>
      <c r="D30" s="225">
        <v>-6.8</v>
      </c>
      <c r="E30" s="225">
        <v>-1.8</v>
      </c>
      <c r="F30" s="225">
        <v>13.9</v>
      </c>
      <c r="G30" s="225">
        <v>21.9</v>
      </c>
      <c r="H30" s="225">
        <v>-2.6</v>
      </c>
      <c r="I30" s="225">
        <v>9.1999999999999993</v>
      </c>
      <c r="J30" s="225">
        <v>-50.1</v>
      </c>
      <c r="K30" s="225">
        <v>-7.6</v>
      </c>
      <c r="L30" s="225">
        <v>-4.0999999999999996</v>
      </c>
      <c r="M30" s="225">
        <v>28.7</v>
      </c>
      <c r="N30" s="225">
        <v>-3.4</v>
      </c>
    </row>
    <row r="31" spans="1:14" ht="12" customHeight="1">
      <c r="A31" s="159">
        <v>2017</v>
      </c>
      <c r="B31" s="225">
        <v>11.2</v>
      </c>
      <c r="C31" s="225">
        <v>24.3</v>
      </c>
      <c r="D31" s="225">
        <v>33.6</v>
      </c>
      <c r="E31" s="225">
        <v>-8.5</v>
      </c>
      <c r="F31" s="225">
        <v>0.3</v>
      </c>
      <c r="G31" s="225">
        <v>6.8</v>
      </c>
      <c r="H31" s="225">
        <v>21.7</v>
      </c>
      <c r="I31" s="225">
        <v>16.3</v>
      </c>
      <c r="J31" s="225">
        <v>68.400000000000006</v>
      </c>
      <c r="K31" s="225">
        <v>22.2</v>
      </c>
      <c r="L31" s="225">
        <v>25.2</v>
      </c>
      <c r="M31" s="225">
        <v>28.3</v>
      </c>
      <c r="N31" s="225">
        <v>20.5</v>
      </c>
    </row>
    <row r="32" spans="1:14" ht="12" customHeight="1">
      <c r="A32" s="159">
        <v>2018</v>
      </c>
      <c r="B32" s="225">
        <v>27.8</v>
      </c>
      <c r="C32" s="225">
        <v>-11.6</v>
      </c>
      <c r="D32" s="225">
        <v>-17.5</v>
      </c>
      <c r="E32" s="225">
        <v>20.6</v>
      </c>
      <c r="F32" s="225">
        <v>5.7</v>
      </c>
      <c r="G32" s="225">
        <v>13.7</v>
      </c>
      <c r="H32" s="225">
        <v>34.200000000000003</v>
      </c>
      <c r="I32" s="225">
        <v>10.6</v>
      </c>
      <c r="J32" s="225">
        <v>-28.7</v>
      </c>
      <c r="K32" s="225">
        <v>52.3</v>
      </c>
      <c r="L32" s="225">
        <v>-7.9</v>
      </c>
      <c r="M32" s="225">
        <v>-31.5</v>
      </c>
      <c r="N32" s="225">
        <v>2.3785642642212252</v>
      </c>
    </row>
    <row r="33" spans="1:14" ht="12" customHeight="1">
      <c r="A33" s="159" t="s">
        <v>324</v>
      </c>
      <c r="B33" s="225">
        <v>18</v>
      </c>
      <c r="C33" s="225">
        <v>-10.199999999999999</v>
      </c>
      <c r="D33" s="225">
        <v>8.1999999999999993</v>
      </c>
      <c r="E33" s="225">
        <v>9.8000000000000007</v>
      </c>
      <c r="F33" s="225">
        <v>3.7</v>
      </c>
      <c r="G33" s="225">
        <v>-14.8</v>
      </c>
      <c r="H33" s="225">
        <v>0</v>
      </c>
      <c r="I33" s="225">
        <v>0</v>
      </c>
      <c r="J33" s="225">
        <v>0</v>
      </c>
      <c r="K33" s="225">
        <v>0</v>
      </c>
      <c r="L33" s="225">
        <v>0</v>
      </c>
      <c r="M33" s="225">
        <v>0</v>
      </c>
      <c r="N33" s="225">
        <v>0</v>
      </c>
    </row>
    <row r="34" spans="1:14" s="115" customFormat="1" ht="12" customHeight="1">
      <c r="A34" s="114"/>
      <c r="B34" s="424" t="s">
        <v>192</v>
      </c>
      <c r="C34" s="424"/>
      <c r="D34" s="424"/>
      <c r="E34" s="424"/>
      <c r="F34" s="424"/>
      <c r="G34" s="424"/>
      <c r="H34" s="424"/>
      <c r="I34" s="424"/>
      <c r="J34" s="424"/>
      <c r="K34" s="424"/>
      <c r="L34" s="424"/>
      <c r="M34" s="424"/>
      <c r="N34" s="424"/>
    </row>
    <row r="35" spans="1:14" ht="12" customHeight="1">
      <c r="A35" s="159">
        <v>2016</v>
      </c>
      <c r="B35" s="225">
        <v>5.2</v>
      </c>
      <c r="C35" s="225">
        <v>4.5999999999999996</v>
      </c>
      <c r="D35" s="225">
        <v>-10.5</v>
      </c>
      <c r="E35" s="225">
        <v>-1.3</v>
      </c>
      <c r="F35" s="225">
        <v>-7</v>
      </c>
      <c r="G35" s="225">
        <v>31.5</v>
      </c>
      <c r="H35" s="225">
        <v>0.5</v>
      </c>
      <c r="I35" s="225">
        <v>12.3</v>
      </c>
      <c r="J35" s="225">
        <v>-19.899999999999999</v>
      </c>
      <c r="K35" s="225">
        <v>8.9</v>
      </c>
      <c r="L35" s="225">
        <v>0.5</v>
      </c>
      <c r="M35" s="225">
        <v>-10.1</v>
      </c>
      <c r="N35" s="225">
        <v>0.5</v>
      </c>
    </row>
    <row r="36" spans="1:14" ht="12" customHeight="1">
      <c r="A36" s="159">
        <v>2017</v>
      </c>
      <c r="B36" s="225">
        <v>4.7</v>
      </c>
      <c r="C36" s="225">
        <v>0.4</v>
      </c>
      <c r="D36" s="225">
        <v>45.7</v>
      </c>
      <c r="E36" s="225">
        <v>-14.9</v>
      </c>
      <c r="F36" s="225">
        <v>27.7</v>
      </c>
      <c r="G36" s="225">
        <v>-7.2</v>
      </c>
      <c r="H36" s="225">
        <v>15.8</v>
      </c>
      <c r="I36" s="225">
        <v>10.9</v>
      </c>
      <c r="J36" s="225">
        <v>23.4</v>
      </c>
      <c r="K36" s="225">
        <v>13.5</v>
      </c>
      <c r="L36" s="225">
        <v>26.9</v>
      </c>
      <c r="M36" s="225">
        <v>38.299999999999997</v>
      </c>
      <c r="N36" s="225">
        <v>14.7</v>
      </c>
    </row>
    <row r="37" spans="1:14" ht="12" customHeight="1">
      <c r="A37" s="159">
        <v>2018</v>
      </c>
      <c r="B37" s="225">
        <v>9.1</v>
      </c>
      <c r="C37" s="225">
        <v>3.5</v>
      </c>
      <c r="D37" s="225">
        <v>-22.3</v>
      </c>
      <c r="E37" s="225">
        <v>17.399999999999999</v>
      </c>
      <c r="F37" s="225">
        <v>3.1</v>
      </c>
      <c r="G37" s="225">
        <v>-7.9</v>
      </c>
      <c r="H37" s="225">
        <v>3</v>
      </c>
      <c r="I37" s="225">
        <v>1.5</v>
      </c>
      <c r="J37" s="225">
        <v>-4.7</v>
      </c>
      <c r="K37" s="225">
        <v>0.4</v>
      </c>
      <c r="L37" s="225">
        <v>-14.4</v>
      </c>
      <c r="M37" s="225">
        <v>-25.5</v>
      </c>
      <c r="N37" s="225">
        <v>-4.7295342782759633</v>
      </c>
    </row>
    <row r="38" spans="1:14" ht="12" customHeight="1">
      <c r="A38" s="159" t="s">
        <v>324</v>
      </c>
      <c r="B38" s="225">
        <v>76.3</v>
      </c>
      <c r="C38" s="225">
        <v>-3.7</v>
      </c>
      <c r="D38" s="225">
        <v>-4.8</v>
      </c>
      <c r="E38" s="225">
        <v>-4</v>
      </c>
      <c r="F38" s="225">
        <v>-9.6999999999999993</v>
      </c>
      <c r="G38" s="225">
        <v>-6.6</v>
      </c>
      <c r="H38" s="225">
        <v>0</v>
      </c>
      <c r="I38" s="225">
        <v>0</v>
      </c>
      <c r="J38" s="225">
        <v>0</v>
      </c>
      <c r="K38" s="225">
        <v>0</v>
      </c>
      <c r="L38" s="225">
        <v>0</v>
      </c>
      <c r="M38" s="225">
        <v>0</v>
      </c>
      <c r="N38" s="225">
        <v>0</v>
      </c>
    </row>
    <row r="39" spans="1:14" s="115" customFormat="1" ht="12" customHeight="1">
      <c r="A39" s="114"/>
      <c r="B39" s="424" t="s">
        <v>186</v>
      </c>
      <c r="C39" s="424"/>
      <c r="D39" s="424"/>
      <c r="E39" s="424"/>
      <c r="F39" s="424"/>
      <c r="G39" s="424"/>
      <c r="H39" s="424"/>
      <c r="I39" s="424"/>
      <c r="J39" s="424"/>
      <c r="K39" s="424"/>
      <c r="L39" s="424"/>
      <c r="M39" s="424"/>
      <c r="N39" s="424"/>
    </row>
    <row r="40" spans="1:14" ht="12" customHeight="1">
      <c r="A40" s="159">
        <v>2016</v>
      </c>
      <c r="B40" s="225">
        <v>-6</v>
      </c>
      <c r="C40" s="225">
        <v>-4.5999999999999996</v>
      </c>
      <c r="D40" s="225">
        <v>0.3</v>
      </c>
      <c r="E40" s="225">
        <v>-2.8</v>
      </c>
      <c r="F40" s="225">
        <v>52.7</v>
      </c>
      <c r="G40" s="225">
        <v>4</v>
      </c>
      <c r="H40" s="225">
        <v>-8.6</v>
      </c>
      <c r="I40" s="225">
        <v>2.9</v>
      </c>
      <c r="J40" s="225">
        <v>-72.2</v>
      </c>
      <c r="K40" s="225">
        <v>-32.1</v>
      </c>
      <c r="L40" s="225">
        <v>-12.4</v>
      </c>
      <c r="M40" s="225">
        <v>118.9</v>
      </c>
      <c r="N40" s="225">
        <v>-9.6999999999999993</v>
      </c>
    </row>
    <row r="41" spans="1:14" ht="12" customHeight="1">
      <c r="A41" s="159">
        <v>2017</v>
      </c>
      <c r="B41" s="225">
        <v>22</v>
      </c>
      <c r="C41" s="225">
        <v>63</v>
      </c>
      <c r="D41" s="225">
        <v>12.8</v>
      </c>
      <c r="E41" s="225">
        <v>5.7</v>
      </c>
      <c r="F41" s="225">
        <v>-30.7</v>
      </c>
      <c r="G41" s="225">
        <v>39.6</v>
      </c>
      <c r="H41" s="225">
        <v>34.4</v>
      </c>
      <c r="I41" s="225">
        <v>28.1</v>
      </c>
      <c r="J41" s="225">
        <v>163.5</v>
      </c>
      <c r="K41" s="225">
        <v>43</v>
      </c>
      <c r="L41" s="225">
        <v>21.9</v>
      </c>
      <c r="M41" s="225">
        <v>18.8</v>
      </c>
      <c r="N41" s="225">
        <v>30.7</v>
      </c>
    </row>
    <row r="42" spans="1:14" ht="12" customHeight="1">
      <c r="A42" s="159">
        <v>2018</v>
      </c>
      <c r="B42" s="225">
        <v>54.7</v>
      </c>
      <c r="C42" s="225">
        <v>-26.8</v>
      </c>
      <c r="D42" s="225">
        <v>-6.9</v>
      </c>
      <c r="E42" s="225">
        <v>26</v>
      </c>
      <c r="F42" s="225">
        <v>11.4</v>
      </c>
      <c r="G42" s="225">
        <v>47.9</v>
      </c>
      <c r="H42" s="225">
        <v>90.7</v>
      </c>
      <c r="I42" s="225">
        <v>27.8</v>
      </c>
      <c r="J42" s="225">
        <v>-52.4</v>
      </c>
      <c r="K42" s="225">
        <v>150.30000000000001</v>
      </c>
      <c r="L42" s="225">
        <v>6.1</v>
      </c>
      <c r="M42" s="225">
        <v>-38.1</v>
      </c>
      <c r="N42" s="225">
        <v>13.33992094861658</v>
      </c>
    </row>
    <row r="43" spans="1:14" ht="12" customHeight="1">
      <c r="A43" s="159" t="s">
        <v>324</v>
      </c>
      <c r="B43" s="225">
        <v>-41.3</v>
      </c>
      <c r="C43" s="225">
        <v>-19.399999999999999</v>
      </c>
      <c r="D43" s="225">
        <v>32.700000000000003</v>
      </c>
      <c r="E43" s="225">
        <v>32.700000000000003</v>
      </c>
      <c r="F43" s="225">
        <v>29.3</v>
      </c>
      <c r="G43" s="225">
        <v>-22.8</v>
      </c>
      <c r="H43" s="225">
        <v>0</v>
      </c>
      <c r="I43" s="225">
        <v>0</v>
      </c>
      <c r="J43" s="225">
        <v>0</v>
      </c>
      <c r="K43" s="225">
        <v>0</v>
      </c>
      <c r="L43" s="225">
        <v>0</v>
      </c>
      <c r="M43" s="225">
        <v>0</v>
      </c>
      <c r="N43" s="225">
        <v>0</v>
      </c>
    </row>
    <row r="44" spans="1:14" ht="12" customHeight="1">
      <c r="A44" s="97" t="s">
        <v>170</v>
      </c>
      <c r="B44" s="65"/>
      <c r="C44" s="65"/>
      <c r="D44" s="65"/>
      <c r="E44" s="65"/>
      <c r="F44" s="65"/>
      <c r="G44" s="65"/>
      <c r="H44" s="65"/>
      <c r="I44" s="65"/>
      <c r="J44" s="65"/>
      <c r="K44" s="65"/>
      <c r="L44" s="65"/>
      <c r="M44" s="65"/>
      <c r="N44" s="65"/>
    </row>
    <row r="45" spans="1:14" ht="12" customHeight="1">
      <c r="A45" s="421" t="s">
        <v>219</v>
      </c>
      <c r="B45" s="421"/>
    </row>
    <row r="46" spans="1:14" ht="12" customHeight="1">
      <c r="A46" s="122"/>
    </row>
  </sheetData>
  <mergeCells count="12">
    <mergeCell ref="A45:B45"/>
    <mergeCell ref="B26:N26"/>
    <mergeCell ref="A1:N1"/>
    <mergeCell ref="B29:N29"/>
    <mergeCell ref="B34:N34"/>
    <mergeCell ref="B39:N39"/>
    <mergeCell ref="A4:A5"/>
    <mergeCell ref="A26:A27"/>
    <mergeCell ref="B4:N4"/>
    <mergeCell ref="B7:N7"/>
    <mergeCell ref="B13:N13"/>
    <mergeCell ref="B19:N19"/>
  </mergeCells>
  <phoneticPr fontId="13" type="noConversion"/>
  <hyperlinks>
    <hyperlink ref="A1:N1" location="Inhaltsverzeichnis!E10" display="3.1  Auftragseingangsindex für das Verarbeitende Gewerbe im Land Brandenburg seit 2010 nach Monaten  "/>
  </hyperlinks>
  <pageMargins left="0.59055118110236227" right="0.59055118110236227" top="0.78740157480314965" bottom="0.59055118110236227" header="0.31496062992125984" footer="0.23622047244094491"/>
  <pageSetup paperSize="9" firstPageNumber="14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E I 2 – m 06 / 19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HY46"/>
  <sheetViews>
    <sheetView zoomScaleNormal="100" workbookViewId="0">
      <pane ySplit="5" topLeftCell="A6" activePane="bottomLeft" state="frozen"/>
      <selection activeCell="A4" sqref="A4:A5"/>
      <selection pane="bottomLeft" sqref="A1:O1"/>
    </sheetView>
  </sheetViews>
  <sheetFormatPr baseColWidth="10" defaultColWidth="11.5546875" defaultRowHeight="10.199999999999999"/>
  <cols>
    <col min="1" max="1" width="5" style="123" customWidth="1"/>
    <col min="2" max="2" width="22" style="123" customWidth="1"/>
    <col min="3" max="14" width="5.33203125" style="123" customWidth="1"/>
    <col min="15" max="15" width="5.33203125" style="200" customWidth="1"/>
    <col min="16" max="16384" width="11.5546875" style="123"/>
  </cols>
  <sheetData>
    <row r="1" spans="1:15" s="250" customFormat="1" ht="24" customHeight="1">
      <c r="A1" s="431" t="s">
        <v>357</v>
      </c>
      <c r="B1" s="431"/>
      <c r="C1" s="431"/>
      <c r="D1" s="431"/>
      <c r="E1" s="431"/>
      <c r="F1" s="431"/>
      <c r="G1" s="431"/>
      <c r="H1" s="431"/>
      <c r="I1" s="431"/>
      <c r="J1" s="431"/>
      <c r="K1" s="431"/>
      <c r="L1" s="431"/>
      <c r="M1" s="431"/>
      <c r="N1" s="431"/>
      <c r="O1" s="431"/>
    </row>
    <row r="2" spans="1:15" ht="12" customHeight="1">
      <c r="A2" s="155" t="s">
        <v>368</v>
      </c>
      <c r="B2" s="124"/>
      <c r="C2" s="125"/>
    </row>
    <row r="3" spans="1:15" ht="12" customHeight="1">
      <c r="A3" s="126"/>
      <c r="B3" s="126"/>
      <c r="C3" s="127"/>
      <c r="D3" s="126"/>
      <c r="E3" s="126"/>
      <c r="F3" s="126"/>
      <c r="G3" s="126"/>
      <c r="H3" s="126"/>
      <c r="I3" s="126"/>
      <c r="J3" s="126"/>
      <c r="K3" s="126"/>
      <c r="L3" s="126"/>
      <c r="M3" s="126"/>
      <c r="N3" s="126"/>
    </row>
    <row r="4" spans="1:15" s="128" customFormat="1" ht="12" customHeight="1">
      <c r="A4" s="432" t="s">
        <v>193</v>
      </c>
      <c r="B4" s="434" t="s">
        <v>194</v>
      </c>
      <c r="C4" s="438" t="s">
        <v>191</v>
      </c>
      <c r="D4" s="439"/>
      <c r="E4" s="439"/>
      <c r="F4" s="439"/>
      <c r="G4" s="439"/>
      <c r="H4" s="439"/>
      <c r="I4" s="439"/>
      <c r="J4" s="439"/>
      <c r="K4" s="439"/>
      <c r="L4" s="439"/>
      <c r="M4" s="439"/>
      <c r="N4" s="439"/>
      <c r="O4" s="439"/>
    </row>
    <row r="5" spans="1:15" s="128" customFormat="1" ht="36" customHeight="1">
      <c r="A5" s="433"/>
      <c r="B5" s="435"/>
      <c r="C5" s="129" t="s">
        <v>253</v>
      </c>
      <c r="D5" s="130" t="s">
        <v>252</v>
      </c>
      <c r="E5" s="130" t="s">
        <v>251</v>
      </c>
      <c r="F5" s="130" t="s">
        <v>250</v>
      </c>
      <c r="G5" s="130" t="s">
        <v>90</v>
      </c>
      <c r="H5" s="130" t="s">
        <v>249</v>
      </c>
      <c r="I5" s="130" t="s">
        <v>248</v>
      </c>
      <c r="J5" s="130" t="s">
        <v>247</v>
      </c>
      <c r="K5" s="130" t="s">
        <v>246</v>
      </c>
      <c r="L5" s="130" t="s">
        <v>245</v>
      </c>
      <c r="M5" s="130" t="s">
        <v>244</v>
      </c>
      <c r="N5" s="130" t="s">
        <v>243</v>
      </c>
      <c r="O5" s="201" t="s">
        <v>274</v>
      </c>
    </row>
    <row r="6" spans="1:15" ht="12" customHeight="1">
      <c r="A6" s="131" t="s">
        <v>239</v>
      </c>
      <c r="B6" s="132"/>
      <c r="C6" s="133"/>
      <c r="D6" s="134"/>
      <c r="E6" s="134"/>
      <c r="F6" s="134"/>
      <c r="G6" s="134"/>
      <c r="H6" s="134"/>
      <c r="I6" s="134"/>
      <c r="J6" s="134"/>
      <c r="K6" s="134"/>
      <c r="L6" s="134"/>
      <c r="M6" s="134"/>
      <c r="N6" s="134"/>
    </row>
    <row r="7" spans="1:15" s="144" customFormat="1" ht="12" customHeight="1">
      <c r="A7" s="195" t="s">
        <v>104</v>
      </c>
      <c r="B7" s="94" t="s">
        <v>187</v>
      </c>
      <c r="C7" s="235">
        <v>153.19999999999999</v>
      </c>
      <c r="D7" s="235">
        <v>95.1</v>
      </c>
      <c r="E7" s="235">
        <v>113.3</v>
      </c>
      <c r="F7" s="235">
        <v>113</v>
      </c>
      <c r="G7" s="235">
        <v>110.6</v>
      </c>
      <c r="H7" s="235">
        <v>119.2</v>
      </c>
      <c r="I7" s="235">
        <v>0</v>
      </c>
      <c r="J7" s="235">
        <v>0</v>
      </c>
      <c r="K7" s="235">
        <v>0</v>
      </c>
      <c r="L7" s="235">
        <v>0</v>
      </c>
      <c r="M7" s="235">
        <v>0</v>
      </c>
      <c r="N7" s="235">
        <v>0</v>
      </c>
      <c r="O7" s="235">
        <v>117.39999999999999</v>
      </c>
    </row>
    <row r="8" spans="1:15" ht="12" customHeight="1">
      <c r="A8" s="341" t="s">
        <v>271</v>
      </c>
      <c r="B8" s="211" t="s">
        <v>339</v>
      </c>
      <c r="C8" s="226">
        <v>96.8</v>
      </c>
      <c r="D8" s="226">
        <v>91.4</v>
      </c>
      <c r="E8" s="226">
        <v>99.4</v>
      </c>
      <c r="F8" s="226">
        <v>98.3</v>
      </c>
      <c r="G8" s="226">
        <v>99.8</v>
      </c>
      <c r="H8" s="226">
        <v>101.7</v>
      </c>
      <c r="I8" s="226">
        <v>0</v>
      </c>
      <c r="J8" s="226">
        <v>0</v>
      </c>
      <c r="K8" s="226">
        <v>0</v>
      </c>
      <c r="L8" s="226">
        <v>0</v>
      </c>
      <c r="M8" s="226">
        <v>0</v>
      </c>
      <c r="N8" s="226">
        <v>0</v>
      </c>
      <c r="O8" s="226">
        <v>97.90000000000002</v>
      </c>
    </row>
    <row r="9" spans="1:15" ht="12" customHeight="1">
      <c r="A9" s="341" t="s">
        <v>272</v>
      </c>
      <c r="B9" s="211" t="s">
        <v>340</v>
      </c>
      <c r="C9" s="226">
        <v>243.9</v>
      </c>
      <c r="D9" s="226">
        <v>90.2</v>
      </c>
      <c r="E9" s="226">
        <v>109.7</v>
      </c>
      <c r="F9" s="226">
        <v>120.9</v>
      </c>
      <c r="G9" s="226">
        <v>100.2</v>
      </c>
      <c r="H9" s="226">
        <v>104.4</v>
      </c>
      <c r="I9" s="226">
        <v>0</v>
      </c>
      <c r="J9" s="226">
        <v>0</v>
      </c>
      <c r="K9" s="226">
        <v>0</v>
      </c>
      <c r="L9" s="226">
        <v>0</v>
      </c>
      <c r="M9" s="226">
        <v>0</v>
      </c>
      <c r="N9" s="226">
        <v>0</v>
      </c>
      <c r="O9" s="226">
        <v>128.21666666666667</v>
      </c>
    </row>
    <row r="10" spans="1:15" ht="12" customHeight="1">
      <c r="A10" s="341" t="s">
        <v>231</v>
      </c>
      <c r="B10" s="211" t="s">
        <v>341</v>
      </c>
      <c r="C10" s="226">
        <v>85.5</v>
      </c>
      <c r="D10" s="226">
        <v>104.4</v>
      </c>
      <c r="E10" s="226">
        <v>102.9</v>
      </c>
      <c r="F10" s="226">
        <v>80.599999999999994</v>
      </c>
      <c r="G10" s="226">
        <v>119.1</v>
      </c>
      <c r="H10" s="226">
        <v>98.5</v>
      </c>
      <c r="I10" s="226">
        <v>0</v>
      </c>
      <c r="J10" s="226">
        <v>0</v>
      </c>
      <c r="K10" s="226">
        <v>0</v>
      </c>
      <c r="L10" s="226">
        <v>0</v>
      </c>
      <c r="M10" s="226">
        <v>0</v>
      </c>
      <c r="N10" s="226">
        <v>0</v>
      </c>
      <c r="O10" s="226">
        <v>98.5</v>
      </c>
    </row>
    <row r="11" spans="1:15" ht="12" customHeight="1">
      <c r="A11" s="341" t="s">
        <v>232</v>
      </c>
      <c r="B11" s="211" t="s">
        <v>342</v>
      </c>
      <c r="C11" s="226">
        <v>647.5</v>
      </c>
      <c r="D11" s="226">
        <v>444</v>
      </c>
      <c r="E11" s="344">
        <v>1051.5</v>
      </c>
      <c r="F11" s="344">
        <v>769.6</v>
      </c>
      <c r="G11" s="344">
        <v>1054.5</v>
      </c>
      <c r="H11" s="344">
        <v>1644.3</v>
      </c>
      <c r="I11" s="226">
        <v>0</v>
      </c>
      <c r="J11" s="226">
        <v>0</v>
      </c>
      <c r="K11" s="226">
        <v>0</v>
      </c>
      <c r="L11" s="226">
        <v>0</v>
      </c>
      <c r="M11" s="226">
        <v>0</v>
      </c>
      <c r="N11" s="226">
        <v>0</v>
      </c>
      <c r="O11" s="226">
        <v>935.23333333333323</v>
      </c>
    </row>
    <row r="12" spans="1:15" s="95" customFormat="1" ht="22.05" customHeight="1">
      <c r="A12" s="135" t="s">
        <v>304</v>
      </c>
      <c r="B12" s="138" t="s">
        <v>343</v>
      </c>
      <c r="C12" s="226">
        <v>105.3</v>
      </c>
      <c r="D12" s="226">
        <v>82.7</v>
      </c>
      <c r="E12" s="226">
        <v>88.1</v>
      </c>
      <c r="F12" s="226">
        <v>92.7</v>
      </c>
      <c r="G12" s="226">
        <v>92.3</v>
      </c>
      <c r="H12" s="226">
        <v>83.8</v>
      </c>
      <c r="I12" s="226">
        <v>0</v>
      </c>
      <c r="J12" s="226">
        <v>0</v>
      </c>
      <c r="K12" s="226">
        <v>0</v>
      </c>
      <c r="L12" s="226">
        <v>0</v>
      </c>
      <c r="M12" s="226">
        <v>0</v>
      </c>
      <c r="N12" s="226">
        <v>0</v>
      </c>
      <c r="O12" s="226">
        <v>90.816666666666663</v>
      </c>
    </row>
    <row r="13" spans="1:15" ht="12" customHeight="1">
      <c r="A13" s="135" t="s">
        <v>31</v>
      </c>
      <c r="B13" s="135" t="s">
        <v>113</v>
      </c>
      <c r="C13" s="226">
        <v>66.2</v>
      </c>
      <c r="D13" s="226">
        <v>80.5</v>
      </c>
      <c r="E13" s="226">
        <v>86.3</v>
      </c>
      <c r="F13" s="226">
        <v>111.8</v>
      </c>
      <c r="G13" s="226">
        <v>96.4</v>
      </c>
      <c r="H13" s="226">
        <v>119.8</v>
      </c>
      <c r="I13" s="226">
        <v>0</v>
      </c>
      <c r="J13" s="226">
        <v>0</v>
      </c>
      <c r="K13" s="226">
        <v>0</v>
      </c>
      <c r="L13" s="226">
        <v>0</v>
      </c>
      <c r="M13" s="226">
        <v>0</v>
      </c>
      <c r="N13" s="226">
        <v>0</v>
      </c>
      <c r="O13" s="226">
        <v>93.5</v>
      </c>
    </row>
    <row r="14" spans="1:15" ht="12" customHeight="1">
      <c r="A14" s="135" t="s">
        <v>156</v>
      </c>
      <c r="B14" s="135" t="s">
        <v>283</v>
      </c>
      <c r="C14" s="226">
        <v>733.1</v>
      </c>
      <c r="D14" s="226">
        <v>499.3</v>
      </c>
      <c r="E14" s="344">
        <v>1197.0999999999999</v>
      </c>
      <c r="F14" s="344">
        <v>874.2</v>
      </c>
      <c r="G14" s="344">
        <v>1200.4000000000001</v>
      </c>
      <c r="H14" s="344">
        <v>1878.7</v>
      </c>
      <c r="I14" s="226">
        <v>0</v>
      </c>
      <c r="J14" s="226">
        <v>0</v>
      </c>
      <c r="K14" s="226">
        <v>0</v>
      </c>
      <c r="L14" s="226">
        <v>0</v>
      </c>
      <c r="M14" s="226">
        <v>0</v>
      </c>
      <c r="N14" s="226">
        <v>0</v>
      </c>
      <c r="O14" s="344">
        <v>1063.8</v>
      </c>
    </row>
    <row r="15" spans="1:15" ht="21.6" customHeight="1">
      <c r="A15" s="135" t="s">
        <v>305</v>
      </c>
      <c r="B15" s="135" t="s">
        <v>344</v>
      </c>
      <c r="C15" s="226">
        <v>110</v>
      </c>
      <c r="D15" s="226">
        <v>98.1</v>
      </c>
      <c r="E15" s="226">
        <v>101.7</v>
      </c>
      <c r="F15" s="226">
        <v>85.1</v>
      </c>
      <c r="G15" s="226">
        <v>107.1</v>
      </c>
      <c r="H15" s="226">
        <v>95.9</v>
      </c>
      <c r="I15" s="226">
        <v>0</v>
      </c>
      <c r="J15" s="226">
        <v>0</v>
      </c>
      <c r="K15" s="226">
        <v>0</v>
      </c>
      <c r="L15" s="226">
        <v>0</v>
      </c>
      <c r="M15" s="226">
        <v>0</v>
      </c>
      <c r="N15" s="226">
        <v>0</v>
      </c>
      <c r="O15" s="226">
        <v>99.649999999999991</v>
      </c>
    </row>
    <row r="16" spans="1:15" ht="12" customHeight="1">
      <c r="A16" s="135" t="s">
        <v>23</v>
      </c>
      <c r="B16" s="135" t="s">
        <v>33</v>
      </c>
      <c r="C16" s="226">
        <v>112.4</v>
      </c>
      <c r="D16" s="226">
        <v>167.9</v>
      </c>
      <c r="E16" s="226">
        <v>134.19999999999999</v>
      </c>
      <c r="F16" s="226">
        <v>149.19999999999999</v>
      </c>
      <c r="G16" s="226">
        <v>156.80000000000001</v>
      </c>
      <c r="H16" s="226">
        <v>114.1</v>
      </c>
      <c r="I16" s="226">
        <v>0</v>
      </c>
      <c r="J16" s="226">
        <v>0</v>
      </c>
      <c r="K16" s="226">
        <v>0</v>
      </c>
      <c r="L16" s="226">
        <v>0</v>
      </c>
      <c r="M16" s="226">
        <v>0</v>
      </c>
      <c r="N16" s="226">
        <v>0</v>
      </c>
      <c r="O16" s="226">
        <v>139.1</v>
      </c>
    </row>
    <row r="17" spans="1:233" ht="21.6" customHeight="1">
      <c r="A17" s="135" t="s">
        <v>306</v>
      </c>
      <c r="B17" s="135" t="s">
        <v>345</v>
      </c>
      <c r="C17" s="226">
        <v>105.4</v>
      </c>
      <c r="D17" s="226">
        <v>111.7</v>
      </c>
      <c r="E17" s="226">
        <v>115.3</v>
      </c>
      <c r="F17" s="226">
        <v>88.6</v>
      </c>
      <c r="G17" s="226">
        <v>115.3</v>
      </c>
      <c r="H17" s="226">
        <v>97.1</v>
      </c>
      <c r="I17" s="226">
        <v>0</v>
      </c>
      <c r="J17" s="226">
        <v>0</v>
      </c>
      <c r="K17" s="226">
        <v>0</v>
      </c>
      <c r="L17" s="226">
        <v>0</v>
      </c>
      <c r="M17" s="226">
        <v>0</v>
      </c>
      <c r="N17" s="226">
        <v>0</v>
      </c>
      <c r="O17" s="226">
        <v>105.56666666666666</v>
      </c>
    </row>
    <row r="18" spans="1:233" ht="12" customHeight="1">
      <c r="A18" s="135" t="s">
        <v>159</v>
      </c>
      <c r="B18" s="135" t="s">
        <v>25</v>
      </c>
      <c r="C18" s="226">
        <v>95.6</v>
      </c>
      <c r="D18" s="226">
        <v>91.2</v>
      </c>
      <c r="E18" s="226">
        <v>123.3</v>
      </c>
      <c r="F18" s="226">
        <v>99.9</v>
      </c>
      <c r="G18" s="226">
        <v>105.5</v>
      </c>
      <c r="H18" s="226">
        <v>115.7</v>
      </c>
      <c r="I18" s="226">
        <v>0</v>
      </c>
      <c r="J18" s="226">
        <v>0</v>
      </c>
      <c r="K18" s="226">
        <v>0</v>
      </c>
      <c r="L18" s="226">
        <v>0</v>
      </c>
      <c r="M18" s="226">
        <v>0</v>
      </c>
      <c r="N18" s="226">
        <v>0</v>
      </c>
      <c r="O18" s="226">
        <v>105.2</v>
      </c>
    </row>
    <row r="19" spans="1:233" ht="12" customHeight="1">
      <c r="A19" s="135" t="s">
        <v>161</v>
      </c>
      <c r="B19" s="135" t="s">
        <v>107</v>
      </c>
      <c r="C19" s="226">
        <v>120.1</v>
      </c>
      <c r="D19" s="226">
        <v>102.5</v>
      </c>
      <c r="E19" s="226">
        <v>98</v>
      </c>
      <c r="F19" s="226">
        <v>90.9</v>
      </c>
      <c r="G19" s="226">
        <v>102.6</v>
      </c>
      <c r="H19" s="226">
        <v>100.7</v>
      </c>
      <c r="I19" s="226">
        <v>0</v>
      </c>
      <c r="J19" s="226">
        <v>0</v>
      </c>
      <c r="K19" s="226">
        <v>0</v>
      </c>
      <c r="L19" s="226">
        <v>0</v>
      </c>
      <c r="M19" s="226">
        <v>0</v>
      </c>
      <c r="N19" s="226">
        <v>0</v>
      </c>
      <c r="O19" s="226">
        <v>102.46666666666668</v>
      </c>
    </row>
    <row r="20" spans="1:233" ht="12" customHeight="1">
      <c r="A20" s="138" t="s">
        <v>0</v>
      </c>
      <c r="B20" s="135" t="s">
        <v>188</v>
      </c>
      <c r="C20" s="226">
        <v>312.39999999999998</v>
      </c>
      <c r="D20" s="226">
        <v>64.8</v>
      </c>
      <c r="E20" s="226">
        <v>108.7</v>
      </c>
      <c r="F20" s="226">
        <v>118.7</v>
      </c>
      <c r="G20" s="226">
        <v>77.3</v>
      </c>
      <c r="H20" s="226">
        <v>101.6</v>
      </c>
      <c r="I20" s="226">
        <v>0</v>
      </c>
      <c r="J20" s="226">
        <v>0</v>
      </c>
      <c r="K20" s="226">
        <v>0</v>
      </c>
      <c r="L20" s="226">
        <v>0</v>
      </c>
      <c r="M20" s="226">
        <v>0</v>
      </c>
      <c r="N20" s="226">
        <v>0</v>
      </c>
      <c r="O20" s="226">
        <v>130.58333333333334</v>
      </c>
    </row>
    <row r="21" spans="1:233" ht="12" customHeight="1">
      <c r="C21" s="202"/>
      <c r="D21" s="202"/>
      <c r="E21" s="202"/>
      <c r="F21" s="202"/>
      <c r="G21" s="202"/>
      <c r="H21" s="202"/>
      <c r="I21" s="202"/>
      <c r="J21" s="202"/>
      <c r="K21" s="202"/>
      <c r="L21" s="202"/>
      <c r="M21" s="202"/>
      <c r="N21" s="202"/>
      <c r="O21" s="203"/>
    </row>
    <row r="22" spans="1:233" s="128" customFormat="1" ht="12" customHeight="1">
      <c r="A22" s="436" t="s">
        <v>26</v>
      </c>
      <c r="B22" s="434" t="s">
        <v>194</v>
      </c>
      <c r="C22" s="440" t="s">
        <v>261</v>
      </c>
      <c r="D22" s="441"/>
      <c r="E22" s="441"/>
      <c r="F22" s="441"/>
      <c r="G22" s="441"/>
      <c r="H22" s="441"/>
      <c r="I22" s="441"/>
      <c r="J22" s="441"/>
      <c r="K22" s="441"/>
      <c r="L22" s="441"/>
      <c r="M22" s="441"/>
      <c r="N22" s="441"/>
      <c r="O22" s="441"/>
      <c r="P22" s="137"/>
      <c r="Q22" s="137"/>
      <c r="R22" s="137"/>
      <c r="S22" s="137"/>
      <c r="T22" s="137"/>
      <c r="U22" s="137"/>
      <c r="V22" s="137"/>
      <c r="W22" s="137"/>
      <c r="X22" s="137"/>
      <c r="Y22" s="137"/>
      <c r="Z22" s="137"/>
      <c r="AA22" s="137"/>
      <c r="AB22" s="137"/>
      <c r="AC22" s="137"/>
      <c r="AD22" s="137"/>
      <c r="AE22" s="137"/>
      <c r="AF22" s="137"/>
      <c r="AG22" s="137"/>
      <c r="AH22" s="137"/>
      <c r="AI22" s="137"/>
      <c r="AJ22" s="137"/>
      <c r="AK22" s="137"/>
      <c r="AL22" s="137"/>
      <c r="AM22" s="137"/>
      <c r="AN22" s="137"/>
      <c r="AO22" s="137"/>
      <c r="AP22" s="137"/>
      <c r="AQ22" s="137"/>
      <c r="AR22" s="137"/>
      <c r="AS22" s="137"/>
      <c r="AT22" s="137"/>
      <c r="AU22" s="137"/>
      <c r="AV22" s="137"/>
      <c r="AW22" s="137"/>
      <c r="AX22" s="137"/>
      <c r="AY22" s="137"/>
      <c r="AZ22" s="137"/>
      <c r="BA22" s="137"/>
      <c r="BB22" s="137"/>
      <c r="BC22" s="137"/>
      <c r="BD22" s="137"/>
      <c r="BE22" s="137"/>
      <c r="BF22" s="137"/>
      <c r="BG22" s="137"/>
      <c r="BH22" s="137"/>
      <c r="BI22" s="137"/>
      <c r="BJ22" s="137"/>
      <c r="BK22" s="137"/>
      <c r="BL22" s="137"/>
      <c r="BM22" s="137"/>
      <c r="BN22" s="137"/>
      <c r="BO22" s="137"/>
      <c r="BP22" s="137"/>
      <c r="BQ22" s="137"/>
      <c r="BR22" s="137"/>
      <c r="BS22" s="137"/>
      <c r="BT22" s="137"/>
      <c r="BU22" s="137"/>
      <c r="BV22" s="137"/>
      <c r="BW22" s="137"/>
      <c r="BX22" s="137"/>
      <c r="BY22" s="137"/>
      <c r="BZ22" s="137"/>
      <c r="CA22" s="137"/>
      <c r="CB22" s="137"/>
      <c r="CC22" s="137"/>
      <c r="CD22" s="137"/>
      <c r="CE22" s="137"/>
      <c r="CF22" s="137"/>
      <c r="CG22" s="137"/>
      <c r="CH22" s="137"/>
      <c r="CI22" s="137"/>
      <c r="CJ22" s="137"/>
      <c r="CK22" s="137"/>
      <c r="CL22" s="137"/>
      <c r="CM22" s="137"/>
      <c r="CN22" s="137"/>
      <c r="CO22" s="137"/>
      <c r="CP22" s="137"/>
      <c r="CQ22" s="137"/>
      <c r="CR22" s="137"/>
      <c r="CS22" s="137"/>
      <c r="CT22" s="137"/>
      <c r="CU22" s="137"/>
      <c r="CV22" s="137"/>
      <c r="CW22" s="137"/>
      <c r="CX22" s="137"/>
      <c r="CY22" s="137"/>
      <c r="CZ22" s="137"/>
      <c r="DA22" s="137"/>
      <c r="DB22" s="137"/>
      <c r="DC22" s="137"/>
      <c r="DD22" s="137"/>
      <c r="DE22" s="137"/>
      <c r="DF22" s="137"/>
      <c r="DG22" s="137"/>
      <c r="DH22" s="137"/>
      <c r="DI22" s="137"/>
      <c r="DJ22" s="137"/>
      <c r="DK22" s="137"/>
      <c r="DL22" s="137"/>
      <c r="DM22" s="137"/>
      <c r="DN22" s="137"/>
      <c r="DO22" s="137"/>
      <c r="DP22" s="137"/>
      <c r="DQ22" s="137"/>
      <c r="DR22" s="137"/>
      <c r="DS22" s="137"/>
      <c r="DT22" s="137"/>
      <c r="DU22" s="137"/>
      <c r="DV22" s="137"/>
      <c r="DW22" s="137"/>
      <c r="DX22" s="137"/>
      <c r="DY22" s="137"/>
      <c r="DZ22" s="137"/>
      <c r="EA22" s="137"/>
      <c r="EB22" s="137"/>
      <c r="EC22" s="137"/>
      <c r="ED22" s="137"/>
      <c r="EE22" s="137"/>
      <c r="EF22" s="137"/>
      <c r="EG22" s="137"/>
      <c r="EH22" s="137"/>
      <c r="EI22" s="137"/>
      <c r="EJ22" s="137"/>
      <c r="EK22" s="137"/>
      <c r="EL22" s="137"/>
      <c r="EM22" s="137"/>
      <c r="EN22" s="137"/>
      <c r="EO22" s="137"/>
      <c r="EP22" s="137"/>
      <c r="EQ22" s="137"/>
      <c r="ER22" s="137"/>
      <c r="ES22" s="137"/>
      <c r="ET22" s="137"/>
      <c r="EU22" s="137"/>
      <c r="EV22" s="137"/>
      <c r="EW22" s="137"/>
      <c r="EX22" s="137"/>
      <c r="EY22" s="137"/>
      <c r="EZ22" s="137"/>
      <c r="FA22" s="137"/>
      <c r="FB22" s="137"/>
      <c r="FC22" s="137"/>
      <c r="FD22" s="137"/>
      <c r="FE22" s="137"/>
      <c r="FF22" s="137"/>
      <c r="FG22" s="137"/>
      <c r="FH22" s="137"/>
      <c r="FI22" s="137"/>
      <c r="FJ22" s="137"/>
      <c r="FK22" s="137"/>
      <c r="FL22" s="137"/>
      <c r="FM22" s="137"/>
      <c r="FN22" s="137"/>
      <c r="FO22" s="137"/>
      <c r="FP22" s="137"/>
      <c r="FQ22" s="137"/>
      <c r="FR22" s="137"/>
      <c r="FS22" s="137"/>
      <c r="FT22" s="137"/>
      <c r="FU22" s="137"/>
      <c r="FV22" s="137"/>
      <c r="FW22" s="137"/>
      <c r="FX22" s="137"/>
      <c r="FY22" s="137"/>
      <c r="FZ22" s="137"/>
      <c r="GA22" s="137"/>
      <c r="GB22" s="137"/>
      <c r="GC22" s="137"/>
      <c r="GD22" s="137"/>
      <c r="GE22" s="137"/>
      <c r="GF22" s="137"/>
      <c r="GG22" s="137"/>
      <c r="GH22" s="137"/>
      <c r="GI22" s="137"/>
      <c r="GJ22" s="137"/>
      <c r="GK22" s="137"/>
      <c r="GL22" s="137"/>
      <c r="GM22" s="137"/>
      <c r="GN22" s="137"/>
      <c r="GO22" s="137"/>
      <c r="GP22" s="137"/>
      <c r="GQ22" s="137"/>
      <c r="GR22" s="137"/>
      <c r="GS22" s="137"/>
      <c r="GT22" s="137"/>
      <c r="GU22" s="137"/>
      <c r="GV22" s="137"/>
      <c r="GW22" s="137"/>
      <c r="GX22" s="137"/>
      <c r="GY22" s="137"/>
      <c r="GZ22" s="137"/>
      <c r="HA22" s="137"/>
      <c r="HB22" s="137"/>
      <c r="HC22" s="137"/>
      <c r="HD22" s="137"/>
      <c r="HE22" s="137"/>
      <c r="HF22" s="137"/>
      <c r="HG22" s="137"/>
      <c r="HH22" s="137"/>
      <c r="HI22" s="137"/>
      <c r="HJ22" s="137"/>
      <c r="HK22" s="137"/>
      <c r="HL22" s="137"/>
      <c r="HM22" s="137"/>
      <c r="HN22" s="137"/>
      <c r="HO22" s="137"/>
      <c r="HP22" s="137"/>
      <c r="HQ22" s="137"/>
      <c r="HR22" s="137"/>
      <c r="HS22" s="137"/>
      <c r="HT22" s="137"/>
      <c r="HU22" s="137"/>
      <c r="HV22" s="137"/>
      <c r="HW22" s="137"/>
      <c r="HX22" s="137"/>
      <c r="HY22" s="137"/>
    </row>
    <row r="23" spans="1:233" s="128" customFormat="1" ht="36" customHeight="1">
      <c r="A23" s="437"/>
      <c r="B23" s="435"/>
      <c r="C23" s="129" t="s">
        <v>253</v>
      </c>
      <c r="D23" s="130" t="s">
        <v>252</v>
      </c>
      <c r="E23" s="130" t="s">
        <v>251</v>
      </c>
      <c r="F23" s="130" t="s">
        <v>250</v>
      </c>
      <c r="G23" s="130" t="s">
        <v>90</v>
      </c>
      <c r="H23" s="130" t="s">
        <v>249</v>
      </c>
      <c r="I23" s="130" t="s">
        <v>248</v>
      </c>
      <c r="J23" s="130" t="s">
        <v>247</v>
      </c>
      <c r="K23" s="130" t="s">
        <v>246</v>
      </c>
      <c r="L23" s="130" t="s">
        <v>245</v>
      </c>
      <c r="M23" s="130" t="s">
        <v>244</v>
      </c>
      <c r="N23" s="130" t="s">
        <v>243</v>
      </c>
      <c r="O23" s="201" t="s">
        <v>274</v>
      </c>
      <c r="P23" s="137"/>
      <c r="Q23" s="137"/>
      <c r="R23" s="137"/>
      <c r="S23" s="137"/>
      <c r="T23" s="137"/>
      <c r="U23" s="137"/>
      <c r="V23" s="137"/>
      <c r="W23" s="137"/>
      <c r="X23" s="137"/>
      <c r="Y23" s="137"/>
      <c r="Z23" s="137"/>
      <c r="AA23" s="137"/>
      <c r="AB23" s="137"/>
      <c r="AC23" s="137"/>
      <c r="AD23" s="137"/>
      <c r="AE23" s="137"/>
      <c r="AF23" s="137"/>
      <c r="AG23" s="137"/>
      <c r="AH23" s="137"/>
      <c r="AI23" s="137"/>
      <c r="AJ23" s="137"/>
      <c r="AK23" s="137"/>
      <c r="AL23" s="137"/>
      <c r="AM23" s="137"/>
      <c r="AN23" s="137"/>
      <c r="AO23" s="137"/>
      <c r="AP23" s="137"/>
      <c r="AQ23" s="137"/>
      <c r="AR23" s="137"/>
      <c r="AS23" s="137"/>
      <c r="AT23" s="137"/>
      <c r="AU23" s="137"/>
      <c r="AV23" s="137"/>
      <c r="AW23" s="137"/>
      <c r="AX23" s="137"/>
      <c r="AY23" s="137"/>
      <c r="AZ23" s="137"/>
      <c r="BA23" s="137"/>
      <c r="BB23" s="137"/>
      <c r="BC23" s="137"/>
      <c r="BD23" s="137"/>
      <c r="BE23" s="137"/>
      <c r="BF23" s="137"/>
      <c r="BG23" s="137"/>
      <c r="BH23" s="137"/>
      <c r="BI23" s="137"/>
      <c r="BJ23" s="137"/>
      <c r="BK23" s="137"/>
      <c r="BL23" s="137"/>
      <c r="BM23" s="137"/>
      <c r="BN23" s="137"/>
      <c r="BO23" s="137"/>
      <c r="BP23" s="137"/>
      <c r="BQ23" s="137"/>
      <c r="BR23" s="137"/>
      <c r="BS23" s="137"/>
      <c r="BT23" s="137"/>
      <c r="BU23" s="137"/>
      <c r="BV23" s="137"/>
      <c r="BW23" s="137"/>
      <c r="BX23" s="137"/>
      <c r="BY23" s="137"/>
      <c r="BZ23" s="137"/>
      <c r="CA23" s="137"/>
      <c r="CB23" s="137"/>
      <c r="CC23" s="137"/>
      <c r="CD23" s="137"/>
      <c r="CE23" s="137"/>
      <c r="CF23" s="137"/>
      <c r="CG23" s="137"/>
      <c r="CH23" s="137"/>
      <c r="CI23" s="137"/>
      <c r="CJ23" s="137"/>
      <c r="CK23" s="137"/>
      <c r="CL23" s="137"/>
      <c r="CM23" s="137"/>
      <c r="CN23" s="137"/>
      <c r="CO23" s="137"/>
      <c r="CP23" s="137"/>
      <c r="CQ23" s="137"/>
      <c r="CR23" s="137"/>
      <c r="CS23" s="137"/>
      <c r="CT23" s="137"/>
      <c r="CU23" s="137"/>
      <c r="CV23" s="137"/>
      <c r="CW23" s="137"/>
      <c r="CX23" s="137"/>
      <c r="CY23" s="137"/>
      <c r="CZ23" s="137"/>
      <c r="DA23" s="137"/>
      <c r="DB23" s="137"/>
      <c r="DC23" s="137"/>
      <c r="DD23" s="137"/>
      <c r="DE23" s="137"/>
      <c r="DF23" s="137"/>
      <c r="DG23" s="137"/>
      <c r="DH23" s="137"/>
      <c r="DI23" s="137"/>
      <c r="DJ23" s="137"/>
      <c r="DK23" s="137"/>
      <c r="DL23" s="137"/>
      <c r="DM23" s="137"/>
      <c r="DN23" s="137"/>
      <c r="DO23" s="137"/>
      <c r="DP23" s="137"/>
      <c r="DQ23" s="137"/>
      <c r="DR23" s="137"/>
      <c r="DS23" s="137"/>
      <c r="DT23" s="137"/>
      <c r="DU23" s="137"/>
      <c r="DV23" s="137"/>
      <c r="DW23" s="137"/>
      <c r="DX23" s="137"/>
      <c r="DY23" s="137"/>
      <c r="DZ23" s="137"/>
      <c r="EA23" s="137"/>
      <c r="EB23" s="137"/>
      <c r="EC23" s="137"/>
      <c r="ED23" s="137"/>
      <c r="EE23" s="137"/>
      <c r="EF23" s="137"/>
      <c r="EG23" s="137"/>
      <c r="EH23" s="137"/>
      <c r="EI23" s="137"/>
      <c r="EJ23" s="137"/>
      <c r="EK23" s="137"/>
      <c r="EL23" s="137"/>
      <c r="EM23" s="137"/>
      <c r="EN23" s="137"/>
      <c r="EO23" s="137"/>
      <c r="EP23" s="137"/>
      <c r="EQ23" s="137"/>
      <c r="ER23" s="137"/>
      <c r="ES23" s="137"/>
      <c r="ET23" s="137"/>
      <c r="EU23" s="137"/>
      <c r="EV23" s="137"/>
      <c r="EW23" s="137"/>
      <c r="EX23" s="137"/>
      <c r="EY23" s="137"/>
      <c r="EZ23" s="137"/>
      <c r="FA23" s="137"/>
      <c r="FB23" s="137"/>
      <c r="FC23" s="137"/>
      <c r="FD23" s="137"/>
      <c r="FE23" s="137"/>
      <c r="FF23" s="137"/>
      <c r="FG23" s="137"/>
      <c r="FH23" s="137"/>
      <c r="FI23" s="137"/>
      <c r="FJ23" s="137"/>
      <c r="FK23" s="137"/>
      <c r="FL23" s="137"/>
      <c r="FM23" s="137"/>
      <c r="FN23" s="137"/>
      <c r="FO23" s="137"/>
      <c r="FP23" s="137"/>
      <c r="FQ23" s="137"/>
      <c r="FR23" s="137"/>
      <c r="FS23" s="137"/>
      <c r="FT23" s="137"/>
      <c r="FU23" s="137"/>
      <c r="FV23" s="137"/>
      <c r="FW23" s="137"/>
      <c r="FX23" s="137"/>
      <c r="FY23" s="137"/>
      <c r="FZ23" s="137"/>
      <c r="GA23" s="137"/>
      <c r="GB23" s="137"/>
      <c r="GC23" s="137"/>
      <c r="GD23" s="137"/>
      <c r="GE23" s="137"/>
      <c r="GF23" s="137"/>
      <c r="GG23" s="137"/>
      <c r="GH23" s="137"/>
      <c r="GI23" s="137"/>
      <c r="GJ23" s="137"/>
      <c r="GK23" s="137"/>
      <c r="GL23" s="137"/>
      <c r="GM23" s="137"/>
      <c r="GN23" s="137"/>
      <c r="GO23" s="137"/>
      <c r="GP23" s="137"/>
      <c r="GQ23" s="137"/>
      <c r="GR23" s="137"/>
      <c r="GS23" s="137"/>
      <c r="GT23" s="137"/>
      <c r="GU23" s="137"/>
      <c r="GV23" s="137"/>
      <c r="GW23" s="137"/>
      <c r="GX23" s="137"/>
      <c r="GY23" s="137"/>
      <c r="GZ23" s="137"/>
      <c r="HA23" s="137"/>
      <c r="HB23" s="137"/>
      <c r="HC23" s="137"/>
      <c r="HD23" s="137"/>
      <c r="HE23" s="137"/>
      <c r="HF23" s="137"/>
      <c r="HG23" s="137"/>
      <c r="HH23" s="137"/>
      <c r="HI23" s="137"/>
      <c r="HJ23" s="137"/>
      <c r="HK23" s="137"/>
      <c r="HL23" s="137"/>
      <c r="HM23" s="137"/>
      <c r="HN23" s="137"/>
      <c r="HO23" s="137"/>
      <c r="HP23" s="137"/>
      <c r="HQ23" s="137"/>
      <c r="HR23" s="137"/>
      <c r="HS23" s="137"/>
      <c r="HT23" s="137"/>
      <c r="HU23" s="137"/>
      <c r="HV23" s="137"/>
      <c r="HW23" s="137"/>
      <c r="HX23" s="137"/>
      <c r="HY23" s="137"/>
    </row>
    <row r="24" spans="1:233" ht="12" customHeight="1">
      <c r="O24" s="203"/>
    </row>
    <row r="25" spans="1:233" s="144" customFormat="1" ht="12" customHeight="1">
      <c r="A25" s="195" t="s">
        <v>104</v>
      </c>
      <c r="B25" s="94" t="s">
        <v>187</v>
      </c>
      <c r="C25" s="234">
        <v>18</v>
      </c>
      <c r="D25" s="234">
        <v>-10.199999999999999</v>
      </c>
      <c r="E25" s="234">
        <v>8.1999999999999993</v>
      </c>
      <c r="F25" s="234">
        <v>9.8000000000000007</v>
      </c>
      <c r="G25" s="234">
        <v>3.7</v>
      </c>
      <c r="H25" s="234">
        <v>-14.8</v>
      </c>
      <c r="I25" s="234">
        <v>0</v>
      </c>
      <c r="J25" s="234">
        <v>0</v>
      </c>
      <c r="K25" s="234">
        <v>0</v>
      </c>
      <c r="L25" s="234">
        <v>0</v>
      </c>
      <c r="M25" s="234">
        <v>0</v>
      </c>
      <c r="N25" s="234">
        <v>0</v>
      </c>
      <c r="O25" s="234">
        <v>2.1017538773735254</v>
      </c>
    </row>
    <row r="26" spans="1:233" ht="12" customHeight="1">
      <c r="A26" s="341" t="s">
        <v>271</v>
      </c>
      <c r="B26" s="211" t="s">
        <v>339</v>
      </c>
      <c r="C26" s="225">
        <v>-19.5</v>
      </c>
      <c r="D26" s="225">
        <v>-17.100000000000001</v>
      </c>
      <c r="E26" s="225">
        <v>-7.4</v>
      </c>
      <c r="F26" s="225">
        <v>-3.8</v>
      </c>
      <c r="G26" s="225">
        <v>-10.8</v>
      </c>
      <c r="H26" s="225">
        <v>-3.7</v>
      </c>
      <c r="I26" s="225">
        <v>0</v>
      </c>
      <c r="J26" s="225">
        <v>0</v>
      </c>
      <c r="K26" s="225">
        <v>0</v>
      </c>
      <c r="L26" s="225">
        <v>0</v>
      </c>
      <c r="M26" s="225">
        <v>0</v>
      </c>
      <c r="N26" s="225">
        <v>0</v>
      </c>
      <c r="O26" s="225">
        <v>-10.675182481751818</v>
      </c>
    </row>
    <row r="27" spans="1:233" ht="12" customHeight="1">
      <c r="A27" s="341" t="s">
        <v>272</v>
      </c>
      <c r="B27" s="211" t="s">
        <v>340</v>
      </c>
      <c r="C27" s="225">
        <v>81.3</v>
      </c>
      <c r="D27" s="225">
        <v>15.8</v>
      </c>
      <c r="E27" s="225">
        <v>21.5</v>
      </c>
      <c r="F27" s="225">
        <v>45.8</v>
      </c>
      <c r="G27" s="225">
        <v>9.4</v>
      </c>
      <c r="H27" s="225">
        <v>-46.5</v>
      </c>
      <c r="I27" s="225">
        <v>0</v>
      </c>
      <c r="J27" s="225">
        <v>0</v>
      </c>
      <c r="K27" s="225">
        <v>0</v>
      </c>
      <c r="L27" s="225">
        <v>0</v>
      </c>
      <c r="M27" s="225">
        <v>0</v>
      </c>
      <c r="N27" s="225">
        <v>0</v>
      </c>
      <c r="O27" s="225">
        <v>14.394052044609666</v>
      </c>
    </row>
    <row r="28" spans="1:233" ht="12" customHeight="1">
      <c r="A28" s="341" t="s">
        <v>231</v>
      </c>
      <c r="B28" s="211" t="s">
        <v>341</v>
      </c>
      <c r="C28" s="243">
        <v>-31.8</v>
      </c>
      <c r="D28" s="243">
        <v>-13.4</v>
      </c>
      <c r="E28" s="243">
        <v>-25.1</v>
      </c>
      <c r="F28" s="243">
        <v>-27.5</v>
      </c>
      <c r="G28" s="243">
        <v>-3.4</v>
      </c>
      <c r="H28" s="243">
        <v>-13.1</v>
      </c>
      <c r="I28" s="243">
        <v>0</v>
      </c>
      <c r="J28" s="243">
        <v>0</v>
      </c>
      <c r="K28" s="243">
        <v>0</v>
      </c>
      <c r="L28" s="243">
        <v>0</v>
      </c>
      <c r="M28" s="243">
        <v>0</v>
      </c>
      <c r="N28" s="243">
        <v>0</v>
      </c>
      <c r="O28" s="225">
        <v>-19.151846785225715</v>
      </c>
    </row>
    <row r="29" spans="1:233" ht="12" customHeight="1">
      <c r="A29" s="341" t="s">
        <v>232</v>
      </c>
      <c r="B29" s="211" t="s">
        <v>342</v>
      </c>
      <c r="C29" s="243">
        <v>21.5</v>
      </c>
      <c r="D29" s="243">
        <v>-37.5</v>
      </c>
      <c r="E29" s="243">
        <v>198.8</v>
      </c>
      <c r="F29" s="243">
        <v>0.6</v>
      </c>
      <c r="G29" s="243">
        <v>312.2</v>
      </c>
      <c r="H29" s="243">
        <v>297.7</v>
      </c>
      <c r="I29" s="243">
        <v>0</v>
      </c>
      <c r="J29" s="243">
        <v>0</v>
      </c>
      <c r="K29" s="243">
        <v>0</v>
      </c>
      <c r="L29" s="243">
        <v>0</v>
      </c>
      <c r="M29" s="243">
        <v>0</v>
      </c>
      <c r="N29" s="243">
        <v>0</v>
      </c>
      <c r="O29" s="225">
        <v>85.194719471947195</v>
      </c>
    </row>
    <row r="30" spans="1:233" ht="21.6" customHeight="1">
      <c r="A30" s="135" t="s">
        <v>307</v>
      </c>
      <c r="B30" s="138" t="s">
        <v>343</v>
      </c>
      <c r="C30" s="225">
        <v>3.9</v>
      </c>
      <c r="D30" s="225">
        <v>-22.3</v>
      </c>
      <c r="E30" s="225">
        <v>5.3</v>
      </c>
      <c r="F30" s="225">
        <v>2.5</v>
      </c>
      <c r="G30" s="225">
        <v>2.8</v>
      </c>
      <c r="H30" s="225">
        <v>-12.5</v>
      </c>
      <c r="I30" s="225">
        <v>0</v>
      </c>
      <c r="J30" s="225">
        <v>0</v>
      </c>
      <c r="K30" s="225">
        <v>0</v>
      </c>
      <c r="L30" s="225">
        <v>0</v>
      </c>
      <c r="M30" s="225">
        <v>0</v>
      </c>
      <c r="N30" s="225">
        <v>0</v>
      </c>
      <c r="O30" s="225">
        <v>-3.9823788546255514</v>
      </c>
    </row>
    <row r="31" spans="1:233" ht="12" customHeight="1">
      <c r="A31" s="135" t="s">
        <v>31</v>
      </c>
      <c r="B31" s="135" t="s">
        <v>113</v>
      </c>
      <c r="C31" s="225">
        <v>-49.5</v>
      </c>
      <c r="D31" s="225">
        <v>-21.6</v>
      </c>
      <c r="E31" s="225">
        <v>-25</v>
      </c>
      <c r="F31" s="225">
        <v>17.8</v>
      </c>
      <c r="G31" s="225">
        <v>-26</v>
      </c>
      <c r="H31" s="225">
        <v>19</v>
      </c>
      <c r="I31" s="225">
        <v>0</v>
      </c>
      <c r="J31" s="225">
        <v>0</v>
      </c>
      <c r="K31" s="225">
        <v>0</v>
      </c>
      <c r="L31" s="225">
        <v>0</v>
      </c>
      <c r="M31" s="225">
        <v>0</v>
      </c>
      <c r="N31" s="225">
        <v>0</v>
      </c>
      <c r="O31" s="225">
        <v>-16.839608656981923</v>
      </c>
    </row>
    <row r="32" spans="1:233" ht="12" customHeight="1">
      <c r="A32" s="135" t="s">
        <v>156</v>
      </c>
      <c r="B32" s="135" t="s">
        <v>283</v>
      </c>
      <c r="C32" s="225">
        <v>22.4</v>
      </c>
      <c r="D32" s="225">
        <v>-38</v>
      </c>
      <c r="E32" s="225">
        <v>205.9</v>
      </c>
      <c r="F32" s="225">
        <v>0.9</v>
      </c>
      <c r="G32" s="225">
        <v>325.7</v>
      </c>
      <c r="H32" s="225">
        <v>306.7</v>
      </c>
      <c r="I32" s="225">
        <v>0</v>
      </c>
      <c r="J32" s="225">
        <v>0</v>
      </c>
      <c r="K32" s="225">
        <v>0</v>
      </c>
      <c r="L32" s="225">
        <v>0</v>
      </c>
      <c r="M32" s="225">
        <v>0</v>
      </c>
      <c r="N32" s="225">
        <v>0</v>
      </c>
      <c r="O32" s="225">
        <v>87.426222287476122</v>
      </c>
    </row>
    <row r="33" spans="1:15" ht="21.6" customHeight="1">
      <c r="A33" s="135" t="s">
        <v>305</v>
      </c>
      <c r="B33" s="135" t="s">
        <v>344</v>
      </c>
      <c r="C33" s="225">
        <v>-18.8</v>
      </c>
      <c r="D33" s="225">
        <v>-14.6</v>
      </c>
      <c r="E33" s="225">
        <v>-10.199999999999999</v>
      </c>
      <c r="F33" s="225">
        <v>-23.5</v>
      </c>
      <c r="G33" s="225">
        <v>-8.9</v>
      </c>
      <c r="H33" s="225">
        <v>-12.1</v>
      </c>
      <c r="I33" s="225">
        <v>0</v>
      </c>
      <c r="J33" s="225">
        <v>0</v>
      </c>
      <c r="K33" s="225">
        <v>0</v>
      </c>
      <c r="L33" s="225">
        <v>0</v>
      </c>
      <c r="M33" s="225">
        <v>0</v>
      </c>
      <c r="N33" s="225">
        <v>0</v>
      </c>
      <c r="O33" s="225">
        <v>-14.780501710376285</v>
      </c>
    </row>
    <row r="34" spans="1:15" ht="12" customHeight="1">
      <c r="A34" s="135" t="s">
        <v>23</v>
      </c>
      <c r="B34" s="135" t="s">
        <v>33</v>
      </c>
      <c r="C34" s="225">
        <v>2.4</v>
      </c>
      <c r="D34" s="225">
        <v>70.8</v>
      </c>
      <c r="E34" s="225">
        <v>-6.2</v>
      </c>
      <c r="F34" s="225">
        <v>34.1</v>
      </c>
      <c r="G34" s="225">
        <v>43.5</v>
      </c>
      <c r="H34" s="225">
        <v>-8.1</v>
      </c>
      <c r="I34" s="225">
        <v>0</v>
      </c>
      <c r="J34" s="225">
        <v>0</v>
      </c>
      <c r="K34" s="225">
        <v>0</v>
      </c>
      <c r="L34" s="225">
        <v>0</v>
      </c>
      <c r="M34" s="225">
        <v>0</v>
      </c>
      <c r="N34" s="225">
        <v>0</v>
      </c>
      <c r="O34" s="225">
        <v>19.931024572496028</v>
      </c>
    </row>
    <row r="35" spans="1:15" ht="22.05" customHeight="1">
      <c r="A35" s="135" t="s">
        <v>306</v>
      </c>
      <c r="B35" s="135" t="s">
        <v>345</v>
      </c>
      <c r="C35" s="225">
        <v>-7.7</v>
      </c>
      <c r="D35" s="225">
        <v>-8.5</v>
      </c>
      <c r="E35" s="225">
        <v>12.8</v>
      </c>
      <c r="F35" s="225">
        <v>-26.5</v>
      </c>
      <c r="G35" s="225">
        <v>-10.1</v>
      </c>
      <c r="H35" s="225">
        <v>-22.7</v>
      </c>
      <c r="I35" s="225">
        <v>0</v>
      </c>
      <c r="J35" s="225">
        <v>0</v>
      </c>
      <c r="K35" s="225">
        <v>0</v>
      </c>
      <c r="L35" s="225">
        <v>0</v>
      </c>
      <c r="M35" s="225">
        <v>0</v>
      </c>
      <c r="N35" s="225">
        <v>0</v>
      </c>
      <c r="O35" s="225">
        <v>-11.139169472502815</v>
      </c>
    </row>
    <row r="36" spans="1:15" ht="12" customHeight="1">
      <c r="A36" s="135" t="s">
        <v>159</v>
      </c>
      <c r="B36" s="135" t="s">
        <v>25</v>
      </c>
      <c r="C36" s="225">
        <v>-4.3</v>
      </c>
      <c r="D36" s="225">
        <v>-15.9</v>
      </c>
      <c r="E36" s="225">
        <v>-1.4</v>
      </c>
      <c r="F36" s="225">
        <v>-8.8000000000000007</v>
      </c>
      <c r="G36" s="225">
        <v>12.6</v>
      </c>
      <c r="H36" s="225">
        <v>9.9</v>
      </c>
      <c r="I36" s="225">
        <v>0</v>
      </c>
      <c r="J36" s="225">
        <v>0</v>
      </c>
      <c r="K36" s="225">
        <v>0</v>
      </c>
      <c r="L36" s="225">
        <v>0</v>
      </c>
      <c r="M36" s="225">
        <v>0</v>
      </c>
      <c r="N36" s="225">
        <v>0</v>
      </c>
      <c r="O36" s="225">
        <v>-1.6822429906542027</v>
      </c>
    </row>
    <row r="37" spans="1:15" ht="12" customHeight="1">
      <c r="A37" s="135" t="s">
        <v>161</v>
      </c>
      <c r="B37" s="135" t="s">
        <v>107</v>
      </c>
      <c r="C37" s="225">
        <v>7.2</v>
      </c>
      <c r="D37" s="225">
        <v>-5.8</v>
      </c>
      <c r="E37" s="225">
        <v>-14.8</v>
      </c>
      <c r="F37" s="225">
        <v>-23.1</v>
      </c>
      <c r="G37" s="225">
        <v>-34.200000000000003</v>
      </c>
      <c r="H37" s="225">
        <v>-8.5</v>
      </c>
      <c r="I37" s="225">
        <v>0</v>
      </c>
      <c r="J37" s="225">
        <v>0</v>
      </c>
      <c r="K37" s="225">
        <v>0</v>
      </c>
      <c r="L37" s="225">
        <v>0</v>
      </c>
      <c r="M37" s="225">
        <v>0</v>
      </c>
      <c r="N37" s="225">
        <v>0</v>
      </c>
      <c r="O37" s="225">
        <v>-14.599249895818858</v>
      </c>
    </row>
    <row r="38" spans="1:15" ht="12" customHeight="1">
      <c r="A38" s="138" t="s">
        <v>0</v>
      </c>
      <c r="B38" s="135" t="s">
        <v>188</v>
      </c>
      <c r="C38" s="225">
        <v>109.1</v>
      </c>
      <c r="D38" s="225">
        <v>-7.3</v>
      </c>
      <c r="E38" s="225">
        <v>51</v>
      </c>
      <c r="F38" s="225">
        <v>74.8</v>
      </c>
      <c r="G38" s="225">
        <v>5.5</v>
      </c>
      <c r="H38" s="225">
        <v>-57.3</v>
      </c>
      <c r="I38" s="225">
        <v>0</v>
      </c>
      <c r="J38" s="225">
        <v>0</v>
      </c>
      <c r="K38" s="225">
        <v>0</v>
      </c>
      <c r="L38" s="225">
        <v>0</v>
      </c>
      <c r="M38" s="225">
        <v>0</v>
      </c>
      <c r="N38" s="225">
        <v>0</v>
      </c>
      <c r="O38" s="225">
        <v>16.835669549657027</v>
      </c>
    </row>
    <row r="39" spans="1:15" ht="11.4">
      <c r="A39" s="97"/>
      <c r="C39" s="199"/>
      <c r="D39" s="199"/>
      <c r="E39" s="199"/>
      <c r="F39" s="199"/>
      <c r="G39" s="199"/>
      <c r="H39" s="199"/>
      <c r="I39" s="199"/>
      <c r="J39" s="199"/>
      <c r="K39" s="199"/>
      <c r="L39" s="199"/>
      <c r="M39" s="199"/>
      <c r="N39" s="199"/>
      <c r="O39" s="205"/>
    </row>
    <row r="40" spans="1:15">
      <c r="A40" s="122"/>
      <c r="C40" s="52"/>
      <c r="D40" s="52"/>
      <c r="E40" s="52"/>
      <c r="F40" s="52"/>
      <c r="G40" s="52"/>
      <c r="H40" s="52"/>
      <c r="I40" s="52"/>
      <c r="J40" s="52"/>
      <c r="K40" s="52"/>
      <c r="L40" s="52"/>
      <c r="M40" s="52"/>
      <c r="N40" s="52"/>
    </row>
    <row r="41" spans="1:15">
      <c r="C41" s="52"/>
      <c r="D41" s="52"/>
      <c r="E41" s="52"/>
      <c r="F41" s="52"/>
      <c r="G41" s="52"/>
      <c r="H41" s="52"/>
      <c r="I41" s="52"/>
      <c r="J41" s="52"/>
      <c r="K41" s="52"/>
      <c r="L41" s="52"/>
      <c r="M41" s="52"/>
      <c r="N41" s="52"/>
    </row>
    <row r="42" spans="1:15"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52"/>
      <c r="N42" s="52"/>
    </row>
    <row r="43" spans="1:15"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52"/>
      <c r="N43" s="52"/>
    </row>
    <row r="44" spans="1:15"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52"/>
      <c r="N44" s="52"/>
    </row>
    <row r="45" spans="1:15"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52"/>
      <c r="N45" s="52"/>
    </row>
    <row r="46" spans="1:15"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52"/>
      <c r="N46" s="52"/>
    </row>
  </sheetData>
  <mergeCells count="7">
    <mergeCell ref="A1:O1"/>
    <mergeCell ref="A4:A5"/>
    <mergeCell ref="B4:B5"/>
    <mergeCell ref="A22:A23"/>
    <mergeCell ref="B22:B23"/>
    <mergeCell ref="C4:O4"/>
    <mergeCell ref="C22:O22"/>
  </mergeCells>
  <phoneticPr fontId="2" type="noConversion"/>
  <hyperlinks>
    <hyperlink ref="A1:N1" location="Inhaltsverzeichnis!E14" display="Inhaltsverzeichnis!E14"/>
  </hyperlinks>
  <pageMargins left="0.39370078740157483" right="0.39370078740157483" top="0.78740157480314965" bottom="0.59055118110236227" header="0.31496062992125984" footer="0.23622047244094491"/>
  <pageSetup paperSize="9" firstPageNumber="15" orientation="portrait" r:id="rId1"/>
  <headerFooter alignWithMargins="0">
    <oddHeader>&amp;C&amp;"Arial,Standard"&amp;8– &amp;P –</oddHeader>
    <oddFooter>&amp;C&amp;"Arial,Standard"&amp;7&amp;K000000 Amt für Statistik Berlin-Brandenburg — SB E I 2 – m 06 / 19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HY46"/>
  <sheetViews>
    <sheetView zoomScaleNormal="100" workbookViewId="0">
      <pane ySplit="5" topLeftCell="A6" activePane="bottomLeft" state="frozen"/>
      <selection activeCell="P1" sqref="P1:U1048576"/>
      <selection pane="bottomLeft" sqref="A1:O1"/>
    </sheetView>
  </sheetViews>
  <sheetFormatPr baseColWidth="10" defaultColWidth="11.5546875" defaultRowHeight="10.199999999999999"/>
  <cols>
    <col min="1" max="1" width="5" style="123" customWidth="1"/>
    <col min="2" max="2" width="21.88671875" style="123" customWidth="1"/>
    <col min="3" max="15" width="5.33203125" style="123" customWidth="1"/>
    <col min="16" max="16384" width="11.5546875" style="123"/>
  </cols>
  <sheetData>
    <row r="1" spans="1:15" s="250" customFormat="1" ht="24" customHeight="1">
      <c r="A1" s="431" t="s">
        <v>358</v>
      </c>
      <c r="B1" s="431"/>
      <c r="C1" s="431"/>
      <c r="D1" s="431"/>
      <c r="E1" s="431"/>
      <c r="F1" s="431"/>
      <c r="G1" s="431"/>
      <c r="H1" s="431"/>
      <c r="I1" s="431"/>
      <c r="J1" s="431"/>
      <c r="K1" s="431"/>
      <c r="L1" s="431"/>
      <c r="M1" s="431"/>
      <c r="N1" s="431"/>
      <c r="O1" s="431"/>
    </row>
    <row r="2" spans="1:15" ht="12" customHeight="1">
      <c r="A2" s="155" t="s">
        <v>368</v>
      </c>
      <c r="B2" s="124"/>
      <c r="C2" s="125"/>
    </row>
    <row r="3" spans="1:15" ht="12" customHeight="1">
      <c r="A3" s="126"/>
      <c r="B3" s="126"/>
      <c r="C3" s="127"/>
      <c r="D3" s="126"/>
      <c r="E3" s="126"/>
      <c r="F3" s="126"/>
      <c r="G3" s="126"/>
      <c r="H3" s="126"/>
      <c r="I3" s="126"/>
      <c r="J3" s="126"/>
      <c r="K3" s="126"/>
      <c r="L3" s="126"/>
      <c r="M3" s="126"/>
      <c r="N3" s="126"/>
      <c r="O3" s="203"/>
    </row>
    <row r="4" spans="1:15" s="128" customFormat="1" ht="12" customHeight="1">
      <c r="A4" s="432" t="s">
        <v>193</v>
      </c>
      <c r="B4" s="434" t="s">
        <v>194</v>
      </c>
      <c r="C4" s="438" t="s">
        <v>191</v>
      </c>
      <c r="D4" s="439"/>
      <c r="E4" s="439"/>
      <c r="F4" s="439"/>
      <c r="G4" s="439"/>
      <c r="H4" s="439"/>
      <c r="I4" s="439"/>
      <c r="J4" s="439"/>
      <c r="K4" s="439"/>
      <c r="L4" s="439"/>
      <c r="M4" s="439"/>
      <c r="N4" s="439"/>
      <c r="O4" s="439"/>
    </row>
    <row r="5" spans="1:15" s="128" customFormat="1" ht="36" customHeight="1">
      <c r="A5" s="433"/>
      <c r="B5" s="435"/>
      <c r="C5" s="129" t="s">
        <v>253</v>
      </c>
      <c r="D5" s="130" t="s">
        <v>252</v>
      </c>
      <c r="E5" s="130" t="s">
        <v>251</v>
      </c>
      <c r="F5" s="130" t="s">
        <v>250</v>
      </c>
      <c r="G5" s="130" t="s">
        <v>90</v>
      </c>
      <c r="H5" s="130" t="s">
        <v>249</v>
      </c>
      <c r="I5" s="130" t="s">
        <v>248</v>
      </c>
      <c r="J5" s="130" t="s">
        <v>247</v>
      </c>
      <c r="K5" s="130" t="s">
        <v>246</v>
      </c>
      <c r="L5" s="130" t="s">
        <v>245</v>
      </c>
      <c r="M5" s="130" t="s">
        <v>244</v>
      </c>
      <c r="N5" s="130" t="s">
        <v>243</v>
      </c>
      <c r="O5" s="201" t="s">
        <v>274</v>
      </c>
    </row>
    <row r="6" spans="1:15" ht="12" customHeight="1">
      <c r="A6" s="131"/>
      <c r="B6" s="132"/>
      <c r="C6" s="133"/>
      <c r="D6" s="134"/>
      <c r="E6" s="134"/>
      <c r="F6" s="134"/>
      <c r="G6" s="134"/>
      <c r="H6" s="134"/>
      <c r="I6" s="134"/>
      <c r="J6" s="134"/>
      <c r="K6" s="134"/>
      <c r="L6" s="134"/>
      <c r="M6" s="134"/>
      <c r="N6" s="134"/>
      <c r="O6" s="203"/>
    </row>
    <row r="7" spans="1:15" s="144" customFormat="1" ht="12" customHeight="1">
      <c r="A7" s="195" t="s">
        <v>104</v>
      </c>
      <c r="B7" s="94" t="s">
        <v>187</v>
      </c>
      <c r="C7" s="235">
        <v>188.3</v>
      </c>
      <c r="D7" s="235">
        <v>97.5</v>
      </c>
      <c r="E7" s="235">
        <v>105.9</v>
      </c>
      <c r="F7" s="235">
        <v>100.3</v>
      </c>
      <c r="G7" s="235">
        <v>103.3</v>
      </c>
      <c r="H7" s="235">
        <v>105.6</v>
      </c>
      <c r="I7" s="235">
        <v>0</v>
      </c>
      <c r="J7" s="235">
        <v>0</v>
      </c>
      <c r="K7" s="235">
        <v>0</v>
      </c>
      <c r="L7" s="235">
        <v>0</v>
      </c>
      <c r="M7" s="235">
        <v>0</v>
      </c>
      <c r="N7" s="235">
        <v>0</v>
      </c>
      <c r="O7" s="235">
        <v>116.81666666666668</v>
      </c>
    </row>
    <row r="8" spans="1:15" ht="12" customHeight="1">
      <c r="A8" s="341" t="s">
        <v>271</v>
      </c>
      <c r="B8" s="211" t="s">
        <v>339</v>
      </c>
      <c r="C8" s="226">
        <v>92.4</v>
      </c>
      <c r="D8" s="226">
        <v>88.2</v>
      </c>
      <c r="E8" s="226">
        <v>95.6</v>
      </c>
      <c r="F8" s="226">
        <v>96.9</v>
      </c>
      <c r="G8" s="226">
        <v>97.6</v>
      </c>
      <c r="H8" s="226">
        <v>102.9</v>
      </c>
      <c r="I8" s="226">
        <v>0</v>
      </c>
      <c r="J8" s="226">
        <v>0</v>
      </c>
      <c r="K8" s="226">
        <v>0</v>
      </c>
      <c r="L8" s="226">
        <v>0</v>
      </c>
      <c r="M8" s="226">
        <v>0</v>
      </c>
      <c r="N8" s="226">
        <v>0</v>
      </c>
      <c r="O8" s="226">
        <v>95.600000000000009</v>
      </c>
    </row>
    <row r="9" spans="1:15" ht="12" customHeight="1">
      <c r="A9" s="341" t="s">
        <v>272</v>
      </c>
      <c r="B9" s="211" t="s">
        <v>340</v>
      </c>
      <c r="C9" s="226">
        <v>381.7</v>
      </c>
      <c r="D9" s="226">
        <v>111.3</v>
      </c>
      <c r="E9" s="226">
        <v>123.9</v>
      </c>
      <c r="F9" s="226">
        <v>105.5</v>
      </c>
      <c r="G9" s="226">
        <v>108.6</v>
      </c>
      <c r="H9" s="226">
        <v>106.3</v>
      </c>
      <c r="I9" s="226">
        <v>0</v>
      </c>
      <c r="J9" s="226">
        <v>0</v>
      </c>
      <c r="K9" s="226">
        <v>0</v>
      </c>
      <c r="L9" s="226">
        <v>0</v>
      </c>
      <c r="M9" s="226">
        <v>0</v>
      </c>
      <c r="N9" s="226">
        <v>0</v>
      </c>
      <c r="O9" s="226">
        <v>156.21666666666667</v>
      </c>
    </row>
    <row r="10" spans="1:15" ht="12" customHeight="1">
      <c r="A10" s="341" t="s">
        <v>231</v>
      </c>
      <c r="B10" s="211" t="s">
        <v>341</v>
      </c>
      <c r="C10" s="226">
        <v>89.2</v>
      </c>
      <c r="D10" s="226">
        <v>109</v>
      </c>
      <c r="E10" s="226">
        <v>107.4</v>
      </c>
      <c r="F10" s="226">
        <v>84.1</v>
      </c>
      <c r="G10" s="226">
        <v>124.3</v>
      </c>
      <c r="H10" s="226">
        <v>102.8</v>
      </c>
      <c r="I10" s="226">
        <v>0</v>
      </c>
      <c r="J10" s="226">
        <v>0</v>
      </c>
      <c r="K10" s="226">
        <v>0</v>
      </c>
      <c r="L10" s="226">
        <v>0</v>
      </c>
      <c r="M10" s="226">
        <v>0</v>
      </c>
      <c r="N10" s="226">
        <v>0</v>
      </c>
      <c r="O10" s="226">
        <v>102.8</v>
      </c>
    </row>
    <row r="11" spans="1:15" ht="12" customHeight="1">
      <c r="A11" s="341" t="s">
        <v>232</v>
      </c>
      <c r="B11" s="211" t="s">
        <v>342</v>
      </c>
      <c r="C11" s="226">
        <v>253.6</v>
      </c>
      <c r="D11" s="226">
        <v>232.9</v>
      </c>
      <c r="E11" s="226">
        <v>188.4</v>
      </c>
      <c r="F11" s="226">
        <v>225.1</v>
      </c>
      <c r="G11" s="226">
        <v>258.60000000000002</v>
      </c>
      <c r="H11" s="226">
        <v>312.7</v>
      </c>
      <c r="I11" s="226">
        <v>0</v>
      </c>
      <c r="J11" s="226">
        <v>0</v>
      </c>
      <c r="K11" s="226">
        <v>0</v>
      </c>
      <c r="L11" s="226">
        <v>0</v>
      </c>
      <c r="M11" s="226">
        <v>0</v>
      </c>
      <c r="N11" s="226">
        <v>0</v>
      </c>
      <c r="O11" s="226">
        <v>245.21666666666667</v>
      </c>
    </row>
    <row r="12" spans="1:15" ht="22.05" customHeight="1">
      <c r="A12" s="136" t="s">
        <v>153</v>
      </c>
      <c r="B12" s="138" t="s">
        <v>343</v>
      </c>
      <c r="C12" s="226">
        <v>110.6</v>
      </c>
      <c r="D12" s="226">
        <v>83.5</v>
      </c>
      <c r="E12" s="226">
        <v>89.8</v>
      </c>
      <c r="F12" s="226">
        <v>85.5</v>
      </c>
      <c r="G12" s="226">
        <v>92.2</v>
      </c>
      <c r="H12" s="226">
        <v>86.3</v>
      </c>
      <c r="I12" s="226">
        <v>0</v>
      </c>
      <c r="J12" s="226">
        <v>0</v>
      </c>
      <c r="K12" s="226">
        <v>0</v>
      </c>
      <c r="L12" s="226">
        <v>0</v>
      </c>
      <c r="M12" s="226">
        <v>0</v>
      </c>
      <c r="N12" s="226">
        <v>0</v>
      </c>
      <c r="O12" s="226">
        <v>91.316666666666663</v>
      </c>
    </row>
    <row r="13" spans="1:15" ht="12" customHeight="1">
      <c r="A13" s="135" t="s">
        <v>31</v>
      </c>
      <c r="B13" s="135" t="s">
        <v>113</v>
      </c>
      <c r="C13" s="226">
        <v>67.599999999999994</v>
      </c>
      <c r="D13" s="226">
        <v>76.2</v>
      </c>
      <c r="E13" s="226">
        <v>87.6</v>
      </c>
      <c r="F13" s="226">
        <v>111.8</v>
      </c>
      <c r="G13" s="226">
        <v>96.6</v>
      </c>
      <c r="H13" s="226">
        <v>117</v>
      </c>
      <c r="I13" s="226">
        <v>0</v>
      </c>
      <c r="J13" s="226">
        <v>0</v>
      </c>
      <c r="K13" s="226">
        <v>0</v>
      </c>
      <c r="L13" s="226">
        <v>0</v>
      </c>
      <c r="M13" s="226">
        <v>0</v>
      </c>
      <c r="N13" s="226">
        <v>0</v>
      </c>
      <c r="O13" s="226">
        <v>92.8</v>
      </c>
    </row>
    <row r="14" spans="1:15" ht="12" customHeight="1">
      <c r="A14" s="136" t="s">
        <v>156</v>
      </c>
      <c r="B14" s="135" t="s">
        <v>283</v>
      </c>
      <c r="C14" s="226">
        <v>328.3</v>
      </c>
      <c r="D14" s="226">
        <v>298.39999999999998</v>
      </c>
      <c r="E14" s="226">
        <v>238.7</v>
      </c>
      <c r="F14" s="226">
        <v>291.3</v>
      </c>
      <c r="G14" s="226">
        <v>335.8</v>
      </c>
      <c r="H14" s="226">
        <v>416.1</v>
      </c>
      <c r="I14" s="226">
        <v>0</v>
      </c>
      <c r="J14" s="226">
        <v>0</v>
      </c>
      <c r="K14" s="226">
        <v>0</v>
      </c>
      <c r="L14" s="226">
        <v>0</v>
      </c>
      <c r="M14" s="226">
        <v>0</v>
      </c>
      <c r="N14" s="226">
        <v>0</v>
      </c>
      <c r="O14" s="226">
        <v>318.09999999999997</v>
      </c>
    </row>
    <row r="15" spans="1:15" ht="22.05" customHeight="1">
      <c r="A15" s="136" t="s">
        <v>22</v>
      </c>
      <c r="B15" s="135" t="s">
        <v>344</v>
      </c>
      <c r="C15" s="226">
        <v>112.6</v>
      </c>
      <c r="D15" s="226">
        <v>94.5</v>
      </c>
      <c r="E15" s="226">
        <v>86.3</v>
      </c>
      <c r="F15" s="226">
        <v>77.400000000000006</v>
      </c>
      <c r="G15" s="226">
        <v>105.7</v>
      </c>
      <c r="H15" s="226">
        <v>83.3</v>
      </c>
      <c r="I15" s="226">
        <v>0</v>
      </c>
      <c r="J15" s="226">
        <v>0</v>
      </c>
      <c r="K15" s="226">
        <v>0</v>
      </c>
      <c r="L15" s="226">
        <v>0</v>
      </c>
      <c r="M15" s="226">
        <v>0</v>
      </c>
      <c r="N15" s="226">
        <v>0</v>
      </c>
      <c r="O15" s="226">
        <v>93.3</v>
      </c>
    </row>
    <row r="16" spans="1:15" ht="12" customHeight="1">
      <c r="A16" s="135" t="s">
        <v>23</v>
      </c>
      <c r="B16" s="135" t="s">
        <v>33</v>
      </c>
      <c r="C16" s="226">
        <v>119.8</v>
      </c>
      <c r="D16" s="226">
        <v>171.4</v>
      </c>
      <c r="E16" s="226">
        <v>131.5</v>
      </c>
      <c r="F16" s="226">
        <v>129.9</v>
      </c>
      <c r="G16" s="226">
        <v>169.1</v>
      </c>
      <c r="H16" s="226">
        <v>115</v>
      </c>
      <c r="I16" s="226">
        <v>0</v>
      </c>
      <c r="J16" s="226">
        <v>0</v>
      </c>
      <c r="K16" s="226">
        <v>0</v>
      </c>
      <c r="L16" s="226">
        <v>0</v>
      </c>
      <c r="M16" s="226">
        <v>0</v>
      </c>
      <c r="N16" s="226">
        <v>0</v>
      </c>
      <c r="O16" s="226">
        <v>139.45000000000002</v>
      </c>
    </row>
    <row r="17" spans="1:233" ht="22.05" customHeight="1">
      <c r="A17" s="136" t="s">
        <v>157</v>
      </c>
      <c r="B17" s="135" t="s">
        <v>345</v>
      </c>
      <c r="C17" s="226">
        <v>99.4</v>
      </c>
      <c r="D17" s="226">
        <v>115.7</v>
      </c>
      <c r="E17" s="226">
        <v>114.7</v>
      </c>
      <c r="F17" s="226">
        <v>91.9</v>
      </c>
      <c r="G17" s="226">
        <v>124</v>
      </c>
      <c r="H17" s="226">
        <v>99.3</v>
      </c>
      <c r="I17" s="226">
        <v>0</v>
      </c>
      <c r="J17" s="226">
        <v>0</v>
      </c>
      <c r="K17" s="226">
        <v>0</v>
      </c>
      <c r="L17" s="226">
        <v>0</v>
      </c>
      <c r="M17" s="226">
        <v>0</v>
      </c>
      <c r="N17" s="226">
        <v>0</v>
      </c>
      <c r="O17" s="226">
        <v>107.5</v>
      </c>
    </row>
    <row r="18" spans="1:233" ht="12" customHeight="1">
      <c r="A18" s="135" t="s">
        <v>159</v>
      </c>
      <c r="B18" s="135" t="s">
        <v>25</v>
      </c>
      <c r="C18" s="226">
        <v>67.400000000000006</v>
      </c>
      <c r="D18" s="226">
        <v>82.9</v>
      </c>
      <c r="E18" s="226">
        <v>105.2</v>
      </c>
      <c r="F18" s="226">
        <v>83.6</v>
      </c>
      <c r="G18" s="226">
        <v>87.3</v>
      </c>
      <c r="H18" s="226">
        <v>119</v>
      </c>
      <c r="I18" s="226">
        <v>0</v>
      </c>
      <c r="J18" s="226">
        <v>0</v>
      </c>
      <c r="K18" s="226">
        <v>0</v>
      </c>
      <c r="L18" s="226">
        <v>0</v>
      </c>
      <c r="M18" s="226">
        <v>0</v>
      </c>
      <c r="N18" s="226">
        <v>0</v>
      </c>
      <c r="O18" s="226">
        <v>90.90000000000002</v>
      </c>
    </row>
    <row r="19" spans="1:233" ht="12" customHeight="1">
      <c r="A19" s="135" t="s">
        <v>161</v>
      </c>
      <c r="B19" s="135" t="s">
        <v>107</v>
      </c>
      <c r="C19" s="226">
        <v>97.4</v>
      </c>
      <c r="D19" s="226">
        <v>105.5</v>
      </c>
      <c r="E19" s="226">
        <v>70.7</v>
      </c>
      <c r="F19" s="226">
        <v>67.400000000000006</v>
      </c>
      <c r="G19" s="226">
        <v>108.5</v>
      </c>
      <c r="H19" s="226">
        <v>110</v>
      </c>
      <c r="I19" s="226">
        <v>0</v>
      </c>
      <c r="J19" s="226">
        <v>0</v>
      </c>
      <c r="K19" s="226">
        <v>0</v>
      </c>
      <c r="L19" s="226">
        <v>0</v>
      </c>
      <c r="M19" s="226">
        <v>0</v>
      </c>
      <c r="N19" s="226">
        <v>0</v>
      </c>
      <c r="O19" s="226">
        <v>93.25</v>
      </c>
    </row>
    <row r="20" spans="1:233" ht="12" customHeight="1">
      <c r="A20" s="138" t="s">
        <v>0</v>
      </c>
      <c r="B20" s="135" t="s">
        <v>188</v>
      </c>
      <c r="C20" s="226">
        <v>549.6</v>
      </c>
      <c r="D20" s="226">
        <v>89.2</v>
      </c>
      <c r="E20" s="226">
        <v>140.6</v>
      </c>
      <c r="F20" s="226">
        <v>107.3</v>
      </c>
      <c r="G20" s="226">
        <v>76.099999999999994</v>
      </c>
      <c r="H20" s="226">
        <v>103</v>
      </c>
      <c r="I20" s="226">
        <v>0</v>
      </c>
      <c r="J20" s="226">
        <v>0</v>
      </c>
      <c r="K20" s="226">
        <v>0</v>
      </c>
      <c r="L20" s="226">
        <v>0</v>
      </c>
      <c r="M20" s="226">
        <v>0</v>
      </c>
      <c r="N20" s="226">
        <v>0</v>
      </c>
      <c r="O20" s="226">
        <v>177.63333333333335</v>
      </c>
    </row>
    <row r="21" spans="1:233" ht="10.8" customHeight="1">
      <c r="C21" s="202"/>
      <c r="D21" s="202"/>
      <c r="E21" s="202"/>
      <c r="F21" s="202"/>
      <c r="G21" s="202"/>
      <c r="H21" s="202"/>
      <c r="I21" s="202"/>
      <c r="J21" s="202"/>
      <c r="K21" s="202"/>
      <c r="L21" s="202"/>
      <c r="M21" s="202"/>
      <c r="N21" s="202"/>
      <c r="O21" s="203"/>
    </row>
    <row r="22" spans="1:233" s="128" customFormat="1" ht="12" customHeight="1">
      <c r="A22" s="432" t="s">
        <v>26</v>
      </c>
      <c r="B22" s="434" t="s">
        <v>194</v>
      </c>
      <c r="C22" s="440" t="s">
        <v>261</v>
      </c>
      <c r="D22" s="441"/>
      <c r="E22" s="441"/>
      <c r="F22" s="441"/>
      <c r="G22" s="441"/>
      <c r="H22" s="441"/>
      <c r="I22" s="441"/>
      <c r="J22" s="441"/>
      <c r="K22" s="441"/>
      <c r="L22" s="441"/>
      <c r="M22" s="441"/>
      <c r="N22" s="441"/>
      <c r="O22" s="441"/>
      <c r="P22" s="137"/>
      <c r="Q22" s="137"/>
      <c r="R22" s="137"/>
      <c r="S22" s="137"/>
      <c r="T22" s="137"/>
      <c r="U22" s="137"/>
      <c r="V22" s="137"/>
      <c r="W22" s="137"/>
      <c r="X22" s="137"/>
      <c r="Y22" s="137"/>
      <c r="Z22" s="137"/>
      <c r="AA22" s="137"/>
      <c r="AB22" s="137"/>
      <c r="AC22" s="137"/>
      <c r="AD22" s="137"/>
      <c r="AE22" s="137"/>
      <c r="AF22" s="137"/>
      <c r="AG22" s="137"/>
      <c r="AH22" s="137"/>
      <c r="AI22" s="137"/>
      <c r="AJ22" s="137"/>
      <c r="AK22" s="137"/>
      <c r="AL22" s="137"/>
      <c r="AM22" s="137"/>
      <c r="AN22" s="137"/>
      <c r="AO22" s="137"/>
      <c r="AP22" s="137"/>
      <c r="AQ22" s="137"/>
      <c r="AR22" s="137"/>
      <c r="AS22" s="137"/>
      <c r="AT22" s="137"/>
      <c r="AU22" s="137"/>
      <c r="AV22" s="137"/>
      <c r="AW22" s="137"/>
      <c r="AX22" s="137"/>
      <c r="AY22" s="137"/>
      <c r="AZ22" s="137"/>
      <c r="BA22" s="137"/>
      <c r="BB22" s="137"/>
      <c r="BC22" s="137"/>
      <c r="BD22" s="137"/>
      <c r="BE22" s="137"/>
      <c r="BF22" s="137"/>
      <c r="BG22" s="137"/>
      <c r="BH22" s="137"/>
      <c r="BI22" s="137"/>
      <c r="BJ22" s="137"/>
      <c r="BK22" s="137"/>
      <c r="BL22" s="137"/>
      <c r="BM22" s="137"/>
      <c r="BN22" s="137"/>
      <c r="BO22" s="137"/>
      <c r="BP22" s="137"/>
      <c r="BQ22" s="137"/>
      <c r="BR22" s="137"/>
      <c r="BS22" s="137"/>
      <c r="BT22" s="137"/>
      <c r="BU22" s="137"/>
      <c r="BV22" s="137"/>
      <c r="BW22" s="137"/>
      <c r="BX22" s="137"/>
      <c r="BY22" s="137"/>
      <c r="BZ22" s="137"/>
      <c r="CA22" s="137"/>
      <c r="CB22" s="137"/>
      <c r="CC22" s="137"/>
      <c r="CD22" s="137"/>
      <c r="CE22" s="137"/>
      <c r="CF22" s="137"/>
      <c r="CG22" s="137"/>
      <c r="CH22" s="137"/>
      <c r="CI22" s="137"/>
      <c r="CJ22" s="137"/>
      <c r="CK22" s="137"/>
      <c r="CL22" s="137"/>
      <c r="CM22" s="137"/>
      <c r="CN22" s="137"/>
      <c r="CO22" s="137"/>
      <c r="CP22" s="137"/>
      <c r="CQ22" s="137"/>
      <c r="CR22" s="137"/>
      <c r="CS22" s="137"/>
      <c r="CT22" s="137"/>
      <c r="CU22" s="137"/>
      <c r="CV22" s="137"/>
      <c r="CW22" s="137"/>
      <c r="CX22" s="137"/>
      <c r="CY22" s="137"/>
      <c r="CZ22" s="137"/>
      <c r="DA22" s="137"/>
      <c r="DB22" s="137"/>
      <c r="DC22" s="137"/>
      <c r="DD22" s="137"/>
      <c r="DE22" s="137"/>
      <c r="DF22" s="137"/>
      <c r="DG22" s="137"/>
      <c r="DH22" s="137"/>
      <c r="DI22" s="137"/>
      <c r="DJ22" s="137"/>
      <c r="DK22" s="137"/>
      <c r="DL22" s="137"/>
      <c r="DM22" s="137"/>
      <c r="DN22" s="137"/>
      <c r="DO22" s="137"/>
      <c r="DP22" s="137"/>
      <c r="DQ22" s="137"/>
      <c r="DR22" s="137"/>
      <c r="DS22" s="137"/>
      <c r="DT22" s="137"/>
      <c r="DU22" s="137"/>
      <c r="DV22" s="137"/>
      <c r="DW22" s="137"/>
      <c r="DX22" s="137"/>
      <c r="DY22" s="137"/>
      <c r="DZ22" s="137"/>
      <c r="EA22" s="137"/>
      <c r="EB22" s="137"/>
      <c r="EC22" s="137"/>
      <c r="ED22" s="137"/>
      <c r="EE22" s="137"/>
      <c r="EF22" s="137"/>
      <c r="EG22" s="137"/>
      <c r="EH22" s="137"/>
      <c r="EI22" s="137"/>
      <c r="EJ22" s="137"/>
      <c r="EK22" s="137"/>
      <c r="EL22" s="137"/>
      <c r="EM22" s="137"/>
      <c r="EN22" s="137"/>
      <c r="EO22" s="137"/>
      <c r="EP22" s="137"/>
      <c r="EQ22" s="137"/>
      <c r="ER22" s="137"/>
      <c r="ES22" s="137"/>
      <c r="ET22" s="137"/>
      <c r="EU22" s="137"/>
      <c r="EV22" s="137"/>
      <c r="EW22" s="137"/>
      <c r="EX22" s="137"/>
      <c r="EY22" s="137"/>
      <c r="EZ22" s="137"/>
      <c r="FA22" s="137"/>
      <c r="FB22" s="137"/>
      <c r="FC22" s="137"/>
      <c r="FD22" s="137"/>
      <c r="FE22" s="137"/>
      <c r="FF22" s="137"/>
      <c r="FG22" s="137"/>
      <c r="FH22" s="137"/>
      <c r="FI22" s="137"/>
      <c r="FJ22" s="137"/>
      <c r="FK22" s="137"/>
      <c r="FL22" s="137"/>
      <c r="FM22" s="137"/>
      <c r="FN22" s="137"/>
      <c r="FO22" s="137"/>
      <c r="FP22" s="137"/>
      <c r="FQ22" s="137"/>
      <c r="FR22" s="137"/>
      <c r="FS22" s="137"/>
      <c r="FT22" s="137"/>
      <c r="FU22" s="137"/>
      <c r="FV22" s="137"/>
      <c r="FW22" s="137"/>
      <c r="FX22" s="137"/>
      <c r="FY22" s="137"/>
      <c r="FZ22" s="137"/>
      <c r="GA22" s="137"/>
      <c r="GB22" s="137"/>
      <c r="GC22" s="137"/>
      <c r="GD22" s="137"/>
      <c r="GE22" s="137"/>
      <c r="GF22" s="137"/>
      <c r="GG22" s="137"/>
      <c r="GH22" s="137"/>
      <c r="GI22" s="137"/>
      <c r="GJ22" s="137"/>
      <c r="GK22" s="137"/>
      <c r="GL22" s="137"/>
      <c r="GM22" s="137"/>
      <c r="GN22" s="137"/>
      <c r="GO22" s="137"/>
      <c r="GP22" s="137"/>
      <c r="GQ22" s="137"/>
      <c r="GR22" s="137"/>
      <c r="GS22" s="137"/>
      <c r="GT22" s="137"/>
      <c r="GU22" s="137"/>
      <c r="GV22" s="137"/>
      <c r="GW22" s="137"/>
      <c r="GX22" s="137"/>
      <c r="GY22" s="137"/>
      <c r="GZ22" s="137"/>
      <c r="HA22" s="137"/>
      <c r="HB22" s="137"/>
      <c r="HC22" s="137"/>
      <c r="HD22" s="137"/>
      <c r="HE22" s="137"/>
      <c r="HF22" s="137"/>
      <c r="HG22" s="137"/>
      <c r="HH22" s="137"/>
      <c r="HI22" s="137"/>
      <c r="HJ22" s="137"/>
      <c r="HK22" s="137"/>
      <c r="HL22" s="137"/>
      <c r="HM22" s="137"/>
      <c r="HN22" s="137"/>
      <c r="HO22" s="137"/>
      <c r="HP22" s="137"/>
      <c r="HQ22" s="137"/>
      <c r="HR22" s="137"/>
      <c r="HS22" s="137"/>
      <c r="HT22" s="137"/>
      <c r="HU22" s="137"/>
      <c r="HV22" s="137"/>
      <c r="HW22" s="137"/>
      <c r="HX22" s="137"/>
      <c r="HY22" s="137"/>
    </row>
    <row r="23" spans="1:233" s="128" customFormat="1" ht="36" customHeight="1">
      <c r="A23" s="433"/>
      <c r="B23" s="435"/>
      <c r="C23" s="129" t="s">
        <v>253</v>
      </c>
      <c r="D23" s="130" t="s">
        <v>252</v>
      </c>
      <c r="E23" s="130" t="s">
        <v>251</v>
      </c>
      <c r="F23" s="130" t="s">
        <v>250</v>
      </c>
      <c r="G23" s="130" t="s">
        <v>90</v>
      </c>
      <c r="H23" s="130" t="s">
        <v>249</v>
      </c>
      <c r="I23" s="130" t="s">
        <v>248</v>
      </c>
      <c r="J23" s="130" t="s">
        <v>247</v>
      </c>
      <c r="K23" s="130" t="s">
        <v>246</v>
      </c>
      <c r="L23" s="130" t="s">
        <v>245</v>
      </c>
      <c r="M23" s="130" t="s">
        <v>244</v>
      </c>
      <c r="N23" s="130" t="s">
        <v>243</v>
      </c>
      <c r="O23" s="201" t="s">
        <v>274</v>
      </c>
      <c r="P23" s="137"/>
      <c r="Q23" s="137"/>
      <c r="R23" s="137"/>
      <c r="S23" s="137"/>
      <c r="T23" s="137"/>
      <c r="U23" s="137"/>
      <c r="V23" s="137"/>
      <c r="W23" s="137"/>
      <c r="X23" s="137"/>
      <c r="Y23" s="137"/>
      <c r="Z23" s="137"/>
      <c r="AA23" s="137"/>
      <c r="AB23" s="137"/>
      <c r="AC23" s="137"/>
      <c r="AD23" s="137"/>
      <c r="AE23" s="137"/>
      <c r="AF23" s="137"/>
      <c r="AG23" s="137"/>
      <c r="AH23" s="137"/>
      <c r="AI23" s="137"/>
      <c r="AJ23" s="137"/>
      <c r="AK23" s="137"/>
      <c r="AL23" s="137"/>
      <c r="AM23" s="137"/>
      <c r="AN23" s="137"/>
      <c r="AO23" s="137"/>
      <c r="AP23" s="137"/>
      <c r="AQ23" s="137"/>
      <c r="AR23" s="137"/>
      <c r="AS23" s="137"/>
      <c r="AT23" s="137"/>
      <c r="AU23" s="137"/>
      <c r="AV23" s="137"/>
      <c r="AW23" s="137"/>
      <c r="AX23" s="137"/>
      <c r="AY23" s="137"/>
      <c r="AZ23" s="137"/>
      <c r="BA23" s="137"/>
      <c r="BB23" s="137"/>
      <c r="BC23" s="137"/>
      <c r="BD23" s="137"/>
      <c r="BE23" s="137"/>
      <c r="BF23" s="137"/>
      <c r="BG23" s="137"/>
      <c r="BH23" s="137"/>
      <c r="BI23" s="137"/>
      <c r="BJ23" s="137"/>
      <c r="BK23" s="137"/>
      <c r="BL23" s="137"/>
      <c r="BM23" s="137"/>
      <c r="BN23" s="137"/>
      <c r="BO23" s="137"/>
      <c r="BP23" s="137"/>
      <c r="BQ23" s="137"/>
      <c r="BR23" s="137"/>
      <c r="BS23" s="137"/>
      <c r="BT23" s="137"/>
      <c r="BU23" s="137"/>
      <c r="BV23" s="137"/>
      <c r="BW23" s="137"/>
      <c r="BX23" s="137"/>
      <c r="BY23" s="137"/>
      <c r="BZ23" s="137"/>
      <c r="CA23" s="137"/>
      <c r="CB23" s="137"/>
      <c r="CC23" s="137"/>
      <c r="CD23" s="137"/>
      <c r="CE23" s="137"/>
      <c r="CF23" s="137"/>
      <c r="CG23" s="137"/>
      <c r="CH23" s="137"/>
      <c r="CI23" s="137"/>
      <c r="CJ23" s="137"/>
      <c r="CK23" s="137"/>
      <c r="CL23" s="137"/>
      <c r="CM23" s="137"/>
      <c r="CN23" s="137"/>
      <c r="CO23" s="137"/>
      <c r="CP23" s="137"/>
      <c r="CQ23" s="137"/>
      <c r="CR23" s="137"/>
      <c r="CS23" s="137"/>
      <c r="CT23" s="137"/>
      <c r="CU23" s="137"/>
      <c r="CV23" s="137"/>
      <c r="CW23" s="137"/>
      <c r="CX23" s="137"/>
      <c r="CY23" s="137"/>
      <c r="CZ23" s="137"/>
      <c r="DA23" s="137"/>
      <c r="DB23" s="137"/>
      <c r="DC23" s="137"/>
      <c r="DD23" s="137"/>
      <c r="DE23" s="137"/>
      <c r="DF23" s="137"/>
      <c r="DG23" s="137"/>
      <c r="DH23" s="137"/>
      <c r="DI23" s="137"/>
      <c r="DJ23" s="137"/>
      <c r="DK23" s="137"/>
      <c r="DL23" s="137"/>
      <c r="DM23" s="137"/>
      <c r="DN23" s="137"/>
      <c r="DO23" s="137"/>
      <c r="DP23" s="137"/>
      <c r="DQ23" s="137"/>
      <c r="DR23" s="137"/>
      <c r="DS23" s="137"/>
      <c r="DT23" s="137"/>
      <c r="DU23" s="137"/>
      <c r="DV23" s="137"/>
      <c r="DW23" s="137"/>
      <c r="DX23" s="137"/>
      <c r="DY23" s="137"/>
      <c r="DZ23" s="137"/>
      <c r="EA23" s="137"/>
      <c r="EB23" s="137"/>
      <c r="EC23" s="137"/>
      <c r="ED23" s="137"/>
      <c r="EE23" s="137"/>
      <c r="EF23" s="137"/>
      <c r="EG23" s="137"/>
      <c r="EH23" s="137"/>
      <c r="EI23" s="137"/>
      <c r="EJ23" s="137"/>
      <c r="EK23" s="137"/>
      <c r="EL23" s="137"/>
      <c r="EM23" s="137"/>
      <c r="EN23" s="137"/>
      <c r="EO23" s="137"/>
      <c r="EP23" s="137"/>
      <c r="EQ23" s="137"/>
      <c r="ER23" s="137"/>
      <c r="ES23" s="137"/>
      <c r="ET23" s="137"/>
      <c r="EU23" s="137"/>
      <c r="EV23" s="137"/>
      <c r="EW23" s="137"/>
      <c r="EX23" s="137"/>
      <c r="EY23" s="137"/>
      <c r="EZ23" s="137"/>
      <c r="FA23" s="137"/>
      <c r="FB23" s="137"/>
      <c r="FC23" s="137"/>
      <c r="FD23" s="137"/>
      <c r="FE23" s="137"/>
      <c r="FF23" s="137"/>
      <c r="FG23" s="137"/>
      <c r="FH23" s="137"/>
      <c r="FI23" s="137"/>
      <c r="FJ23" s="137"/>
      <c r="FK23" s="137"/>
      <c r="FL23" s="137"/>
      <c r="FM23" s="137"/>
      <c r="FN23" s="137"/>
      <c r="FO23" s="137"/>
      <c r="FP23" s="137"/>
      <c r="FQ23" s="137"/>
      <c r="FR23" s="137"/>
      <c r="FS23" s="137"/>
      <c r="FT23" s="137"/>
      <c r="FU23" s="137"/>
      <c r="FV23" s="137"/>
      <c r="FW23" s="137"/>
      <c r="FX23" s="137"/>
      <c r="FY23" s="137"/>
      <c r="FZ23" s="137"/>
      <c r="GA23" s="137"/>
      <c r="GB23" s="137"/>
      <c r="GC23" s="137"/>
      <c r="GD23" s="137"/>
      <c r="GE23" s="137"/>
      <c r="GF23" s="137"/>
      <c r="GG23" s="137"/>
      <c r="GH23" s="137"/>
      <c r="GI23" s="137"/>
      <c r="GJ23" s="137"/>
      <c r="GK23" s="137"/>
      <c r="GL23" s="137"/>
      <c r="GM23" s="137"/>
      <c r="GN23" s="137"/>
      <c r="GO23" s="137"/>
      <c r="GP23" s="137"/>
      <c r="GQ23" s="137"/>
      <c r="GR23" s="137"/>
      <c r="GS23" s="137"/>
      <c r="GT23" s="137"/>
      <c r="GU23" s="137"/>
      <c r="GV23" s="137"/>
      <c r="GW23" s="137"/>
      <c r="GX23" s="137"/>
      <c r="GY23" s="137"/>
      <c r="GZ23" s="137"/>
      <c r="HA23" s="137"/>
      <c r="HB23" s="137"/>
      <c r="HC23" s="137"/>
      <c r="HD23" s="137"/>
      <c r="HE23" s="137"/>
      <c r="HF23" s="137"/>
      <c r="HG23" s="137"/>
      <c r="HH23" s="137"/>
      <c r="HI23" s="137"/>
      <c r="HJ23" s="137"/>
      <c r="HK23" s="137"/>
      <c r="HL23" s="137"/>
      <c r="HM23" s="137"/>
      <c r="HN23" s="137"/>
      <c r="HO23" s="137"/>
      <c r="HP23" s="137"/>
      <c r="HQ23" s="137"/>
      <c r="HR23" s="137"/>
      <c r="HS23" s="137"/>
      <c r="HT23" s="137"/>
      <c r="HU23" s="137"/>
      <c r="HV23" s="137"/>
      <c r="HW23" s="137"/>
      <c r="HX23" s="137"/>
      <c r="HY23" s="137"/>
    </row>
    <row r="24" spans="1:233" ht="12" customHeight="1">
      <c r="O24" s="203"/>
    </row>
    <row r="25" spans="1:233" s="144" customFormat="1" ht="12" customHeight="1">
      <c r="A25" s="195" t="s">
        <v>104</v>
      </c>
      <c r="B25" s="94" t="s">
        <v>187</v>
      </c>
      <c r="C25" s="234">
        <v>76.3</v>
      </c>
      <c r="D25" s="234">
        <v>-3.7</v>
      </c>
      <c r="E25" s="234">
        <v>-4.8</v>
      </c>
      <c r="F25" s="234">
        <v>-4</v>
      </c>
      <c r="G25" s="234">
        <v>-9.6999999999999993</v>
      </c>
      <c r="H25" s="234">
        <v>-6.6</v>
      </c>
      <c r="I25" s="234">
        <v>0</v>
      </c>
      <c r="J25" s="234">
        <v>0</v>
      </c>
      <c r="K25" s="234">
        <v>0</v>
      </c>
      <c r="L25" s="234">
        <v>0</v>
      </c>
      <c r="M25" s="234">
        <v>0</v>
      </c>
      <c r="N25" s="234">
        <v>0</v>
      </c>
      <c r="O25" s="234">
        <v>7.6320638820638749</v>
      </c>
    </row>
    <row r="26" spans="1:233" ht="12" customHeight="1">
      <c r="A26" s="341" t="s">
        <v>271</v>
      </c>
      <c r="B26" s="211" t="s">
        <v>339</v>
      </c>
      <c r="C26" s="225">
        <v>-20.8</v>
      </c>
      <c r="D26" s="225">
        <v>-11.8</v>
      </c>
      <c r="E26" s="225">
        <v>-13.4</v>
      </c>
      <c r="F26" s="225">
        <v>-3.2</v>
      </c>
      <c r="G26" s="225">
        <v>-15.9</v>
      </c>
      <c r="H26" s="225">
        <v>-5.9</v>
      </c>
      <c r="I26" s="225">
        <v>0</v>
      </c>
      <c r="J26" s="225">
        <v>0</v>
      </c>
      <c r="K26" s="225">
        <v>0</v>
      </c>
      <c r="L26" s="225">
        <v>0</v>
      </c>
      <c r="M26" s="225">
        <v>0</v>
      </c>
      <c r="N26" s="225">
        <v>0</v>
      </c>
      <c r="O26" s="225">
        <v>-12.105424456022064</v>
      </c>
    </row>
    <row r="27" spans="1:233" ht="12" customHeight="1">
      <c r="A27" s="341" t="s">
        <v>272</v>
      </c>
      <c r="B27" s="211" t="s">
        <v>340</v>
      </c>
      <c r="C27" s="225">
        <v>359.9</v>
      </c>
      <c r="D27" s="225">
        <v>11.1</v>
      </c>
      <c r="E27" s="225">
        <v>13.9</v>
      </c>
      <c r="F27" s="225">
        <v>-3.5</v>
      </c>
      <c r="G27" s="225">
        <v>-0.3</v>
      </c>
      <c r="H27" s="225">
        <v>-10.4</v>
      </c>
      <c r="I27" s="225">
        <v>0</v>
      </c>
      <c r="J27" s="225">
        <v>0</v>
      </c>
      <c r="K27" s="225">
        <v>0</v>
      </c>
      <c r="L27" s="225">
        <v>0</v>
      </c>
      <c r="M27" s="225">
        <v>0</v>
      </c>
      <c r="N27" s="225">
        <v>0</v>
      </c>
      <c r="O27" s="225">
        <v>49.061704834605564</v>
      </c>
    </row>
    <row r="28" spans="1:233" ht="12" customHeight="1">
      <c r="A28" s="341" t="s">
        <v>231</v>
      </c>
      <c r="B28" s="211" t="s">
        <v>341</v>
      </c>
      <c r="C28" s="243">
        <v>-31.9</v>
      </c>
      <c r="D28" s="243">
        <v>-13.4</v>
      </c>
      <c r="E28" s="243">
        <v>-25.1</v>
      </c>
      <c r="F28" s="243">
        <v>-27.6</v>
      </c>
      <c r="G28" s="243">
        <v>-3.4</v>
      </c>
      <c r="H28" s="243">
        <v>-13.1</v>
      </c>
      <c r="I28" s="243">
        <v>0</v>
      </c>
      <c r="J28" s="243">
        <v>0</v>
      </c>
      <c r="K28" s="243">
        <v>0</v>
      </c>
      <c r="L28" s="243">
        <v>0</v>
      </c>
      <c r="M28" s="243">
        <v>0</v>
      </c>
      <c r="N28" s="243">
        <v>0</v>
      </c>
      <c r="O28" s="225">
        <v>-19.192977859295155</v>
      </c>
    </row>
    <row r="29" spans="1:233" ht="12" customHeight="1">
      <c r="A29" s="341" t="s">
        <v>232</v>
      </c>
      <c r="B29" s="211" t="s">
        <v>342</v>
      </c>
      <c r="C29" s="225">
        <v>23.3</v>
      </c>
      <c r="D29" s="225">
        <v>56.5</v>
      </c>
      <c r="E29" s="225">
        <v>20.8</v>
      </c>
      <c r="F29" s="225">
        <v>1.4</v>
      </c>
      <c r="G29" s="225">
        <v>62.8</v>
      </c>
      <c r="H29" s="225">
        <v>91.4</v>
      </c>
      <c r="I29" s="225">
        <v>0</v>
      </c>
      <c r="J29" s="225">
        <v>0</v>
      </c>
      <c r="K29" s="225">
        <v>0</v>
      </c>
      <c r="L29" s="225">
        <v>0</v>
      </c>
      <c r="M29" s="225">
        <v>0</v>
      </c>
      <c r="N29" s="225">
        <v>0</v>
      </c>
      <c r="O29" s="225">
        <v>39.49938371100788</v>
      </c>
    </row>
    <row r="30" spans="1:233" ht="22.05" customHeight="1">
      <c r="A30" s="136" t="s">
        <v>153</v>
      </c>
      <c r="B30" s="138" t="s">
        <v>343</v>
      </c>
      <c r="C30" s="225">
        <v>-0.1</v>
      </c>
      <c r="D30" s="225">
        <v>-17.8</v>
      </c>
      <c r="E30" s="225">
        <v>-3.9</v>
      </c>
      <c r="F30" s="225">
        <v>-14.8</v>
      </c>
      <c r="G30" s="225">
        <v>-4.5</v>
      </c>
      <c r="H30" s="225">
        <v>-16.3</v>
      </c>
      <c r="I30" s="225">
        <v>0</v>
      </c>
      <c r="J30" s="225">
        <v>0</v>
      </c>
      <c r="K30" s="225">
        <v>0</v>
      </c>
      <c r="L30" s="225">
        <v>0</v>
      </c>
      <c r="M30" s="225">
        <v>0</v>
      </c>
      <c r="N30" s="225">
        <v>0</v>
      </c>
      <c r="O30" s="225">
        <v>-9.5277410832232619</v>
      </c>
    </row>
    <row r="31" spans="1:233" ht="12" customHeight="1">
      <c r="A31" s="135" t="s">
        <v>31</v>
      </c>
      <c r="B31" s="135" t="s">
        <v>113</v>
      </c>
      <c r="C31" s="225">
        <v>-47.5</v>
      </c>
      <c r="D31" s="225">
        <v>-27.5</v>
      </c>
      <c r="E31" s="225">
        <v>-27</v>
      </c>
      <c r="F31" s="225">
        <v>19.2</v>
      </c>
      <c r="G31" s="225">
        <v>-26.5</v>
      </c>
      <c r="H31" s="225">
        <v>12.9</v>
      </c>
      <c r="I31" s="225">
        <v>0</v>
      </c>
      <c r="J31" s="225">
        <v>0</v>
      </c>
      <c r="K31" s="225">
        <v>0</v>
      </c>
      <c r="L31" s="225">
        <v>0</v>
      </c>
      <c r="M31" s="225">
        <v>0</v>
      </c>
      <c r="N31" s="225">
        <v>0</v>
      </c>
      <c r="O31" s="225">
        <v>-18.453427065026375</v>
      </c>
    </row>
    <row r="32" spans="1:233" ht="12" customHeight="1">
      <c r="A32" s="136" t="s">
        <v>156</v>
      </c>
      <c r="B32" s="135" t="s">
        <v>283</v>
      </c>
      <c r="C32" s="225">
        <v>28.7</v>
      </c>
      <c r="D32" s="225">
        <v>64.599999999999994</v>
      </c>
      <c r="E32" s="225">
        <v>27.9</v>
      </c>
      <c r="F32" s="225">
        <v>3.9</v>
      </c>
      <c r="G32" s="225">
        <v>72.5</v>
      </c>
      <c r="H32" s="225">
        <v>110.9</v>
      </c>
      <c r="I32" s="225">
        <v>0</v>
      </c>
      <c r="J32" s="225">
        <v>0</v>
      </c>
      <c r="K32" s="225">
        <v>0</v>
      </c>
      <c r="L32" s="225">
        <v>0</v>
      </c>
      <c r="M32" s="225">
        <v>0</v>
      </c>
      <c r="N32" s="225">
        <v>0</v>
      </c>
      <c r="O32" s="225">
        <v>47.313985798085838</v>
      </c>
    </row>
    <row r="33" spans="1:15" ht="22.05" customHeight="1">
      <c r="A33" s="136" t="s">
        <v>22</v>
      </c>
      <c r="B33" s="135" t="s">
        <v>344</v>
      </c>
      <c r="C33" s="225">
        <v>2.2999999999999998</v>
      </c>
      <c r="D33" s="225">
        <v>5</v>
      </c>
      <c r="E33" s="225">
        <v>-17.2</v>
      </c>
      <c r="F33" s="225">
        <v>-17</v>
      </c>
      <c r="G33" s="225">
        <v>-8.8000000000000007</v>
      </c>
      <c r="H33" s="225">
        <v>-26.5</v>
      </c>
      <c r="I33" s="225">
        <v>0</v>
      </c>
      <c r="J33" s="225">
        <v>0</v>
      </c>
      <c r="K33" s="225">
        <v>0</v>
      </c>
      <c r="L33" s="225">
        <v>0</v>
      </c>
      <c r="M33" s="225">
        <v>0</v>
      </c>
      <c r="N33" s="225">
        <v>0</v>
      </c>
      <c r="O33" s="225">
        <v>-10.703461477109585</v>
      </c>
    </row>
    <row r="34" spans="1:15" ht="12" customHeight="1">
      <c r="A34" s="135" t="s">
        <v>23</v>
      </c>
      <c r="B34" s="135" t="s">
        <v>33</v>
      </c>
      <c r="C34" s="225">
        <v>9.1999999999999993</v>
      </c>
      <c r="D34" s="225">
        <v>70.400000000000006</v>
      </c>
      <c r="E34" s="225">
        <v>-8.1999999999999993</v>
      </c>
      <c r="F34" s="225">
        <v>11</v>
      </c>
      <c r="G34" s="225">
        <v>48.2</v>
      </c>
      <c r="H34" s="225">
        <v>-6</v>
      </c>
      <c r="I34" s="225">
        <v>0</v>
      </c>
      <c r="J34" s="225">
        <v>0</v>
      </c>
      <c r="K34" s="225">
        <v>0</v>
      </c>
      <c r="L34" s="225">
        <v>0</v>
      </c>
      <c r="M34" s="225">
        <v>0</v>
      </c>
      <c r="N34" s="225">
        <v>0</v>
      </c>
      <c r="O34" s="225">
        <v>18.345120226308367</v>
      </c>
    </row>
    <row r="35" spans="1:15" ht="22.05" customHeight="1">
      <c r="A35" s="136" t="s">
        <v>157</v>
      </c>
      <c r="B35" s="135" t="s">
        <v>345</v>
      </c>
      <c r="C35" s="225">
        <v>-13.5</v>
      </c>
      <c r="D35" s="225">
        <v>29.4</v>
      </c>
      <c r="E35" s="225">
        <v>13.3</v>
      </c>
      <c r="F35" s="225">
        <v>-26.9</v>
      </c>
      <c r="G35" s="225">
        <v>-2.2999999999999998</v>
      </c>
      <c r="H35" s="225">
        <v>-20.9</v>
      </c>
      <c r="I35" s="225">
        <v>0</v>
      </c>
      <c r="J35" s="225">
        <v>0</v>
      </c>
      <c r="K35" s="225">
        <v>0</v>
      </c>
      <c r="L35" s="225">
        <v>0</v>
      </c>
      <c r="M35" s="225">
        <v>0</v>
      </c>
      <c r="N35" s="225">
        <v>0</v>
      </c>
      <c r="O35" s="225">
        <v>-5.6741737350102568</v>
      </c>
    </row>
    <row r="36" spans="1:15" ht="12" customHeight="1">
      <c r="A36" s="135" t="s">
        <v>159</v>
      </c>
      <c r="B36" s="135" t="s">
        <v>25</v>
      </c>
      <c r="C36" s="225">
        <v>-28.7</v>
      </c>
      <c r="D36" s="225">
        <v>-12.6</v>
      </c>
      <c r="E36" s="225">
        <v>-5.3</v>
      </c>
      <c r="F36" s="225">
        <v>-18</v>
      </c>
      <c r="G36" s="225">
        <v>-1.9</v>
      </c>
      <c r="H36" s="225">
        <v>15.3</v>
      </c>
      <c r="I36" s="225">
        <v>0</v>
      </c>
      <c r="J36" s="225">
        <v>0</v>
      </c>
      <c r="K36" s="225">
        <v>0</v>
      </c>
      <c r="L36" s="225">
        <v>0</v>
      </c>
      <c r="M36" s="225">
        <v>0</v>
      </c>
      <c r="N36" s="225">
        <v>0</v>
      </c>
      <c r="O36" s="225">
        <v>-8.2744702320887882</v>
      </c>
    </row>
    <row r="37" spans="1:15" ht="12" customHeight="1">
      <c r="A37" s="135" t="s">
        <v>161</v>
      </c>
      <c r="B37" s="135" t="s">
        <v>107</v>
      </c>
      <c r="C37" s="225">
        <v>-18.100000000000001</v>
      </c>
      <c r="D37" s="225">
        <v>-6.1</v>
      </c>
      <c r="E37" s="225">
        <v>-43.6</v>
      </c>
      <c r="F37" s="225">
        <v>-52.9</v>
      </c>
      <c r="G37" s="225">
        <v>-33</v>
      </c>
      <c r="H37" s="225">
        <v>-18.899999999999999</v>
      </c>
      <c r="I37" s="225">
        <v>0</v>
      </c>
      <c r="J37" s="225">
        <v>0</v>
      </c>
      <c r="K37" s="225">
        <v>0</v>
      </c>
      <c r="L37" s="225">
        <v>0</v>
      </c>
      <c r="M37" s="225">
        <v>0</v>
      </c>
      <c r="N37" s="225">
        <v>0</v>
      </c>
      <c r="O37" s="225">
        <v>-29.834462001504889</v>
      </c>
    </row>
    <row r="38" spans="1:15" ht="12" customHeight="1">
      <c r="A38" s="138" t="s">
        <v>0</v>
      </c>
      <c r="B38" s="135" t="s">
        <v>188</v>
      </c>
      <c r="C38" s="225">
        <v>676.3</v>
      </c>
      <c r="D38" s="225">
        <v>-14.7</v>
      </c>
      <c r="E38" s="225">
        <v>42.5</v>
      </c>
      <c r="F38" s="225">
        <v>4.0999999999999996</v>
      </c>
      <c r="G38" s="225">
        <v>-23.4</v>
      </c>
      <c r="H38" s="225">
        <v>-13.7</v>
      </c>
      <c r="I38" s="225">
        <v>0</v>
      </c>
      <c r="J38" s="225">
        <v>0</v>
      </c>
      <c r="K38" s="225">
        <v>0</v>
      </c>
      <c r="L38" s="225">
        <v>0</v>
      </c>
      <c r="M38" s="225">
        <v>0</v>
      </c>
      <c r="N38" s="225">
        <v>0</v>
      </c>
      <c r="O38" s="225">
        <v>78.855512669911093</v>
      </c>
    </row>
    <row r="39" spans="1:15" ht="11.4">
      <c r="A39" s="97"/>
      <c r="C39" s="199"/>
      <c r="D39" s="199"/>
      <c r="E39" s="199"/>
      <c r="F39" s="199"/>
      <c r="G39" s="199"/>
      <c r="H39" s="199"/>
      <c r="I39" s="199"/>
      <c r="J39" s="199"/>
      <c r="K39" s="199"/>
      <c r="L39" s="199"/>
      <c r="M39" s="199"/>
      <c r="N39" s="199"/>
      <c r="O39" s="205"/>
    </row>
    <row r="40" spans="1:15">
      <c r="A40" s="122"/>
      <c r="C40" s="52"/>
      <c r="D40" s="52"/>
      <c r="E40" s="52"/>
      <c r="F40" s="52"/>
      <c r="G40" s="52"/>
      <c r="H40" s="52"/>
      <c r="I40" s="52"/>
      <c r="J40" s="52"/>
      <c r="K40" s="52"/>
      <c r="L40" s="52"/>
      <c r="M40" s="52"/>
      <c r="N40" s="52"/>
    </row>
    <row r="41" spans="1:15">
      <c r="C41" s="52"/>
      <c r="D41" s="52"/>
      <c r="E41" s="52"/>
      <c r="F41" s="52"/>
      <c r="G41" s="52"/>
      <c r="H41" s="52"/>
      <c r="I41" s="52"/>
      <c r="J41" s="52"/>
      <c r="K41" s="52"/>
      <c r="L41" s="52"/>
      <c r="M41" s="52"/>
      <c r="N41" s="52"/>
    </row>
    <row r="42" spans="1:15"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52"/>
      <c r="N42" s="52"/>
    </row>
    <row r="43" spans="1:15"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52"/>
      <c r="N43" s="52"/>
    </row>
    <row r="44" spans="1:15"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52"/>
      <c r="N44" s="52"/>
    </row>
    <row r="45" spans="1:15"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52"/>
      <c r="N45" s="52"/>
    </row>
    <row r="46" spans="1:15"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52"/>
      <c r="N46" s="52"/>
    </row>
  </sheetData>
  <mergeCells count="7">
    <mergeCell ref="A1:O1"/>
    <mergeCell ref="A4:A5"/>
    <mergeCell ref="B4:B5"/>
    <mergeCell ref="A22:A23"/>
    <mergeCell ref="B22:B23"/>
    <mergeCell ref="C4:O4"/>
    <mergeCell ref="C22:O22"/>
  </mergeCells>
  <phoneticPr fontId="2" type="noConversion"/>
  <pageMargins left="0.39370078740157483" right="0.39370078740157483" top="0.78740157480314965" bottom="0.59055118110236227" header="0.31496062992125984" footer="0.23622047244094491"/>
  <pageSetup paperSize="9" firstPageNumber="16" orientation="portrait" r:id="rId1"/>
  <headerFooter alignWithMargins="0">
    <oddHeader>&amp;C&amp;"Arial,Standard"&amp;8– &amp;P –</oddHeader>
    <oddFooter>&amp;C&amp;"Arial,Standard"&amp;7&amp;K000000 Amt für Statistik Berlin-Brandenburg — SB E I 2 – m 06 / 19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HY46"/>
  <sheetViews>
    <sheetView zoomScaleNormal="100" workbookViewId="0">
      <pane ySplit="5" topLeftCell="A6" activePane="bottomLeft" state="frozen"/>
      <selection activeCell="P1" sqref="P1:U1048576"/>
      <selection pane="bottomLeft" sqref="A1:O1"/>
    </sheetView>
  </sheetViews>
  <sheetFormatPr baseColWidth="10" defaultColWidth="11.5546875" defaultRowHeight="10.199999999999999"/>
  <cols>
    <col min="1" max="1" width="5" style="123" customWidth="1"/>
    <col min="2" max="2" width="21.88671875" style="123" customWidth="1"/>
    <col min="3" max="3" width="5.33203125" style="123" customWidth="1"/>
    <col min="4" max="4" width="5.88671875" style="123" customWidth="1"/>
    <col min="5" max="15" width="5.33203125" style="123" customWidth="1"/>
    <col min="16" max="16384" width="11.5546875" style="123"/>
  </cols>
  <sheetData>
    <row r="1" spans="1:15" ht="24" customHeight="1">
      <c r="A1" s="431" t="s">
        <v>359</v>
      </c>
      <c r="B1" s="431"/>
      <c r="C1" s="431"/>
      <c r="D1" s="431"/>
      <c r="E1" s="431"/>
      <c r="F1" s="431"/>
      <c r="G1" s="431"/>
      <c r="H1" s="431"/>
      <c r="I1" s="431"/>
      <c r="J1" s="431"/>
      <c r="K1" s="431"/>
      <c r="L1" s="431"/>
      <c r="M1" s="431"/>
      <c r="N1" s="431"/>
      <c r="O1" s="431"/>
    </row>
    <row r="2" spans="1:15" ht="12" customHeight="1">
      <c r="A2" s="155" t="s">
        <v>368</v>
      </c>
      <c r="B2" s="124"/>
      <c r="C2" s="125"/>
    </row>
    <row r="3" spans="1:15" ht="12" customHeight="1">
      <c r="A3" s="126"/>
      <c r="B3" s="126"/>
      <c r="C3" s="127"/>
      <c r="D3" s="126"/>
      <c r="E3" s="126"/>
      <c r="F3" s="126"/>
      <c r="G3" s="126"/>
      <c r="H3" s="126"/>
      <c r="I3" s="126"/>
      <c r="J3" s="126"/>
      <c r="K3" s="126"/>
      <c r="L3" s="126"/>
      <c r="M3" s="126"/>
      <c r="N3" s="126"/>
      <c r="O3" s="203"/>
    </row>
    <row r="4" spans="1:15" s="128" customFormat="1" ht="12" customHeight="1">
      <c r="A4" s="432" t="s">
        <v>193</v>
      </c>
      <c r="B4" s="434" t="s">
        <v>194</v>
      </c>
      <c r="C4" s="438" t="s">
        <v>191</v>
      </c>
      <c r="D4" s="439"/>
      <c r="E4" s="439"/>
      <c r="F4" s="439"/>
      <c r="G4" s="439"/>
      <c r="H4" s="439"/>
      <c r="I4" s="439"/>
      <c r="J4" s="439"/>
      <c r="K4" s="439"/>
      <c r="L4" s="439"/>
      <c r="M4" s="439"/>
      <c r="N4" s="439"/>
      <c r="O4" s="439"/>
    </row>
    <row r="5" spans="1:15" s="128" customFormat="1" ht="36" customHeight="1">
      <c r="A5" s="433"/>
      <c r="B5" s="435"/>
      <c r="C5" s="129" t="s">
        <v>253</v>
      </c>
      <c r="D5" s="130" t="s">
        <v>252</v>
      </c>
      <c r="E5" s="130" t="s">
        <v>251</v>
      </c>
      <c r="F5" s="130" t="s">
        <v>250</v>
      </c>
      <c r="G5" s="130" t="s">
        <v>90</v>
      </c>
      <c r="H5" s="130" t="s">
        <v>249</v>
      </c>
      <c r="I5" s="130" t="s">
        <v>248</v>
      </c>
      <c r="J5" s="130" t="s">
        <v>247</v>
      </c>
      <c r="K5" s="130" t="s">
        <v>246</v>
      </c>
      <c r="L5" s="130" t="s">
        <v>245</v>
      </c>
      <c r="M5" s="130" t="s">
        <v>244</v>
      </c>
      <c r="N5" s="130" t="s">
        <v>243</v>
      </c>
      <c r="O5" s="201" t="s">
        <v>274</v>
      </c>
    </row>
    <row r="6" spans="1:15" ht="12" customHeight="1">
      <c r="A6" s="131"/>
      <c r="B6" s="132"/>
      <c r="C6" s="133"/>
      <c r="D6" s="134"/>
      <c r="E6" s="134"/>
      <c r="F6" s="134"/>
      <c r="G6" s="134"/>
      <c r="H6" s="134"/>
      <c r="I6" s="134"/>
      <c r="J6" s="134"/>
      <c r="K6" s="134"/>
      <c r="L6" s="134"/>
      <c r="M6" s="134"/>
      <c r="N6" s="134"/>
      <c r="O6" s="203"/>
    </row>
    <row r="7" spans="1:15" s="144" customFormat="1" ht="12" customHeight="1">
      <c r="A7" s="195" t="s">
        <v>104</v>
      </c>
      <c r="B7" s="94" t="s">
        <v>187</v>
      </c>
      <c r="C7" s="235">
        <v>97.5</v>
      </c>
      <c r="D7" s="235">
        <v>91.3</v>
      </c>
      <c r="E7" s="235">
        <v>125.1</v>
      </c>
      <c r="F7" s="235">
        <v>133</v>
      </c>
      <c r="G7" s="235">
        <v>122.3</v>
      </c>
      <c r="H7" s="235">
        <v>140.80000000000001</v>
      </c>
      <c r="I7" s="235">
        <v>0</v>
      </c>
      <c r="J7" s="235">
        <v>0</v>
      </c>
      <c r="K7" s="235">
        <v>0</v>
      </c>
      <c r="L7" s="235">
        <v>0</v>
      </c>
      <c r="M7" s="235">
        <v>0</v>
      </c>
      <c r="N7" s="235">
        <v>0</v>
      </c>
      <c r="O7" s="235">
        <v>118.33333333333333</v>
      </c>
    </row>
    <row r="8" spans="1:15" ht="12" customHeight="1">
      <c r="A8" s="341" t="s">
        <v>271</v>
      </c>
      <c r="B8" s="211" t="s">
        <v>339</v>
      </c>
      <c r="C8" s="226">
        <v>104.1</v>
      </c>
      <c r="D8" s="226">
        <v>96.8</v>
      </c>
      <c r="E8" s="226">
        <v>105.7</v>
      </c>
      <c r="F8" s="226">
        <v>100.5</v>
      </c>
      <c r="G8" s="226">
        <v>103.3</v>
      </c>
      <c r="H8" s="226">
        <v>99.6</v>
      </c>
      <c r="I8" s="226">
        <v>0</v>
      </c>
      <c r="J8" s="226">
        <v>0</v>
      </c>
      <c r="K8" s="226">
        <v>0</v>
      </c>
      <c r="L8" s="226">
        <v>0</v>
      </c>
      <c r="M8" s="226">
        <v>0</v>
      </c>
      <c r="N8" s="226">
        <v>0</v>
      </c>
      <c r="O8" s="226">
        <v>101.66666666666667</v>
      </c>
    </row>
    <row r="9" spans="1:15" ht="12" customHeight="1">
      <c r="A9" s="341" t="s">
        <v>272</v>
      </c>
      <c r="B9" s="211" t="s">
        <v>340</v>
      </c>
      <c r="C9" s="226">
        <v>51</v>
      </c>
      <c r="D9" s="226">
        <v>60.7</v>
      </c>
      <c r="E9" s="226">
        <v>89.9</v>
      </c>
      <c r="F9" s="226">
        <v>142.4</v>
      </c>
      <c r="G9" s="226">
        <v>88.4</v>
      </c>
      <c r="H9" s="226">
        <v>101.7</v>
      </c>
      <c r="I9" s="226">
        <v>0</v>
      </c>
      <c r="J9" s="226">
        <v>0</v>
      </c>
      <c r="K9" s="226">
        <v>0</v>
      </c>
      <c r="L9" s="226">
        <v>0</v>
      </c>
      <c r="M9" s="226">
        <v>0</v>
      </c>
      <c r="N9" s="226">
        <v>0</v>
      </c>
      <c r="O9" s="226">
        <v>89.016666666666666</v>
      </c>
    </row>
    <row r="10" spans="1:15" ht="12" customHeight="1">
      <c r="A10" s="341" t="s">
        <v>231</v>
      </c>
      <c r="B10" s="211" t="s">
        <v>341</v>
      </c>
      <c r="C10" s="226">
        <v>0</v>
      </c>
      <c r="D10" s="226">
        <v>0</v>
      </c>
      <c r="E10" s="226">
        <v>0</v>
      </c>
      <c r="F10" s="226">
        <v>0</v>
      </c>
      <c r="G10" s="226">
        <v>0</v>
      </c>
      <c r="H10" s="226">
        <v>0</v>
      </c>
      <c r="I10" s="226">
        <v>0</v>
      </c>
      <c r="J10" s="226">
        <v>0</v>
      </c>
      <c r="K10" s="226">
        <v>0</v>
      </c>
      <c r="L10" s="226">
        <v>0</v>
      </c>
      <c r="M10" s="226">
        <v>0</v>
      </c>
      <c r="N10" s="226">
        <v>0</v>
      </c>
      <c r="O10" s="226">
        <v>0</v>
      </c>
    </row>
    <row r="11" spans="1:15" ht="12" customHeight="1">
      <c r="A11" s="341" t="s">
        <v>232</v>
      </c>
      <c r="B11" s="211" t="s">
        <v>342</v>
      </c>
      <c r="C11" s="226">
        <v>957.2</v>
      </c>
      <c r="D11" s="226">
        <v>610</v>
      </c>
      <c r="E11" s="344">
        <v>1730.1</v>
      </c>
      <c r="F11" s="344">
        <v>1197.7</v>
      </c>
      <c r="G11" s="344">
        <v>1680.2</v>
      </c>
      <c r="H11" s="344">
        <v>2691.2</v>
      </c>
      <c r="I11" s="226">
        <v>0</v>
      </c>
      <c r="J11" s="226">
        <v>0</v>
      </c>
      <c r="K11" s="226">
        <v>0</v>
      </c>
      <c r="L11" s="226">
        <v>0</v>
      </c>
      <c r="M11" s="226">
        <v>0</v>
      </c>
      <c r="N11" s="226">
        <v>0</v>
      </c>
      <c r="O11" s="344">
        <v>1477.7333333333333</v>
      </c>
    </row>
    <row r="12" spans="1:15" ht="22.05" customHeight="1">
      <c r="A12" s="136" t="s">
        <v>153</v>
      </c>
      <c r="B12" s="138" t="s">
        <v>343</v>
      </c>
      <c r="C12" s="226">
        <v>99.7</v>
      </c>
      <c r="D12" s="226">
        <v>81.900000000000006</v>
      </c>
      <c r="E12" s="226">
        <v>86.3</v>
      </c>
      <c r="F12" s="226">
        <v>100.3</v>
      </c>
      <c r="G12" s="226">
        <v>92.5</v>
      </c>
      <c r="H12" s="226">
        <v>81.400000000000006</v>
      </c>
      <c r="I12" s="226">
        <v>0</v>
      </c>
      <c r="J12" s="226">
        <v>0</v>
      </c>
      <c r="K12" s="226">
        <v>0</v>
      </c>
      <c r="L12" s="226">
        <v>0</v>
      </c>
      <c r="M12" s="226">
        <v>0</v>
      </c>
      <c r="N12" s="226">
        <v>0</v>
      </c>
      <c r="O12" s="226">
        <v>90.350000000000009</v>
      </c>
    </row>
    <row r="13" spans="1:15" ht="12" customHeight="1">
      <c r="A13" s="135" t="s">
        <v>31</v>
      </c>
      <c r="B13" s="135" t="s">
        <v>113</v>
      </c>
      <c r="C13" s="226">
        <v>58.4</v>
      </c>
      <c r="D13" s="226">
        <v>105.3</v>
      </c>
      <c r="E13" s="226">
        <v>78.8</v>
      </c>
      <c r="F13" s="226">
        <v>111.8</v>
      </c>
      <c r="G13" s="226">
        <v>95</v>
      </c>
      <c r="H13" s="226">
        <v>135.69999999999999</v>
      </c>
      <c r="I13" s="226">
        <v>0</v>
      </c>
      <c r="J13" s="226">
        <v>0</v>
      </c>
      <c r="K13" s="226">
        <v>0</v>
      </c>
      <c r="L13" s="226">
        <v>0</v>
      </c>
      <c r="M13" s="226">
        <v>0</v>
      </c>
      <c r="N13" s="226">
        <v>0</v>
      </c>
      <c r="O13" s="226">
        <v>97.5</v>
      </c>
    </row>
    <row r="14" spans="1:15" ht="12" customHeight="1">
      <c r="A14" s="136" t="s">
        <v>156</v>
      </c>
      <c r="B14" s="135" t="s">
        <v>283</v>
      </c>
      <c r="C14" s="226">
        <v>964.4</v>
      </c>
      <c r="D14" s="226">
        <v>614</v>
      </c>
      <c r="E14" s="344">
        <v>1744.4</v>
      </c>
      <c r="F14" s="344">
        <v>1207.2</v>
      </c>
      <c r="G14" s="344">
        <v>1694.2</v>
      </c>
      <c r="H14" s="344">
        <v>2714.1</v>
      </c>
      <c r="I14" s="226">
        <v>0</v>
      </c>
      <c r="J14" s="226">
        <v>0</v>
      </c>
      <c r="K14" s="226">
        <v>0</v>
      </c>
      <c r="L14" s="226">
        <v>0</v>
      </c>
      <c r="M14" s="226">
        <v>0</v>
      </c>
      <c r="N14" s="226">
        <v>0</v>
      </c>
      <c r="O14" s="344">
        <v>1489.7166666666665</v>
      </c>
    </row>
    <row r="15" spans="1:15" ht="22.05" customHeight="1">
      <c r="A15" s="136" t="s">
        <v>22</v>
      </c>
      <c r="B15" s="135" t="s">
        <v>344</v>
      </c>
      <c r="C15" s="226">
        <v>107.7</v>
      </c>
      <c r="D15" s="226">
        <v>101.4</v>
      </c>
      <c r="E15" s="226">
        <v>115.8</v>
      </c>
      <c r="F15" s="226">
        <v>92.2</v>
      </c>
      <c r="G15" s="226">
        <v>108.4</v>
      </c>
      <c r="H15" s="226">
        <v>107.3</v>
      </c>
      <c r="I15" s="226">
        <v>0</v>
      </c>
      <c r="J15" s="226">
        <v>0</v>
      </c>
      <c r="K15" s="226">
        <v>0</v>
      </c>
      <c r="L15" s="226">
        <v>0</v>
      </c>
      <c r="M15" s="226">
        <v>0</v>
      </c>
      <c r="N15" s="226">
        <v>0</v>
      </c>
      <c r="O15" s="226">
        <v>105.46666666666665</v>
      </c>
    </row>
    <row r="16" spans="1:15" ht="12" customHeight="1">
      <c r="A16" s="135" t="s">
        <v>23</v>
      </c>
      <c r="B16" s="135" t="s">
        <v>33</v>
      </c>
      <c r="C16" s="226">
        <v>89.1</v>
      </c>
      <c r="D16" s="226">
        <v>156.80000000000001</v>
      </c>
      <c r="E16" s="226">
        <v>143</v>
      </c>
      <c r="F16" s="226">
        <v>209.9</v>
      </c>
      <c r="G16" s="226">
        <v>118.2</v>
      </c>
      <c r="H16" s="226">
        <v>111.4</v>
      </c>
      <c r="I16" s="226">
        <v>0</v>
      </c>
      <c r="J16" s="226">
        <v>0</v>
      </c>
      <c r="K16" s="226">
        <v>0</v>
      </c>
      <c r="L16" s="226">
        <v>0</v>
      </c>
      <c r="M16" s="226">
        <v>0</v>
      </c>
      <c r="N16" s="226">
        <v>0</v>
      </c>
      <c r="O16" s="226">
        <v>138.06666666666666</v>
      </c>
    </row>
    <row r="17" spans="1:233" ht="22.05" customHeight="1">
      <c r="A17" s="136" t="s">
        <v>157</v>
      </c>
      <c r="B17" s="135" t="s">
        <v>345</v>
      </c>
      <c r="C17" s="226">
        <v>116.9</v>
      </c>
      <c r="D17" s="226">
        <v>104</v>
      </c>
      <c r="E17" s="226">
        <v>116.5</v>
      </c>
      <c r="F17" s="226">
        <v>82.1</v>
      </c>
      <c r="G17" s="226">
        <v>98.5</v>
      </c>
      <c r="H17" s="226">
        <v>92.8</v>
      </c>
      <c r="I17" s="226">
        <v>0</v>
      </c>
      <c r="J17" s="226">
        <v>0</v>
      </c>
      <c r="K17" s="226">
        <v>0</v>
      </c>
      <c r="L17" s="226">
        <v>0</v>
      </c>
      <c r="M17" s="226">
        <v>0</v>
      </c>
      <c r="N17" s="226">
        <v>0</v>
      </c>
      <c r="O17" s="226">
        <v>101.8</v>
      </c>
    </row>
    <row r="18" spans="1:233" ht="12" customHeight="1">
      <c r="A18" s="135" t="s">
        <v>159</v>
      </c>
      <c r="B18" s="135" t="s">
        <v>25</v>
      </c>
      <c r="C18" s="226">
        <v>159.5</v>
      </c>
      <c r="D18" s="226">
        <v>110.1</v>
      </c>
      <c r="E18" s="226">
        <v>164.3</v>
      </c>
      <c r="F18" s="226">
        <v>136.80000000000001</v>
      </c>
      <c r="G18" s="226">
        <v>146.6</v>
      </c>
      <c r="H18" s="226">
        <v>108.2</v>
      </c>
      <c r="I18" s="226">
        <v>0</v>
      </c>
      <c r="J18" s="226">
        <v>0</v>
      </c>
      <c r="K18" s="226">
        <v>0</v>
      </c>
      <c r="L18" s="226">
        <v>0</v>
      </c>
      <c r="M18" s="226">
        <v>0</v>
      </c>
      <c r="N18" s="226">
        <v>0</v>
      </c>
      <c r="O18" s="226">
        <v>137.58333333333334</v>
      </c>
    </row>
    <row r="19" spans="1:233" ht="12" customHeight="1">
      <c r="A19" s="135" t="s">
        <v>161</v>
      </c>
      <c r="B19" s="135" t="s">
        <v>107</v>
      </c>
      <c r="C19" s="226">
        <v>147.9</v>
      </c>
      <c r="D19" s="226">
        <v>98.7</v>
      </c>
      <c r="E19" s="226">
        <v>131.4</v>
      </c>
      <c r="F19" s="226">
        <v>119.7</v>
      </c>
      <c r="G19" s="226">
        <v>95.3</v>
      </c>
      <c r="H19" s="226">
        <v>89.3</v>
      </c>
      <c r="I19" s="226">
        <v>0</v>
      </c>
      <c r="J19" s="226">
        <v>0</v>
      </c>
      <c r="K19" s="226">
        <v>0</v>
      </c>
      <c r="L19" s="226">
        <v>0</v>
      </c>
      <c r="M19" s="226">
        <v>0</v>
      </c>
      <c r="N19" s="226">
        <v>0</v>
      </c>
      <c r="O19" s="226">
        <v>113.71666666666665</v>
      </c>
    </row>
    <row r="20" spans="1:233" ht="12" customHeight="1">
      <c r="A20" s="138" t="s">
        <v>0</v>
      </c>
      <c r="B20" s="135" t="s">
        <v>188</v>
      </c>
      <c r="C20" s="226">
        <v>20.399999999999999</v>
      </c>
      <c r="D20" s="226">
        <v>34.9</v>
      </c>
      <c r="E20" s="226">
        <v>69.400000000000006</v>
      </c>
      <c r="F20" s="226">
        <v>132.69999999999999</v>
      </c>
      <c r="G20" s="226">
        <v>78.8</v>
      </c>
      <c r="H20" s="226">
        <v>99.9</v>
      </c>
      <c r="I20" s="226">
        <v>0</v>
      </c>
      <c r="J20" s="226">
        <v>0</v>
      </c>
      <c r="K20" s="226">
        <v>0</v>
      </c>
      <c r="L20" s="226">
        <v>0</v>
      </c>
      <c r="M20" s="226">
        <v>0</v>
      </c>
      <c r="N20" s="226">
        <v>0</v>
      </c>
      <c r="O20" s="226">
        <v>72.683333333333337</v>
      </c>
    </row>
    <row r="21" spans="1:233">
      <c r="C21" s="202"/>
      <c r="D21" s="202"/>
      <c r="E21" s="202"/>
      <c r="F21" s="202"/>
      <c r="G21" s="202"/>
      <c r="H21" s="202"/>
      <c r="I21" s="202"/>
      <c r="J21" s="202"/>
      <c r="K21" s="202"/>
      <c r="L21" s="202"/>
      <c r="M21" s="202"/>
      <c r="N21" s="202"/>
      <c r="O21" s="203"/>
    </row>
    <row r="22" spans="1:233" s="128" customFormat="1" ht="12" customHeight="1">
      <c r="A22" s="432" t="s">
        <v>26</v>
      </c>
      <c r="B22" s="434" t="s">
        <v>194</v>
      </c>
      <c r="C22" s="440" t="s">
        <v>261</v>
      </c>
      <c r="D22" s="441"/>
      <c r="E22" s="441"/>
      <c r="F22" s="441"/>
      <c r="G22" s="441"/>
      <c r="H22" s="441"/>
      <c r="I22" s="441"/>
      <c r="J22" s="441"/>
      <c r="K22" s="441"/>
      <c r="L22" s="441"/>
      <c r="M22" s="441"/>
      <c r="N22" s="441"/>
      <c r="O22" s="441"/>
      <c r="P22" s="137"/>
      <c r="Q22" s="137"/>
      <c r="R22" s="137"/>
      <c r="S22" s="137"/>
      <c r="T22" s="137"/>
      <c r="U22" s="137"/>
      <c r="V22" s="137"/>
      <c r="W22" s="137"/>
      <c r="X22" s="137"/>
      <c r="Y22" s="137"/>
      <c r="Z22" s="137"/>
      <c r="AA22" s="137"/>
      <c r="AB22" s="137"/>
      <c r="AC22" s="137"/>
      <c r="AD22" s="137"/>
      <c r="AE22" s="137"/>
      <c r="AF22" s="137"/>
      <c r="AG22" s="137"/>
      <c r="AH22" s="137"/>
      <c r="AI22" s="137"/>
      <c r="AJ22" s="137"/>
      <c r="AK22" s="137"/>
      <c r="AL22" s="137"/>
      <c r="AM22" s="137"/>
      <c r="AN22" s="137"/>
      <c r="AO22" s="137"/>
      <c r="AP22" s="137"/>
      <c r="AQ22" s="137"/>
      <c r="AR22" s="137"/>
      <c r="AS22" s="137"/>
      <c r="AT22" s="137"/>
      <c r="AU22" s="137"/>
      <c r="AV22" s="137"/>
      <c r="AW22" s="137"/>
      <c r="AX22" s="137"/>
      <c r="AY22" s="137"/>
      <c r="AZ22" s="137"/>
      <c r="BA22" s="137"/>
      <c r="BB22" s="137"/>
      <c r="BC22" s="137"/>
      <c r="BD22" s="137"/>
      <c r="BE22" s="137"/>
      <c r="BF22" s="137"/>
      <c r="BG22" s="137"/>
      <c r="BH22" s="137"/>
      <c r="BI22" s="137"/>
      <c r="BJ22" s="137"/>
      <c r="BK22" s="137"/>
      <c r="BL22" s="137"/>
      <c r="BM22" s="137"/>
      <c r="BN22" s="137"/>
      <c r="BO22" s="137"/>
      <c r="BP22" s="137"/>
      <c r="BQ22" s="137"/>
      <c r="BR22" s="137"/>
      <c r="BS22" s="137"/>
      <c r="BT22" s="137"/>
      <c r="BU22" s="137"/>
      <c r="BV22" s="137"/>
      <c r="BW22" s="137"/>
      <c r="BX22" s="137"/>
      <c r="BY22" s="137"/>
      <c r="BZ22" s="137"/>
      <c r="CA22" s="137"/>
      <c r="CB22" s="137"/>
      <c r="CC22" s="137"/>
      <c r="CD22" s="137"/>
      <c r="CE22" s="137"/>
      <c r="CF22" s="137"/>
      <c r="CG22" s="137"/>
      <c r="CH22" s="137"/>
      <c r="CI22" s="137"/>
      <c r="CJ22" s="137"/>
      <c r="CK22" s="137"/>
      <c r="CL22" s="137"/>
      <c r="CM22" s="137"/>
      <c r="CN22" s="137"/>
      <c r="CO22" s="137"/>
      <c r="CP22" s="137"/>
      <c r="CQ22" s="137"/>
      <c r="CR22" s="137"/>
      <c r="CS22" s="137"/>
      <c r="CT22" s="137"/>
      <c r="CU22" s="137"/>
      <c r="CV22" s="137"/>
      <c r="CW22" s="137"/>
      <c r="CX22" s="137"/>
      <c r="CY22" s="137"/>
      <c r="CZ22" s="137"/>
      <c r="DA22" s="137"/>
      <c r="DB22" s="137"/>
      <c r="DC22" s="137"/>
      <c r="DD22" s="137"/>
      <c r="DE22" s="137"/>
      <c r="DF22" s="137"/>
      <c r="DG22" s="137"/>
      <c r="DH22" s="137"/>
      <c r="DI22" s="137"/>
      <c r="DJ22" s="137"/>
      <c r="DK22" s="137"/>
      <c r="DL22" s="137"/>
      <c r="DM22" s="137"/>
      <c r="DN22" s="137"/>
      <c r="DO22" s="137"/>
      <c r="DP22" s="137"/>
      <c r="DQ22" s="137"/>
      <c r="DR22" s="137"/>
      <c r="DS22" s="137"/>
      <c r="DT22" s="137"/>
      <c r="DU22" s="137"/>
      <c r="DV22" s="137"/>
      <c r="DW22" s="137"/>
      <c r="DX22" s="137"/>
      <c r="DY22" s="137"/>
      <c r="DZ22" s="137"/>
      <c r="EA22" s="137"/>
      <c r="EB22" s="137"/>
      <c r="EC22" s="137"/>
      <c r="ED22" s="137"/>
      <c r="EE22" s="137"/>
      <c r="EF22" s="137"/>
      <c r="EG22" s="137"/>
      <c r="EH22" s="137"/>
      <c r="EI22" s="137"/>
      <c r="EJ22" s="137"/>
      <c r="EK22" s="137"/>
      <c r="EL22" s="137"/>
      <c r="EM22" s="137"/>
      <c r="EN22" s="137"/>
      <c r="EO22" s="137"/>
      <c r="EP22" s="137"/>
      <c r="EQ22" s="137"/>
      <c r="ER22" s="137"/>
      <c r="ES22" s="137"/>
      <c r="ET22" s="137"/>
      <c r="EU22" s="137"/>
      <c r="EV22" s="137"/>
      <c r="EW22" s="137"/>
      <c r="EX22" s="137"/>
      <c r="EY22" s="137"/>
      <c r="EZ22" s="137"/>
      <c r="FA22" s="137"/>
      <c r="FB22" s="137"/>
      <c r="FC22" s="137"/>
      <c r="FD22" s="137"/>
      <c r="FE22" s="137"/>
      <c r="FF22" s="137"/>
      <c r="FG22" s="137"/>
      <c r="FH22" s="137"/>
      <c r="FI22" s="137"/>
      <c r="FJ22" s="137"/>
      <c r="FK22" s="137"/>
      <c r="FL22" s="137"/>
      <c r="FM22" s="137"/>
      <c r="FN22" s="137"/>
      <c r="FO22" s="137"/>
      <c r="FP22" s="137"/>
      <c r="FQ22" s="137"/>
      <c r="FR22" s="137"/>
      <c r="FS22" s="137"/>
      <c r="FT22" s="137"/>
      <c r="FU22" s="137"/>
      <c r="FV22" s="137"/>
      <c r="FW22" s="137"/>
      <c r="FX22" s="137"/>
      <c r="FY22" s="137"/>
      <c r="FZ22" s="137"/>
      <c r="GA22" s="137"/>
      <c r="GB22" s="137"/>
      <c r="GC22" s="137"/>
      <c r="GD22" s="137"/>
      <c r="GE22" s="137"/>
      <c r="GF22" s="137"/>
      <c r="GG22" s="137"/>
      <c r="GH22" s="137"/>
      <c r="GI22" s="137"/>
      <c r="GJ22" s="137"/>
      <c r="GK22" s="137"/>
      <c r="GL22" s="137"/>
      <c r="GM22" s="137"/>
      <c r="GN22" s="137"/>
      <c r="GO22" s="137"/>
      <c r="GP22" s="137"/>
      <c r="GQ22" s="137"/>
      <c r="GR22" s="137"/>
      <c r="GS22" s="137"/>
      <c r="GT22" s="137"/>
      <c r="GU22" s="137"/>
      <c r="GV22" s="137"/>
      <c r="GW22" s="137"/>
      <c r="GX22" s="137"/>
      <c r="GY22" s="137"/>
      <c r="GZ22" s="137"/>
      <c r="HA22" s="137"/>
      <c r="HB22" s="137"/>
      <c r="HC22" s="137"/>
      <c r="HD22" s="137"/>
      <c r="HE22" s="137"/>
      <c r="HF22" s="137"/>
      <c r="HG22" s="137"/>
      <c r="HH22" s="137"/>
      <c r="HI22" s="137"/>
      <c r="HJ22" s="137"/>
      <c r="HK22" s="137"/>
      <c r="HL22" s="137"/>
      <c r="HM22" s="137"/>
      <c r="HN22" s="137"/>
      <c r="HO22" s="137"/>
      <c r="HP22" s="137"/>
      <c r="HQ22" s="137"/>
      <c r="HR22" s="137"/>
      <c r="HS22" s="137"/>
      <c r="HT22" s="137"/>
      <c r="HU22" s="137"/>
      <c r="HV22" s="137"/>
      <c r="HW22" s="137"/>
      <c r="HX22" s="137"/>
      <c r="HY22" s="137"/>
    </row>
    <row r="23" spans="1:233" s="128" customFormat="1" ht="36" customHeight="1">
      <c r="A23" s="433"/>
      <c r="B23" s="435"/>
      <c r="C23" s="129" t="s">
        <v>253</v>
      </c>
      <c r="D23" s="130" t="s">
        <v>252</v>
      </c>
      <c r="E23" s="130" t="s">
        <v>251</v>
      </c>
      <c r="F23" s="130" t="s">
        <v>250</v>
      </c>
      <c r="G23" s="130" t="s">
        <v>90</v>
      </c>
      <c r="H23" s="130" t="s">
        <v>249</v>
      </c>
      <c r="I23" s="130" t="s">
        <v>248</v>
      </c>
      <c r="J23" s="130" t="s">
        <v>247</v>
      </c>
      <c r="K23" s="130" t="s">
        <v>246</v>
      </c>
      <c r="L23" s="130" t="s">
        <v>245</v>
      </c>
      <c r="M23" s="130" t="s">
        <v>244</v>
      </c>
      <c r="N23" s="130" t="s">
        <v>243</v>
      </c>
      <c r="O23" s="201" t="s">
        <v>274</v>
      </c>
      <c r="P23" s="137"/>
      <c r="Q23" s="137"/>
      <c r="R23" s="137"/>
      <c r="S23" s="137"/>
      <c r="T23" s="137"/>
      <c r="U23" s="137"/>
      <c r="V23" s="137"/>
      <c r="W23" s="137"/>
      <c r="X23" s="137"/>
      <c r="Y23" s="137"/>
      <c r="Z23" s="137"/>
      <c r="AA23" s="137"/>
      <c r="AB23" s="137"/>
      <c r="AC23" s="137"/>
      <c r="AD23" s="137"/>
      <c r="AE23" s="137"/>
      <c r="AF23" s="137"/>
      <c r="AG23" s="137"/>
      <c r="AH23" s="137"/>
      <c r="AI23" s="137"/>
      <c r="AJ23" s="137"/>
      <c r="AK23" s="137"/>
      <c r="AL23" s="137"/>
      <c r="AM23" s="137"/>
      <c r="AN23" s="137"/>
      <c r="AO23" s="137"/>
      <c r="AP23" s="137"/>
      <c r="AQ23" s="137"/>
      <c r="AR23" s="137"/>
      <c r="AS23" s="137"/>
      <c r="AT23" s="137"/>
      <c r="AU23" s="137"/>
      <c r="AV23" s="137"/>
      <c r="AW23" s="137"/>
      <c r="AX23" s="137"/>
      <c r="AY23" s="137"/>
      <c r="AZ23" s="137"/>
      <c r="BA23" s="137"/>
      <c r="BB23" s="137"/>
      <c r="BC23" s="137"/>
      <c r="BD23" s="137"/>
      <c r="BE23" s="137"/>
      <c r="BF23" s="137"/>
      <c r="BG23" s="137"/>
      <c r="BH23" s="137"/>
      <c r="BI23" s="137"/>
      <c r="BJ23" s="137"/>
      <c r="BK23" s="137"/>
      <c r="BL23" s="137"/>
      <c r="BM23" s="137"/>
      <c r="BN23" s="137"/>
      <c r="BO23" s="137"/>
      <c r="BP23" s="137"/>
      <c r="BQ23" s="137"/>
      <c r="BR23" s="137"/>
      <c r="BS23" s="137"/>
      <c r="BT23" s="137"/>
      <c r="BU23" s="137"/>
      <c r="BV23" s="137"/>
      <c r="BW23" s="137"/>
      <c r="BX23" s="137"/>
      <c r="BY23" s="137"/>
      <c r="BZ23" s="137"/>
      <c r="CA23" s="137"/>
      <c r="CB23" s="137"/>
      <c r="CC23" s="137"/>
      <c r="CD23" s="137"/>
      <c r="CE23" s="137"/>
      <c r="CF23" s="137"/>
      <c r="CG23" s="137"/>
      <c r="CH23" s="137"/>
      <c r="CI23" s="137"/>
      <c r="CJ23" s="137"/>
      <c r="CK23" s="137"/>
      <c r="CL23" s="137"/>
      <c r="CM23" s="137"/>
      <c r="CN23" s="137"/>
      <c r="CO23" s="137"/>
      <c r="CP23" s="137"/>
      <c r="CQ23" s="137"/>
      <c r="CR23" s="137"/>
      <c r="CS23" s="137"/>
      <c r="CT23" s="137"/>
      <c r="CU23" s="137"/>
      <c r="CV23" s="137"/>
      <c r="CW23" s="137"/>
      <c r="CX23" s="137"/>
      <c r="CY23" s="137"/>
      <c r="CZ23" s="137"/>
      <c r="DA23" s="137"/>
      <c r="DB23" s="137"/>
      <c r="DC23" s="137"/>
      <c r="DD23" s="137"/>
      <c r="DE23" s="137"/>
      <c r="DF23" s="137"/>
      <c r="DG23" s="137"/>
      <c r="DH23" s="137"/>
      <c r="DI23" s="137"/>
      <c r="DJ23" s="137"/>
      <c r="DK23" s="137"/>
      <c r="DL23" s="137"/>
      <c r="DM23" s="137"/>
      <c r="DN23" s="137"/>
      <c r="DO23" s="137"/>
      <c r="DP23" s="137"/>
      <c r="DQ23" s="137"/>
      <c r="DR23" s="137"/>
      <c r="DS23" s="137"/>
      <c r="DT23" s="137"/>
      <c r="DU23" s="137"/>
      <c r="DV23" s="137"/>
      <c r="DW23" s="137"/>
      <c r="DX23" s="137"/>
      <c r="DY23" s="137"/>
      <c r="DZ23" s="137"/>
      <c r="EA23" s="137"/>
      <c r="EB23" s="137"/>
      <c r="EC23" s="137"/>
      <c r="ED23" s="137"/>
      <c r="EE23" s="137"/>
      <c r="EF23" s="137"/>
      <c r="EG23" s="137"/>
      <c r="EH23" s="137"/>
      <c r="EI23" s="137"/>
      <c r="EJ23" s="137"/>
      <c r="EK23" s="137"/>
      <c r="EL23" s="137"/>
      <c r="EM23" s="137"/>
      <c r="EN23" s="137"/>
      <c r="EO23" s="137"/>
      <c r="EP23" s="137"/>
      <c r="EQ23" s="137"/>
      <c r="ER23" s="137"/>
      <c r="ES23" s="137"/>
      <c r="ET23" s="137"/>
      <c r="EU23" s="137"/>
      <c r="EV23" s="137"/>
      <c r="EW23" s="137"/>
      <c r="EX23" s="137"/>
      <c r="EY23" s="137"/>
      <c r="EZ23" s="137"/>
      <c r="FA23" s="137"/>
      <c r="FB23" s="137"/>
      <c r="FC23" s="137"/>
      <c r="FD23" s="137"/>
      <c r="FE23" s="137"/>
      <c r="FF23" s="137"/>
      <c r="FG23" s="137"/>
      <c r="FH23" s="137"/>
      <c r="FI23" s="137"/>
      <c r="FJ23" s="137"/>
      <c r="FK23" s="137"/>
      <c r="FL23" s="137"/>
      <c r="FM23" s="137"/>
      <c r="FN23" s="137"/>
      <c r="FO23" s="137"/>
      <c r="FP23" s="137"/>
      <c r="FQ23" s="137"/>
      <c r="FR23" s="137"/>
      <c r="FS23" s="137"/>
      <c r="FT23" s="137"/>
      <c r="FU23" s="137"/>
      <c r="FV23" s="137"/>
      <c r="FW23" s="137"/>
      <c r="FX23" s="137"/>
      <c r="FY23" s="137"/>
      <c r="FZ23" s="137"/>
      <c r="GA23" s="137"/>
      <c r="GB23" s="137"/>
      <c r="GC23" s="137"/>
      <c r="GD23" s="137"/>
      <c r="GE23" s="137"/>
      <c r="GF23" s="137"/>
      <c r="GG23" s="137"/>
      <c r="GH23" s="137"/>
      <c r="GI23" s="137"/>
      <c r="GJ23" s="137"/>
      <c r="GK23" s="137"/>
      <c r="GL23" s="137"/>
      <c r="GM23" s="137"/>
      <c r="GN23" s="137"/>
      <c r="GO23" s="137"/>
      <c r="GP23" s="137"/>
      <c r="GQ23" s="137"/>
      <c r="GR23" s="137"/>
      <c r="GS23" s="137"/>
      <c r="GT23" s="137"/>
      <c r="GU23" s="137"/>
      <c r="GV23" s="137"/>
      <c r="GW23" s="137"/>
      <c r="GX23" s="137"/>
      <c r="GY23" s="137"/>
      <c r="GZ23" s="137"/>
      <c r="HA23" s="137"/>
      <c r="HB23" s="137"/>
      <c r="HC23" s="137"/>
      <c r="HD23" s="137"/>
      <c r="HE23" s="137"/>
      <c r="HF23" s="137"/>
      <c r="HG23" s="137"/>
      <c r="HH23" s="137"/>
      <c r="HI23" s="137"/>
      <c r="HJ23" s="137"/>
      <c r="HK23" s="137"/>
      <c r="HL23" s="137"/>
      <c r="HM23" s="137"/>
      <c r="HN23" s="137"/>
      <c r="HO23" s="137"/>
      <c r="HP23" s="137"/>
      <c r="HQ23" s="137"/>
      <c r="HR23" s="137"/>
      <c r="HS23" s="137"/>
      <c r="HT23" s="137"/>
      <c r="HU23" s="137"/>
      <c r="HV23" s="137"/>
      <c r="HW23" s="137"/>
      <c r="HX23" s="137"/>
      <c r="HY23" s="137"/>
    </row>
    <row r="24" spans="1:233" ht="12" customHeight="1">
      <c r="O24" s="203"/>
    </row>
    <row r="25" spans="1:233" s="144" customFormat="1" ht="12" customHeight="1">
      <c r="A25" s="195" t="s">
        <v>104</v>
      </c>
      <c r="B25" s="94" t="s">
        <v>187</v>
      </c>
      <c r="C25" s="234">
        <v>-41.3</v>
      </c>
      <c r="D25" s="234">
        <v>-19.399999999999999</v>
      </c>
      <c r="E25" s="234">
        <v>32.700000000000003</v>
      </c>
      <c r="F25" s="234">
        <v>32.700000000000003</v>
      </c>
      <c r="G25" s="234">
        <v>29.3</v>
      </c>
      <c r="H25" s="234">
        <v>-22.8</v>
      </c>
      <c r="I25" s="234">
        <v>0</v>
      </c>
      <c r="J25" s="234">
        <v>0</v>
      </c>
      <c r="K25" s="234">
        <v>0</v>
      </c>
      <c r="L25" s="234">
        <v>0</v>
      </c>
      <c r="M25" s="234">
        <v>0</v>
      </c>
      <c r="N25" s="234">
        <v>0</v>
      </c>
      <c r="O25" s="234">
        <v>-5.4467971767212759</v>
      </c>
    </row>
    <row r="26" spans="1:233" ht="12" customHeight="1">
      <c r="A26" s="341" t="s">
        <v>271</v>
      </c>
      <c r="B26" s="211" t="s">
        <v>339</v>
      </c>
      <c r="C26" s="225">
        <v>-17.5</v>
      </c>
      <c r="D26" s="225">
        <v>-24</v>
      </c>
      <c r="E26" s="225">
        <v>3.3</v>
      </c>
      <c r="F26" s="225">
        <v>-4.8</v>
      </c>
      <c r="G26" s="225">
        <v>-1.9</v>
      </c>
      <c r="H26" s="225">
        <v>0.3</v>
      </c>
      <c r="I26" s="225">
        <v>0</v>
      </c>
      <c r="J26" s="225">
        <v>0</v>
      </c>
      <c r="K26" s="225">
        <v>0</v>
      </c>
      <c r="L26" s="225">
        <v>0</v>
      </c>
      <c r="M26" s="225">
        <v>0</v>
      </c>
      <c r="N26" s="225">
        <v>0</v>
      </c>
      <c r="O26" s="225">
        <v>-8.4221588350097392</v>
      </c>
    </row>
    <row r="27" spans="1:233" ht="12" customHeight="1">
      <c r="A27" s="341" t="s">
        <v>272</v>
      </c>
      <c r="B27" s="211" t="s">
        <v>340</v>
      </c>
      <c r="C27" s="225">
        <v>-75.3</v>
      </c>
      <c r="D27" s="225">
        <v>30.3</v>
      </c>
      <c r="E27" s="225">
        <v>40</v>
      </c>
      <c r="F27" s="225">
        <v>210.2</v>
      </c>
      <c r="G27" s="225">
        <v>31</v>
      </c>
      <c r="H27" s="225">
        <v>-66.400000000000006</v>
      </c>
      <c r="I27" s="225">
        <v>0</v>
      </c>
      <c r="J27" s="225">
        <v>0</v>
      </c>
      <c r="K27" s="225">
        <v>0</v>
      </c>
      <c r="L27" s="225">
        <v>0</v>
      </c>
      <c r="M27" s="225">
        <v>0</v>
      </c>
      <c r="N27" s="225">
        <v>0</v>
      </c>
      <c r="O27" s="225">
        <v>-27.164871130505929</v>
      </c>
    </row>
    <row r="28" spans="1:233" ht="12" customHeight="1">
      <c r="A28" s="341" t="s">
        <v>231</v>
      </c>
      <c r="B28" s="211" t="s">
        <v>341</v>
      </c>
      <c r="C28" s="225">
        <v>0</v>
      </c>
      <c r="D28" s="225">
        <v>0</v>
      </c>
      <c r="E28" s="225">
        <v>0</v>
      </c>
      <c r="F28" s="225">
        <v>0</v>
      </c>
      <c r="G28" s="225">
        <v>0</v>
      </c>
      <c r="H28" s="225">
        <v>0</v>
      </c>
      <c r="I28" s="225">
        <v>0</v>
      </c>
      <c r="J28" s="225">
        <v>0</v>
      </c>
      <c r="K28" s="225">
        <v>0</v>
      </c>
      <c r="L28" s="225">
        <v>0</v>
      </c>
      <c r="M28" s="225">
        <v>0</v>
      </c>
      <c r="N28" s="225">
        <v>0</v>
      </c>
      <c r="O28" s="225">
        <v>0</v>
      </c>
    </row>
    <row r="29" spans="1:233" ht="12" customHeight="1">
      <c r="A29" s="341" t="s">
        <v>232</v>
      </c>
      <c r="B29" s="211" t="s">
        <v>342</v>
      </c>
      <c r="C29" s="225">
        <v>21.2</v>
      </c>
      <c r="D29" s="225">
        <v>-47.1</v>
      </c>
      <c r="E29" s="225">
        <v>242.1</v>
      </c>
      <c r="F29" s="225">
        <v>0.5</v>
      </c>
      <c r="G29" s="225">
        <v>405.9</v>
      </c>
      <c r="H29" s="225">
        <v>341.2</v>
      </c>
      <c r="I29" s="225">
        <v>0</v>
      </c>
      <c r="J29" s="225">
        <v>0</v>
      </c>
      <c r="K29" s="225">
        <v>0</v>
      </c>
      <c r="L29" s="225">
        <v>0</v>
      </c>
      <c r="M29" s="225">
        <v>0</v>
      </c>
      <c r="N29" s="225">
        <v>0</v>
      </c>
      <c r="O29" s="225">
        <v>93.479684022170858</v>
      </c>
    </row>
    <row r="30" spans="1:233" ht="22.05" customHeight="1">
      <c r="A30" s="136" t="s">
        <v>153</v>
      </c>
      <c r="B30" s="138" t="s">
        <v>343</v>
      </c>
      <c r="C30" s="225">
        <v>9</v>
      </c>
      <c r="D30" s="225">
        <v>-26.7</v>
      </c>
      <c r="E30" s="225">
        <v>17.7</v>
      </c>
      <c r="F30" s="225">
        <v>25.5</v>
      </c>
      <c r="G30" s="225">
        <v>11.7</v>
      </c>
      <c r="H30" s="225">
        <v>-7.7</v>
      </c>
      <c r="I30" s="225">
        <v>0</v>
      </c>
      <c r="J30" s="225">
        <v>0</v>
      </c>
      <c r="K30" s="225">
        <v>0</v>
      </c>
      <c r="L30" s="225">
        <v>0</v>
      </c>
      <c r="M30" s="225">
        <v>0</v>
      </c>
      <c r="N30" s="225">
        <v>0</v>
      </c>
      <c r="O30" s="225">
        <v>2.7872582480091097</v>
      </c>
    </row>
    <row r="31" spans="1:233" ht="12" customHeight="1">
      <c r="A31" s="135" t="s">
        <v>31</v>
      </c>
      <c r="B31" s="135" t="s">
        <v>113</v>
      </c>
      <c r="C31" s="225">
        <v>-59.4</v>
      </c>
      <c r="D31" s="225">
        <v>18.3</v>
      </c>
      <c r="E31" s="225">
        <v>-8.4</v>
      </c>
      <c r="F31" s="225">
        <v>10.5</v>
      </c>
      <c r="G31" s="225">
        <v>-23.1</v>
      </c>
      <c r="H31" s="225">
        <v>61.9</v>
      </c>
      <c r="I31" s="225">
        <v>0</v>
      </c>
      <c r="J31" s="225">
        <v>0</v>
      </c>
      <c r="K31" s="225">
        <v>0</v>
      </c>
      <c r="L31" s="225">
        <v>0</v>
      </c>
      <c r="M31" s="225">
        <v>0</v>
      </c>
      <c r="N31" s="225">
        <v>0</v>
      </c>
      <c r="O31" s="225">
        <v>-6.772908366533855</v>
      </c>
    </row>
    <row r="32" spans="1:233" ht="12" customHeight="1">
      <c r="A32" s="136" t="s">
        <v>156</v>
      </c>
      <c r="B32" s="135" t="s">
        <v>283</v>
      </c>
      <c r="C32" s="225">
        <v>21.3</v>
      </c>
      <c r="D32" s="225">
        <v>-47.2</v>
      </c>
      <c r="E32" s="225">
        <v>243.3</v>
      </c>
      <c r="F32" s="225">
        <v>0.5</v>
      </c>
      <c r="G32" s="225">
        <v>410.5</v>
      </c>
      <c r="H32" s="225">
        <v>342.8</v>
      </c>
      <c r="I32" s="225">
        <v>0</v>
      </c>
      <c r="J32" s="225">
        <v>0</v>
      </c>
      <c r="K32" s="225">
        <v>0</v>
      </c>
      <c r="L32" s="225">
        <v>0</v>
      </c>
      <c r="M32" s="225">
        <v>0</v>
      </c>
      <c r="N32" s="225">
        <v>0</v>
      </c>
      <c r="O32" s="225">
        <v>93.864139157593343</v>
      </c>
    </row>
    <row r="33" spans="1:15" ht="22.05" customHeight="1">
      <c r="A33" s="136" t="s">
        <v>22</v>
      </c>
      <c r="B33" s="135" t="s">
        <v>344</v>
      </c>
      <c r="C33" s="225">
        <v>-32.1</v>
      </c>
      <c r="D33" s="225">
        <v>-26.3</v>
      </c>
      <c r="E33" s="225">
        <v>-4.5</v>
      </c>
      <c r="F33" s="225">
        <v>-27.6</v>
      </c>
      <c r="G33" s="225">
        <v>-9.1</v>
      </c>
      <c r="H33" s="225">
        <v>2</v>
      </c>
      <c r="I33" s="225">
        <v>0</v>
      </c>
      <c r="J33" s="225">
        <v>0</v>
      </c>
      <c r="K33" s="225">
        <v>0</v>
      </c>
      <c r="L33" s="225">
        <v>0</v>
      </c>
      <c r="M33" s="225">
        <v>0</v>
      </c>
      <c r="N33" s="225">
        <v>0</v>
      </c>
      <c r="O33" s="225">
        <v>-17.73270930837235</v>
      </c>
    </row>
    <row r="34" spans="1:15" ht="12" customHeight="1">
      <c r="A34" s="135" t="s">
        <v>23</v>
      </c>
      <c r="B34" s="135" t="s">
        <v>33</v>
      </c>
      <c r="C34" s="225">
        <v>-19.100000000000001</v>
      </c>
      <c r="D34" s="225">
        <v>71.900000000000006</v>
      </c>
      <c r="E34" s="225">
        <v>0.5</v>
      </c>
      <c r="F34" s="225">
        <v>124.5</v>
      </c>
      <c r="G34" s="225">
        <v>25.5</v>
      </c>
      <c r="H34" s="225">
        <v>-14.2</v>
      </c>
      <c r="I34" s="225">
        <v>0</v>
      </c>
      <c r="J34" s="225">
        <v>0</v>
      </c>
      <c r="K34" s="225">
        <v>0</v>
      </c>
      <c r="L34" s="225">
        <v>0</v>
      </c>
      <c r="M34" s="225">
        <v>0</v>
      </c>
      <c r="N34" s="225">
        <v>0</v>
      </c>
      <c r="O34" s="225">
        <v>25.28735632183907</v>
      </c>
    </row>
    <row r="35" spans="1:15" ht="22.05" customHeight="1">
      <c r="A35" s="136" t="s">
        <v>157</v>
      </c>
      <c r="B35" s="135" t="s">
        <v>345</v>
      </c>
      <c r="C35" s="225">
        <v>3.7</v>
      </c>
      <c r="D35" s="225">
        <v>-43.8</v>
      </c>
      <c r="E35" s="225">
        <v>12</v>
      </c>
      <c r="F35" s="225">
        <v>-25.6</v>
      </c>
      <c r="G35" s="225">
        <v>-24.6</v>
      </c>
      <c r="H35" s="225">
        <v>-26.2</v>
      </c>
      <c r="I35" s="225">
        <v>0</v>
      </c>
      <c r="J35" s="225">
        <v>0</v>
      </c>
      <c r="K35" s="225">
        <v>0</v>
      </c>
      <c r="L35" s="225">
        <v>0</v>
      </c>
      <c r="M35" s="225">
        <v>0</v>
      </c>
      <c r="N35" s="225">
        <v>0</v>
      </c>
      <c r="O35" s="225">
        <v>-20.49980476376416</v>
      </c>
    </row>
    <row r="36" spans="1:15" ht="12" customHeight="1">
      <c r="A36" s="135" t="s">
        <v>159</v>
      </c>
      <c r="B36" s="135" t="s">
        <v>25</v>
      </c>
      <c r="C36" s="225">
        <v>42</v>
      </c>
      <c r="D36" s="225">
        <v>-21</v>
      </c>
      <c r="E36" s="225">
        <v>4.9000000000000004</v>
      </c>
      <c r="F36" s="225">
        <v>8.1</v>
      </c>
      <c r="G36" s="225">
        <v>40.799999999999997</v>
      </c>
      <c r="H36" s="225">
        <v>-1.7</v>
      </c>
      <c r="I36" s="225">
        <v>0</v>
      </c>
      <c r="J36" s="225">
        <v>0</v>
      </c>
      <c r="K36" s="225">
        <v>0</v>
      </c>
      <c r="L36" s="225">
        <v>0</v>
      </c>
      <c r="M36" s="225">
        <v>0</v>
      </c>
      <c r="N36" s="225">
        <v>0</v>
      </c>
      <c r="O36" s="225">
        <v>10.213618157543394</v>
      </c>
    </row>
    <row r="37" spans="1:15" ht="12" customHeight="1">
      <c r="A37" s="135" t="s">
        <v>161</v>
      </c>
      <c r="B37" s="135" t="s">
        <v>107</v>
      </c>
      <c r="C37" s="225">
        <v>42.8</v>
      </c>
      <c r="D37" s="225">
        <v>-5.5</v>
      </c>
      <c r="E37" s="225">
        <v>28.4</v>
      </c>
      <c r="F37" s="225">
        <v>36.200000000000003</v>
      </c>
      <c r="G37" s="225">
        <v>-35.799999999999997</v>
      </c>
      <c r="H37" s="225">
        <v>13.5</v>
      </c>
      <c r="I37" s="225">
        <v>0</v>
      </c>
      <c r="J37" s="225">
        <v>0</v>
      </c>
      <c r="K37" s="225">
        <v>0</v>
      </c>
      <c r="L37" s="225">
        <v>0</v>
      </c>
      <c r="M37" s="225">
        <v>0</v>
      </c>
      <c r="N37" s="225">
        <v>0</v>
      </c>
      <c r="O37" s="225">
        <v>9.0981771666133398</v>
      </c>
    </row>
    <row r="38" spans="1:15" ht="12" customHeight="1">
      <c r="A38" s="138" t="s">
        <v>0</v>
      </c>
      <c r="B38" s="135" t="s">
        <v>188</v>
      </c>
      <c r="C38" s="225">
        <v>-91.7</v>
      </c>
      <c r="D38" s="225">
        <v>28.8</v>
      </c>
      <c r="E38" s="225">
        <v>77</v>
      </c>
      <c r="F38" s="225">
        <v>439.4</v>
      </c>
      <c r="G38" s="225">
        <v>90.8</v>
      </c>
      <c r="H38" s="225">
        <v>-74</v>
      </c>
      <c r="I38" s="225">
        <v>0</v>
      </c>
      <c r="J38" s="225">
        <v>0</v>
      </c>
      <c r="K38" s="225">
        <v>0</v>
      </c>
      <c r="L38" s="225">
        <v>0</v>
      </c>
      <c r="M38" s="225">
        <v>0</v>
      </c>
      <c r="N38" s="225">
        <v>0</v>
      </c>
      <c r="O38" s="225">
        <v>-42.814057172829791</v>
      </c>
    </row>
    <row r="39" spans="1:15" ht="11.4">
      <c r="A39" s="97"/>
      <c r="C39" s="199"/>
      <c r="D39" s="199"/>
      <c r="E39" s="199"/>
      <c r="F39" s="199"/>
      <c r="G39" s="199"/>
      <c r="H39" s="199"/>
      <c r="I39" s="199"/>
      <c r="J39" s="199"/>
      <c r="K39" s="199"/>
      <c r="L39" s="199"/>
      <c r="M39" s="199"/>
      <c r="N39" s="199"/>
      <c r="O39" s="205"/>
    </row>
    <row r="40" spans="1:15">
      <c r="A40" s="122"/>
      <c r="C40" s="52"/>
      <c r="D40" s="52"/>
      <c r="E40" s="52"/>
      <c r="F40" s="52"/>
      <c r="G40" s="52"/>
      <c r="H40" s="52"/>
      <c r="I40" s="52"/>
      <c r="J40" s="52"/>
      <c r="K40" s="52"/>
      <c r="L40" s="52"/>
      <c r="M40" s="52"/>
      <c r="N40" s="52"/>
    </row>
    <row r="41" spans="1:15">
      <c r="C41" s="52"/>
      <c r="D41" s="52"/>
      <c r="E41" s="52"/>
      <c r="F41" s="52"/>
      <c r="G41" s="52"/>
      <c r="H41" s="52"/>
      <c r="I41" s="52"/>
      <c r="J41" s="52"/>
      <c r="K41" s="52"/>
      <c r="L41" s="52"/>
      <c r="M41" s="52"/>
      <c r="N41" s="52"/>
    </row>
    <row r="42" spans="1:15"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52"/>
      <c r="N42" s="52"/>
    </row>
    <row r="43" spans="1:15"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52"/>
      <c r="N43" s="52"/>
    </row>
    <row r="44" spans="1:15"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52"/>
      <c r="N44" s="52"/>
    </row>
    <row r="45" spans="1:15"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52"/>
      <c r="N45" s="52"/>
    </row>
    <row r="46" spans="1:15"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52"/>
      <c r="N46" s="52"/>
    </row>
  </sheetData>
  <mergeCells count="7">
    <mergeCell ref="A1:O1"/>
    <mergeCell ref="A4:A5"/>
    <mergeCell ref="B4:B5"/>
    <mergeCell ref="B22:B23"/>
    <mergeCell ref="A22:A23"/>
    <mergeCell ref="C4:O4"/>
    <mergeCell ref="C22:O22"/>
  </mergeCells>
  <phoneticPr fontId="2" type="noConversion"/>
  <hyperlinks>
    <hyperlink ref="A1:N1" location="Inhaltsverzeichnis!E24" display="Inhaltsverzeichnis!E24"/>
  </hyperlinks>
  <pageMargins left="0.39370078740157483" right="0.39370078740157483" top="0.78740157480314965" bottom="0.59055118110236227" header="0.31496062992125984" footer="0.23622047244094491"/>
  <pageSetup paperSize="9" firstPageNumber="17" orientation="portrait" r:id="rId1"/>
  <headerFooter alignWithMargins="0">
    <oddHeader>&amp;C&amp;"Arial,Standard"&amp;8– &amp;P –</oddHeader>
    <oddFooter>&amp;C&amp;"Arial,Standard"&amp;7&amp;K000000 Amt für Statistik Berlin-Brandenburg — SB E I 2 – m 06 / 19 –  Brandenburg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N45"/>
  <sheetViews>
    <sheetView zoomScaleNormal="100" workbookViewId="0">
      <pane ySplit="5" topLeftCell="A6" activePane="bottomLeft" state="frozen"/>
      <selection activeCell="A2" sqref="A2"/>
      <selection pane="bottomLeft" sqref="A1:N1"/>
    </sheetView>
  </sheetViews>
  <sheetFormatPr baseColWidth="10" defaultColWidth="11.44140625" defaultRowHeight="12" customHeight="1"/>
  <cols>
    <col min="1" max="1" width="8.33203125" style="97" customWidth="1"/>
    <col min="2" max="14" width="5.88671875" style="97" customWidth="1"/>
    <col min="15" max="15" width="9.77734375" style="97" customWidth="1"/>
    <col min="16" max="16384" width="11.44140625" style="97"/>
  </cols>
  <sheetData>
    <row r="1" spans="1:14" ht="24" customHeight="1">
      <c r="A1" s="431" t="s">
        <v>317</v>
      </c>
      <c r="B1" s="431"/>
      <c r="C1" s="431"/>
      <c r="D1" s="431"/>
      <c r="E1" s="431"/>
      <c r="F1" s="431"/>
      <c r="G1" s="431"/>
      <c r="H1" s="431"/>
      <c r="I1" s="431"/>
      <c r="J1" s="431"/>
      <c r="K1" s="431"/>
      <c r="L1" s="431"/>
      <c r="M1" s="431"/>
      <c r="N1" s="431"/>
    </row>
    <row r="2" spans="1:14" ht="12" customHeight="1">
      <c r="A2" s="222" t="s">
        <v>366</v>
      </c>
      <c r="B2" s="98"/>
      <c r="C2" s="99"/>
      <c r="D2" s="99"/>
      <c r="E2" s="99"/>
      <c r="F2" s="99"/>
      <c r="G2" s="99"/>
      <c r="H2" s="100"/>
    </row>
    <row r="3" spans="1:14" ht="12" customHeight="1">
      <c r="A3" s="101"/>
      <c r="B3" s="102"/>
      <c r="C3" s="102"/>
      <c r="D3" s="102"/>
      <c r="E3" s="102"/>
      <c r="F3" s="103"/>
      <c r="G3" s="104"/>
      <c r="H3" s="104"/>
    </row>
    <row r="4" spans="1:14" s="105" customFormat="1" ht="12" customHeight="1">
      <c r="A4" s="425" t="s">
        <v>190</v>
      </c>
      <c r="B4" s="427" t="s">
        <v>191</v>
      </c>
      <c r="C4" s="428"/>
      <c r="D4" s="428"/>
      <c r="E4" s="428"/>
      <c r="F4" s="428"/>
      <c r="G4" s="428"/>
      <c r="H4" s="428"/>
      <c r="I4" s="428"/>
      <c r="J4" s="428"/>
      <c r="K4" s="428"/>
      <c r="L4" s="428"/>
      <c r="M4" s="428"/>
      <c r="N4" s="428"/>
    </row>
    <row r="5" spans="1:14" s="105" customFormat="1" ht="12" customHeight="1">
      <c r="A5" s="426"/>
      <c r="B5" s="106" t="s">
        <v>253</v>
      </c>
      <c r="C5" s="107" t="s">
        <v>252</v>
      </c>
      <c r="D5" s="107" t="s">
        <v>251</v>
      </c>
      <c r="E5" s="107" t="s">
        <v>250</v>
      </c>
      <c r="F5" s="107" t="s">
        <v>90</v>
      </c>
      <c r="G5" s="107" t="s">
        <v>249</v>
      </c>
      <c r="H5" s="107" t="s">
        <v>248</v>
      </c>
      <c r="I5" s="107" t="s">
        <v>247</v>
      </c>
      <c r="J5" s="107" t="s">
        <v>246</v>
      </c>
      <c r="K5" s="107" t="s">
        <v>245</v>
      </c>
      <c r="L5" s="107" t="s">
        <v>244</v>
      </c>
      <c r="M5" s="107" t="s">
        <v>243</v>
      </c>
      <c r="N5" s="108" t="s">
        <v>190</v>
      </c>
    </row>
    <row r="6" spans="1:14" s="137" customFormat="1" ht="12" customHeight="1">
      <c r="A6" s="117"/>
      <c r="B6" s="118"/>
      <c r="C6" s="117"/>
      <c r="D6" s="117"/>
      <c r="E6" s="117"/>
      <c r="F6" s="117"/>
      <c r="G6" s="117"/>
      <c r="H6" s="117"/>
      <c r="I6" s="117"/>
      <c r="J6" s="117"/>
      <c r="K6" s="117"/>
      <c r="L6" s="117"/>
      <c r="M6" s="117"/>
      <c r="N6" s="119"/>
    </row>
    <row r="7" spans="1:14" ht="12" customHeight="1">
      <c r="A7" s="113"/>
      <c r="B7" s="447" t="s">
        <v>258</v>
      </c>
      <c r="C7" s="447"/>
      <c r="D7" s="447"/>
      <c r="E7" s="447"/>
      <c r="F7" s="447"/>
      <c r="G7" s="447"/>
      <c r="H7" s="447"/>
      <c r="I7" s="447"/>
      <c r="J7" s="447"/>
      <c r="K7" s="447"/>
      <c r="L7" s="447"/>
      <c r="M7" s="447"/>
      <c r="N7" s="447"/>
    </row>
    <row r="8" spans="1:14" ht="12" customHeight="1">
      <c r="A8" s="159">
        <v>2015</v>
      </c>
      <c r="B8" s="226">
        <v>91.1</v>
      </c>
      <c r="C8" s="226">
        <v>95.6</v>
      </c>
      <c r="D8" s="226">
        <v>102.1</v>
      </c>
      <c r="E8" s="226">
        <v>95</v>
      </c>
      <c r="F8" s="226">
        <v>88.5</v>
      </c>
      <c r="G8" s="226">
        <v>94.8</v>
      </c>
      <c r="H8" s="226">
        <v>86.2</v>
      </c>
      <c r="I8" s="226">
        <v>76.5</v>
      </c>
      <c r="J8" s="226">
        <v>174.9</v>
      </c>
      <c r="K8" s="226">
        <v>96.7</v>
      </c>
      <c r="L8" s="226">
        <v>103.7</v>
      </c>
      <c r="M8" s="226">
        <v>94.9</v>
      </c>
      <c r="N8" s="226">
        <v>100</v>
      </c>
    </row>
    <row r="9" spans="1:14" ht="12" customHeight="1">
      <c r="A9" s="159">
        <v>2016</v>
      </c>
      <c r="B9" s="226">
        <v>89.9</v>
      </c>
      <c r="C9" s="226">
        <v>94.7</v>
      </c>
      <c r="D9" s="226">
        <v>92.9</v>
      </c>
      <c r="E9" s="226">
        <v>91.3</v>
      </c>
      <c r="F9" s="226">
        <v>99</v>
      </c>
      <c r="G9" s="226">
        <v>114.1</v>
      </c>
      <c r="H9" s="226">
        <v>82.7</v>
      </c>
      <c r="I9" s="226">
        <v>82.2</v>
      </c>
      <c r="J9" s="226">
        <v>86.2</v>
      </c>
      <c r="K9" s="226">
        <v>88.6</v>
      </c>
      <c r="L9" s="226">
        <v>98.9</v>
      </c>
      <c r="M9" s="226">
        <v>122.6</v>
      </c>
      <c r="N9" s="226">
        <v>95.3</v>
      </c>
    </row>
    <row r="10" spans="1:14" ht="12" customHeight="1">
      <c r="A10" s="159">
        <v>2017</v>
      </c>
      <c r="B10" s="226">
        <v>101.9</v>
      </c>
      <c r="C10" s="226">
        <v>120.9</v>
      </c>
      <c r="D10" s="226">
        <v>128.5</v>
      </c>
      <c r="E10" s="226">
        <v>86.5</v>
      </c>
      <c r="F10" s="226">
        <v>102.4</v>
      </c>
      <c r="G10" s="226">
        <v>125</v>
      </c>
      <c r="H10" s="226">
        <v>103.6</v>
      </c>
      <c r="I10" s="226">
        <v>98.6</v>
      </c>
      <c r="J10" s="226">
        <v>147.6</v>
      </c>
      <c r="K10" s="226">
        <v>112.1</v>
      </c>
      <c r="L10" s="226">
        <v>127.9</v>
      </c>
      <c r="M10" s="226">
        <v>161.5</v>
      </c>
      <c r="N10" s="226">
        <v>118</v>
      </c>
    </row>
    <row r="11" spans="1:14" ht="12" customHeight="1">
      <c r="A11" s="159">
        <v>2018</v>
      </c>
      <c r="B11" s="226">
        <v>134.1</v>
      </c>
      <c r="C11" s="226">
        <v>109.6</v>
      </c>
      <c r="D11" s="226">
        <v>108.7</v>
      </c>
      <c r="E11" s="226">
        <v>107.1</v>
      </c>
      <c r="F11" s="226">
        <v>111.4</v>
      </c>
      <c r="G11" s="226">
        <v>145.6</v>
      </c>
      <c r="H11" s="226">
        <v>142.9</v>
      </c>
      <c r="I11" s="226">
        <v>112.9</v>
      </c>
      <c r="J11" s="226">
        <v>109.3</v>
      </c>
      <c r="K11" s="226">
        <v>171.7</v>
      </c>
      <c r="L11" s="226">
        <v>120.7</v>
      </c>
      <c r="M11" s="226">
        <v>112.7</v>
      </c>
      <c r="N11" s="226">
        <v>123.89166666666667</v>
      </c>
    </row>
    <row r="12" spans="1:14" ht="12" customHeight="1">
      <c r="A12" s="159" t="s">
        <v>324</v>
      </c>
      <c r="B12" s="226">
        <v>160.4</v>
      </c>
      <c r="C12" s="226">
        <v>100.2</v>
      </c>
      <c r="D12" s="226">
        <v>118.6</v>
      </c>
      <c r="E12" s="226">
        <v>118.4</v>
      </c>
      <c r="F12" s="226">
        <v>116</v>
      </c>
      <c r="G12" s="226">
        <v>123.4</v>
      </c>
      <c r="H12" s="226">
        <v>0</v>
      </c>
      <c r="I12" s="226">
        <v>0</v>
      </c>
      <c r="J12" s="226">
        <v>0</v>
      </c>
      <c r="K12" s="226">
        <v>0</v>
      </c>
      <c r="L12" s="226">
        <v>0</v>
      </c>
      <c r="M12" s="226">
        <v>0</v>
      </c>
      <c r="N12" s="226">
        <v>0</v>
      </c>
    </row>
    <row r="13" spans="1:14" s="115" customFormat="1" ht="12" customHeight="1">
      <c r="A13" s="333"/>
      <c r="B13" s="423" t="s">
        <v>192</v>
      </c>
      <c r="C13" s="423"/>
      <c r="D13" s="423"/>
      <c r="E13" s="423"/>
      <c r="F13" s="423"/>
      <c r="G13" s="423"/>
      <c r="H13" s="423"/>
      <c r="I13" s="423"/>
      <c r="J13" s="423"/>
      <c r="K13" s="423"/>
      <c r="L13" s="423"/>
      <c r="M13" s="423"/>
      <c r="N13" s="423"/>
    </row>
    <row r="14" spans="1:14" ht="12" customHeight="1">
      <c r="A14" s="159">
        <v>2015</v>
      </c>
      <c r="B14" s="226">
        <v>89.2</v>
      </c>
      <c r="C14" s="226">
        <v>93.1</v>
      </c>
      <c r="D14" s="226">
        <v>109.7</v>
      </c>
      <c r="E14" s="226">
        <v>106</v>
      </c>
      <c r="F14" s="226">
        <v>93.5</v>
      </c>
      <c r="G14" s="226">
        <v>100.9</v>
      </c>
      <c r="H14" s="226">
        <v>92.2</v>
      </c>
      <c r="I14" s="226">
        <v>83.3</v>
      </c>
      <c r="J14" s="226">
        <v>120.5</v>
      </c>
      <c r="K14" s="226">
        <v>94.2</v>
      </c>
      <c r="L14" s="226">
        <v>108.8</v>
      </c>
      <c r="M14" s="226">
        <v>108.6</v>
      </c>
      <c r="N14" s="226">
        <v>100</v>
      </c>
    </row>
    <row r="15" spans="1:14" ht="12" customHeight="1">
      <c r="A15" s="159">
        <v>2016</v>
      </c>
      <c r="B15" s="226">
        <v>92.4</v>
      </c>
      <c r="C15" s="226">
        <v>96.1</v>
      </c>
      <c r="D15" s="226">
        <v>96.7</v>
      </c>
      <c r="E15" s="226">
        <v>102.9</v>
      </c>
      <c r="F15" s="226">
        <v>85.6</v>
      </c>
      <c r="G15" s="226">
        <v>131.4</v>
      </c>
      <c r="H15" s="226">
        <v>91.6</v>
      </c>
      <c r="I15" s="226">
        <v>92.2</v>
      </c>
      <c r="J15" s="226">
        <v>95.7</v>
      </c>
      <c r="K15" s="226">
        <v>102.2</v>
      </c>
      <c r="L15" s="226">
        <v>109</v>
      </c>
      <c r="M15" s="226">
        <v>97.7</v>
      </c>
      <c r="N15" s="226">
        <v>99.5</v>
      </c>
    </row>
    <row r="16" spans="1:14" ht="12" customHeight="1">
      <c r="A16" s="159">
        <v>2017</v>
      </c>
      <c r="B16" s="226">
        <v>98.1</v>
      </c>
      <c r="C16" s="226">
        <v>98.6</v>
      </c>
      <c r="D16" s="226">
        <v>144.69999999999999</v>
      </c>
      <c r="E16" s="226">
        <v>90.3</v>
      </c>
      <c r="F16" s="226">
        <v>112.8</v>
      </c>
      <c r="G16" s="226">
        <v>124.8</v>
      </c>
      <c r="H16" s="226">
        <v>108.8</v>
      </c>
      <c r="I16" s="226">
        <v>105.1</v>
      </c>
      <c r="J16" s="226">
        <v>121.6</v>
      </c>
      <c r="K16" s="226">
        <v>119.5</v>
      </c>
      <c r="L16" s="226">
        <v>142.1</v>
      </c>
      <c r="M16" s="226">
        <v>138.5</v>
      </c>
      <c r="N16" s="226">
        <v>117.1</v>
      </c>
    </row>
    <row r="17" spans="1:14" ht="12" customHeight="1">
      <c r="A17" s="159">
        <v>2018</v>
      </c>
      <c r="B17" s="226">
        <v>110.7</v>
      </c>
      <c r="C17" s="226">
        <v>104.9</v>
      </c>
      <c r="D17" s="226">
        <v>115.6</v>
      </c>
      <c r="E17" s="226">
        <v>109</v>
      </c>
      <c r="F17" s="226">
        <v>119.2</v>
      </c>
      <c r="G17" s="226">
        <v>118.2</v>
      </c>
      <c r="H17" s="226">
        <v>115.3</v>
      </c>
      <c r="I17" s="226">
        <v>110.2</v>
      </c>
      <c r="J17" s="226">
        <v>118.7</v>
      </c>
      <c r="K17" s="226">
        <v>123.2</v>
      </c>
      <c r="L17" s="226">
        <v>125.4</v>
      </c>
      <c r="M17" s="226">
        <v>106.2</v>
      </c>
      <c r="N17" s="226">
        <v>114.7166666666667</v>
      </c>
    </row>
    <row r="18" spans="1:14" ht="12" customHeight="1">
      <c r="A18" s="159" t="s">
        <v>324</v>
      </c>
      <c r="B18" s="226">
        <v>197.3</v>
      </c>
      <c r="C18" s="226">
        <v>103.1</v>
      </c>
      <c r="D18" s="226">
        <v>111.5</v>
      </c>
      <c r="E18" s="226">
        <v>105.6</v>
      </c>
      <c r="F18" s="226">
        <v>109.2</v>
      </c>
      <c r="G18" s="226">
        <v>111</v>
      </c>
      <c r="H18" s="226">
        <v>0</v>
      </c>
      <c r="I18" s="226">
        <v>0</v>
      </c>
      <c r="J18" s="226">
        <v>0</v>
      </c>
      <c r="K18" s="226">
        <v>0</v>
      </c>
      <c r="L18" s="226">
        <v>0</v>
      </c>
      <c r="M18" s="226">
        <v>0</v>
      </c>
      <c r="N18" s="226">
        <v>0</v>
      </c>
    </row>
    <row r="19" spans="1:14" s="115" customFormat="1" ht="12" customHeight="1">
      <c r="A19" s="333"/>
      <c r="B19" s="423" t="s">
        <v>186</v>
      </c>
      <c r="C19" s="423"/>
      <c r="D19" s="423"/>
      <c r="E19" s="423"/>
      <c r="F19" s="423"/>
      <c r="G19" s="423"/>
      <c r="H19" s="423"/>
      <c r="I19" s="423"/>
      <c r="J19" s="423"/>
      <c r="K19" s="423"/>
      <c r="L19" s="423"/>
      <c r="M19" s="423"/>
      <c r="N19" s="423"/>
    </row>
    <row r="20" spans="1:14" ht="12" customHeight="1">
      <c r="A20" s="159">
        <v>2015</v>
      </c>
      <c r="B20" s="226">
        <v>94</v>
      </c>
      <c r="C20" s="226">
        <v>99.6</v>
      </c>
      <c r="D20" s="226">
        <v>89.9</v>
      </c>
      <c r="E20" s="226">
        <v>77.7</v>
      </c>
      <c r="F20" s="226">
        <v>80.5</v>
      </c>
      <c r="G20" s="226">
        <v>85.2</v>
      </c>
      <c r="H20" s="226">
        <v>76.599999999999994</v>
      </c>
      <c r="I20" s="226">
        <v>65.900000000000006</v>
      </c>
      <c r="J20" s="226">
        <v>261.10000000000002</v>
      </c>
      <c r="K20" s="226">
        <v>100.5</v>
      </c>
      <c r="L20" s="226">
        <v>95.7</v>
      </c>
      <c r="M20" s="226">
        <v>73.3</v>
      </c>
      <c r="N20" s="226">
        <v>100</v>
      </c>
    </row>
    <row r="21" spans="1:14" ht="12" customHeight="1">
      <c r="A21" s="159">
        <v>2016</v>
      </c>
      <c r="B21" s="226">
        <v>85.9</v>
      </c>
      <c r="C21" s="226">
        <v>92.6</v>
      </c>
      <c r="D21" s="226">
        <v>86.8</v>
      </c>
      <c r="E21" s="226">
        <v>72.900000000000006</v>
      </c>
      <c r="F21" s="226">
        <v>120.2</v>
      </c>
      <c r="G21" s="226">
        <v>86.5</v>
      </c>
      <c r="H21" s="226">
        <v>68.7</v>
      </c>
      <c r="I21" s="226">
        <v>66.2</v>
      </c>
      <c r="J21" s="226">
        <v>71.099999999999994</v>
      </c>
      <c r="K21" s="226">
        <v>67.2</v>
      </c>
      <c r="L21" s="226">
        <v>82.7</v>
      </c>
      <c r="M21" s="226">
        <v>162.19999999999999</v>
      </c>
      <c r="N21" s="226">
        <v>88.6</v>
      </c>
    </row>
    <row r="22" spans="1:14" ht="12" customHeight="1">
      <c r="A22" s="159">
        <v>2017</v>
      </c>
      <c r="B22" s="226">
        <v>107.9</v>
      </c>
      <c r="C22" s="226">
        <v>156.19999999999999</v>
      </c>
      <c r="D22" s="226">
        <v>102.8</v>
      </c>
      <c r="E22" s="226">
        <v>80.599999999999994</v>
      </c>
      <c r="F22" s="226">
        <v>86</v>
      </c>
      <c r="G22" s="226">
        <v>125.4</v>
      </c>
      <c r="H22" s="226">
        <v>95.4</v>
      </c>
      <c r="I22" s="226">
        <v>88.2</v>
      </c>
      <c r="J22" s="226">
        <v>188.9</v>
      </c>
      <c r="K22" s="226">
        <v>100.5</v>
      </c>
      <c r="L22" s="226">
        <v>105.4</v>
      </c>
      <c r="M22" s="226">
        <v>197.9</v>
      </c>
      <c r="N22" s="226">
        <v>119.6</v>
      </c>
    </row>
    <row r="23" spans="1:14" ht="12" customHeight="1">
      <c r="A23" s="159">
        <v>2018</v>
      </c>
      <c r="B23" s="226">
        <v>171.1</v>
      </c>
      <c r="C23" s="226">
        <v>117</v>
      </c>
      <c r="D23" s="226">
        <v>97.7</v>
      </c>
      <c r="E23" s="226">
        <v>104.1</v>
      </c>
      <c r="F23" s="226">
        <v>98.9</v>
      </c>
      <c r="G23" s="226">
        <v>189</v>
      </c>
      <c r="H23" s="226">
        <v>186.6</v>
      </c>
      <c r="I23" s="226">
        <v>117.3</v>
      </c>
      <c r="J23" s="226">
        <v>94.4</v>
      </c>
      <c r="K23" s="226">
        <v>248.5</v>
      </c>
      <c r="L23" s="226">
        <v>113.4</v>
      </c>
      <c r="M23" s="226">
        <v>122.9</v>
      </c>
      <c r="N23" s="226">
        <v>138.40833333333336</v>
      </c>
    </row>
    <row r="24" spans="1:14" ht="12" customHeight="1">
      <c r="A24" s="159" t="s">
        <v>324</v>
      </c>
      <c r="B24" s="226">
        <v>101.8</v>
      </c>
      <c r="C24" s="226">
        <v>95.5</v>
      </c>
      <c r="D24" s="226">
        <v>129.80000000000001</v>
      </c>
      <c r="E24" s="226">
        <v>138.6</v>
      </c>
      <c r="F24" s="226">
        <v>126.7</v>
      </c>
      <c r="G24" s="226">
        <v>143</v>
      </c>
      <c r="H24" s="226">
        <v>0</v>
      </c>
      <c r="I24" s="226">
        <v>0</v>
      </c>
      <c r="J24" s="226">
        <v>0</v>
      </c>
      <c r="K24" s="226">
        <v>0</v>
      </c>
      <c r="L24" s="226">
        <v>0</v>
      </c>
      <c r="M24" s="226">
        <v>0</v>
      </c>
      <c r="N24" s="226">
        <v>0</v>
      </c>
    </row>
    <row r="25" spans="1:14" ht="12" customHeight="1">
      <c r="A25" s="334"/>
      <c r="B25" s="325"/>
      <c r="C25" s="325"/>
      <c r="D25" s="326"/>
      <c r="E25" s="327"/>
      <c r="F25" s="327"/>
      <c r="G25" s="327"/>
      <c r="H25" s="327"/>
      <c r="I25" s="328"/>
      <c r="J25" s="328"/>
      <c r="K25" s="328"/>
      <c r="L25" s="328"/>
      <c r="M25" s="328"/>
      <c r="N25" s="328"/>
    </row>
    <row r="26" spans="1:14" s="105" customFormat="1" ht="12" customHeight="1">
      <c r="A26" s="445" t="s">
        <v>190</v>
      </c>
      <c r="B26" s="422" t="s">
        <v>261</v>
      </c>
      <c r="C26" s="385"/>
      <c r="D26" s="385"/>
      <c r="E26" s="385"/>
      <c r="F26" s="385"/>
      <c r="G26" s="385"/>
      <c r="H26" s="385"/>
      <c r="I26" s="385"/>
      <c r="J26" s="385"/>
      <c r="K26" s="385"/>
      <c r="L26" s="385"/>
      <c r="M26" s="385"/>
      <c r="N26" s="385"/>
    </row>
    <row r="27" spans="1:14" s="105" customFormat="1" ht="12" customHeight="1">
      <c r="A27" s="446"/>
      <c r="B27" s="329" t="s">
        <v>253</v>
      </c>
      <c r="C27" s="323" t="s">
        <v>252</v>
      </c>
      <c r="D27" s="323" t="s">
        <v>251</v>
      </c>
      <c r="E27" s="323" t="s">
        <v>250</v>
      </c>
      <c r="F27" s="323" t="s">
        <v>90</v>
      </c>
      <c r="G27" s="323" t="s">
        <v>249</v>
      </c>
      <c r="H27" s="323" t="s">
        <v>248</v>
      </c>
      <c r="I27" s="323" t="s">
        <v>247</v>
      </c>
      <c r="J27" s="323" t="s">
        <v>246</v>
      </c>
      <c r="K27" s="323" t="s">
        <v>245</v>
      </c>
      <c r="L27" s="323" t="s">
        <v>244</v>
      </c>
      <c r="M27" s="323" t="s">
        <v>243</v>
      </c>
      <c r="N27" s="324" t="s">
        <v>190</v>
      </c>
    </row>
    <row r="28" spans="1:14" s="137" customFormat="1" ht="12" customHeight="1">
      <c r="A28" s="331"/>
      <c r="B28" s="330"/>
      <c r="C28" s="331"/>
      <c r="D28" s="331"/>
      <c r="E28" s="331"/>
      <c r="F28" s="331"/>
      <c r="G28" s="331"/>
      <c r="H28" s="331"/>
      <c r="I28" s="331"/>
      <c r="J28" s="331"/>
      <c r="K28" s="331"/>
      <c r="L28" s="331"/>
      <c r="M28" s="331"/>
      <c r="N28" s="332"/>
    </row>
    <row r="29" spans="1:14" s="115" customFormat="1" ht="12" customHeight="1">
      <c r="A29" s="335"/>
      <c r="B29" s="443" t="s">
        <v>258</v>
      </c>
      <c r="C29" s="443"/>
      <c r="D29" s="443"/>
      <c r="E29" s="443"/>
      <c r="F29" s="443"/>
      <c r="G29" s="443"/>
      <c r="H29" s="443"/>
      <c r="I29" s="443"/>
      <c r="J29" s="443"/>
      <c r="K29" s="443"/>
      <c r="L29" s="443"/>
      <c r="M29" s="443"/>
      <c r="N29" s="443"/>
    </row>
    <row r="30" spans="1:14" ht="12" customHeight="1">
      <c r="A30" s="159">
        <v>2016</v>
      </c>
      <c r="B30" s="225">
        <v>-1.3</v>
      </c>
      <c r="C30" s="225">
        <v>-0.9</v>
      </c>
      <c r="D30" s="225">
        <v>-9</v>
      </c>
      <c r="E30" s="225">
        <v>-3.9</v>
      </c>
      <c r="F30" s="225">
        <v>11.9</v>
      </c>
      <c r="G30" s="225">
        <v>20.399999999999999</v>
      </c>
      <c r="H30" s="225">
        <v>-4.0999999999999996</v>
      </c>
      <c r="I30" s="225">
        <v>7.5</v>
      </c>
      <c r="J30" s="225">
        <v>-50.7</v>
      </c>
      <c r="K30" s="225">
        <v>-8.4</v>
      </c>
      <c r="L30" s="225">
        <v>-4.5999999999999996</v>
      </c>
      <c r="M30" s="225">
        <v>29.2</v>
      </c>
      <c r="N30" s="225">
        <v>-4.7</v>
      </c>
    </row>
    <row r="31" spans="1:14" ht="12" customHeight="1">
      <c r="A31" s="159">
        <v>2017</v>
      </c>
      <c r="B31" s="225">
        <v>13.3</v>
      </c>
      <c r="C31" s="225">
        <v>27.7</v>
      </c>
      <c r="D31" s="225">
        <v>38.299999999999997</v>
      </c>
      <c r="E31" s="225">
        <v>-5.3</v>
      </c>
      <c r="F31" s="225">
        <v>3.4</v>
      </c>
      <c r="G31" s="225">
        <v>9.6</v>
      </c>
      <c r="H31" s="225">
        <v>25.3</v>
      </c>
      <c r="I31" s="225">
        <v>20</v>
      </c>
      <c r="J31" s="225">
        <v>71.2</v>
      </c>
      <c r="K31" s="225">
        <v>26.5</v>
      </c>
      <c r="L31" s="225">
        <v>29.3</v>
      </c>
      <c r="M31" s="225">
        <v>31.7</v>
      </c>
      <c r="N31" s="225">
        <v>23.9</v>
      </c>
    </row>
    <row r="32" spans="1:14" ht="12" customHeight="1">
      <c r="A32" s="159">
        <v>2018</v>
      </c>
      <c r="B32" s="225">
        <v>31.6</v>
      </c>
      <c r="C32" s="225">
        <v>-9.3000000000000007</v>
      </c>
      <c r="D32" s="225">
        <v>-15.4</v>
      </c>
      <c r="E32" s="225">
        <v>23.8</v>
      </c>
      <c r="F32" s="225">
        <v>8.8000000000000007</v>
      </c>
      <c r="G32" s="225">
        <v>16.5</v>
      </c>
      <c r="H32" s="225">
        <v>37.9</v>
      </c>
      <c r="I32" s="225">
        <v>14.5</v>
      </c>
      <c r="J32" s="225">
        <v>-25.9</v>
      </c>
      <c r="K32" s="225">
        <v>53.2</v>
      </c>
      <c r="L32" s="225">
        <v>-5.6</v>
      </c>
      <c r="M32" s="225">
        <v>-30.2</v>
      </c>
      <c r="N32" s="225">
        <v>4.9558771620190356</v>
      </c>
    </row>
    <row r="33" spans="1:14" ht="12" customHeight="1">
      <c r="A33" s="159" t="s">
        <v>324</v>
      </c>
      <c r="B33" s="225">
        <v>19.600000000000001</v>
      </c>
      <c r="C33" s="225">
        <v>-8.6</v>
      </c>
      <c r="D33" s="225">
        <v>9.1</v>
      </c>
      <c r="E33" s="225">
        <v>10.6</v>
      </c>
      <c r="F33" s="225">
        <v>4.0999999999999996</v>
      </c>
      <c r="G33" s="225">
        <v>-15.2</v>
      </c>
      <c r="H33" s="225">
        <v>0</v>
      </c>
      <c r="I33" s="225">
        <v>0</v>
      </c>
      <c r="J33" s="225">
        <v>0</v>
      </c>
      <c r="K33" s="225">
        <v>0</v>
      </c>
      <c r="L33" s="225">
        <v>0</v>
      </c>
      <c r="M33" s="225">
        <v>0</v>
      </c>
      <c r="N33" s="225">
        <v>0</v>
      </c>
    </row>
    <row r="34" spans="1:14" s="115" customFormat="1" ht="12" customHeight="1">
      <c r="A34" s="333"/>
      <c r="B34" s="444" t="s">
        <v>192</v>
      </c>
      <c r="C34" s="444"/>
      <c r="D34" s="444"/>
      <c r="E34" s="444"/>
      <c r="F34" s="444"/>
      <c r="G34" s="444"/>
      <c r="H34" s="444"/>
      <c r="I34" s="444"/>
      <c r="J34" s="444"/>
      <c r="K34" s="444"/>
      <c r="L34" s="444"/>
      <c r="M34" s="444"/>
      <c r="N34" s="444"/>
    </row>
    <row r="35" spans="1:14" ht="12" customHeight="1">
      <c r="A35" s="159">
        <v>2016</v>
      </c>
      <c r="B35" s="225">
        <v>3.6</v>
      </c>
      <c r="C35" s="225">
        <v>3.2</v>
      </c>
      <c r="D35" s="225">
        <v>-11.9</v>
      </c>
      <c r="E35" s="225">
        <v>-2.9</v>
      </c>
      <c r="F35" s="225">
        <v>-8.4</v>
      </c>
      <c r="G35" s="225">
        <v>30.2</v>
      </c>
      <c r="H35" s="225">
        <v>-0.7</v>
      </c>
      <c r="I35" s="225">
        <v>10.7</v>
      </c>
      <c r="J35" s="225">
        <v>-20.6</v>
      </c>
      <c r="K35" s="225">
        <v>8.5</v>
      </c>
      <c r="L35" s="225">
        <v>0.2</v>
      </c>
      <c r="M35" s="225">
        <v>-10</v>
      </c>
      <c r="N35" s="225">
        <v>-0.5</v>
      </c>
    </row>
    <row r="36" spans="1:14" ht="12" customHeight="1">
      <c r="A36" s="159">
        <v>2017</v>
      </c>
      <c r="B36" s="225">
        <v>6.2</v>
      </c>
      <c r="C36" s="225">
        <v>2.6</v>
      </c>
      <c r="D36" s="225">
        <v>49.6</v>
      </c>
      <c r="E36" s="225">
        <v>-12.2</v>
      </c>
      <c r="F36" s="225">
        <v>31.8</v>
      </c>
      <c r="G36" s="225">
        <v>-5</v>
      </c>
      <c r="H36" s="225">
        <v>18.8</v>
      </c>
      <c r="I36" s="225">
        <v>14</v>
      </c>
      <c r="J36" s="225">
        <v>27.1</v>
      </c>
      <c r="K36" s="225">
        <v>16.899999999999999</v>
      </c>
      <c r="L36" s="225">
        <v>30.4</v>
      </c>
      <c r="M36" s="225">
        <v>41.8</v>
      </c>
      <c r="N36" s="225">
        <v>17.7</v>
      </c>
    </row>
    <row r="37" spans="1:14" ht="12" customHeight="1">
      <c r="A37" s="159">
        <v>2018</v>
      </c>
      <c r="B37" s="225">
        <v>12.8</v>
      </c>
      <c r="C37" s="225">
        <v>6.4</v>
      </c>
      <c r="D37" s="225">
        <v>-20.100000000000001</v>
      </c>
      <c r="E37" s="225">
        <v>20.7</v>
      </c>
      <c r="F37" s="225">
        <v>5.7</v>
      </c>
      <c r="G37" s="225">
        <v>-5.3</v>
      </c>
      <c r="H37" s="225">
        <v>6</v>
      </c>
      <c r="I37" s="225">
        <v>4.9000000000000004</v>
      </c>
      <c r="J37" s="225">
        <v>-2.4</v>
      </c>
      <c r="K37" s="225">
        <v>3.1</v>
      </c>
      <c r="L37" s="225">
        <v>-11.8</v>
      </c>
      <c r="M37" s="225">
        <v>-23.3</v>
      </c>
      <c r="N37" s="225">
        <v>-2.014378247562064</v>
      </c>
    </row>
    <row r="38" spans="1:14" ht="12" customHeight="1">
      <c r="A38" s="159" t="s">
        <v>324</v>
      </c>
      <c r="B38" s="225">
        <v>78.2</v>
      </c>
      <c r="C38" s="225">
        <v>-1.7</v>
      </c>
      <c r="D38" s="225">
        <v>-3.5</v>
      </c>
      <c r="E38" s="225">
        <v>-3.1</v>
      </c>
      <c r="F38" s="225">
        <v>-8.4</v>
      </c>
      <c r="G38" s="225">
        <v>-6.1</v>
      </c>
      <c r="H38" s="225">
        <v>0</v>
      </c>
      <c r="I38" s="225">
        <v>0</v>
      </c>
      <c r="J38" s="225">
        <v>0</v>
      </c>
      <c r="K38" s="225">
        <v>0</v>
      </c>
      <c r="L38" s="225">
        <v>0</v>
      </c>
      <c r="M38" s="225">
        <v>0</v>
      </c>
      <c r="N38" s="225">
        <v>0</v>
      </c>
    </row>
    <row r="39" spans="1:14" s="115" customFormat="1" ht="12" customHeight="1">
      <c r="A39" s="333"/>
      <c r="B39" s="444" t="s">
        <v>186</v>
      </c>
      <c r="C39" s="444"/>
      <c r="D39" s="444"/>
      <c r="E39" s="444"/>
      <c r="F39" s="444"/>
      <c r="G39" s="444"/>
      <c r="H39" s="444"/>
      <c r="I39" s="444"/>
      <c r="J39" s="444"/>
      <c r="K39" s="444"/>
      <c r="L39" s="444"/>
      <c r="M39" s="444"/>
      <c r="N39" s="444"/>
    </row>
    <row r="40" spans="1:14" ht="12" customHeight="1">
      <c r="A40" s="159">
        <v>2016</v>
      </c>
      <c r="B40" s="225">
        <v>-8.6</v>
      </c>
      <c r="C40" s="225">
        <v>-7</v>
      </c>
      <c r="D40" s="225">
        <v>-3.4</v>
      </c>
      <c r="E40" s="225">
        <v>-6.2</v>
      </c>
      <c r="F40" s="225">
        <v>49.3</v>
      </c>
      <c r="G40" s="225">
        <v>1.5</v>
      </c>
      <c r="H40" s="225">
        <v>-10.3</v>
      </c>
      <c r="I40" s="225">
        <v>0.5</v>
      </c>
      <c r="J40" s="225">
        <v>-72.8</v>
      </c>
      <c r="K40" s="225">
        <v>-33.1</v>
      </c>
      <c r="L40" s="225">
        <v>-13.6</v>
      </c>
      <c r="M40" s="225">
        <v>121.3</v>
      </c>
      <c r="N40" s="225">
        <v>-11.4</v>
      </c>
    </row>
    <row r="41" spans="1:14" ht="12" customHeight="1">
      <c r="A41" s="159">
        <v>2017</v>
      </c>
      <c r="B41" s="225">
        <v>25.6</v>
      </c>
      <c r="C41" s="225">
        <v>68.7</v>
      </c>
      <c r="D41" s="225">
        <v>18.399999999999999</v>
      </c>
      <c r="E41" s="225">
        <v>10.6</v>
      </c>
      <c r="F41" s="225">
        <v>-28.5</v>
      </c>
      <c r="G41" s="225">
        <v>45</v>
      </c>
      <c r="H41" s="225">
        <v>38.9</v>
      </c>
      <c r="I41" s="225">
        <v>33.200000000000003</v>
      </c>
      <c r="J41" s="225">
        <v>165.7</v>
      </c>
      <c r="K41" s="225">
        <v>49.6</v>
      </c>
      <c r="L41" s="225">
        <v>27.4</v>
      </c>
      <c r="M41" s="225">
        <v>22</v>
      </c>
      <c r="N41" s="225">
        <v>35</v>
      </c>
    </row>
    <row r="42" spans="1:14" ht="12" customHeight="1">
      <c r="A42" s="159">
        <v>2018</v>
      </c>
      <c r="B42" s="225">
        <v>58.6</v>
      </c>
      <c r="C42" s="225">
        <v>-25.1</v>
      </c>
      <c r="D42" s="225">
        <v>-5</v>
      </c>
      <c r="E42" s="225">
        <v>29.2</v>
      </c>
      <c r="F42" s="225">
        <v>15</v>
      </c>
      <c r="G42" s="225">
        <v>50.7</v>
      </c>
      <c r="H42" s="225">
        <v>95.6</v>
      </c>
      <c r="I42" s="225">
        <v>33</v>
      </c>
      <c r="J42" s="225">
        <v>-50</v>
      </c>
      <c r="K42" s="225">
        <v>147.30000000000001</v>
      </c>
      <c r="L42" s="225">
        <v>7.6</v>
      </c>
      <c r="M42" s="225">
        <v>-37.9</v>
      </c>
      <c r="N42" s="225">
        <v>15.726031215161655</v>
      </c>
    </row>
    <row r="43" spans="1:14" ht="12" customHeight="1">
      <c r="A43" s="159" t="s">
        <v>324</v>
      </c>
      <c r="B43" s="225">
        <v>-40.5</v>
      </c>
      <c r="C43" s="225">
        <v>-18.399999999999999</v>
      </c>
      <c r="D43" s="225">
        <v>32.9</v>
      </c>
      <c r="E43" s="225">
        <v>33.1</v>
      </c>
      <c r="F43" s="225">
        <v>28.1</v>
      </c>
      <c r="G43" s="225">
        <v>-24.3</v>
      </c>
      <c r="H43" s="225">
        <v>0</v>
      </c>
      <c r="I43" s="225">
        <v>0</v>
      </c>
      <c r="J43" s="225">
        <v>0</v>
      </c>
      <c r="K43" s="225">
        <v>0</v>
      </c>
      <c r="L43" s="225">
        <v>0</v>
      </c>
      <c r="M43" s="225">
        <v>0</v>
      </c>
      <c r="N43" s="225">
        <v>0</v>
      </c>
    </row>
    <row r="44" spans="1:14" ht="12" customHeight="1">
      <c r="A44" s="65" t="s">
        <v>170</v>
      </c>
      <c r="B44" s="65"/>
      <c r="C44" s="65"/>
      <c r="D44" s="65"/>
      <c r="E44" s="65"/>
      <c r="F44" s="65"/>
      <c r="G44" s="65"/>
      <c r="H44" s="65"/>
      <c r="I44" s="65"/>
      <c r="J44" s="65"/>
      <c r="K44" s="65"/>
      <c r="L44" s="65"/>
      <c r="M44" s="65"/>
      <c r="N44" s="65"/>
    </row>
    <row r="45" spans="1:14" ht="12" customHeight="1">
      <c r="A45" s="442" t="s">
        <v>219</v>
      </c>
      <c r="B45" s="442"/>
    </row>
  </sheetData>
  <mergeCells count="12">
    <mergeCell ref="A1:N1"/>
    <mergeCell ref="A45:B45"/>
    <mergeCell ref="B29:N29"/>
    <mergeCell ref="B34:N34"/>
    <mergeCell ref="B39:N39"/>
    <mergeCell ref="A4:A5"/>
    <mergeCell ref="A26:A27"/>
    <mergeCell ref="B4:N4"/>
    <mergeCell ref="B7:N7"/>
    <mergeCell ref="B13:N13"/>
    <mergeCell ref="B19:N19"/>
    <mergeCell ref="B26:N26"/>
  </mergeCells>
  <phoneticPr fontId="13" type="noConversion"/>
  <hyperlinks>
    <hyperlink ref="A1" location="Inhaltsverzeichnis!E29" display="3.5  Auftragseingangsindex für das Verarbeitende Gewerbe im Land Brandenburg seit 2010 nach Monaten –Wertindex – "/>
  </hyperlinks>
  <pageMargins left="0.59055118110236227" right="0.59055118110236227" top="0.78740157480314965" bottom="0.59055118110236227" header="0.31496062992125984" footer="0.23622047244094491"/>
  <pageSetup paperSize="9" firstPageNumber="18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E I 2 – m 06 / 19 –  Brandenburg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C45"/>
  <sheetViews>
    <sheetView zoomScaleNormal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RowHeight="11.4"/>
  <cols>
    <col min="1" max="1" width="6.88671875" style="65" customWidth="1"/>
    <col min="2" max="2" width="3.88671875" style="65" customWidth="1"/>
    <col min="3" max="3" width="76" style="65" customWidth="1"/>
    <col min="4" max="16384" width="11.5546875" style="65"/>
  </cols>
  <sheetData>
    <row r="1" spans="1:3" ht="15" customHeight="1">
      <c r="A1" s="215" t="s">
        <v>109</v>
      </c>
    </row>
    <row r="2" spans="1:3" ht="12">
      <c r="A2" s="139" t="s">
        <v>195</v>
      </c>
      <c r="B2" s="182"/>
      <c r="C2" s="182"/>
    </row>
    <row r="3" spans="1:3" ht="12" customHeight="1">
      <c r="A3" s="183" t="s">
        <v>110</v>
      </c>
      <c r="B3" s="182"/>
      <c r="C3" s="182"/>
    </row>
    <row r="4" spans="1:3" ht="12" customHeight="1">
      <c r="A4" s="140" t="s">
        <v>259</v>
      </c>
    </row>
    <row r="5" spans="1:3" ht="12" customHeight="1">
      <c r="A5" s="140"/>
    </row>
    <row r="6" spans="1:3" ht="34.200000000000003">
      <c r="A6" s="184" t="s">
        <v>111</v>
      </c>
      <c r="B6" s="185" t="s">
        <v>196</v>
      </c>
      <c r="C6" s="186" t="s">
        <v>197</v>
      </c>
    </row>
    <row r="7" spans="1:3" ht="12" customHeight="1"/>
    <row r="8" spans="1:3" ht="12" customHeight="1">
      <c r="A8" s="210" t="s">
        <v>198</v>
      </c>
      <c r="B8" s="188"/>
      <c r="C8" s="188" t="s">
        <v>199</v>
      </c>
    </row>
    <row r="9" spans="1:3" s="190" customFormat="1" ht="12" customHeight="1">
      <c r="A9" s="183" t="s">
        <v>11</v>
      </c>
      <c r="B9" s="189"/>
      <c r="C9" s="190" t="s">
        <v>12</v>
      </c>
    </row>
    <row r="10" spans="1:3" s="190" customFormat="1" ht="12" customHeight="1">
      <c r="A10" s="183" t="s">
        <v>13</v>
      </c>
      <c r="B10" s="189"/>
      <c r="C10" s="190" t="s">
        <v>14</v>
      </c>
    </row>
    <row r="11" spans="1:3" s="190" customFormat="1" ht="12" customHeight="1">
      <c r="A11" s="183" t="s">
        <v>15</v>
      </c>
      <c r="B11" s="189"/>
      <c r="C11" s="190" t="s">
        <v>112</v>
      </c>
    </row>
    <row r="12" spans="1:3" s="190" customFormat="1" ht="12" customHeight="1">
      <c r="A12" s="183" t="s">
        <v>16</v>
      </c>
      <c r="B12" s="189"/>
      <c r="C12" s="190" t="s">
        <v>17</v>
      </c>
    </row>
    <row r="13" spans="1:3" s="190" customFormat="1" ht="12" customHeight="1">
      <c r="A13" s="183" t="s">
        <v>18</v>
      </c>
      <c r="B13" s="189"/>
      <c r="C13" s="191" t="s">
        <v>200</v>
      </c>
    </row>
    <row r="14" spans="1:3" ht="12" customHeight="1">
      <c r="A14" s="210" t="s">
        <v>104</v>
      </c>
      <c r="B14" s="187" t="s">
        <v>196</v>
      </c>
      <c r="C14" s="188" t="s">
        <v>105</v>
      </c>
    </row>
    <row r="15" spans="1:3" ht="12" customHeight="1">
      <c r="A15" s="183" t="s">
        <v>147</v>
      </c>
      <c r="B15" s="189"/>
      <c r="C15" s="190" t="s">
        <v>201</v>
      </c>
    </row>
    <row r="16" spans="1:3" ht="12" customHeight="1">
      <c r="A16" s="183" t="s">
        <v>150</v>
      </c>
      <c r="B16" s="189"/>
      <c r="C16" s="190" t="s">
        <v>10</v>
      </c>
    </row>
    <row r="17" spans="1:3" ht="12" customHeight="1">
      <c r="A17" s="183" t="s">
        <v>160</v>
      </c>
      <c r="B17" s="189"/>
      <c r="C17" s="190" t="s">
        <v>106</v>
      </c>
    </row>
    <row r="18" spans="1:3" ht="12" customHeight="1">
      <c r="A18" s="183" t="s">
        <v>9</v>
      </c>
      <c r="B18" s="189" t="s">
        <v>196</v>
      </c>
      <c r="C18" s="190" t="s">
        <v>202</v>
      </c>
    </row>
    <row r="19" spans="1:3" ht="12" customHeight="1">
      <c r="A19" s="183" t="s">
        <v>148</v>
      </c>
      <c r="B19" s="189" t="s">
        <v>196</v>
      </c>
      <c r="C19" s="190" t="s">
        <v>203</v>
      </c>
    </row>
    <row r="20" spans="1:3" ht="12" customHeight="1">
      <c r="A20" s="183" t="s">
        <v>149</v>
      </c>
      <c r="B20" s="189"/>
      <c r="C20" s="190" t="s">
        <v>204</v>
      </c>
    </row>
    <row r="21" spans="1:3" ht="12" customHeight="1">
      <c r="A21" s="183" t="s">
        <v>19</v>
      </c>
      <c r="B21" s="189"/>
      <c r="C21" s="190" t="s">
        <v>205</v>
      </c>
    </row>
    <row r="22" spans="1:3" ht="12" customHeight="1">
      <c r="A22" s="183" t="s">
        <v>153</v>
      </c>
      <c r="B22" s="189" t="s">
        <v>196</v>
      </c>
      <c r="C22" s="190" t="s">
        <v>206</v>
      </c>
    </row>
    <row r="23" spans="1:3" ht="12" customHeight="1">
      <c r="A23" s="183" t="s">
        <v>152</v>
      </c>
      <c r="B23" s="189"/>
      <c r="C23" s="190" t="s">
        <v>207</v>
      </c>
    </row>
    <row r="24" spans="1:3" ht="12" customHeight="1">
      <c r="A24" s="183" t="s">
        <v>28</v>
      </c>
      <c r="B24" s="189"/>
      <c r="C24" s="190" t="s">
        <v>21</v>
      </c>
    </row>
    <row r="25" spans="1:3" ht="12" customHeight="1">
      <c r="A25" s="183" t="s">
        <v>31</v>
      </c>
      <c r="B25" s="189" t="s">
        <v>196</v>
      </c>
      <c r="C25" s="190" t="s">
        <v>208</v>
      </c>
    </row>
    <row r="26" spans="1:3" ht="12" customHeight="1">
      <c r="A26" s="183" t="s">
        <v>156</v>
      </c>
      <c r="B26" s="189" t="s">
        <v>196</v>
      </c>
      <c r="C26" s="190" t="s">
        <v>209</v>
      </c>
    </row>
    <row r="27" spans="1:3" ht="12" customHeight="1">
      <c r="A27" s="183" t="s">
        <v>154</v>
      </c>
      <c r="B27" s="189"/>
      <c r="C27" s="190" t="s">
        <v>210</v>
      </c>
    </row>
    <row r="28" spans="1:3" ht="12" customHeight="1">
      <c r="A28" s="183" t="s">
        <v>24</v>
      </c>
      <c r="B28" s="189"/>
      <c r="C28" s="190" t="s">
        <v>211</v>
      </c>
    </row>
    <row r="29" spans="1:3" ht="12" customHeight="1">
      <c r="A29" s="183" t="s">
        <v>22</v>
      </c>
      <c r="B29" s="189" t="s">
        <v>196</v>
      </c>
      <c r="C29" s="190" t="s">
        <v>115</v>
      </c>
    </row>
    <row r="30" spans="1:3" ht="12" customHeight="1">
      <c r="A30" s="183" t="s">
        <v>23</v>
      </c>
      <c r="B30" s="189" t="s">
        <v>196</v>
      </c>
      <c r="C30" s="190" t="s">
        <v>212</v>
      </c>
    </row>
    <row r="31" spans="1:3" ht="12" customHeight="1">
      <c r="A31" s="183" t="s">
        <v>157</v>
      </c>
      <c r="B31" s="189" t="s">
        <v>196</v>
      </c>
      <c r="C31" s="190" t="s">
        <v>213</v>
      </c>
    </row>
    <row r="32" spans="1:3" ht="12" customHeight="1">
      <c r="A32" s="183" t="s">
        <v>159</v>
      </c>
      <c r="B32" s="189" t="s">
        <v>196</v>
      </c>
      <c r="C32" s="190" t="s">
        <v>214</v>
      </c>
    </row>
    <row r="33" spans="1:3" ht="12" customHeight="1">
      <c r="A33" s="183" t="s">
        <v>161</v>
      </c>
      <c r="B33" s="189" t="s">
        <v>196</v>
      </c>
      <c r="C33" s="190" t="s">
        <v>107</v>
      </c>
    </row>
    <row r="34" spans="1:3" ht="12" customHeight="1">
      <c r="A34" s="183" t="s">
        <v>29</v>
      </c>
      <c r="B34" s="189" t="s">
        <v>196</v>
      </c>
      <c r="C34" s="190" t="s">
        <v>215</v>
      </c>
    </row>
    <row r="35" spans="1:3" ht="12" customHeight="1">
      <c r="A35" s="183" t="s">
        <v>158</v>
      </c>
      <c r="B35" s="189" t="s">
        <v>196</v>
      </c>
      <c r="C35" s="190" t="s">
        <v>108</v>
      </c>
    </row>
    <row r="36" spans="1:3" ht="12" customHeight="1">
      <c r="A36" s="183" t="s">
        <v>151</v>
      </c>
      <c r="B36" s="189"/>
      <c r="C36" s="190" t="s">
        <v>216</v>
      </c>
    </row>
    <row r="37" spans="1:3" ht="12" customHeight="1">
      <c r="A37" s="183" t="s">
        <v>27</v>
      </c>
      <c r="B37" s="189"/>
      <c r="C37" s="190" t="s">
        <v>217</v>
      </c>
    </row>
    <row r="38" spans="1:3" ht="12" customHeight="1">
      <c r="A38" s="183" t="s">
        <v>155</v>
      </c>
      <c r="B38" s="189"/>
      <c r="C38" s="190" t="s">
        <v>218</v>
      </c>
    </row>
    <row r="39" spans="1:3" ht="12" customHeight="1">
      <c r="A39" s="207" t="s">
        <v>260</v>
      </c>
      <c r="B39" s="180"/>
      <c r="C39" s="192" t="s">
        <v>165</v>
      </c>
    </row>
    <row r="40" spans="1:3" ht="12" customHeight="1">
      <c r="A40" s="155"/>
      <c r="C40" s="192" t="s">
        <v>230</v>
      </c>
    </row>
    <row r="41" spans="1:3" ht="12" customHeight="1">
      <c r="A41" s="155" t="s">
        <v>271</v>
      </c>
      <c r="B41" s="189" t="s">
        <v>196</v>
      </c>
      <c r="C41" s="65" t="s">
        <v>179</v>
      </c>
    </row>
    <row r="42" spans="1:3" ht="12" customHeight="1">
      <c r="A42" s="155" t="s">
        <v>272</v>
      </c>
      <c r="B42" s="189" t="s">
        <v>196</v>
      </c>
      <c r="C42" s="65" t="s">
        <v>180</v>
      </c>
    </row>
    <row r="43" spans="1:3" ht="12" customHeight="1">
      <c r="A43" s="155" t="s">
        <v>231</v>
      </c>
      <c r="B43" s="189" t="s">
        <v>196</v>
      </c>
      <c r="C43" s="65" t="s">
        <v>181</v>
      </c>
    </row>
    <row r="44" spans="1:3" ht="12" customHeight="1">
      <c r="A44" s="155" t="s">
        <v>232</v>
      </c>
      <c r="B44" s="189" t="s">
        <v>196</v>
      </c>
      <c r="C44" s="65" t="s">
        <v>182</v>
      </c>
    </row>
    <row r="45" spans="1:3" ht="12" customHeight="1">
      <c r="A45" s="155" t="s">
        <v>233</v>
      </c>
      <c r="C45" s="65" t="s">
        <v>163</v>
      </c>
    </row>
  </sheetData>
  <phoneticPr fontId="2" type="noConversion"/>
  <hyperlinks>
    <hyperlink ref="A1" location="Inhaltsverzeichnis!E39" display="Anhang"/>
  </hyperlinks>
  <pageMargins left="0.59055118110236227" right="0.59055118110236227" top="0.78740157480314965" bottom="0.59055118110236227" header="0.31496062992125984" footer="0.23622047244094491"/>
  <pageSetup paperSize="9" firstPageNumber="19" orientation="portrait" r:id="rId1"/>
  <headerFooter alignWithMargins="0">
    <oddHeader>&amp;C&amp;"Arial,Standard"&amp;8– &amp;P –</oddHeader>
    <oddFooter>&amp;C&amp;"Arial,Standard"&amp;7&amp;K000000 Amt für Statistik Berlin-Brandenburg — SB E I 2 – m 06 / 19 –  Brandenburg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cols>
    <col min="1" max="1" width="2.109375" style="168" customWidth="1"/>
    <col min="2" max="2" width="2" style="168" customWidth="1"/>
    <col min="3" max="3" width="29.5546875" style="168" customWidth="1"/>
    <col min="4" max="4" width="2.109375" style="168" customWidth="1"/>
    <col min="5" max="5" width="29.33203125" style="168" customWidth="1"/>
    <col min="6" max="6" width="2" style="168" customWidth="1"/>
    <col min="7" max="7" width="30" style="168" customWidth="1"/>
    <col min="8" max="8" width="5.33203125" style="168" customWidth="1"/>
    <col min="9" max="9" width="16.109375" style="168" customWidth="1"/>
    <col min="10" max="16384" width="11.5546875" style="168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legacyDrawingHF r:id="rId4"/>
  <oleObjects>
    <mc:AlternateContent xmlns:mc="http://schemas.openxmlformats.org/markup-compatibility/2006">
      <mc:Choice Requires="x14">
        <oleObject progId="Word.Document.12" shapeId="123905" r:id="rId5">
          <objectPr defaultSize="0" autoPict="0" r:id="rId6">
            <anchor moveWithCells="1">
              <from>
                <xdr:col>0</xdr:col>
                <xdr:colOff>0</xdr:colOff>
                <xdr:row>0</xdr:row>
                <xdr:rowOff>1409700</xdr:rowOff>
              </from>
              <to>
                <xdr:col>6</xdr:col>
                <xdr:colOff>1866900</xdr:colOff>
                <xdr:row>44</xdr:row>
                <xdr:rowOff>60960</xdr:rowOff>
              </to>
            </anchor>
          </objectPr>
        </oleObject>
      </mc:Choice>
      <mc:Fallback>
        <oleObject progId="Word.Document.12" shapeId="123905" r:id="rId5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3:E57"/>
  <sheetViews>
    <sheetView zoomScaleNormal="100" workbookViewId="0"/>
  </sheetViews>
  <sheetFormatPr baseColWidth="10" defaultColWidth="11.44140625" defaultRowHeight="13.2"/>
  <cols>
    <col min="1" max="1" width="1.6640625" style="77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3" spans="1:2">
      <c r="B3" s="77"/>
    </row>
    <row r="4" spans="1:2">
      <c r="B4" s="77"/>
    </row>
    <row r="5" spans="1:2">
      <c r="B5" s="77"/>
    </row>
    <row r="6" spans="1:2">
      <c r="B6" s="77"/>
    </row>
    <row r="7" spans="1:2">
      <c r="B7" s="77"/>
    </row>
    <row r="8" spans="1:2">
      <c r="B8" s="77"/>
    </row>
    <row r="9" spans="1:2">
      <c r="B9" s="77"/>
    </row>
    <row r="10" spans="1:2">
      <c r="B10" s="77"/>
    </row>
    <row r="11" spans="1:2">
      <c r="B11" s="77"/>
    </row>
    <row r="12" spans="1:2">
      <c r="B12" s="77"/>
    </row>
    <row r="13" spans="1:2">
      <c r="B13" s="77"/>
    </row>
    <row r="14" spans="1:2">
      <c r="B14" s="77"/>
    </row>
    <row r="15" spans="1:2">
      <c r="B15" s="77"/>
    </row>
    <row r="16" spans="1:2">
      <c r="A16" s="1"/>
      <c r="B16" s="77"/>
    </row>
    <row r="17" spans="1:2">
      <c r="A17" s="1"/>
      <c r="B17" s="77"/>
    </row>
    <row r="18" spans="1:2">
      <c r="A18" s="1"/>
      <c r="B18" s="77"/>
    </row>
    <row r="19" spans="1:2">
      <c r="B19" s="78"/>
    </row>
    <row r="20" spans="1:2">
      <c r="B20" s="77"/>
    </row>
    <row r="21" spans="1:2">
      <c r="A21" s="79" t="s">
        <v>48</v>
      </c>
      <c r="B21" s="77"/>
    </row>
    <row r="23" spans="1:2" ht="11.1" customHeight="1">
      <c r="A23" s="1"/>
      <c r="B23" s="79" t="s">
        <v>47</v>
      </c>
    </row>
    <row r="24" spans="1:2" ht="11.1" customHeight="1">
      <c r="A24" s="1"/>
      <c r="B24" s="4" t="s">
        <v>347</v>
      </c>
    </row>
    <row r="25" spans="1:2" ht="11.1" customHeight="1">
      <c r="A25" s="1"/>
    </row>
    <row r="26" spans="1:2" ht="11.1" customHeight="1">
      <c r="A26" s="1"/>
      <c r="B26" s="4" t="s">
        <v>2</v>
      </c>
    </row>
    <row r="27" spans="1:2" ht="11.1" customHeight="1">
      <c r="A27" s="1"/>
      <c r="B27" s="4" t="s">
        <v>349</v>
      </c>
    </row>
    <row r="28" spans="1:2" ht="11.1" customHeight="1">
      <c r="A28" s="1"/>
      <c r="B28" s="5"/>
    </row>
    <row r="29" spans="1:2" ht="11.1" customHeight="1">
      <c r="A29" s="1"/>
      <c r="B29" s="80"/>
    </row>
    <row r="30" spans="1:2" ht="11.1" customHeight="1">
      <c r="A30" s="1"/>
      <c r="B30" s="5"/>
    </row>
    <row r="31" spans="1:2" ht="11.1" customHeight="1">
      <c r="A31" s="1"/>
      <c r="B31" s="5"/>
    </row>
    <row r="32" spans="1:2" ht="11.1" customHeight="1">
      <c r="A32" s="1"/>
      <c r="B32" s="4"/>
    </row>
    <row r="33" spans="1:5" ht="80.400000000000006" customHeight="1">
      <c r="A33" s="1"/>
    </row>
    <row r="34" spans="1:5" ht="10.95" customHeight="1">
      <c r="A34" s="81" t="s">
        <v>3</v>
      </c>
      <c r="B34" s="82"/>
      <c r="C34" s="82"/>
      <c r="D34" s="83" t="s">
        <v>52</v>
      </c>
      <c r="E34" s="84"/>
    </row>
    <row r="35" spans="1:5" ht="10.95" customHeight="1">
      <c r="A35" s="82"/>
      <c r="B35" s="82"/>
      <c r="C35" s="82"/>
      <c r="D35" s="84"/>
      <c r="E35" s="84"/>
    </row>
    <row r="36" spans="1:5" ht="10.95" customHeight="1">
      <c r="A36" s="82"/>
      <c r="B36" s="85" t="s">
        <v>72</v>
      </c>
      <c r="C36" s="82"/>
      <c r="D36" s="84">
        <v>0</v>
      </c>
      <c r="E36" s="84" t="s">
        <v>4</v>
      </c>
    </row>
    <row r="37" spans="1:5" ht="10.95" customHeight="1">
      <c r="A37" s="82"/>
      <c r="B37" s="265" t="s">
        <v>314</v>
      </c>
      <c r="C37" s="82"/>
      <c r="D37" s="86"/>
      <c r="E37" s="84" t="s">
        <v>5</v>
      </c>
    </row>
    <row r="38" spans="1:5" ht="10.95" customHeight="1">
      <c r="A38" s="82"/>
      <c r="B38" s="265" t="s">
        <v>313</v>
      </c>
      <c r="C38" s="82"/>
      <c r="D38" s="86"/>
      <c r="E38" s="84" t="s">
        <v>53</v>
      </c>
    </row>
    <row r="39" spans="1:5" ht="10.95" customHeight="1">
      <c r="A39" s="82"/>
      <c r="B39" s="82" t="s">
        <v>49</v>
      </c>
      <c r="C39" s="82"/>
      <c r="D39" s="84" t="s">
        <v>54</v>
      </c>
      <c r="E39" s="84" t="s">
        <v>55</v>
      </c>
    </row>
    <row r="40" spans="1:5" ht="10.95" customHeight="1">
      <c r="A40" s="82"/>
      <c r="B40" s="82" t="s">
        <v>50</v>
      </c>
      <c r="C40" s="82"/>
      <c r="D40" s="84" t="s">
        <v>56</v>
      </c>
      <c r="E40" s="84" t="s">
        <v>57</v>
      </c>
    </row>
    <row r="41" spans="1:5" ht="10.95" customHeight="1">
      <c r="A41" s="82"/>
      <c r="B41" s="85"/>
      <c r="C41" s="87"/>
      <c r="D41" s="84" t="s">
        <v>58</v>
      </c>
      <c r="E41" s="84" t="s">
        <v>59</v>
      </c>
    </row>
    <row r="42" spans="1:5" ht="10.95" customHeight="1">
      <c r="A42" s="82"/>
      <c r="B42" s="82" t="s">
        <v>168</v>
      </c>
      <c r="C42" s="87"/>
      <c r="D42" s="84" t="s">
        <v>60</v>
      </c>
      <c r="E42" s="84" t="s">
        <v>61</v>
      </c>
    </row>
    <row r="43" spans="1:5" ht="10.95" customHeight="1">
      <c r="A43" s="82"/>
      <c r="B43" s="82" t="s">
        <v>169</v>
      </c>
      <c r="C43" s="87"/>
      <c r="D43" s="84" t="s">
        <v>62</v>
      </c>
      <c r="E43" s="84" t="s">
        <v>63</v>
      </c>
    </row>
    <row r="44" spans="1:5" ht="10.95" customHeight="1">
      <c r="A44" s="87"/>
      <c r="B44" s="88"/>
      <c r="C44" s="87"/>
      <c r="D44" s="86"/>
      <c r="E44" s="84" t="s">
        <v>8</v>
      </c>
    </row>
    <row r="45" spans="1:5" ht="10.95" customHeight="1">
      <c r="A45" s="87"/>
      <c r="B45" s="88"/>
      <c r="C45" s="87"/>
      <c r="D45" s="84" t="s">
        <v>64</v>
      </c>
      <c r="E45" s="84" t="s">
        <v>65</v>
      </c>
    </row>
    <row r="46" spans="1:5" ht="10.95" customHeight="1">
      <c r="A46" s="87"/>
      <c r="B46" s="88"/>
      <c r="C46" s="87"/>
      <c r="D46" s="84" t="s">
        <v>66</v>
      </c>
      <c r="E46" s="84" t="s">
        <v>67</v>
      </c>
    </row>
    <row r="47" spans="1:5" ht="10.95" customHeight="1">
      <c r="A47" s="87"/>
      <c r="B47" s="88"/>
      <c r="C47" s="87"/>
      <c r="D47" s="84" t="s">
        <v>68</v>
      </c>
      <c r="E47" s="84" t="s">
        <v>69</v>
      </c>
    </row>
    <row r="48" spans="1:5" ht="10.95" customHeight="1">
      <c r="A48" s="87"/>
      <c r="B48" s="88"/>
      <c r="C48" s="87"/>
      <c r="D48" s="84" t="s">
        <v>70</v>
      </c>
      <c r="E48" s="84" t="s">
        <v>71</v>
      </c>
    </row>
    <row r="49" spans="1:5" ht="10.95" customHeight="1">
      <c r="A49" s="87"/>
      <c r="B49" s="88"/>
      <c r="C49" s="87"/>
      <c r="D49" s="86"/>
      <c r="E49" s="84"/>
    </row>
    <row r="50" spans="1:5" ht="10.95" customHeight="1">
      <c r="A50" s="82"/>
      <c r="B50" s="85" t="s">
        <v>6</v>
      </c>
      <c r="C50" s="87"/>
    </row>
    <row r="51" spans="1:5" ht="10.95" customHeight="1">
      <c r="A51" s="82"/>
      <c r="B51" s="89" t="s">
        <v>318</v>
      </c>
      <c r="C51" s="87"/>
    </row>
    <row r="52" spans="1:5" ht="10.95" customHeight="1">
      <c r="A52" s="82"/>
      <c r="B52" s="89"/>
      <c r="C52" s="87"/>
    </row>
    <row r="53" spans="1:5" ht="30" customHeight="1">
      <c r="A53" s="82"/>
      <c r="B53" s="89"/>
      <c r="C53" s="87"/>
    </row>
    <row r="54" spans="1:5" ht="18" customHeight="1">
      <c r="A54" s="1"/>
      <c r="B54" s="350" t="s">
        <v>240</v>
      </c>
      <c r="C54" s="350"/>
      <c r="D54" s="350"/>
    </row>
    <row r="55" spans="1:5" ht="18" customHeight="1">
      <c r="A55" s="87"/>
      <c r="B55" s="350"/>
      <c r="C55" s="350"/>
      <c r="D55" s="350"/>
    </row>
    <row r="56" spans="1:5" ht="10.95" customHeight="1">
      <c r="A56" s="87"/>
      <c r="B56" s="150" t="s">
        <v>241</v>
      </c>
      <c r="C56" s="87"/>
    </row>
    <row r="57" spans="1:5" ht="10.95" customHeight="1">
      <c r="A57" s="87"/>
      <c r="C57" s="87"/>
    </row>
  </sheetData>
  <sheetProtection selectLockedCells="1"/>
  <mergeCells count="1">
    <mergeCell ref="B54:D55"/>
  </mergeCells>
  <phoneticPr fontId="2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H60"/>
  <sheetViews>
    <sheetView workbookViewId="0">
      <selection activeCell="F10" sqref="F10"/>
    </sheetView>
  </sheetViews>
  <sheetFormatPr baseColWidth="10" defaultColWidth="11.5546875" defaultRowHeight="12"/>
  <cols>
    <col min="1" max="1" width="2.6640625" style="39" customWidth="1"/>
    <col min="2" max="2" width="37.88671875" style="12" customWidth="1"/>
    <col min="3" max="3" width="2.6640625" style="13" customWidth="1"/>
    <col min="4" max="4" width="2.6640625" style="12" customWidth="1"/>
    <col min="5" max="5" width="2.6640625" style="39" customWidth="1"/>
    <col min="6" max="6" width="36.33203125" style="12" customWidth="1"/>
    <col min="7" max="7" width="2.6640625" style="13" customWidth="1"/>
    <col min="8" max="8" width="9.5546875" style="12" customWidth="1"/>
    <col min="9" max="16384" width="11.5546875" style="12"/>
  </cols>
  <sheetData>
    <row r="1" spans="1:8" ht="100.2" customHeight="1">
      <c r="A1" s="351" t="s">
        <v>73</v>
      </c>
      <c r="B1" s="351"/>
      <c r="C1" s="36"/>
      <c r="G1" s="32"/>
      <c r="H1" s="352" t="s">
        <v>265</v>
      </c>
    </row>
    <row r="2" spans="1:8" ht="20.399999999999999" customHeight="1">
      <c r="C2" s="193" t="s">
        <v>74</v>
      </c>
      <c r="G2" s="193" t="s">
        <v>74</v>
      </c>
      <c r="H2" s="353"/>
    </row>
    <row r="3" spans="1:8">
      <c r="B3" s="97"/>
      <c r="C3" s="193"/>
      <c r="F3" s="33"/>
      <c r="G3" s="34"/>
      <c r="H3" s="353"/>
    </row>
    <row r="4" spans="1:8" ht="12.75" customHeight="1">
      <c r="B4" s="141" t="s">
        <v>284</v>
      </c>
      <c r="C4" s="193"/>
      <c r="E4" s="44" t="s">
        <v>162</v>
      </c>
      <c r="F4" s="65" t="s">
        <v>171</v>
      </c>
      <c r="G4"/>
      <c r="H4" s="353"/>
    </row>
    <row r="5" spans="1:8" ht="12.75" customHeight="1">
      <c r="E5" s="60"/>
      <c r="F5" s="60"/>
      <c r="G5" s="60"/>
      <c r="H5" s="353"/>
    </row>
    <row r="6" spans="1:8" ht="12.75" customHeight="1">
      <c r="B6" s="35" t="s">
        <v>75</v>
      </c>
      <c r="C6" s="42"/>
      <c r="E6" s="218" t="s">
        <v>286</v>
      </c>
      <c r="F6" s="141" t="s">
        <v>234</v>
      </c>
      <c r="G6" s="141"/>
      <c r="H6" s="353"/>
    </row>
    <row r="7" spans="1:8" ht="12.75" customHeight="1">
      <c r="A7" s="43"/>
      <c r="B7" s="44"/>
      <c r="C7" s="42"/>
      <c r="D7" s="60"/>
      <c r="E7" s="141"/>
      <c r="F7" s="141" t="s">
        <v>235</v>
      </c>
      <c r="G7" s="141"/>
      <c r="H7" s="353"/>
    </row>
    <row r="8" spans="1:8" ht="12.75" customHeight="1">
      <c r="A8" s="44" t="s">
        <v>140</v>
      </c>
      <c r="B8" s="65" t="s">
        <v>76</v>
      </c>
      <c r="C8" s="41"/>
      <c r="D8" s="60"/>
      <c r="E8" s="141"/>
      <c r="F8" s="242" t="s">
        <v>320</v>
      </c>
      <c r="G8" s="215">
        <v>11</v>
      </c>
    </row>
    <row r="9" spans="1:8" ht="12.75" customHeight="1">
      <c r="A9" s="57"/>
      <c r="B9" s="58"/>
      <c r="C9" s="59"/>
      <c r="D9" s="60"/>
      <c r="E9" s="64"/>
      <c r="F9" s="60"/>
      <c r="G9" s="60"/>
    </row>
    <row r="10" spans="1:8" ht="12.75" customHeight="1">
      <c r="A10" s="141" t="s">
        <v>141</v>
      </c>
      <c r="B10" s="141" t="s">
        <v>35</v>
      </c>
      <c r="C10" s="141"/>
      <c r="D10" s="60"/>
      <c r="E10" s="141" t="s">
        <v>221</v>
      </c>
      <c r="F10" s="141" t="s">
        <v>222</v>
      </c>
      <c r="G10" s="141"/>
    </row>
    <row r="11" spans="1:8" ht="12.75" customHeight="1">
      <c r="A11" s="141"/>
      <c r="B11" s="141" t="s">
        <v>143</v>
      </c>
      <c r="C11" s="141"/>
      <c r="D11" s="61"/>
      <c r="E11" s="216"/>
      <c r="F11" s="141" t="s">
        <v>321</v>
      </c>
      <c r="G11" s="141"/>
    </row>
    <row r="12" spans="1:8" ht="12.75" customHeight="1">
      <c r="A12" s="141"/>
      <c r="B12" s="242" t="s">
        <v>302</v>
      </c>
      <c r="C12" s="214">
        <v>4</v>
      </c>
      <c r="D12" s="60"/>
      <c r="E12" s="141"/>
      <c r="F12" s="242" t="s">
        <v>295</v>
      </c>
      <c r="G12" s="215">
        <v>12</v>
      </c>
    </row>
    <row r="13" spans="1:8" ht="12.75" customHeight="1">
      <c r="A13" s="60"/>
      <c r="B13" s="60"/>
      <c r="C13" s="60"/>
      <c r="D13" s="60"/>
      <c r="E13" s="64"/>
      <c r="F13" s="60"/>
      <c r="G13" s="60"/>
    </row>
    <row r="14" spans="1:8" ht="12.75" customHeight="1">
      <c r="A14" s="141" t="s">
        <v>142</v>
      </c>
      <c r="B14" s="141" t="s">
        <v>35</v>
      </c>
      <c r="C14" s="141"/>
      <c r="D14" s="60"/>
      <c r="E14" s="141" t="s">
        <v>223</v>
      </c>
      <c r="F14" s="143" t="s">
        <v>269</v>
      </c>
      <c r="G14" s="141"/>
    </row>
    <row r="15" spans="1:8" ht="12.75" customHeight="1">
      <c r="A15" s="216"/>
      <c r="B15" s="141" t="s">
        <v>143</v>
      </c>
      <c r="C15" s="141"/>
      <c r="D15" s="60"/>
      <c r="E15" s="216"/>
      <c r="F15" s="141" t="s">
        <v>270</v>
      </c>
      <c r="G15" s="141"/>
    </row>
    <row r="16" spans="1:8" ht="12.75" customHeight="1">
      <c r="A16" s="141"/>
      <c r="B16" s="141" t="s">
        <v>350</v>
      </c>
      <c r="C16" s="141"/>
      <c r="D16" s="60"/>
      <c r="E16" s="141"/>
      <c r="F16" s="219" t="s">
        <v>351</v>
      </c>
      <c r="G16" s="217"/>
    </row>
    <row r="17" spans="1:7" ht="12.75" customHeight="1">
      <c r="A17" s="141"/>
      <c r="B17" s="242" t="s">
        <v>301</v>
      </c>
      <c r="C17" s="214">
        <v>5</v>
      </c>
      <c r="E17" s="141"/>
      <c r="F17" s="242" t="s">
        <v>294</v>
      </c>
      <c r="G17" s="215">
        <v>13</v>
      </c>
    </row>
    <row r="18" spans="1:7" ht="12.75" customHeight="1">
      <c r="A18" s="60"/>
      <c r="B18" s="60"/>
      <c r="C18" s="60"/>
      <c r="E18" s="64"/>
      <c r="F18" s="60"/>
      <c r="G18" s="60"/>
    </row>
    <row r="19" spans="1:7" ht="12.75" customHeight="1">
      <c r="A19" s="141" t="s">
        <v>144</v>
      </c>
      <c r="B19" s="141" t="s">
        <v>35</v>
      </c>
      <c r="C19" s="141"/>
      <c r="E19" s="141" t="s">
        <v>225</v>
      </c>
      <c r="F19" s="141" t="s">
        <v>224</v>
      </c>
      <c r="G19" s="141"/>
    </row>
    <row r="20" spans="1:7" ht="12.75" customHeight="1">
      <c r="A20" s="216"/>
      <c r="B20" s="141" t="s">
        <v>143</v>
      </c>
      <c r="C20" s="141"/>
      <c r="E20" s="216"/>
      <c r="F20" s="141" t="s">
        <v>237</v>
      </c>
      <c r="G20" s="141"/>
    </row>
    <row r="21" spans="1:7" ht="12.75" customHeight="1">
      <c r="A21" s="141"/>
      <c r="B21" s="141" t="s">
        <v>350</v>
      </c>
      <c r="C21" s="141"/>
      <c r="D21" s="60"/>
      <c r="E21" s="141"/>
      <c r="F21" s="141" t="s">
        <v>352</v>
      </c>
      <c r="G21" s="141"/>
    </row>
    <row r="22" spans="1:7" ht="12.75" customHeight="1">
      <c r="A22" s="141"/>
      <c r="B22" s="242" t="s">
        <v>300</v>
      </c>
      <c r="C22" s="215">
        <v>6</v>
      </c>
      <c r="D22" s="60"/>
      <c r="E22" s="141"/>
      <c r="F22" s="242" t="s">
        <v>294</v>
      </c>
      <c r="G22" s="215">
        <v>14</v>
      </c>
    </row>
    <row r="23" spans="1:7" ht="12.75" customHeight="1">
      <c r="A23" s="60"/>
      <c r="B23" s="60"/>
      <c r="C23" s="60"/>
      <c r="D23" s="60"/>
      <c r="E23" s="64"/>
      <c r="F23" s="60"/>
      <c r="G23" s="60"/>
    </row>
    <row r="24" spans="1:7" ht="12.75" customHeight="1">
      <c r="A24" s="141" t="s">
        <v>1</v>
      </c>
      <c r="B24" s="141" t="s">
        <v>35</v>
      </c>
      <c r="C24" s="141"/>
      <c r="D24" s="60"/>
      <c r="E24" s="141" t="s">
        <v>226</v>
      </c>
      <c r="F24" s="141" t="s">
        <v>236</v>
      </c>
      <c r="G24" s="141"/>
    </row>
    <row r="25" spans="1:7" ht="12.75" customHeight="1">
      <c r="A25" s="141"/>
      <c r="B25" s="141" t="s">
        <v>143</v>
      </c>
      <c r="C25" s="141"/>
      <c r="D25" s="60"/>
      <c r="E25" s="216"/>
      <c r="F25" s="141" t="s">
        <v>237</v>
      </c>
      <c r="G25" s="141"/>
    </row>
    <row r="26" spans="1:7" ht="12.75" customHeight="1">
      <c r="A26" s="141"/>
      <c r="B26" s="141" t="s">
        <v>353</v>
      </c>
      <c r="C26" s="141"/>
      <c r="D26" s="60"/>
      <c r="E26" s="141"/>
      <c r="F26" s="141" t="s">
        <v>352</v>
      </c>
      <c r="G26" s="141"/>
    </row>
    <row r="27" spans="1:7" ht="12.75" customHeight="1">
      <c r="A27" s="141"/>
      <c r="B27" s="141" t="s">
        <v>264</v>
      </c>
      <c r="C27" s="141"/>
      <c r="D27" s="60"/>
      <c r="E27" s="141"/>
      <c r="F27" s="242" t="s">
        <v>293</v>
      </c>
      <c r="G27" s="215">
        <v>15</v>
      </c>
    </row>
    <row r="28" spans="1:7" ht="13.2">
      <c r="A28" s="141"/>
      <c r="B28" s="242" t="s">
        <v>299</v>
      </c>
      <c r="C28" s="221">
        <v>7</v>
      </c>
      <c r="D28" s="63"/>
      <c r="E28" s="64"/>
      <c r="F28" s="156"/>
      <c r="G28" s="60"/>
    </row>
    <row r="29" spans="1:7" ht="13.2">
      <c r="A29" s="60"/>
      <c r="B29" s="60"/>
      <c r="C29" s="60"/>
      <c r="E29" s="141" t="s">
        <v>227</v>
      </c>
      <c r="F29" s="141" t="s">
        <v>228</v>
      </c>
      <c r="G29" s="141"/>
    </row>
    <row r="30" spans="1:7" ht="13.2">
      <c r="A30" s="44" t="s">
        <v>139</v>
      </c>
      <c r="B30" s="65" t="s">
        <v>77</v>
      </c>
      <c r="C30" s="62"/>
      <c r="D30" s="60"/>
      <c r="E30" s="216"/>
      <c r="F30" s="141" t="s">
        <v>322</v>
      </c>
      <c r="G30" s="141"/>
    </row>
    <row r="31" spans="1:7" ht="12.75" customHeight="1">
      <c r="A31" s="60"/>
      <c r="B31" s="60"/>
      <c r="C31" s="60"/>
      <c r="D31" s="60"/>
      <c r="E31" s="141"/>
      <c r="F31" s="242" t="s">
        <v>292</v>
      </c>
      <c r="G31" s="215">
        <v>16</v>
      </c>
    </row>
    <row r="32" spans="1:7" ht="13.2">
      <c r="A32" s="141" t="s">
        <v>145</v>
      </c>
      <c r="B32" s="141" t="s">
        <v>266</v>
      </c>
      <c r="C32" s="141"/>
      <c r="D32" s="60"/>
      <c r="E32" s="58"/>
      <c r="F32" s="142"/>
      <c r="G32" s="67"/>
    </row>
    <row r="33" spans="1:7" ht="12.75" customHeight="1">
      <c r="A33" s="216"/>
      <c r="B33" s="141" t="s">
        <v>267</v>
      </c>
      <c r="C33" s="141"/>
      <c r="D33" s="63"/>
      <c r="F33" s="13" t="s">
        <v>229</v>
      </c>
      <c r="G33" s="14"/>
    </row>
    <row r="34" spans="1:7" ht="11.4">
      <c r="A34" s="141"/>
      <c r="B34" s="141" t="s">
        <v>143</v>
      </c>
      <c r="C34" s="141"/>
      <c r="E34" s="218" t="s">
        <v>287</v>
      </c>
      <c r="F34" s="141" t="s">
        <v>228</v>
      </c>
      <c r="G34" s="141"/>
    </row>
    <row r="35" spans="1:7">
      <c r="A35" s="141"/>
      <c r="B35" s="242" t="s">
        <v>298</v>
      </c>
      <c r="C35" s="215">
        <v>8</v>
      </c>
      <c r="E35" s="141"/>
      <c r="F35" s="141" t="s">
        <v>238</v>
      </c>
      <c r="G35" s="141"/>
    </row>
    <row r="36" spans="1:7" ht="13.2">
      <c r="A36" s="60"/>
      <c r="B36" s="60"/>
      <c r="C36" s="60"/>
      <c r="E36" s="141"/>
      <c r="F36" s="242" t="s">
        <v>354</v>
      </c>
      <c r="G36" s="215">
        <v>11</v>
      </c>
    </row>
    <row r="37" spans="1:7" ht="13.2">
      <c r="A37" s="141" t="s">
        <v>146</v>
      </c>
      <c r="B37" s="141" t="s">
        <v>266</v>
      </c>
      <c r="C37" s="141"/>
      <c r="F37"/>
      <c r="G37" s="58"/>
    </row>
    <row r="38" spans="1:7" ht="13.2">
      <c r="A38" s="216"/>
      <c r="B38" s="141" t="s">
        <v>267</v>
      </c>
      <c r="C38" s="141"/>
      <c r="F38" s="13" t="s">
        <v>109</v>
      </c>
      <c r="G38" s="58"/>
    </row>
    <row r="39" spans="1:7" ht="11.4">
      <c r="A39" s="141"/>
      <c r="B39" s="141" t="s">
        <v>143</v>
      </c>
      <c r="C39" s="141"/>
      <c r="E39" s="220" t="s">
        <v>288</v>
      </c>
      <c r="F39" s="141" t="s">
        <v>36</v>
      </c>
      <c r="G39" s="141"/>
    </row>
    <row r="40" spans="1:7">
      <c r="A40" s="141"/>
      <c r="B40" s="141" t="s">
        <v>353</v>
      </c>
      <c r="C40" s="141"/>
      <c r="E40" s="141"/>
      <c r="F40" s="242" t="s">
        <v>291</v>
      </c>
      <c r="G40" s="215">
        <v>17</v>
      </c>
    </row>
    <row r="41" spans="1:7">
      <c r="A41" s="141"/>
      <c r="B41" s="242" t="s">
        <v>297</v>
      </c>
      <c r="C41" s="215">
        <v>9</v>
      </c>
      <c r="E41" s="40"/>
      <c r="F41" s="15"/>
      <c r="G41" s="14"/>
    </row>
    <row r="42" spans="1:7" ht="13.2">
      <c r="A42" s="60"/>
      <c r="B42" s="65"/>
      <c r="C42" s="67"/>
      <c r="E42" s="40"/>
      <c r="F42" s="15"/>
      <c r="G42" s="14"/>
    </row>
    <row r="43" spans="1:7">
      <c r="A43" s="141" t="s">
        <v>220</v>
      </c>
      <c r="B43" s="141" t="s">
        <v>266</v>
      </c>
      <c r="C43" s="141"/>
      <c r="E43" s="194"/>
      <c r="F43" s="65"/>
    </row>
    <row r="44" spans="1:7">
      <c r="A44" s="216"/>
      <c r="B44" s="141" t="s">
        <v>267</v>
      </c>
      <c r="C44" s="141"/>
      <c r="E44" s="40"/>
      <c r="F44" s="15"/>
      <c r="G44" s="14"/>
    </row>
    <row r="45" spans="1:7" s="65" customFormat="1">
      <c r="A45" s="141"/>
      <c r="B45" s="141" t="s">
        <v>143</v>
      </c>
      <c r="C45" s="141"/>
      <c r="E45" s="40"/>
      <c r="F45" s="15"/>
      <c r="G45" s="14"/>
    </row>
    <row r="46" spans="1:7">
      <c r="A46" s="141"/>
      <c r="B46" s="141" t="s">
        <v>355</v>
      </c>
      <c r="C46" s="217"/>
      <c r="E46" s="40"/>
      <c r="F46" s="15"/>
      <c r="G46" s="14"/>
    </row>
    <row r="47" spans="1:7">
      <c r="A47" s="141"/>
      <c r="B47" s="141" t="s">
        <v>264</v>
      </c>
      <c r="C47" s="217"/>
      <c r="E47" s="40"/>
      <c r="F47" s="15"/>
      <c r="G47" s="14"/>
    </row>
    <row r="48" spans="1:7">
      <c r="A48" s="217"/>
      <c r="B48" s="242" t="s">
        <v>296</v>
      </c>
      <c r="C48" s="215">
        <v>10</v>
      </c>
      <c r="E48" s="40"/>
      <c r="F48" s="15"/>
      <c r="G48" s="14"/>
    </row>
    <row r="49" spans="1:7">
      <c r="A49" s="40"/>
      <c r="B49" s="15"/>
      <c r="C49" s="14"/>
      <c r="E49" s="40"/>
      <c r="F49" s="15"/>
      <c r="G49" s="14"/>
    </row>
    <row r="50" spans="1:7">
      <c r="A50" s="40"/>
      <c r="B50" s="15"/>
      <c r="C50" s="14"/>
      <c r="E50" s="40"/>
      <c r="F50" s="15"/>
      <c r="G50" s="14"/>
    </row>
    <row r="51" spans="1:7">
      <c r="A51" s="40"/>
      <c r="B51" s="15"/>
      <c r="C51" s="14"/>
      <c r="E51" s="40"/>
      <c r="F51" s="15"/>
      <c r="G51" s="14"/>
    </row>
    <row r="52" spans="1:7">
      <c r="A52" s="40"/>
      <c r="B52" s="15"/>
      <c r="C52" s="14"/>
      <c r="E52" s="40"/>
      <c r="F52" s="15"/>
      <c r="G52" s="14"/>
    </row>
    <row r="53" spans="1:7">
      <c r="A53" s="40"/>
      <c r="B53" s="15"/>
      <c r="C53" s="14"/>
    </row>
    <row r="54" spans="1:7">
      <c r="A54" s="40"/>
      <c r="B54" s="15"/>
      <c r="C54" s="14"/>
    </row>
    <row r="55" spans="1:7">
      <c r="A55" s="40"/>
      <c r="B55" s="15"/>
      <c r="C55" s="14"/>
    </row>
    <row r="56" spans="1:7">
      <c r="A56" s="40"/>
      <c r="B56" s="15"/>
      <c r="C56" s="14"/>
    </row>
    <row r="57" spans="1:7">
      <c r="A57" s="40"/>
      <c r="B57" s="15"/>
      <c r="C57" s="14"/>
    </row>
    <row r="58" spans="1:7">
      <c r="A58" s="40"/>
      <c r="B58" s="15"/>
      <c r="C58" s="14"/>
    </row>
    <row r="59" spans="1:7">
      <c r="A59" s="40"/>
      <c r="B59" s="15"/>
      <c r="C59" s="14"/>
    </row>
    <row r="60" spans="1:7">
      <c r="A60" s="40"/>
      <c r="B60" s="15"/>
      <c r="C60" s="14"/>
    </row>
  </sheetData>
  <mergeCells count="2">
    <mergeCell ref="A1:B1"/>
    <mergeCell ref="H1:H7"/>
  </mergeCells>
  <phoneticPr fontId="2" type="noConversion"/>
  <hyperlinks>
    <hyperlink ref="F29:F32" location="'19-20'!A1" display="Fachliche Betriebsteile der Betriebe des"/>
    <hyperlink ref="F29:F32" location="'17'!A1" display="Auftragseingangsindex Inland für das Ver-"/>
    <hyperlink ref="F32" location="'19-20'!A1" display="Fachliche Betriebsteile der Betriebe des"/>
    <hyperlink ref="F32" location="'17'!A1" display="Auftragseingangsindex Inland für das Ver-"/>
    <hyperlink ref="A10:C12" location="'4'!A1" display="1.1"/>
    <hyperlink ref="A14:C17" location="'5'!A1" display="1.2"/>
    <hyperlink ref="A19:C22" location="'6'!A1" display="1.3"/>
    <hyperlink ref="A32:C35" location="'8'!A1" display="2.1"/>
    <hyperlink ref="A37:C41" location="'9'!A1" display="2.2"/>
    <hyperlink ref="A43:C48" location="'10'!A1" display="2.3"/>
    <hyperlink ref="E6:G8" location="'11'!A1" display="3.0"/>
    <hyperlink ref="E10:G12" location="'12'!A1" display="3.1"/>
    <hyperlink ref="E24:G27" location="'15'!A1" display="3.4"/>
    <hyperlink ref="E29:G31" location="'16'!A1" display="3.5"/>
    <hyperlink ref="E34:G36" location="'11'!A25" display="4.0"/>
    <hyperlink ref="E39:G40" location="'17'!A1" display="5.0"/>
    <hyperlink ref="A24:C28" location="'7'!A1" display="1.4"/>
    <hyperlink ref="E14:G17" location="'13'!A1" display="3.2"/>
    <hyperlink ref="F19:F23" location="'19-20'!A1" display="Fachliche Betriebsteile der Betriebe des"/>
    <hyperlink ref="E19:G22" location="'14'!A1" display="3.3"/>
    <hyperlink ref="B4" r:id="rId1"/>
  </hyperlinks>
  <pageMargins left="0.59055118110236227" right="0.15748031496062992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Q82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ColWidth="11.44140625" defaultRowHeight="13.2"/>
  <cols>
    <col min="1" max="1" width="13.6640625" style="17" bestFit="1" customWidth="1"/>
    <col min="2" max="2" width="7.6640625" style="17" customWidth="1"/>
    <col min="3" max="4" width="9.88671875" style="17" customWidth="1"/>
    <col min="5" max="5" width="10.88671875" style="17" customWidth="1"/>
    <col min="6" max="8" width="11.88671875" style="17" customWidth="1"/>
    <col min="9" max="18" width="11.5546875" style="17" customWidth="1"/>
    <col min="19" max="16384" width="11.44140625" style="17"/>
  </cols>
  <sheetData>
    <row r="1" spans="1:8" s="16" customFormat="1" ht="24" customHeight="1">
      <c r="A1" s="354" t="s">
        <v>30</v>
      </c>
      <c r="B1" s="354"/>
      <c r="C1" s="354"/>
      <c r="D1" s="354"/>
      <c r="E1" s="354"/>
      <c r="F1" s="354"/>
      <c r="G1" s="354"/>
      <c r="H1" s="354"/>
    </row>
    <row r="2" spans="1:8" s="16" customFormat="1" ht="12" customHeight="1">
      <c r="B2" s="30"/>
      <c r="C2" s="30"/>
      <c r="D2" s="30"/>
      <c r="E2" s="30"/>
      <c r="F2" s="30"/>
      <c r="G2" s="30"/>
      <c r="H2" s="30"/>
    </row>
    <row r="3" spans="1:8" ht="12" customHeight="1">
      <c r="A3" s="357" t="s">
        <v>32</v>
      </c>
      <c r="B3" s="363" t="s">
        <v>116</v>
      </c>
      <c r="C3" s="363" t="s">
        <v>303</v>
      </c>
      <c r="D3" s="363" t="s">
        <v>117</v>
      </c>
      <c r="E3" s="363" t="s">
        <v>289</v>
      </c>
      <c r="F3" s="359" t="s">
        <v>78</v>
      </c>
      <c r="G3" s="356"/>
      <c r="H3" s="360"/>
    </row>
    <row r="4" spans="1:8" ht="12" customHeight="1">
      <c r="A4" s="358"/>
      <c r="B4" s="364"/>
      <c r="C4" s="364"/>
      <c r="D4" s="364"/>
      <c r="E4" s="364"/>
      <c r="F4" s="361" t="s">
        <v>80</v>
      </c>
      <c r="G4" s="362" t="s">
        <v>79</v>
      </c>
      <c r="H4" s="360"/>
    </row>
    <row r="5" spans="1:8" ht="12" customHeight="1">
      <c r="A5" s="358"/>
      <c r="B5" s="364"/>
      <c r="C5" s="364"/>
      <c r="D5" s="364"/>
      <c r="E5" s="364"/>
      <c r="F5" s="356"/>
      <c r="G5" s="18" t="s">
        <v>80</v>
      </c>
      <c r="H5" s="51" t="s">
        <v>81</v>
      </c>
    </row>
    <row r="6" spans="1:8" s="19" customFormat="1" ht="12" customHeight="1">
      <c r="A6" s="358"/>
      <c r="B6" s="355" t="s">
        <v>82</v>
      </c>
      <c r="C6" s="356"/>
      <c r="D6" s="18" t="s">
        <v>83</v>
      </c>
      <c r="E6" s="359" t="s">
        <v>84</v>
      </c>
      <c r="F6" s="356"/>
      <c r="G6" s="356"/>
      <c r="H6" s="360"/>
    </row>
    <row r="7" spans="1:8" ht="12" customHeight="1">
      <c r="A7" s="29"/>
      <c r="B7" s="29"/>
      <c r="C7" s="29"/>
      <c r="D7" s="29"/>
      <c r="E7" s="29"/>
      <c r="F7" s="29"/>
      <c r="G7" s="29"/>
      <c r="H7" s="29"/>
    </row>
    <row r="8" spans="1:8" ht="12" customHeight="1">
      <c r="A8" s="37">
        <v>2005</v>
      </c>
      <c r="B8" s="253">
        <v>369</v>
      </c>
      <c r="C8" s="253">
        <v>64643</v>
      </c>
      <c r="D8" s="253">
        <v>106130</v>
      </c>
      <c r="E8" s="253">
        <v>1986312</v>
      </c>
      <c r="F8" s="253">
        <v>15653083</v>
      </c>
      <c r="G8" s="253">
        <v>3776217</v>
      </c>
      <c r="H8" s="253">
        <v>1560042</v>
      </c>
    </row>
    <row r="9" spans="1:8" ht="12" customHeight="1">
      <c r="A9" s="37">
        <v>2006</v>
      </c>
      <c r="B9" s="253">
        <v>385</v>
      </c>
      <c r="C9" s="253">
        <v>66714</v>
      </c>
      <c r="D9" s="253">
        <v>109335</v>
      </c>
      <c r="E9" s="253">
        <v>2042555</v>
      </c>
      <c r="F9" s="253">
        <v>17038849</v>
      </c>
      <c r="G9" s="253">
        <v>4456847</v>
      </c>
      <c r="H9" s="253">
        <v>1945126</v>
      </c>
    </row>
    <row r="10" spans="1:8" ht="12" customHeight="1">
      <c r="A10" s="37">
        <v>2007</v>
      </c>
      <c r="B10" s="253">
        <v>385</v>
      </c>
      <c r="C10" s="253">
        <v>69962</v>
      </c>
      <c r="D10" s="253">
        <v>114757</v>
      </c>
      <c r="E10" s="253">
        <v>2201198</v>
      </c>
      <c r="F10" s="253">
        <v>18725307</v>
      </c>
      <c r="G10" s="253">
        <v>4885279</v>
      </c>
      <c r="H10" s="253">
        <v>1980976</v>
      </c>
    </row>
    <row r="11" spans="1:8" ht="12" customHeight="1">
      <c r="A11" s="37">
        <v>2008</v>
      </c>
      <c r="B11" s="253">
        <v>409</v>
      </c>
      <c r="C11" s="253">
        <v>72920</v>
      </c>
      <c r="D11" s="253">
        <v>119530</v>
      </c>
      <c r="E11" s="253">
        <v>2337477</v>
      </c>
      <c r="F11" s="253">
        <v>19598272</v>
      </c>
      <c r="G11" s="253">
        <v>5083461</v>
      </c>
      <c r="H11" s="253">
        <v>2102359</v>
      </c>
    </row>
    <row r="12" spans="1:8" ht="12" customHeight="1">
      <c r="A12" s="37">
        <v>2009</v>
      </c>
      <c r="B12" s="253">
        <v>416</v>
      </c>
      <c r="C12" s="253">
        <v>73006</v>
      </c>
      <c r="D12" s="253">
        <v>114293</v>
      </c>
      <c r="E12" s="253">
        <v>2322537</v>
      </c>
      <c r="F12" s="253">
        <v>17671523</v>
      </c>
      <c r="G12" s="253">
        <v>4384554</v>
      </c>
      <c r="H12" s="253">
        <v>1867932</v>
      </c>
    </row>
    <row r="13" spans="1:8" ht="12" customHeight="1">
      <c r="A13" s="37">
        <v>2010</v>
      </c>
      <c r="B13" s="253">
        <v>412.83333333333331</v>
      </c>
      <c r="C13" s="253">
        <v>73127</v>
      </c>
      <c r="D13" s="253">
        <v>118700</v>
      </c>
      <c r="E13" s="253">
        <v>2416398</v>
      </c>
      <c r="F13" s="253">
        <v>19968245</v>
      </c>
      <c r="G13" s="253">
        <v>5425114</v>
      </c>
      <c r="H13" s="253">
        <v>2260019</v>
      </c>
    </row>
    <row r="14" spans="1:8" ht="12" customHeight="1">
      <c r="A14" s="37">
        <v>2011</v>
      </c>
      <c r="B14" s="253">
        <v>436</v>
      </c>
      <c r="C14" s="253">
        <v>78566</v>
      </c>
      <c r="D14" s="253">
        <v>128691</v>
      </c>
      <c r="E14" s="253">
        <v>2653660</v>
      </c>
      <c r="F14" s="253">
        <v>22815291</v>
      </c>
      <c r="G14" s="253">
        <v>6606781</v>
      </c>
      <c r="H14" s="253">
        <v>2649403</v>
      </c>
    </row>
    <row r="15" spans="1:8" ht="12" customHeight="1">
      <c r="A15" s="37">
        <v>2012</v>
      </c>
      <c r="B15" s="253">
        <v>440</v>
      </c>
      <c r="C15" s="253">
        <v>79587</v>
      </c>
      <c r="D15" s="253">
        <v>128165</v>
      </c>
      <c r="E15" s="253">
        <v>2774509</v>
      </c>
      <c r="F15" s="253">
        <v>22700406</v>
      </c>
      <c r="G15" s="253">
        <v>6946128</v>
      </c>
      <c r="H15" s="253">
        <v>2558587</v>
      </c>
    </row>
    <row r="16" spans="1:8" ht="12" customHeight="1">
      <c r="A16" s="37">
        <v>2013</v>
      </c>
      <c r="B16" s="253">
        <v>439</v>
      </c>
      <c r="C16" s="253">
        <v>78694</v>
      </c>
      <c r="D16" s="253">
        <v>125989</v>
      </c>
      <c r="E16" s="253">
        <v>2809443</v>
      </c>
      <c r="F16" s="253">
        <v>22675683</v>
      </c>
      <c r="G16" s="253">
        <v>6859415</v>
      </c>
      <c r="H16" s="253">
        <v>2658469</v>
      </c>
    </row>
    <row r="17" spans="1:9" s="154" customFormat="1" ht="12" customHeight="1">
      <c r="A17" s="37">
        <v>2014</v>
      </c>
      <c r="B17" s="253">
        <v>434</v>
      </c>
      <c r="C17" s="253">
        <v>78726</v>
      </c>
      <c r="D17" s="253">
        <v>126740</v>
      </c>
      <c r="E17" s="253">
        <v>2881766</v>
      </c>
      <c r="F17" s="253">
        <v>22979016</v>
      </c>
      <c r="G17" s="253">
        <v>6899201</v>
      </c>
      <c r="H17" s="253">
        <v>2718214</v>
      </c>
    </row>
    <row r="18" spans="1:9" s="154" customFormat="1" ht="12" customHeight="1">
      <c r="A18" s="37">
        <v>2015</v>
      </c>
      <c r="B18" s="253">
        <v>434</v>
      </c>
      <c r="C18" s="253">
        <v>78895</v>
      </c>
      <c r="D18" s="253">
        <v>126820</v>
      </c>
      <c r="E18" s="253">
        <v>2988631</v>
      </c>
      <c r="F18" s="253">
        <v>23130409</v>
      </c>
      <c r="G18" s="253">
        <v>7461750</v>
      </c>
      <c r="H18" s="253">
        <v>3052497</v>
      </c>
    </row>
    <row r="19" spans="1:9" s="154" customFormat="1" ht="12" customHeight="1">
      <c r="A19" s="37">
        <v>2016</v>
      </c>
      <c r="B19" s="253">
        <v>446</v>
      </c>
      <c r="C19" s="253">
        <v>79589</v>
      </c>
      <c r="D19" s="253">
        <v>128076</v>
      </c>
      <c r="E19" s="253">
        <v>3091272</v>
      </c>
      <c r="F19" s="253">
        <v>23089753</v>
      </c>
      <c r="G19" s="253">
        <v>7262951</v>
      </c>
      <c r="H19" s="253">
        <v>3026794</v>
      </c>
    </row>
    <row r="20" spans="1:9" ht="12" customHeight="1">
      <c r="A20" s="273">
        <v>2017</v>
      </c>
      <c r="B20" s="255">
        <v>440</v>
      </c>
      <c r="C20" s="255">
        <v>80726</v>
      </c>
      <c r="D20" s="255">
        <v>128487</v>
      </c>
      <c r="E20" s="255">
        <v>3219732</v>
      </c>
      <c r="F20" s="255">
        <v>23199195</v>
      </c>
      <c r="G20" s="255">
        <v>6947740</v>
      </c>
      <c r="H20" s="255">
        <v>3000462</v>
      </c>
    </row>
    <row r="21" spans="1:9" s="154" customFormat="1" ht="12" customHeight="1">
      <c r="A21" s="273">
        <v>2018</v>
      </c>
      <c r="B21" s="255">
        <v>444</v>
      </c>
      <c r="C21" s="255">
        <v>82733</v>
      </c>
      <c r="D21" s="255">
        <v>130781</v>
      </c>
      <c r="E21" s="255">
        <v>3391164</v>
      </c>
      <c r="F21" s="255">
        <v>23793041</v>
      </c>
      <c r="G21" s="255">
        <v>7326054</v>
      </c>
      <c r="H21" s="255">
        <v>3223678</v>
      </c>
    </row>
    <row r="22" spans="1:9" ht="12" customHeight="1">
      <c r="A22" s="37"/>
      <c r="B22" s="253"/>
      <c r="C22" s="253"/>
      <c r="D22" s="253"/>
      <c r="E22" s="253"/>
      <c r="F22" s="253"/>
      <c r="G22" s="253"/>
      <c r="H22" s="253"/>
    </row>
    <row r="23" spans="1:9" ht="12" customHeight="1">
      <c r="A23" s="75">
        <v>2018</v>
      </c>
    </row>
    <row r="24" spans="1:9" ht="12" customHeight="1">
      <c r="A24" s="38" t="s">
        <v>85</v>
      </c>
      <c r="B24" s="254">
        <v>435</v>
      </c>
      <c r="C24" s="254">
        <v>81523</v>
      </c>
      <c r="D24" s="254">
        <v>11460</v>
      </c>
      <c r="E24" s="254">
        <v>261607</v>
      </c>
      <c r="F24" s="254">
        <v>1917423</v>
      </c>
      <c r="G24" s="254">
        <v>605531</v>
      </c>
      <c r="H24" s="254">
        <v>254669</v>
      </c>
    </row>
    <row r="25" spans="1:9" ht="12" customHeight="1">
      <c r="A25" s="38" t="s">
        <v>86</v>
      </c>
      <c r="B25" s="253">
        <v>443</v>
      </c>
      <c r="C25" s="253">
        <v>81955</v>
      </c>
      <c r="D25" s="253">
        <v>10543</v>
      </c>
      <c r="E25" s="253">
        <v>257065</v>
      </c>
      <c r="F25" s="253">
        <v>1861322</v>
      </c>
      <c r="G25" s="253">
        <v>586963</v>
      </c>
      <c r="H25" s="253">
        <v>256281</v>
      </c>
    </row>
    <row r="26" spans="1:9" ht="12" customHeight="1">
      <c r="A26" s="38" t="s">
        <v>87</v>
      </c>
      <c r="B26" s="253">
        <v>449</v>
      </c>
      <c r="C26" s="253">
        <v>82562</v>
      </c>
      <c r="D26" s="253">
        <v>11170</v>
      </c>
      <c r="E26" s="253">
        <v>285278</v>
      </c>
      <c r="F26" s="253">
        <v>2015505</v>
      </c>
      <c r="G26" s="253">
        <v>632019</v>
      </c>
      <c r="H26" s="253">
        <v>274927</v>
      </c>
      <c r="I26" s="20"/>
    </row>
    <row r="27" spans="1:9" ht="12" customHeight="1">
      <c r="A27" s="38" t="s">
        <v>88</v>
      </c>
      <c r="B27" s="255">
        <v>442</v>
      </c>
      <c r="C27" s="255">
        <v>82013</v>
      </c>
      <c r="D27" s="255">
        <v>33173</v>
      </c>
      <c r="E27" s="255">
        <v>803950</v>
      </c>
      <c r="F27" s="255">
        <v>5794250</v>
      </c>
      <c r="G27" s="255">
        <v>1824513</v>
      </c>
      <c r="H27" s="255">
        <v>785877</v>
      </c>
      <c r="I27" s="20"/>
    </row>
    <row r="28" spans="1:9" ht="12" customHeight="1">
      <c r="A28" s="38" t="s">
        <v>89</v>
      </c>
      <c r="B28" s="253">
        <v>448</v>
      </c>
      <c r="C28" s="253">
        <v>82528</v>
      </c>
      <c r="D28" s="253">
        <v>10695</v>
      </c>
      <c r="E28" s="253">
        <v>295199</v>
      </c>
      <c r="F28" s="253">
        <v>1957253</v>
      </c>
      <c r="G28" s="253">
        <v>614358</v>
      </c>
      <c r="H28" s="253">
        <v>265398</v>
      </c>
      <c r="I28" s="20"/>
    </row>
    <row r="29" spans="1:9" ht="12" customHeight="1">
      <c r="A29" s="38" t="s">
        <v>90</v>
      </c>
      <c r="B29" s="253">
        <v>446</v>
      </c>
      <c r="C29" s="253">
        <v>82403</v>
      </c>
      <c r="D29" s="253">
        <v>10781</v>
      </c>
      <c r="E29" s="253">
        <v>289777</v>
      </c>
      <c r="F29" s="253">
        <v>1939559</v>
      </c>
      <c r="G29" s="253">
        <v>563406</v>
      </c>
      <c r="H29" s="253">
        <v>264343</v>
      </c>
      <c r="I29" s="20"/>
    </row>
    <row r="30" spans="1:9" ht="12" customHeight="1">
      <c r="A30" s="38" t="s">
        <v>91</v>
      </c>
      <c r="B30" s="253">
        <v>446</v>
      </c>
      <c r="C30" s="253">
        <v>82463</v>
      </c>
      <c r="D30" s="253">
        <v>11060</v>
      </c>
      <c r="E30" s="253">
        <v>294507</v>
      </c>
      <c r="F30" s="253">
        <v>2053164</v>
      </c>
      <c r="G30" s="253">
        <v>597953</v>
      </c>
      <c r="H30" s="253">
        <v>272748</v>
      </c>
    </row>
    <row r="31" spans="1:9" ht="12" customHeight="1">
      <c r="A31" s="38" t="s">
        <v>92</v>
      </c>
      <c r="B31" s="253">
        <v>447</v>
      </c>
      <c r="C31" s="253">
        <v>82465</v>
      </c>
      <c r="D31" s="253">
        <v>32536</v>
      </c>
      <c r="E31" s="253">
        <v>879483</v>
      </c>
      <c r="F31" s="253">
        <v>5949976</v>
      </c>
      <c r="G31" s="253">
        <v>1775716</v>
      </c>
      <c r="H31" s="253">
        <v>802488</v>
      </c>
    </row>
    <row r="32" spans="1:9" ht="12" customHeight="1">
      <c r="A32" s="38" t="s">
        <v>93</v>
      </c>
      <c r="B32" s="253">
        <v>445</v>
      </c>
      <c r="C32" s="253">
        <v>82239</v>
      </c>
      <c r="D32" s="253">
        <v>65709</v>
      </c>
      <c r="E32" s="253">
        <v>1683433</v>
      </c>
      <c r="F32" s="253">
        <v>11744227</v>
      </c>
      <c r="G32" s="253">
        <v>3600229</v>
      </c>
      <c r="H32" s="253">
        <v>1588365</v>
      </c>
    </row>
    <row r="33" spans="1:16" ht="12" customHeight="1">
      <c r="A33" s="38" t="s">
        <v>94</v>
      </c>
      <c r="B33" s="253">
        <v>446</v>
      </c>
      <c r="C33" s="253">
        <v>82809</v>
      </c>
      <c r="D33" s="253">
        <v>10886</v>
      </c>
      <c r="E33" s="253">
        <v>270476</v>
      </c>
      <c r="F33" s="253">
        <v>2005319</v>
      </c>
      <c r="G33" s="253">
        <v>642651</v>
      </c>
      <c r="H33" s="253">
        <v>286436</v>
      </c>
    </row>
    <row r="34" spans="1:16" ht="12" customHeight="1">
      <c r="A34" s="38" t="s">
        <v>95</v>
      </c>
      <c r="B34" s="253">
        <v>445</v>
      </c>
      <c r="C34" s="253">
        <v>82996</v>
      </c>
      <c r="D34" s="253">
        <v>11092</v>
      </c>
      <c r="E34" s="253">
        <v>266433</v>
      </c>
      <c r="F34" s="253">
        <v>1963578</v>
      </c>
      <c r="G34" s="253">
        <v>605180</v>
      </c>
      <c r="H34" s="253">
        <v>257538</v>
      </c>
    </row>
    <row r="35" spans="1:16" ht="12" customHeight="1">
      <c r="A35" s="38" t="s">
        <v>96</v>
      </c>
      <c r="B35" s="253">
        <v>445</v>
      </c>
      <c r="C35" s="253">
        <v>83209</v>
      </c>
      <c r="D35" s="253">
        <v>10832</v>
      </c>
      <c r="E35" s="253">
        <v>266503</v>
      </c>
      <c r="F35" s="253">
        <v>2012812</v>
      </c>
      <c r="G35" s="253">
        <v>579420</v>
      </c>
      <c r="H35" s="253">
        <v>266307</v>
      </c>
    </row>
    <row r="36" spans="1:16" ht="12" customHeight="1">
      <c r="A36" s="38" t="s">
        <v>97</v>
      </c>
      <c r="B36" s="253">
        <v>445</v>
      </c>
      <c r="C36" s="253">
        <v>83005</v>
      </c>
      <c r="D36" s="253">
        <v>32810</v>
      </c>
      <c r="E36" s="253">
        <v>803412</v>
      </c>
      <c r="F36" s="253">
        <v>5981708</v>
      </c>
      <c r="G36" s="253">
        <v>1827251</v>
      </c>
      <c r="H36" s="253">
        <v>810281</v>
      </c>
    </row>
    <row r="37" spans="1:16" ht="12" customHeight="1">
      <c r="A37" s="38" t="s">
        <v>98</v>
      </c>
      <c r="B37" s="253">
        <v>443</v>
      </c>
      <c r="C37" s="253">
        <v>83586</v>
      </c>
      <c r="D37" s="253">
        <v>11273</v>
      </c>
      <c r="E37" s="253">
        <v>282863</v>
      </c>
      <c r="F37" s="253">
        <v>2146077</v>
      </c>
      <c r="G37" s="253">
        <v>720977</v>
      </c>
      <c r="H37" s="253">
        <v>287640</v>
      </c>
    </row>
    <row r="38" spans="1:16" ht="12" customHeight="1">
      <c r="A38" s="38" t="s">
        <v>99</v>
      </c>
      <c r="B38" s="253">
        <v>442</v>
      </c>
      <c r="C38" s="253">
        <v>83507</v>
      </c>
      <c r="D38" s="253">
        <v>11647</v>
      </c>
      <c r="E38" s="253">
        <v>342262</v>
      </c>
      <c r="F38" s="253">
        <v>2117846</v>
      </c>
      <c r="G38" s="253">
        <v>666452</v>
      </c>
      <c r="H38" s="253">
        <v>323101</v>
      </c>
    </row>
    <row r="39" spans="1:16" ht="12" customHeight="1">
      <c r="A39" s="38" t="s">
        <v>100</v>
      </c>
      <c r="B39" s="253">
        <v>442</v>
      </c>
      <c r="C39" s="253">
        <v>83258</v>
      </c>
      <c r="D39" s="253">
        <v>9342</v>
      </c>
      <c r="E39" s="253">
        <v>279195</v>
      </c>
      <c r="F39" s="253">
        <v>1803183</v>
      </c>
      <c r="G39" s="253">
        <v>511145</v>
      </c>
      <c r="H39" s="253">
        <v>214291</v>
      </c>
    </row>
    <row r="40" spans="1:16" ht="12" customHeight="1">
      <c r="A40" s="38" t="s">
        <v>101</v>
      </c>
      <c r="B40" s="253">
        <v>442</v>
      </c>
      <c r="C40" s="253">
        <v>83450</v>
      </c>
      <c r="D40" s="253">
        <v>32263</v>
      </c>
      <c r="E40" s="253">
        <v>904320</v>
      </c>
      <c r="F40" s="253">
        <v>6067106</v>
      </c>
      <c r="G40" s="253">
        <v>1898574</v>
      </c>
      <c r="H40" s="253">
        <v>825032</v>
      </c>
    </row>
    <row r="41" spans="1:16" s="154" customFormat="1" ht="12" customHeight="1">
      <c r="A41" s="38" t="s">
        <v>102</v>
      </c>
      <c r="B41" s="253">
        <v>444</v>
      </c>
      <c r="C41" s="253">
        <v>83228</v>
      </c>
      <c r="D41" s="253">
        <v>65072</v>
      </c>
      <c r="E41" s="253">
        <v>1707732</v>
      </c>
      <c r="F41" s="253">
        <v>12048814</v>
      </c>
      <c r="G41" s="253">
        <v>3725825</v>
      </c>
      <c r="H41" s="253">
        <v>1635313</v>
      </c>
    </row>
    <row r="42" spans="1:16" ht="12" customHeight="1">
      <c r="A42" s="38"/>
      <c r="B42" s="255"/>
      <c r="C42" s="255"/>
      <c r="D42" s="255"/>
      <c r="E42" s="255"/>
      <c r="F42" s="255"/>
      <c r="G42" s="255"/>
      <c r="H42" s="255"/>
      <c r="J42" s="167"/>
      <c r="K42" s="167"/>
      <c r="L42" s="167"/>
      <c r="M42" s="167"/>
      <c r="N42" s="167"/>
      <c r="O42" s="167"/>
      <c r="P42" s="167"/>
    </row>
    <row r="43" spans="1:16" ht="12" customHeight="1">
      <c r="A43" s="224" t="s">
        <v>323</v>
      </c>
      <c r="B43" s="254"/>
      <c r="C43" s="254"/>
      <c r="D43" s="254"/>
      <c r="E43" s="254"/>
      <c r="F43" s="254"/>
      <c r="G43" s="254"/>
      <c r="H43" s="254"/>
      <c r="J43" s="166"/>
      <c r="K43" s="166"/>
      <c r="L43" s="166"/>
      <c r="M43" s="166"/>
      <c r="N43" s="166"/>
      <c r="O43" s="166"/>
      <c r="P43" s="166"/>
    </row>
    <row r="44" spans="1:16" ht="12" customHeight="1">
      <c r="A44" s="38" t="s">
        <v>85</v>
      </c>
      <c r="B44" s="256">
        <v>439</v>
      </c>
      <c r="C44" s="256">
        <v>82850</v>
      </c>
      <c r="D44" s="256">
        <v>11649</v>
      </c>
      <c r="E44" s="256">
        <v>273387</v>
      </c>
      <c r="F44" s="256">
        <v>1979956</v>
      </c>
      <c r="G44" s="256">
        <v>656784</v>
      </c>
      <c r="H44" s="256">
        <v>341440</v>
      </c>
      <c r="J44" s="166"/>
      <c r="K44" s="166"/>
      <c r="L44" s="166"/>
      <c r="M44" s="166"/>
      <c r="N44" s="166"/>
      <c r="O44" s="166"/>
      <c r="P44" s="166"/>
    </row>
    <row r="45" spans="1:16" ht="12" customHeight="1">
      <c r="A45" s="38" t="s">
        <v>86</v>
      </c>
      <c r="B45" s="256">
        <v>446</v>
      </c>
      <c r="C45" s="256">
        <v>83525</v>
      </c>
      <c r="D45" s="256">
        <v>10767</v>
      </c>
      <c r="E45" s="256">
        <v>269768</v>
      </c>
      <c r="F45" s="256">
        <v>1924563</v>
      </c>
      <c r="G45" s="256">
        <v>648756</v>
      </c>
      <c r="H45" s="256">
        <v>354629</v>
      </c>
      <c r="J45" s="166"/>
      <c r="K45" s="166"/>
      <c r="L45" s="166"/>
      <c r="M45" s="166"/>
      <c r="N45" s="166"/>
      <c r="O45" s="166"/>
      <c r="P45" s="166"/>
    </row>
    <row r="46" spans="1:16" ht="12" customHeight="1">
      <c r="A46" s="38" t="s">
        <v>87</v>
      </c>
      <c r="B46" s="256">
        <v>446</v>
      </c>
      <c r="C46" s="256">
        <v>83040</v>
      </c>
      <c r="D46" s="256">
        <v>11348</v>
      </c>
      <c r="E46" s="256">
        <v>283574</v>
      </c>
      <c r="F46" s="256">
        <v>2018761</v>
      </c>
      <c r="G46" s="256">
        <v>666707</v>
      </c>
      <c r="H46" s="256">
        <v>362121</v>
      </c>
      <c r="I46" s="68"/>
      <c r="J46" s="166"/>
      <c r="K46" s="166"/>
      <c r="L46" s="166"/>
      <c r="M46" s="166"/>
      <c r="N46" s="166"/>
      <c r="O46" s="166"/>
      <c r="P46" s="166"/>
    </row>
    <row r="47" spans="1:16" ht="12" customHeight="1">
      <c r="A47" s="38" t="s">
        <v>88</v>
      </c>
      <c r="B47" s="256">
        <v>444</v>
      </c>
      <c r="C47" s="256">
        <v>83138</v>
      </c>
      <c r="D47" s="256">
        <v>33765</v>
      </c>
      <c r="E47" s="256">
        <v>826729</v>
      </c>
      <c r="F47" s="256">
        <v>5923281</v>
      </c>
      <c r="G47" s="256">
        <v>1972247</v>
      </c>
      <c r="H47" s="256">
        <v>1058189</v>
      </c>
      <c r="I47" s="68"/>
      <c r="J47" s="166"/>
      <c r="K47" s="166"/>
      <c r="L47" s="166"/>
      <c r="M47" s="166"/>
      <c r="N47" s="166"/>
      <c r="O47" s="166"/>
      <c r="P47" s="166"/>
    </row>
    <row r="48" spans="1:16" ht="12" customHeight="1">
      <c r="A48" s="38" t="s">
        <v>89</v>
      </c>
      <c r="B48" s="256">
        <v>447</v>
      </c>
      <c r="C48" s="256">
        <v>83089</v>
      </c>
      <c r="D48" s="256">
        <v>10836</v>
      </c>
      <c r="E48" s="256">
        <v>309170</v>
      </c>
      <c r="F48" s="256">
        <v>2074415</v>
      </c>
      <c r="G48" s="256">
        <v>758292</v>
      </c>
      <c r="H48" s="256">
        <v>430408</v>
      </c>
      <c r="I48" s="68"/>
      <c r="J48" s="166"/>
      <c r="K48" s="166"/>
      <c r="L48" s="166"/>
      <c r="M48" s="166"/>
      <c r="N48" s="166"/>
      <c r="O48" s="166"/>
      <c r="P48" s="166"/>
    </row>
    <row r="49" spans="1:17" ht="12" customHeight="1">
      <c r="A49" s="38" t="s">
        <v>90</v>
      </c>
      <c r="B49" s="256">
        <v>445</v>
      </c>
      <c r="C49" s="256">
        <v>82682</v>
      </c>
      <c r="D49" s="256">
        <v>11172</v>
      </c>
      <c r="E49" s="256">
        <v>297920</v>
      </c>
      <c r="F49" s="256">
        <v>1997491</v>
      </c>
      <c r="G49" s="256">
        <v>641734</v>
      </c>
      <c r="H49" s="256">
        <v>357702</v>
      </c>
      <c r="I49" s="68"/>
      <c r="J49" s="166"/>
      <c r="K49" s="166"/>
      <c r="L49" s="166"/>
      <c r="M49" s="166"/>
      <c r="N49" s="166"/>
      <c r="O49" s="166"/>
      <c r="P49" s="166"/>
    </row>
    <row r="50" spans="1:17" ht="12" customHeight="1">
      <c r="A50" s="38" t="s">
        <v>91</v>
      </c>
      <c r="B50" s="256">
        <v>443</v>
      </c>
      <c r="C50" s="256">
        <v>82380</v>
      </c>
      <c r="D50" s="256">
        <v>10224</v>
      </c>
      <c r="E50" s="256">
        <v>302149</v>
      </c>
      <c r="F50" s="256">
        <v>2179822</v>
      </c>
      <c r="G50" s="256">
        <v>926025</v>
      </c>
      <c r="H50" s="256">
        <v>441813</v>
      </c>
      <c r="I50" s="68" t="s">
        <v>239</v>
      </c>
      <c r="J50" s="166"/>
      <c r="K50" s="166"/>
      <c r="L50" s="166"/>
      <c r="M50" s="166"/>
      <c r="N50" s="166"/>
      <c r="O50" s="166"/>
      <c r="P50" s="166"/>
    </row>
    <row r="51" spans="1:17" ht="12" customHeight="1">
      <c r="A51" s="38" t="s">
        <v>92</v>
      </c>
      <c r="B51" s="256">
        <v>445</v>
      </c>
      <c r="C51" s="256">
        <v>82717</v>
      </c>
      <c r="D51" s="256">
        <v>32232</v>
      </c>
      <c r="E51" s="256">
        <v>909239</v>
      </c>
      <c r="F51" s="256">
        <v>6251728</v>
      </c>
      <c r="G51" s="256">
        <v>2326052</v>
      </c>
      <c r="H51" s="256">
        <v>1229923</v>
      </c>
      <c r="I51" s="68" t="s">
        <v>239</v>
      </c>
      <c r="J51" s="166"/>
      <c r="K51" s="166"/>
      <c r="L51" s="166"/>
      <c r="M51" s="166"/>
      <c r="N51" s="166"/>
      <c r="O51" s="166"/>
      <c r="P51" s="166"/>
      <c r="Q51" s="68"/>
    </row>
    <row r="52" spans="1:17" ht="12" customHeight="1">
      <c r="A52" s="38" t="s">
        <v>93</v>
      </c>
      <c r="B52" s="256">
        <v>444</v>
      </c>
      <c r="C52" s="256">
        <v>82928</v>
      </c>
      <c r="D52" s="256">
        <v>65996</v>
      </c>
      <c r="E52" s="256">
        <v>1735968</v>
      </c>
      <c r="F52" s="256">
        <v>12175008</v>
      </c>
      <c r="G52" s="256">
        <v>4298298</v>
      </c>
      <c r="H52" s="256">
        <v>2288113</v>
      </c>
      <c r="J52" s="166"/>
      <c r="K52" s="166"/>
      <c r="L52" s="166"/>
      <c r="M52" s="166"/>
      <c r="N52" s="166"/>
      <c r="O52" s="166"/>
      <c r="P52" s="166"/>
    </row>
    <row r="53" spans="1:17" ht="12" customHeight="1">
      <c r="A53" s="38" t="s">
        <v>94</v>
      </c>
      <c r="B53" s="256">
        <v>0</v>
      </c>
      <c r="C53" s="256">
        <v>0</v>
      </c>
      <c r="D53" s="256">
        <v>0</v>
      </c>
      <c r="E53" s="256">
        <v>0</v>
      </c>
      <c r="F53" s="256">
        <v>0</v>
      </c>
      <c r="G53" s="256">
        <v>0</v>
      </c>
      <c r="H53" s="256">
        <v>0</v>
      </c>
      <c r="J53" s="166"/>
      <c r="K53" s="166"/>
      <c r="L53" s="166"/>
      <c r="M53" s="166"/>
      <c r="N53" s="166"/>
      <c r="O53" s="166"/>
      <c r="P53" s="166"/>
    </row>
    <row r="54" spans="1:17" ht="12" customHeight="1">
      <c r="A54" s="38" t="s">
        <v>95</v>
      </c>
      <c r="B54" s="256">
        <v>0</v>
      </c>
      <c r="C54" s="256">
        <v>0</v>
      </c>
      <c r="D54" s="256">
        <v>0</v>
      </c>
      <c r="E54" s="256">
        <v>0</v>
      </c>
      <c r="F54" s="256">
        <v>0</v>
      </c>
      <c r="G54" s="256">
        <v>0</v>
      </c>
      <c r="H54" s="256">
        <v>0</v>
      </c>
      <c r="J54" s="166"/>
      <c r="K54" s="166"/>
      <c r="L54" s="166"/>
      <c r="M54" s="166"/>
      <c r="N54" s="166"/>
      <c r="O54" s="166"/>
      <c r="P54" s="166"/>
    </row>
    <row r="55" spans="1:17" ht="12" customHeight="1">
      <c r="A55" s="38" t="s">
        <v>96</v>
      </c>
      <c r="B55" s="256">
        <v>0</v>
      </c>
      <c r="C55" s="256">
        <v>0</v>
      </c>
      <c r="D55" s="256">
        <v>0</v>
      </c>
      <c r="E55" s="256">
        <v>0</v>
      </c>
      <c r="F55" s="256">
        <v>0</v>
      </c>
      <c r="G55" s="256">
        <v>0</v>
      </c>
      <c r="H55" s="256">
        <v>0</v>
      </c>
      <c r="J55" s="166"/>
      <c r="K55" s="166"/>
      <c r="L55" s="166"/>
      <c r="M55" s="166"/>
      <c r="N55" s="166"/>
      <c r="O55" s="166"/>
      <c r="P55" s="166"/>
    </row>
    <row r="56" spans="1:17" ht="12" customHeight="1">
      <c r="A56" s="38" t="s">
        <v>97</v>
      </c>
      <c r="B56" s="256">
        <v>0</v>
      </c>
      <c r="C56" s="256">
        <v>0</v>
      </c>
      <c r="D56" s="256">
        <v>0</v>
      </c>
      <c r="E56" s="256">
        <v>0</v>
      </c>
      <c r="F56" s="256">
        <v>0</v>
      </c>
      <c r="G56" s="256">
        <v>0</v>
      </c>
      <c r="H56" s="256">
        <v>0</v>
      </c>
      <c r="J56" s="166"/>
      <c r="K56" s="166"/>
      <c r="L56" s="166"/>
      <c r="M56" s="166"/>
      <c r="N56" s="166"/>
      <c r="O56" s="166"/>
      <c r="P56" s="166"/>
    </row>
    <row r="57" spans="1:17" ht="12" customHeight="1">
      <c r="A57" s="38" t="s">
        <v>98</v>
      </c>
      <c r="B57" s="256">
        <v>0</v>
      </c>
      <c r="C57" s="256">
        <v>0</v>
      </c>
      <c r="D57" s="256">
        <v>0</v>
      </c>
      <c r="E57" s="256">
        <v>0</v>
      </c>
      <c r="F57" s="256">
        <v>0</v>
      </c>
      <c r="G57" s="256">
        <v>0</v>
      </c>
      <c r="H57" s="256">
        <v>0</v>
      </c>
      <c r="J57" s="166"/>
      <c r="K57" s="166"/>
      <c r="L57" s="166"/>
      <c r="M57" s="166"/>
      <c r="N57" s="166"/>
      <c r="O57" s="166"/>
      <c r="P57" s="166"/>
    </row>
    <row r="58" spans="1:17" ht="12" customHeight="1">
      <c r="A58" s="38" t="s">
        <v>99</v>
      </c>
      <c r="B58" s="256">
        <v>0</v>
      </c>
      <c r="C58" s="256">
        <v>0</v>
      </c>
      <c r="D58" s="256">
        <v>0</v>
      </c>
      <c r="E58" s="256">
        <v>0</v>
      </c>
      <c r="F58" s="256">
        <v>0</v>
      </c>
      <c r="G58" s="256">
        <v>0</v>
      </c>
      <c r="H58" s="256">
        <v>0</v>
      </c>
      <c r="J58" s="166"/>
      <c r="K58" s="166"/>
      <c r="L58" s="166"/>
      <c r="M58" s="166"/>
      <c r="N58" s="166"/>
      <c r="O58" s="166"/>
      <c r="P58" s="166"/>
    </row>
    <row r="59" spans="1:17" ht="12" customHeight="1">
      <c r="A59" s="38" t="s">
        <v>100</v>
      </c>
      <c r="B59" s="256">
        <v>0</v>
      </c>
      <c r="C59" s="256">
        <v>0</v>
      </c>
      <c r="D59" s="256">
        <v>0</v>
      </c>
      <c r="E59" s="256">
        <v>0</v>
      </c>
      <c r="F59" s="256">
        <v>0</v>
      </c>
      <c r="G59" s="256">
        <v>0</v>
      </c>
      <c r="H59" s="256">
        <v>0</v>
      </c>
      <c r="I59" s="55"/>
      <c r="J59" s="166"/>
      <c r="K59" s="166"/>
      <c r="L59" s="166"/>
      <c r="M59" s="166"/>
      <c r="N59" s="166"/>
      <c r="O59" s="166"/>
      <c r="P59" s="166"/>
    </row>
    <row r="60" spans="1:17" ht="12" customHeight="1">
      <c r="A60" s="38" t="s">
        <v>101</v>
      </c>
      <c r="B60" s="256">
        <v>0</v>
      </c>
      <c r="C60" s="256">
        <v>0</v>
      </c>
      <c r="D60" s="256">
        <v>0</v>
      </c>
      <c r="E60" s="256">
        <v>0</v>
      </c>
      <c r="F60" s="256">
        <v>0</v>
      </c>
      <c r="G60" s="256">
        <v>0</v>
      </c>
      <c r="H60" s="256">
        <v>0</v>
      </c>
      <c r="I60" s="55"/>
      <c r="J60" s="166"/>
      <c r="K60" s="166"/>
      <c r="L60" s="166"/>
      <c r="M60" s="166"/>
      <c r="N60" s="166"/>
      <c r="O60" s="166"/>
      <c r="P60" s="166"/>
    </row>
    <row r="61" spans="1:17" ht="12" customHeight="1">
      <c r="A61" s="38" t="s">
        <v>102</v>
      </c>
      <c r="B61" s="256">
        <v>0</v>
      </c>
      <c r="C61" s="256">
        <v>0</v>
      </c>
      <c r="D61" s="256">
        <v>0</v>
      </c>
      <c r="E61" s="256">
        <v>0</v>
      </c>
      <c r="F61" s="256">
        <v>0</v>
      </c>
      <c r="G61" s="256">
        <v>0</v>
      </c>
      <c r="H61" s="256">
        <v>0</v>
      </c>
      <c r="I61" s="46"/>
    </row>
    <row r="62" spans="1:17" ht="12" customHeight="1">
      <c r="A62" s="11" t="s">
        <v>170</v>
      </c>
      <c r="B62" s="274"/>
      <c r="C62" s="274"/>
      <c r="D62" s="274"/>
      <c r="E62" s="274"/>
      <c r="F62" s="274"/>
      <c r="G62" s="274"/>
      <c r="H62" s="274"/>
      <c r="I62" s="275"/>
      <c r="J62" s="151"/>
      <c r="K62" s="151"/>
      <c r="L62" s="151"/>
      <c r="M62" s="151"/>
      <c r="N62" s="151"/>
      <c r="O62" s="151"/>
      <c r="P62" s="151"/>
    </row>
    <row r="63" spans="1:17" ht="12" customHeight="1">
      <c r="A63" s="177" t="s">
        <v>219</v>
      </c>
      <c r="B63" s="275"/>
      <c r="C63" s="275"/>
      <c r="D63" s="275"/>
      <c r="E63" s="275"/>
      <c r="F63" s="275"/>
      <c r="G63" s="275"/>
      <c r="H63" s="275"/>
      <c r="I63" s="55"/>
      <c r="J63" s="151"/>
      <c r="K63" s="151"/>
      <c r="L63" s="151"/>
      <c r="M63" s="151"/>
      <c r="N63" s="151"/>
      <c r="O63" s="151"/>
      <c r="P63" s="151"/>
    </row>
    <row r="64" spans="1:17" ht="12" customHeight="1">
      <c r="B64" s="274"/>
      <c r="C64" s="274"/>
      <c r="D64" s="274"/>
      <c r="E64" s="274"/>
      <c r="F64" s="274"/>
      <c r="G64" s="274"/>
      <c r="H64" s="274"/>
      <c r="I64" s="55"/>
      <c r="J64" s="151"/>
      <c r="K64" s="151"/>
      <c r="L64" s="151"/>
      <c r="M64" s="151"/>
      <c r="N64" s="151"/>
      <c r="O64" s="151"/>
      <c r="P64" s="151"/>
    </row>
    <row r="65" spans="1:16" ht="12" customHeight="1">
      <c r="B65" s="276"/>
      <c r="C65" s="276"/>
      <c r="D65" s="276"/>
      <c r="E65" s="276"/>
      <c r="F65" s="276"/>
      <c r="G65" s="276"/>
      <c r="H65" s="276"/>
      <c r="I65" s="55"/>
      <c r="J65" s="151"/>
      <c r="K65" s="151"/>
      <c r="L65" s="151"/>
      <c r="M65" s="151"/>
      <c r="N65" s="151"/>
      <c r="O65" s="151"/>
      <c r="P65" s="151"/>
    </row>
    <row r="66" spans="1:16" ht="12" customHeight="1">
      <c r="B66" s="55"/>
      <c r="C66" s="55"/>
      <c r="D66" s="55"/>
      <c r="E66" s="55"/>
      <c r="F66" s="55"/>
      <c r="G66" s="55"/>
      <c r="H66" s="55"/>
      <c r="I66" s="55"/>
      <c r="J66" s="151"/>
      <c r="K66" s="151"/>
      <c r="L66" s="151"/>
      <c r="M66" s="151"/>
      <c r="N66" s="151"/>
      <c r="O66" s="151"/>
      <c r="P66" s="151"/>
    </row>
    <row r="67" spans="1:16">
      <c r="B67" s="55"/>
      <c r="C67" s="55"/>
      <c r="D67" s="55"/>
      <c r="E67" s="55"/>
      <c r="F67" s="55"/>
      <c r="G67" s="55"/>
      <c r="H67" s="55"/>
      <c r="I67" s="55"/>
      <c r="J67" s="151"/>
      <c r="K67" s="151"/>
      <c r="L67" s="151"/>
      <c r="M67" s="151"/>
      <c r="N67" s="151"/>
      <c r="O67" s="151"/>
      <c r="P67" s="151"/>
    </row>
    <row r="68" spans="1:16">
      <c r="B68" s="55"/>
      <c r="C68" s="55"/>
      <c r="D68" s="55"/>
      <c r="E68" s="55"/>
      <c r="F68" s="55"/>
      <c r="G68" s="55"/>
      <c r="H68" s="55"/>
      <c r="I68" s="55"/>
      <c r="J68" s="151"/>
      <c r="K68" s="151"/>
      <c r="L68" s="151"/>
      <c r="M68" s="151"/>
      <c r="N68" s="151"/>
      <c r="O68" s="151"/>
      <c r="P68" s="151"/>
    </row>
    <row r="69" spans="1:16">
      <c r="A69" s="241"/>
      <c r="B69" s="277"/>
      <c r="C69" s="277"/>
      <c r="D69" s="277"/>
      <c r="E69" s="277"/>
      <c r="F69" s="277"/>
      <c r="G69" s="277"/>
      <c r="H69" s="277"/>
      <c r="I69" s="55"/>
      <c r="J69" s="151"/>
      <c r="K69" s="151"/>
      <c r="L69" s="151"/>
      <c r="M69" s="151"/>
      <c r="N69" s="151"/>
      <c r="O69" s="151"/>
      <c r="P69" s="151"/>
    </row>
    <row r="70" spans="1:16">
      <c r="A70" s="241"/>
      <c r="B70" s="278"/>
      <c r="C70" s="278"/>
      <c r="D70" s="278"/>
      <c r="E70" s="278"/>
      <c r="F70" s="278"/>
      <c r="G70" s="278"/>
      <c r="H70" s="278"/>
      <c r="I70" s="55"/>
      <c r="J70" s="151"/>
      <c r="K70" s="151"/>
      <c r="L70" s="151"/>
      <c r="M70" s="151"/>
      <c r="N70" s="151"/>
      <c r="O70" s="151"/>
      <c r="P70" s="151"/>
    </row>
    <row r="71" spans="1:16">
      <c r="A71" s="241"/>
      <c r="B71" s="278"/>
      <c r="C71" s="278"/>
      <c r="D71" s="278"/>
      <c r="E71" s="278"/>
      <c r="F71" s="278"/>
      <c r="G71" s="278"/>
      <c r="H71" s="278"/>
      <c r="I71" s="55"/>
      <c r="J71" s="151"/>
      <c r="K71" s="151"/>
      <c r="L71" s="151"/>
      <c r="M71" s="151"/>
      <c r="N71" s="151"/>
      <c r="O71" s="151"/>
      <c r="P71" s="151"/>
    </row>
    <row r="72" spans="1:16">
      <c r="A72" s="241"/>
      <c r="B72" s="278"/>
      <c r="C72" s="278"/>
      <c r="D72" s="278"/>
      <c r="E72" s="278"/>
      <c r="F72" s="278"/>
      <c r="G72" s="278"/>
      <c r="H72" s="278"/>
      <c r="I72" s="55"/>
      <c r="J72" s="151"/>
      <c r="K72" s="151"/>
      <c r="L72" s="151"/>
      <c r="M72" s="151"/>
      <c r="N72" s="151"/>
      <c r="O72" s="151"/>
      <c r="P72" s="151"/>
    </row>
    <row r="73" spans="1:16">
      <c r="A73" s="241"/>
      <c r="B73" s="278"/>
      <c r="C73" s="278"/>
      <c r="D73" s="278"/>
      <c r="E73" s="278"/>
      <c r="F73" s="278"/>
      <c r="G73" s="278"/>
      <c r="H73" s="278"/>
      <c r="I73" s="55"/>
      <c r="J73" s="151"/>
      <c r="K73" s="151"/>
      <c r="L73" s="151"/>
      <c r="M73" s="151"/>
      <c r="N73" s="151"/>
      <c r="O73" s="151"/>
      <c r="P73" s="151"/>
    </row>
    <row r="74" spans="1:16">
      <c r="A74" s="241"/>
      <c r="B74" s="278"/>
      <c r="C74" s="278"/>
      <c r="D74" s="278"/>
      <c r="E74" s="278"/>
      <c r="F74" s="278"/>
      <c r="G74" s="278"/>
      <c r="H74" s="278"/>
      <c r="I74" s="55"/>
      <c r="J74" s="151"/>
      <c r="K74" s="151"/>
      <c r="L74" s="151"/>
      <c r="M74" s="151"/>
      <c r="N74" s="151"/>
      <c r="O74" s="151"/>
      <c r="P74" s="151"/>
    </row>
    <row r="75" spans="1:16">
      <c r="A75" s="241"/>
      <c r="B75" s="278"/>
      <c r="C75" s="278"/>
      <c r="D75" s="278"/>
      <c r="E75" s="278"/>
      <c r="F75" s="278"/>
      <c r="G75" s="278"/>
      <c r="H75" s="278"/>
      <c r="I75" s="55"/>
      <c r="J75" s="151"/>
      <c r="K75" s="151"/>
      <c r="L75" s="151"/>
      <c r="M75" s="151"/>
      <c r="N75" s="151"/>
      <c r="O75" s="151"/>
      <c r="P75" s="151"/>
    </row>
    <row r="76" spans="1:16">
      <c r="B76" s="55"/>
      <c r="C76" s="55"/>
      <c r="D76" s="55"/>
      <c r="E76" s="55"/>
      <c r="F76" s="55"/>
      <c r="G76" s="55"/>
      <c r="H76" s="55"/>
      <c r="I76" s="55"/>
      <c r="J76" s="151"/>
      <c r="K76" s="151"/>
      <c r="L76" s="151"/>
      <c r="M76" s="151"/>
      <c r="N76" s="151"/>
      <c r="O76" s="151"/>
      <c r="P76" s="151"/>
    </row>
    <row r="77" spans="1:16">
      <c r="B77" s="55"/>
      <c r="C77" s="55"/>
      <c r="D77" s="55"/>
      <c r="E77" s="55"/>
      <c r="F77" s="55"/>
      <c r="G77" s="55"/>
      <c r="H77" s="55"/>
      <c r="I77" s="55"/>
      <c r="J77" s="151"/>
      <c r="K77" s="151"/>
      <c r="L77" s="151"/>
      <c r="M77" s="151"/>
      <c r="N77" s="151"/>
      <c r="O77" s="151"/>
      <c r="P77" s="151"/>
    </row>
    <row r="78" spans="1:16">
      <c r="B78" s="55"/>
      <c r="C78" s="55"/>
      <c r="D78" s="55"/>
      <c r="E78" s="55"/>
      <c r="F78" s="55"/>
      <c r="G78" s="55"/>
      <c r="H78" s="55"/>
      <c r="I78" s="55"/>
      <c r="J78" s="151"/>
      <c r="K78" s="151"/>
      <c r="L78" s="151"/>
      <c r="M78" s="151"/>
      <c r="N78" s="151"/>
      <c r="O78" s="151"/>
      <c r="P78" s="151"/>
    </row>
    <row r="79" spans="1:16">
      <c r="J79" s="151"/>
      <c r="K79" s="151"/>
      <c r="L79" s="151"/>
      <c r="M79" s="151"/>
      <c r="N79" s="151"/>
      <c r="O79" s="151"/>
      <c r="P79" s="151"/>
    </row>
    <row r="80" spans="1:16">
      <c r="J80" s="151"/>
      <c r="K80" s="151"/>
      <c r="L80" s="151"/>
      <c r="M80" s="151"/>
      <c r="N80" s="151"/>
      <c r="O80" s="151"/>
      <c r="P80" s="151"/>
    </row>
    <row r="81" spans="10:16">
      <c r="J81" s="151"/>
      <c r="K81" s="151"/>
      <c r="L81" s="151"/>
      <c r="M81" s="151"/>
      <c r="N81" s="151"/>
      <c r="O81" s="151"/>
      <c r="P81" s="151"/>
    </row>
    <row r="82" spans="10:16">
      <c r="J82" s="151"/>
      <c r="K82" s="151"/>
      <c r="L82" s="151"/>
      <c r="M82" s="151"/>
      <c r="N82" s="151"/>
      <c r="O82" s="151"/>
      <c r="P82" s="151"/>
    </row>
  </sheetData>
  <mergeCells count="11">
    <mergeCell ref="A1:H1"/>
    <mergeCell ref="B6:C6"/>
    <mergeCell ref="A3:A6"/>
    <mergeCell ref="F3:H3"/>
    <mergeCell ref="F4:F5"/>
    <mergeCell ref="G4:H4"/>
    <mergeCell ref="E6:H6"/>
    <mergeCell ref="C3:C5"/>
    <mergeCell ref="E3:E5"/>
    <mergeCell ref="D3:D5"/>
    <mergeCell ref="B3:B5"/>
  </mergeCells>
  <phoneticPr fontId="13" type="noConversion"/>
  <hyperlinks>
    <hyperlink ref="A1:H1" location="Inhaltsverzeichnis!A10" display="Inhaltsverzeichnis!A10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2 – m 06 / 19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J53"/>
  <sheetViews>
    <sheetView zoomScaleNormal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ColWidth="11.44140625" defaultRowHeight="13.2"/>
  <cols>
    <col min="1" max="1" width="25.6640625" style="22" customWidth="1"/>
    <col min="2" max="4" width="8.6640625" style="22" customWidth="1"/>
    <col min="5" max="5" width="9.6640625" style="22" customWidth="1"/>
    <col min="6" max="6" width="11.6640625" style="22" customWidth="1"/>
    <col min="7" max="7" width="10.6640625" style="22" customWidth="1"/>
    <col min="8" max="8" width="6.6640625" style="22" customWidth="1"/>
    <col min="9" max="16384" width="11.44140625" style="22"/>
  </cols>
  <sheetData>
    <row r="1" spans="1:10" ht="24" customHeight="1">
      <c r="A1" s="354" t="s">
        <v>360</v>
      </c>
      <c r="B1" s="367"/>
      <c r="C1" s="367"/>
      <c r="D1" s="367"/>
      <c r="E1" s="367"/>
      <c r="F1" s="367"/>
      <c r="G1" s="367"/>
    </row>
    <row r="2" spans="1:10" ht="12" customHeight="1">
      <c r="A2" s="31"/>
      <c r="B2" s="23"/>
      <c r="C2" s="23"/>
      <c r="D2" s="23"/>
      <c r="E2" s="23"/>
      <c r="F2" s="24"/>
      <c r="G2" s="23"/>
    </row>
    <row r="3" spans="1:10" ht="12" customHeight="1">
      <c r="A3" s="365" t="s">
        <v>166</v>
      </c>
      <c r="B3" s="363" t="s">
        <v>116</v>
      </c>
      <c r="C3" s="363" t="s">
        <v>303</v>
      </c>
      <c r="D3" s="363" t="s">
        <v>117</v>
      </c>
      <c r="E3" s="363" t="s">
        <v>289</v>
      </c>
      <c r="F3" s="362" t="s">
        <v>78</v>
      </c>
      <c r="G3" s="360"/>
    </row>
    <row r="4" spans="1:10" ht="12" customHeight="1">
      <c r="A4" s="366"/>
      <c r="B4" s="364"/>
      <c r="C4" s="364"/>
      <c r="D4" s="364"/>
      <c r="E4" s="364"/>
      <c r="F4" s="361" t="s">
        <v>80</v>
      </c>
      <c r="G4" s="370" t="s">
        <v>118</v>
      </c>
    </row>
    <row r="5" spans="1:10" ht="12" customHeight="1">
      <c r="A5" s="366"/>
      <c r="B5" s="364"/>
      <c r="C5" s="364"/>
      <c r="D5" s="364"/>
      <c r="E5" s="364"/>
      <c r="F5" s="356"/>
      <c r="G5" s="371"/>
    </row>
    <row r="6" spans="1:10" ht="12" customHeight="1">
      <c r="A6" s="366"/>
      <c r="B6" s="372" t="s">
        <v>103</v>
      </c>
      <c r="C6" s="356"/>
      <c r="D6" s="45" t="s">
        <v>83</v>
      </c>
      <c r="E6" s="362" t="s">
        <v>84</v>
      </c>
      <c r="F6" s="356"/>
      <c r="G6" s="360"/>
      <c r="H6" s="229"/>
      <c r="J6" s="154"/>
    </row>
    <row r="7" spans="1:10" ht="12" customHeight="1">
      <c r="A7" s="25"/>
      <c r="B7" s="26"/>
      <c r="C7" s="26"/>
      <c r="D7" s="26"/>
      <c r="E7" s="26"/>
      <c r="F7" s="26"/>
      <c r="G7" s="26"/>
    </row>
    <row r="8" spans="1:10" ht="12" customHeight="1">
      <c r="A8" s="94"/>
      <c r="B8" s="368" t="s">
        <v>167</v>
      </c>
      <c r="C8" s="369"/>
      <c r="D8" s="369"/>
      <c r="E8" s="369"/>
      <c r="F8" s="369"/>
      <c r="G8" s="369"/>
    </row>
    <row r="9" spans="1:10" ht="12" customHeight="1">
      <c r="A9" s="66" t="s">
        <v>119</v>
      </c>
      <c r="B9" s="245">
        <v>15</v>
      </c>
      <c r="C9" s="245">
        <v>4269</v>
      </c>
      <c r="D9" s="245">
        <v>494</v>
      </c>
      <c r="E9" s="245">
        <v>24668</v>
      </c>
      <c r="F9" s="245">
        <v>72969</v>
      </c>
      <c r="G9" s="245">
        <v>6866</v>
      </c>
    </row>
    <row r="10" spans="1:10" ht="12" customHeight="1">
      <c r="A10" s="66" t="s">
        <v>120</v>
      </c>
      <c r="B10" s="245">
        <v>6</v>
      </c>
      <c r="C10" s="245">
        <v>1323</v>
      </c>
      <c r="D10" s="245">
        <v>142</v>
      </c>
      <c r="E10" s="245">
        <v>5351</v>
      </c>
      <c r="F10" s="245" t="s">
        <v>62</v>
      </c>
      <c r="G10" s="245" t="s">
        <v>62</v>
      </c>
    </row>
    <row r="11" spans="1:10" ht="12" customHeight="1">
      <c r="A11" s="66" t="s">
        <v>121</v>
      </c>
      <c r="B11" s="245">
        <v>3</v>
      </c>
      <c r="C11" s="245">
        <v>345</v>
      </c>
      <c r="D11" s="245">
        <v>51</v>
      </c>
      <c r="E11" s="245">
        <v>1090</v>
      </c>
      <c r="F11" s="245" t="s">
        <v>62</v>
      </c>
      <c r="G11" s="245" t="s">
        <v>62</v>
      </c>
    </row>
    <row r="12" spans="1:10" ht="12" customHeight="1">
      <c r="A12" s="66" t="s">
        <v>51</v>
      </c>
      <c r="B12" s="245">
        <v>5</v>
      </c>
      <c r="C12" s="245">
        <v>534</v>
      </c>
      <c r="D12" s="245">
        <v>69</v>
      </c>
      <c r="E12" s="245">
        <v>1630</v>
      </c>
      <c r="F12" s="245">
        <v>5990</v>
      </c>
      <c r="G12" s="245">
        <v>1790</v>
      </c>
    </row>
    <row r="13" spans="1:10" ht="12" customHeight="1">
      <c r="A13" s="94"/>
      <c r="B13" s="245"/>
      <c r="C13" s="245"/>
      <c r="D13" s="245"/>
      <c r="E13" s="245"/>
      <c r="F13" s="245"/>
      <c r="G13" s="245"/>
    </row>
    <row r="14" spans="1:10" ht="12" customHeight="1">
      <c r="A14" s="66" t="s">
        <v>122</v>
      </c>
      <c r="B14" s="245">
        <v>27</v>
      </c>
      <c r="C14" s="245">
        <v>2599</v>
      </c>
      <c r="D14" s="245">
        <v>335</v>
      </c>
      <c r="E14" s="245">
        <v>7373</v>
      </c>
      <c r="F14" s="245">
        <v>46609</v>
      </c>
      <c r="G14" s="245">
        <v>10377</v>
      </c>
    </row>
    <row r="15" spans="1:10" ht="12" customHeight="1">
      <c r="A15" s="66" t="s">
        <v>123</v>
      </c>
      <c r="B15" s="245">
        <v>32</v>
      </c>
      <c r="C15" s="245">
        <v>4411</v>
      </c>
      <c r="D15" s="245">
        <v>546</v>
      </c>
      <c r="E15" s="245">
        <v>13427</v>
      </c>
      <c r="F15" s="245">
        <v>76840</v>
      </c>
      <c r="G15" s="245">
        <v>15237</v>
      </c>
    </row>
    <row r="16" spans="1:10" ht="12" customHeight="1">
      <c r="A16" s="66" t="s">
        <v>124</v>
      </c>
      <c r="B16" s="245">
        <v>41</v>
      </c>
      <c r="C16" s="245">
        <v>5000</v>
      </c>
      <c r="D16" s="245">
        <v>628</v>
      </c>
      <c r="E16" s="245">
        <v>13846</v>
      </c>
      <c r="F16" s="245">
        <v>82738</v>
      </c>
      <c r="G16" s="245">
        <v>16707</v>
      </c>
    </row>
    <row r="17" spans="1:8" ht="12" customHeight="1">
      <c r="A17" s="66" t="s">
        <v>125</v>
      </c>
      <c r="B17" s="245">
        <v>28</v>
      </c>
      <c r="C17" s="245">
        <v>5704</v>
      </c>
      <c r="D17" s="245">
        <v>683</v>
      </c>
      <c r="E17" s="245">
        <v>14606</v>
      </c>
      <c r="F17" s="245">
        <v>91515</v>
      </c>
      <c r="G17" s="245">
        <v>26580</v>
      </c>
    </row>
    <row r="18" spans="1:8" ht="12" customHeight="1">
      <c r="A18" s="66" t="s">
        <v>126</v>
      </c>
      <c r="B18" s="245">
        <v>17</v>
      </c>
      <c r="C18" s="245">
        <v>2088</v>
      </c>
      <c r="D18" s="245">
        <v>270</v>
      </c>
      <c r="E18" s="245">
        <v>6524</v>
      </c>
      <c r="F18" s="245">
        <v>42325</v>
      </c>
      <c r="G18" s="245">
        <v>2713</v>
      </c>
    </row>
    <row r="19" spans="1:8" ht="12" customHeight="1">
      <c r="A19" s="66" t="s">
        <v>127</v>
      </c>
      <c r="B19" s="245">
        <v>35</v>
      </c>
      <c r="C19" s="245">
        <v>7921</v>
      </c>
      <c r="D19" s="245">
        <v>1076</v>
      </c>
      <c r="E19" s="245">
        <v>35449</v>
      </c>
      <c r="F19" s="245">
        <v>261199</v>
      </c>
      <c r="G19" s="245">
        <v>179914</v>
      </c>
    </row>
    <row r="20" spans="1:8" customFormat="1" ht="12" customHeight="1">
      <c r="A20" s="66" t="s">
        <v>128</v>
      </c>
      <c r="B20" s="245">
        <v>28</v>
      </c>
      <c r="C20" s="245">
        <v>6019</v>
      </c>
      <c r="D20" s="245">
        <v>752</v>
      </c>
      <c r="E20" s="245">
        <v>22869</v>
      </c>
      <c r="F20" s="245">
        <v>135707</v>
      </c>
      <c r="G20" s="245">
        <v>22243</v>
      </c>
    </row>
    <row r="21" spans="1:8" ht="12" customHeight="1">
      <c r="A21" s="66" t="s">
        <v>129</v>
      </c>
      <c r="B21" s="245">
        <v>31</v>
      </c>
      <c r="C21" s="245">
        <v>6829</v>
      </c>
      <c r="D21" s="245">
        <v>814</v>
      </c>
      <c r="E21" s="245">
        <v>23780</v>
      </c>
      <c r="F21" s="245">
        <v>184242</v>
      </c>
      <c r="G21" s="245">
        <v>117430</v>
      </c>
    </row>
    <row r="22" spans="1:8" ht="12" customHeight="1">
      <c r="A22" s="66" t="s">
        <v>130</v>
      </c>
      <c r="B22" s="245">
        <v>30</v>
      </c>
      <c r="C22" s="245">
        <v>4336</v>
      </c>
      <c r="D22" s="245">
        <v>579</v>
      </c>
      <c r="E22" s="245">
        <v>11639</v>
      </c>
      <c r="F22" s="245">
        <v>90796</v>
      </c>
      <c r="G22" s="245">
        <v>37539</v>
      </c>
    </row>
    <row r="23" spans="1:8" ht="12" customHeight="1">
      <c r="A23" s="66" t="s">
        <v>131</v>
      </c>
      <c r="B23" s="245">
        <v>33</v>
      </c>
      <c r="C23" s="245">
        <v>3785</v>
      </c>
      <c r="D23" s="245">
        <v>461</v>
      </c>
      <c r="E23" s="245">
        <v>12637</v>
      </c>
      <c r="F23" s="245">
        <v>58307</v>
      </c>
      <c r="G23" s="245">
        <v>10151</v>
      </c>
    </row>
    <row r="24" spans="1:8" ht="12" customHeight="1">
      <c r="A24" s="66" t="s">
        <v>132</v>
      </c>
      <c r="B24" s="245">
        <v>22</v>
      </c>
      <c r="C24" s="245">
        <v>3531</v>
      </c>
      <c r="D24" s="245">
        <v>416</v>
      </c>
      <c r="E24" s="245">
        <v>10374</v>
      </c>
      <c r="F24" s="245">
        <v>93390</v>
      </c>
      <c r="G24" s="245">
        <v>27302</v>
      </c>
    </row>
    <row r="25" spans="1:8" ht="12" customHeight="1">
      <c r="A25" s="66" t="s">
        <v>133</v>
      </c>
      <c r="B25" s="245">
        <v>26</v>
      </c>
      <c r="C25" s="245">
        <v>7335</v>
      </c>
      <c r="D25" s="245">
        <v>868</v>
      </c>
      <c r="E25" s="245">
        <v>23277</v>
      </c>
      <c r="F25" s="245">
        <v>142899</v>
      </c>
      <c r="G25" s="245">
        <v>42831</v>
      </c>
    </row>
    <row r="26" spans="1:8" ht="12" customHeight="1">
      <c r="A26" s="66" t="s">
        <v>134</v>
      </c>
      <c r="B26" s="245">
        <v>43</v>
      </c>
      <c r="C26" s="245">
        <v>12142</v>
      </c>
      <c r="D26" s="245">
        <v>1537</v>
      </c>
      <c r="E26" s="245">
        <v>58018</v>
      </c>
      <c r="F26" s="245">
        <v>483471</v>
      </c>
      <c r="G26" s="245">
        <v>315073</v>
      </c>
    </row>
    <row r="27" spans="1:8" ht="12" customHeight="1">
      <c r="A27" s="66" t="s">
        <v>135</v>
      </c>
      <c r="B27" s="245">
        <v>21</v>
      </c>
      <c r="C27" s="245">
        <v>4209</v>
      </c>
      <c r="D27" s="245">
        <v>505</v>
      </c>
      <c r="E27" s="245">
        <v>15591</v>
      </c>
      <c r="F27" s="245">
        <v>237532</v>
      </c>
      <c r="G27" s="245">
        <v>40226</v>
      </c>
    </row>
    <row r="28" spans="1:8" ht="12" customHeight="1">
      <c r="A28" s="90" t="s">
        <v>136</v>
      </c>
      <c r="B28" s="246">
        <v>443</v>
      </c>
      <c r="C28" s="246">
        <v>82380</v>
      </c>
      <c r="D28" s="246">
        <v>10224</v>
      </c>
      <c r="E28" s="246">
        <v>302149</v>
      </c>
      <c r="F28" s="246">
        <v>2179822</v>
      </c>
      <c r="G28" s="246">
        <v>926025</v>
      </c>
    </row>
    <row r="29" spans="1:8" ht="12" customHeight="1">
      <c r="A29" s="90"/>
    </row>
    <row r="30" spans="1:8" ht="12" customHeight="1">
      <c r="A30" s="94"/>
      <c r="B30" s="339" t="s">
        <v>255</v>
      </c>
      <c r="C30" s="338"/>
      <c r="D30" s="338"/>
      <c r="E30" s="338"/>
      <c r="F30" s="338"/>
      <c r="G30" s="338"/>
    </row>
    <row r="31" spans="1:8" ht="12" customHeight="1">
      <c r="A31" s="66" t="s">
        <v>119</v>
      </c>
      <c r="B31" s="227">
        <v>-6.25</v>
      </c>
      <c r="C31" s="227">
        <v>-2.6897652154091674</v>
      </c>
      <c r="D31" s="227">
        <v>-11.627906976744185</v>
      </c>
      <c r="E31" s="227">
        <v>-0.97944765574823123</v>
      </c>
      <c r="F31" s="227">
        <v>-15.223301422065248</v>
      </c>
      <c r="G31" s="227">
        <v>-6.073871409028726</v>
      </c>
      <c r="H31" s="69"/>
    </row>
    <row r="32" spans="1:8" ht="12" customHeight="1">
      <c r="A32" s="66" t="s">
        <v>120</v>
      </c>
      <c r="B32" s="227">
        <v>20</v>
      </c>
      <c r="C32" s="227">
        <v>8.7099424815119164</v>
      </c>
      <c r="D32" s="227">
        <v>6.7669172932330923</v>
      </c>
      <c r="E32" s="227">
        <v>8.6938858419662921</v>
      </c>
      <c r="F32" s="227" t="s">
        <v>62</v>
      </c>
      <c r="G32" s="227" t="s">
        <v>62</v>
      </c>
      <c r="H32" s="69"/>
    </row>
    <row r="33" spans="1:8" ht="12" customHeight="1">
      <c r="A33" s="66" t="s">
        <v>121</v>
      </c>
      <c r="B33" s="227">
        <v>0</v>
      </c>
      <c r="C33" s="227">
        <v>-30.161943319838059</v>
      </c>
      <c r="D33" s="227">
        <v>-36.250000000000007</v>
      </c>
      <c r="E33" s="227">
        <v>-36.032863849765263</v>
      </c>
      <c r="F33" s="227" t="s">
        <v>62</v>
      </c>
      <c r="G33" s="227" t="s">
        <v>62</v>
      </c>
      <c r="H33" s="69"/>
    </row>
    <row r="34" spans="1:8" ht="12" customHeight="1">
      <c r="A34" s="66" t="s">
        <v>51</v>
      </c>
      <c r="B34" s="227">
        <v>-28.571428571428569</v>
      </c>
      <c r="C34" s="227">
        <v>-10.252100840336126</v>
      </c>
      <c r="D34" s="227">
        <v>-18.82352941176471</v>
      </c>
      <c r="E34" s="227">
        <v>-6.8038879359634024</v>
      </c>
      <c r="F34" s="227">
        <v>-37.303747121624454</v>
      </c>
      <c r="G34" s="227">
        <v>-61.439034898750542</v>
      </c>
      <c r="H34" s="69"/>
    </row>
    <row r="35" spans="1:8" ht="12" customHeight="1">
      <c r="A35" s="94"/>
      <c r="B35" s="227"/>
      <c r="C35" s="227"/>
      <c r="D35" s="227"/>
      <c r="E35" s="227"/>
      <c r="F35" s="227"/>
      <c r="G35" s="227"/>
      <c r="H35" s="69"/>
    </row>
    <row r="36" spans="1:8" ht="12" customHeight="1">
      <c r="A36" s="66" t="s">
        <v>122</v>
      </c>
      <c r="B36" s="227">
        <v>12.5</v>
      </c>
      <c r="C36" s="227">
        <v>-0.83937428462419916</v>
      </c>
      <c r="D36" s="227">
        <v>-7.202216066481995</v>
      </c>
      <c r="E36" s="227">
        <v>5.9795889032629077</v>
      </c>
      <c r="F36" s="227">
        <v>-1.6729251930298261</v>
      </c>
      <c r="G36" s="227">
        <v>80</v>
      </c>
      <c r="H36" s="69"/>
    </row>
    <row r="37" spans="1:8" ht="12" customHeight="1">
      <c r="A37" s="66" t="s">
        <v>123</v>
      </c>
      <c r="B37" s="227">
        <v>-5.8823529411764781</v>
      </c>
      <c r="C37" s="227">
        <v>-5.4245283018867951</v>
      </c>
      <c r="D37" s="227">
        <v>-15.870570107858242</v>
      </c>
      <c r="E37" s="227">
        <v>-3.1869637320643136</v>
      </c>
      <c r="F37" s="227">
        <v>-12.495871909626132</v>
      </c>
      <c r="G37" s="227">
        <v>-21.337119256582355</v>
      </c>
      <c r="H37" s="69"/>
    </row>
    <row r="38" spans="1:8" ht="12" customHeight="1">
      <c r="A38" s="66" t="s">
        <v>124</v>
      </c>
      <c r="B38" s="227">
        <v>10.810810810810807</v>
      </c>
      <c r="C38" s="227">
        <v>9.4810597766586255</v>
      </c>
      <c r="D38" s="227">
        <v>-1.2578616352201237</v>
      </c>
      <c r="E38" s="227">
        <v>8.171875</v>
      </c>
      <c r="F38" s="227">
        <v>-9.2177882136077756</v>
      </c>
      <c r="G38" s="227">
        <v>-20.586557657572016</v>
      </c>
      <c r="H38" s="69"/>
    </row>
    <row r="39" spans="1:8" ht="12" customHeight="1">
      <c r="A39" s="66" t="s">
        <v>125</v>
      </c>
      <c r="B39" s="227">
        <v>-9.6774193548387188</v>
      </c>
      <c r="C39" s="227">
        <v>-5.6722341657020081</v>
      </c>
      <c r="D39" s="227">
        <v>-15.365551425030972</v>
      </c>
      <c r="E39" s="227">
        <v>-8.236476723000564</v>
      </c>
      <c r="F39" s="227">
        <v>-18.896284020312478</v>
      </c>
      <c r="G39" s="227">
        <v>-10.126796280642438</v>
      </c>
      <c r="H39" s="69"/>
    </row>
    <row r="40" spans="1:8" ht="12" customHeight="1">
      <c r="A40" s="66" t="s">
        <v>126</v>
      </c>
      <c r="B40" s="227">
        <v>-5.5555555555555571</v>
      </c>
      <c r="C40" s="227">
        <v>-3.9116428900138089</v>
      </c>
      <c r="D40" s="227">
        <v>-9.0909090909090935</v>
      </c>
      <c r="E40" s="227">
        <v>6.3406682966585208</v>
      </c>
      <c r="F40" s="227">
        <v>-16.398364509056435</v>
      </c>
      <c r="G40" s="227">
        <v>-57.642466822794688</v>
      </c>
      <c r="H40" s="69"/>
    </row>
    <row r="41" spans="1:8" ht="12" customHeight="1">
      <c r="A41" s="66" t="s">
        <v>127</v>
      </c>
      <c r="B41" s="227">
        <v>-2.7777777777777857</v>
      </c>
      <c r="C41" s="227">
        <v>0.66082094294064575</v>
      </c>
      <c r="D41" s="227">
        <v>-4.3555555555555543</v>
      </c>
      <c r="E41" s="227">
        <v>5.6255773069932502</v>
      </c>
      <c r="F41" s="227">
        <v>50.497531070484058</v>
      </c>
      <c r="G41" s="227">
        <v>121.73554024575114</v>
      </c>
      <c r="H41" s="69"/>
    </row>
    <row r="42" spans="1:8" ht="12" customHeight="1">
      <c r="A42" s="66" t="s">
        <v>128</v>
      </c>
      <c r="B42" s="227">
        <v>3.7037037037036953</v>
      </c>
      <c r="C42" s="227">
        <v>7.5781948168007034</v>
      </c>
      <c r="D42" s="227">
        <v>0.80428954423592813</v>
      </c>
      <c r="E42" s="227">
        <v>15.956799513233946</v>
      </c>
      <c r="F42" s="227">
        <v>-7.706171193841044</v>
      </c>
      <c r="G42" s="227">
        <v>3.7695358059248889</v>
      </c>
      <c r="H42" s="69"/>
    </row>
    <row r="43" spans="1:8" ht="12" customHeight="1">
      <c r="A43" s="66" t="s">
        <v>129</v>
      </c>
      <c r="B43" s="227">
        <v>6.8965517241379217</v>
      </c>
      <c r="C43" s="227">
        <v>3.7684242516334905</v>
      </c>
      <c r="D43" s="227">
        <v>-3.668639053254438</v>
      </c>
      <c r="E43" s="227">
        <v>7.9388134900821683</v>
      </c>
      <c r="F43" s="227">
        <v>-14.297675586917791</v>
      </c>
      <c r="G43" s="227">
        <v>-4.0338002386283875</v>
      </c>
      <c r="H43" s="69"/>
    </row>
    <row r="44" spans="1:8" ht="12" customHeight="1">
      <c r="A44" s="66" t="s">
        <v>130</v>
      </c>
      <c r="B44" s="227">
        <v>3.448275862068968</v>
      </c>
      <c r="C44" s="227">
        <v>6.1704211557296844</v>
      </c>
      <c r="D44" s="227">
        <v>-1.025641025641022</v>
      </c>
      <c r="E44" s="227">
        <v>8.7858678381157063</v>
      </c>
      <c r="F44" s="227">
        <v>-0.85066885066883913</v>
      </c>
      <c r="G44" s="227">
        <v>-0.43233780701289959</v>
      </c>
      <c r="H44" s="69"/>
    </row>
    <row r="45" spans="1:8" ht="12" customHeight="1">
      <c r="A45" s="66" t="s">
        <v>131</v>
      </c>
      <c r="B45" s="227">
        <v>-5.7142857142857224</v>
      </c>
      <c r="C45" s="227">
        <v>-4.0800810947795156</v>
      </c>
      <c r="D45" s="227">
        <v>-13.182674199623364</v>
      </c>
      <c r="E45" s="227">
        <v>0.62106855641373215</v>
      </c>
      <c r="F45" s="227">
        <v>-21.658806615878646</v>
      </c>
      <c r="G45" s="227">
        <v>-27.740603644646924</v>
      </c>
      <c r="H45" s="69"/>
    </row>
    <row r="46" spans="1:8" ht="12" customHeight="1">
      <c r="A46" s="66" t="s">
        <v>132</v>
      </c>
      <c r="B46" s="227">
        <v>0</v>
      </c>
      <c r="C46" s="227">
        <v>1.7579250720461062</v>
      </c>
      <c r="D46" s="227">
        <v>-9.7613882863340677</v>
      </c>
      <c r="E46" s="227">
        <v>1.2888107791446828</v>
      </c>
      <c r="F46" s="227">
        <v>-1.9404019404019408</v>
      </c>
      <c r="G46" s="227">
        <v>-12.268637532133681</v>
      </c>
      <c r="H46" s="69"/>
    </row>
    <row r="47" spans="1:8" ht="12" customHeight="1">
      <c r="A47" s="66" t="s">
        <v>133</v>
      </c>
      <c r="B47" s="227">
        <v>0</v>
      </c>
      <c r="C47" s="227">
        <v>-3.5249243719584342</v>
      </c>
      <c r="D47" s="227">
        <v>-2.5813692480359123</v>
      </c>
      <c r="E47" s="227">
        <v>-3.8219981819684392</v>
      </c>
      <c r="F47" s="227">
        <v>-7.1270269391999364</v>
      </c>
      <c r="G47" s="227">
        <v>21.348028105167714</v>
      </c>
      <c r="H47" s="69"/>
    </row>
    <row r="48" spans="1:8" ht="12" customHeight="1">
      <c r="A48" s="66" t="s">
        <v>134</v>
      </c>
      <c r="B48" s="227">
        <v>-4.4444444444444429</v>
      </c>
      <c r="C48" s="227">
        <v>0.70498465621631112</v>
      </c>
      <c r="D48" s="227">
        <v>-7.7430972388955581</v>
      </c>
      <c r="E48" s="227">
        <v>1.9720191226096659</v>
      </c>
      <c r="F48" s="227">
        <v>51.196667531890796</v>
      </c>
      <c r="G48" s="227">
        <v>159.87974067536584</v>
      </c>
      <c r="H48" s="69"/>
    </row>
    <row r="49" spans="1:8" ht="12" customHeight="1">
      <c r="A49" s="66" t="s">
        <v>135</v>
      </c>
      <c r="B49" s="227">
        <v>-4.5454545454545467</v>
      </c>
      <c r="C49" s="227">
        <v>-6.320943690184734</v>
      </c>
      <c r="D49" s="227">
        <v>-16.390728476821195</v>
      </c>
      <c r="E49" s="227">
        <v>-0.230370512574396</v>
      </c>
      <c r="F49" s="227">
        <v>-10.841356530225397</v>
      </c>
      <c r="G49" s="227">
        <v>15.204628118108658</v>
      </c>
      <c r="H49" s="69"/>
    </row>
    <row r="50" spans="1:8" ht="12" customHeight="1">
      <c r="A50" s="90" t="s">
        <v>136</v>
      </c>
      <c r="B50" s="228">
        <v>-0.6726457399103225</v>
      </c>
      <c r="C50" s="228">
        <v>-0.1006512011447569</v>
      </c>
      <c r="D50" s="228">
        <v>-7.5587703435804627</v>
      </c>
      <c r="E50" s="228">
        <v>2.594844944262789</v>
      </c>
      <c r="F50" s="228">
        <v>6.1689178263402198</v>
      </c>
      <c r="G50" s="228">
        <v>54.865850660503412</v>
      </c>
      <c r="H50" s="69"/>
    </row>
    <row r="51" spans="1:8" ht="12" customHeight="1">
      <c r="A51" s="47"/>
      <c r="B51" s="48"/>
      <c r="C51" s="48"/>
      <c r="D51" s="48"/>
      <c r="E51" s="48"/>
      <c r="F51" s="49"/>
      <c r="G51" s="50"/>
    </row>
    <row r="52" spans="1:8" ht="12" customHeight="1">
      <c r="A52" s="236"/>
      <c r="B52" s="237"/>
      <c r="C52" s="237"/>
      <c r="D52" s="237"/>
      <c r="E52" s="237"/>
      <c r="F52" s="237"/>
      <c r="G52" s="237"/>
    </row>
    <row r="53" spans="1:8" ht="12" customHeight="1">
      <c r="A53" s="238"/>
      <c r="B53" s="239"/>
      <c r="C53" s="239"/>
      <c r="D53" s="240"/>
      <c r="E53" s="240"/>
      <c r="F53" s="240"/>
      <c r="G53" s="240"/>
    </row>
  </sheetData>
  <mergeCells count="12">
    <mergeCell ref="A3:A6"/>
    <mergeCell ref="A1:G1"/>
    <mergeCell ref="B8:G8"/>
    <mergeCell ref="F3:G3"/>
    <mergeCell ref="F4:F5"/>
    <mergeCell ref="G4:G5"/>
    <mergeCell ref="E6:G6"/>
    <mergeCell ref="B3:B5"/>
    <mergeCell ref="C3:C5"/>
    <mergeCell ref="D3:D5"/>
    <mergeCell ref="E3:E5"/>
    <mergeCell ref="B6:C6"/>
  </mergeCells>
  <phoneticPr fontId="13" type="noConversion"/>
  <hyperlinks>
    <hyperlink ref="A1:G1" location="Inhaltsverzeichnis!A14" display="Inhaltsverzeichnis!A14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alignWithMargins="0">
    <oddHeader>&amp;C&amp;"Arial,Standard"&amp;8– &amp;P –</oddHeader>
    <oddFooter>&amp;C&amp;"Arial,Standard"&amp;7&amp;K000000 Amt für Statistik Berlin-Brandenburg — SB E I 2 – m 06 / 19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K189"/>
  <sheetViews>
    <sheetView zoomScaleNormal="100" zoomScaleSheetLayoutView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RowHeight="13.2"/>
  <cols>
    <col min="1" max="1" width="4.33203125" customWidth="1"/>
    <col min="2" max="2" width="36.109375" customWidth="1"/>
    <col min="3" max="8" width="7.6640625" customWidth="1"/>
    <col min="9" max="9" width="6.44140625" customWidth="1"/>
  </cols>
  <sheetData>
    <row r="1" spans="1:11" ht="24" customHeight="1">
      <c r="A1" s="354" t="s">
        <v>361</v>
      </c>
      <c r="B1" s="367"/>
      <c r="C1" s="367"/>
      <c r="D1" s="367"/>
      <c r="E1" s="367"/>
      <c r="F1" s="367"/>
      <c r="G1" s="367"/>
      <c r="H1" s="367"/>
    </row>
    <row r="2" spans="1:11" ht="12" customHeight="1">
      <c r="A2" s="21"/>
      <c r="B2" s="21"/>
      <c r="C2" s="21"/>
      <c r="D2" s="21"/>
      <c r="E2" s="21"/>
      <c r="F2" s="21"/>
      <c r="G2" s="21"/>
      <c r="H2" s="21"/>
    </row>
    <row r="3" spans="1:11" ht="12" customHeight="1">
      <c r="A3" s="374" t="s">
        <v>26</v>
      </c>
      <c r="B3" s="377" t="s">
        <v>172</v>
      </c>
      <c r="C3" s="363" t="s">
        <v>116</v>
      </c>
      <c r="D3" s="363" t="s">
        <v>303</v>
      </c>
      <c r="E3" s="363" t="s">
        <v>117</v>
      </c>
      <c r="F3" s="363" t="s">
        <v>289</v>
      </c>
      <c r="G3" s="373" t="s">
        <v>78</v>
      </c>
      <c r="H3" s="381"/>
    </row>
    <row r="4" spans="1:11" ht="12" customHeight="1">
      <c r="A4" s="375"/>
      <c r="B4" s="378"/>
      <c r="C4" s="364"/>
      <c r="D4" s="364"/>
      <c r="E4" s="364"/>
      <c r="F4" s="364"/>
      <c r="G4" s="382" t="s">
        <v>173</v>
      </c>
      <c r="H4" s="379" t="s">
        <v>138</v>
      </c>
    </row>
    <row r="5" spans="1:11" ht="12" customHeight="1">
      <c r="A5" s="375"/>
      <c r="B5" s="378"/>
      <c r="C5" s="364"/>
      <c r="D5" s="364"/>
      <c r="E5" s="364"/>
      <c r="F5" s="364"/>
      <c r="G5" s="356"/>
      <c r="H5" s="380"/>
    </row>
    <row r="6" spans="1:11" ht="12" customHeight="1">
      <c r="A6" s="376"/>
      <c r="B6" s="378"/>
      <c r="C6" s="372" t="s">
        <v>103</v>
      </c>
      <c r="D6" s="356"/>
      <c r="E6" s="45" t="s">
        <v>83</v>
      </c>
      <c r="F6" s="362" t="s">
        <v>84</v>
      </c>
      <c r="G6" s="362"/>
      <c r="H6" s="373"/>
      <c r="I6" s="229"/>
      <c r="K6" s="154"/>
    </row>
    <row r="7" spans="1:11" ht="12" customHeight="1">
      <c r="A7" s="91"/>
      <c r="B7" s="91"/>
      <c r="C7" s="91"/>
      <c r="D7" s="91"/>
      <c r="E7" s="91"/>
      <c r="F7" s="91"/>
      <c r="G7" s="91"/>
      <c r="H7" s="91"/>
    </row>
    <row r="8" spans="1:11" s="197" customFormat="1" ht="12" customHeight="1">
      <c r="A8" s="93" t="s">
        <v>34</v>
      </c>
      <c r="B8" s="27" t="s">
        <v>174</v>
      </c>
      <c r="C8" s="232">
        <v>5</v>
      </c>
      <c r="D8" s="232">
        <v>3588</v>
      </c>
      <c r="E8" s="232">
        <v>391</v>
      </c>
      <c r="F8" s="232">
        <v>14214</v>
      </c>
      <c r="G8" s="232" t="s">
        <v>62</v>
      </c>
      <c r="H8" s="232" t="s">
        <v>62</v>
      </c>
      <c r="I8" s="56"/>
    </row>
    <row r="9" spans="1:11" ht="12" customHeight="1">
      <c r="A9" s="208" t="s">
        <v>11</v>
      </c>
      <c r="B9" s="72" t="s">
        <v>12</v>
      </c>
      <c r="C9" s="213">
        <v>2</v>
      </c>
      <c r="D9" s="213" t="s">
        <v>62</v>
      </c>
      <c r="E9" s="213" t="s">
        <v>62</v>
      </c>
      <c r="F9" s="213" t="s">
        <v>62</v>
      </c>
      <c r="G9" s="213" t="s">
        <v>62</v>
      </c>
      <c r="H9" s="213" t="s">
        <v>62</v>
      </c>
      <c r="I9" s="46"/>
    </row>
    <row r="10" spans="1:11" ht="12" customHeight="1">
      <c r="A10" s="208" t="s">
        <v>16</v>
      </c>
      <c r="B10" s="72" t="s">
        <v>175</v>
      </c>
      <c r="C10" s="213">
        <v>2</v>
      </c>
      <c r="D10" s="213" t="s">
        <v>62</v>
      </c>
      <c r="E10" s="213" t="s">
        <v>62</v>
      </c>
      <c r="F10" s="213" t="s">
        <v>62</v>
      </c>
      <c r="G10" s="213" t="s">
        <v>62</v>
      </c>
      <c r="H10" s="213" t="s">
        <v>62</v>
      </c>
      <c r="I10" s="46"/>
    </row>
    <row r="11" spans="1:11" s="154" customFormat="1" ht="22.05" customHeight="1">
      <c r="A11" s="209" t="s">
        <v>18</v>
      </c>
      <c r="B11" s="181" t="s">
        <v>326</v>
      </c>
      <c r="C11" s="213">
        <v>1</v>
      </c>
      <c r="D11" s="213" t="s">
        <v>62</v>
      </c>
      <c r="E11" s="213" t="s">
        <v>62</v>
      </c>
      <c r="F11" s="213" t="s">
        <v>62</v>
      </c>
      <c r="G11" s="213" t="s">
        <v>62</v>
      </c>
      <c r="H11" s="213" t="s">
        <v>62</v>
      </c>
      <c r="I11" s="46"/>
    </row>
    <row r="12" spans="1:11" s="197" customFormat="1" ht="12" customHeight="1">
      <c r="A12" s="93" t="s">
        <v>104</v>
      </c>
      <c r="B12" s="27" t="s">
        <v>105</v>
      </c>
      <c r="C12" s="232">
        <v>438</v>
      </c>
      <c r="D12" s="232">
        <v>78792</v>
      </c>
      <c r="E12" s="232">
        <v>9832</v>
      </c>
      <c r="F12" s="232">
        <v>287935</v>
      </c>
      <c r="G12" s="232" t="s">
        <v>62</v>
      </c>
      <c r="H12" s="232" t="s">
        <v>62</v>
      </c>
      <c r="I12" s="56"/>
    </row>
    <row r="13" spans="1:11" ht="12" customHeight="1">
      <c r="A13" s="208" t="s">
        <v>147</v>
      </c>
      <c r="B13" s="204" t="s">
        <v>279</v>
      </c>
      <c r="C13" s="213">
        <v>63</v>
      </c>
      <c r="D13" s="213">
        <v>9191</v>
      </c>
      <c r="E13" s="213">
        <v>1119</v>
      </c>
      <c r="F13" s="213">
        <v>20727</v>
      </c>
      <c r="G13" s="213">
        <v>199989</v>
      </c>
      <c r="H13" s="213">
        <v>29417</v>
      </c>
      <c r="I13" s="46"/>
    </row>
    <row r="14" spans="1:11" ht="12" customHeight="1">
      <c r="A14" s="208" t="s">
        <v>150</v>
      </c>
      <c r="B14" s="181" t="s">
        <v>10</v>
      </c>
      <c r="C14" s="213">
        <v>6</v>
      </c>
      <c r="D14" s="213">
        <v>1161</v>
      </c>
      <c r="E14" s="213">
        <v>157</v>
      </c>
      <c r="F14" s="213">
        <v>4191</v>
      </c>
      <c r="G14" s="213">
        <v>47860</v>
      </c>
      <c r="H14" s="213" t="s">
        <v>62</v>
      </c>
      <c r="I14" s="46"/>
    </row>
    <row r="15" spans="1:11" ht="12" customHeight="1">
      <c r="A15" s="208" t="s">
        <v>160</v>
      </c>
      <c r="B15" s="181" t="s">
        <v>106</v>
      </c>
      <c r="C15" s="213">
        <v>1</v>
      </c>
      <c r="D15" s="213" t="s">
        <v>62</v>
      </c>
      <c r="E15" s="213" t="s">
        <v>62</v>
      </c>
      <c r="F15" s="213" t="s">
        <v>62</v>
      </c>
      <c r="G15" s="213" t="s">
        <v>62</v>
      </c>
      <c r="H15" s="213" t="s">
        <v>62</v>
      </c>
      <c r="I15" s="46"/>
    </row>
    <row r="16" spans="1:11" ht="12" customHeight="1">
      <c r="A16" s="208" t="s">
        <v>9</v>
      </c>
      <c r="B16" s="204" t="s">
        <v>280</v>
      </c>
      <c r="C16" s="213" t="s">
        <v>54</v>
      </c>
      <c r="D16" s="213" t="s">
        <v>54</v>
      </c>
      <c r="E16" s="213" t="s">
        <v>54</v>
      </c>
      <c r="F16" s="213" t="s">
        <v>54</v>
      </c>
      <c r="G16" s="213" t="s">
        <v>54</v>
      </c>
      <c r="H16" s="213" t="s">
        <v>54</v>
      </c>
      <c r="I16" s="153"/>
    </row>
    <row r="17" spans="1:9" ht="12" customHeight="1">
      <c r="A17" s="208" t="s">
        <v>148</v>
      </c>
      <c r="B17" s="181" t="s">
        <v>281</v>
      </c>
      <c r="C17" s="213" t="s">
        <v>54</v>
      </c>
      <c r="D17" s="213" t="s">
        <v>54</v>
      </c>
      <c r="E17" s="213" t="s">
        <v>54</v>
      </c>
      <c r="F17" s="213" t="s">
        <v>54</v>
      </c>
      <c r="G17" s="213" t="s">
        <v>54</v>
      </c>
      <c r="H17" s="213" t="s">
        <v>54</v>
      </c>
      <c r="I17" s="153"/>
    </row>
    <row r="18" spans="1:9" ht="12" customHeight="1">
      <c r="A18" s="208" t="s">
        <v>149</v>
      </c>
      <c r="B18" s="72" t="s">
        <v>176</v>
      </c>
      <c r="C18" s="213">
        <v>3</v>
      </c>
      <c r="D18" s="213">
        <v>308</v>
      </c>
      <c r="E18" s="213">
        <v>42</v>
      </c>
      <c r="F18" s="213">
        <v>640</v>
      </c>
      <c r="G18" s="213">
        <v>1239</v>
      </c>
      <c r="H18" s="213" t="s">
        <v>62</v>
      </c>
      <c r="I18" s="46"/>
    </row>
    <row r="19" spans="1:9" ht="12" customHeight="1">
      <c r="A19" s="209" t="s">
        <v>19</v>
      </c>
      <c r="B19" s="206" t="s">
        <v>275</v>
      </c>
      <c r="C19" s="213">
        <v>19</v>
      </c>
      <c r="D19" s="213">
        <v>3495</v>
      </c>
      <c r="E19" s="213">
        <v>475</v>
      </c>
      <c r="F19" s="213">
        <v>9180</v>
      </c>
      <c r="G19" s="213">
        <v>127008</v>
      </c>
      <c r="H19" s="213">
        <v>35565</v>
      </c>
      <c r="I19" s="46"/>
    </row>
    <row r="20" spans="1:9" ht="12" customHeight="1">
      <c r="A20" s="208" t="s">
        <v>153</v>
      </c>
      <c r="B20" s="72" t="s">
        <v>177</v>
      </c>
      <c r="C20" s="213">
        <v>21</v>
      </c>
      <c r="D20" s="213">
        <v>4053</v>
      </c>
      <c r="E20" s="213">
        <v>506</v>
      </c>
      <c r="F20" s="213">
        <v>13544</v>
      </c>
      <c r="G20" s="213">
        <v>126519</v>
      </c>
      <c r="H20" s="213">
        <v>60005</v>
      </c>
      <c r="I20" s="46"/>
    </row>
    <row r="21" spans="1:9" ht="22.05" customHeight="1">
      <c r="A21" s="209" t="s">
        <v>152</v>
      </c>
      <c r="B21" s="181" t="s">
        <v>327</v>
      </c>
      <c r="C21" s="213">
        <v>6</v>
      </c>
      <c r="D21" s="213">
        <v>584</v>
      </c>
      <c r="E21" s="213">
        <v>71</v>
      </c>
      <c r="F21" s="213">
        <v>1345</v>
      </c>
      <c r="G21" s="213">
        <v>7148</v>
      </c>
      <c r="H21" s="213" t="s">
        <v>62</v>
      </c>
      <c r="I21" s="46"/>
    </row>
    <row r="22" spans="1:9" ht="12" customHeight="1">
      <c r="A22" s="209" t="s">
        <v>28</v>
      </c>
      <c r="B22" s="72" t="s">
        <v>178</v>
      </c>
      <c r="C22" s="213">
        <v>1</v>
      </c>
      <c r="D22" s="213" t="s">
        <v>62</v>
      </c>
      <c r="E22" s="213" t="s">
        <v>62</v>
      </c>
      <c r="F22" s="213" t="s">
        <v>62</v>
      </c>
      <c r="G22" s="213" t="s">
        <v>62</v>
      </c>
      <c r="H22" s="213" t="s">
        <v>62</v>
      </c>
      <c r="I22" s="46"/>
    </row>
    <row r="23" spans="1:9" ht="12" customHeight="1">
      <c r="A23" s="208" t="s">
        <v>31</v>
      </c>
      <c r="B23" s="181" t="s">
        <v>113</v>
      </c>
      <c r="C23" s="213">
        <v>17</v>
      </c>
      <c r="D23" s="213">
        <v>4089</v>
      </c>
      <c r="E23" s="213">
        <v>511</v>
      </c>
      <c r="F23" s="213">
        <v>18104</v>
      </c>
      <c r="G23" s="213">
        <v>164220</v>
      </c>
      <c r="H23" s="213">
        <v>40710</v>
      </c>
      <c r="I23" s="46"/>
    </row>
    <row r="24" spans="1:9" ht="12" customHeight="1">
      <c r="A24" s="208" t="s">
        <v>156</v>
      </c>
      <c r="B24" s="181" t="s">
        <v>114</v>
      </c>
      <c r="C24" s="213">
        <v>5</v>
      </c>
      <c r="D24" s="213">
        <v>1347</v>
      </c>
      <c r="E24" s="213">
        <v>177</v>
      </c>
      <c r="F24" s="213">
        <v>7295</v>
      </c>
      <c r="G24" s="213" t="s">
        <v>62</v>
      </c>
      <c r="H24" s="213" t="s">
        <v>62</v>
      </c>
      <c r="I24" s="46"/>
    </row>
    <row r="25" spans="1:9" ht="12" customHeight="1">
      <c r="A25" s="208" t="s">
        <v>154</v>
      </c>
      <c r="B25" s="181" t="s">
        <v>276</v>
      </c>
      <c r="C25" s="213">
        <v>44</v>
      </c>
      <c r="D25" s="213">
        <v>6559</v>
      </c>
      <c r="E25" s="213">
        <v>856</v>
      </c>
      <c r="F25" s="213">
        <v>21014</v>
      </c>
      <c r="G25" s="213">
        <v>110406</v>
      </c>
      <c r="H25" s="213">
        <v>46747</v>
      </c>
      <c r="I25" s="46"/>
    </row>
    <row r="26" spans="1:9" s="251" customFormat="1" ht="22.05" customHeight="1">
      <c r="A26" s="209" t="s">
        <v>24</v>
      </c>
      <c r="B26" s="181" t="s">
        <v>328</v>
      </c>
      <c r="C26" s="213">
        <v>31</v>
      </c>
      <c r="D26" s="213">
        <v>3101</v>
      </c>
      <c r="E26" s="213">
        <v>405</v>
      </c>
      <c r="F26" s="213">
        <v>9545</v>
      </c>
      <c r="G26" s="213">
        <v>66916</v>
      </c>
      <c r="H26" s="213">
        <v>10133</v>
      </c>
      <c r="I26" s="46"/>
    </row>
    <row r="27" spans="1:9" ht="12" customHeight="1">
      <c r="A27" s="208" t="s">
        <v>22</v>
      </c>
      <c r="B27" s="181" t="s">
        <v>115</v>
      </c>
      <c r="C27" s="213">
        <v>14</v>
      </c>
      <c r="D27" s="213">
        <v>6057</v>
      </c>
      <c r="E27" s="213">
        <v>661</v>
      </c>
      <c r="F27" s="213">
        <v>25871</v>
      </c>
      <c r="G27" s="213">
        <v>159822</v>
      </c>
      <c r="H27" s="213" t="s">
        <v>62</v>
      </c>
      <c r="I27" s="46"/>
    </row>
    <row r="28" spans="1:9" ht="12" customHeight="1">
      <c r="A28" s="208" t="s">
        <v>23</v>
      </c>
      <c r="B28" s="181" t="s">
        <v>33</v>
      </c>
      <c r="C28" s="213">
        <v>55</v>
      </c>
      <c r="D28" s="213">
        <v>6598</v>
      </c>
      <c r="E28" s="213">
        <v>827</v>
      </c>
      <c r="F28" s="213">
        <v>19462</v>
      </c>
      <c r="G28" s="213">
        <v>86843</v>
      </c>
      <c r="H28" s="213">
        <v>26171</v>
      </c>
      <c r="I28" s="46"/>
    </row>
    <row r="29" spans="1:9" s="251" customFormat="1" ht="22.05" customHeight="1">
      <c r="A29" s="209" t="s">
        <v>157</v>
      </c>
      <c r="B29" s="181" t="s">
        <v>329</v>
      </c>
      <c r="C29" s="213">
        <v>19</v>
      </c>
      <c r="D29" s="213">
        <v>2402</v>
      </c>
      <c r="E29" s="213">
        <v>301</v>
      </c>
      <c r="F29" s="213">
        <v>8358</v>
      </c>
      <c r="G29" s="213">
        <v>36095</v>
      </c>
      <c r="H29" s="213">
        <v>12677</v>
      </c>
      <c r="I29" s="46"/>
    </row>
    <row r="30" spans="1:9" ht="12" customHeight="1">
      <c r="A30" s="208" t="s">
        <v>159</v>
      </c>
      <c r="B30" s="181" t="s">
        <v>25</v>
      </c>
      <c r="C30" s="213">
        <v>17</v>
      </c>
      <c r="D30" s="213">
        <v>3049</v>
      </c>
      <c r="E30" s="213">
        <v>385</v>
      </c>
      <c r="F30" s="213">
        <v>8400</v>
      </c>
      <c r="G30" s="213">
        <v>58865</v>
      </c>
      <c r="H30" s="213">
        <v>21893</v>
      </c>
      <c r="I30" s="46"/>
    </row>
    <row r="31" spans="1:9" ht="12" customHeight="1">
      <c r="A31" s="208" t="s">
        <v>161</v>
      </c>
      <c r="B31" s="181" t="s">
        <v>107</v>
      </c>
      <c r="C31" s="213">
        <v>30</v>
      </c>
      <c r="D31" s="213">
        <v>4171</v>
      </c>
      <c r="E31" s="213">
        <v>511</v>
      </c>
      <c r="F31" s="213">
        <v>15946</v>
      </c>
      <c r="G31" s="213">
        <v>47391</v>
      </c>
      <c r="H31" s="213">
        <v>22987</v>
      </c>
      <c r="I31" s="46"/>
    </row>
    <row r="32" spans="1:9" ht="12" customHeight="1">
      <c r="A32" s="208" t="s">
        <v>29</v>
      </c>
      <c r="B32" s="181" t="s">
        <v>277</v>
      </c>
      <c r="C32" s="213">
        <v>19</v>
      </c>
      <c r="D32" s="213">
        <v>6757</v>
      </c>
      <c r="E32" s="213">
        <v>838</v>
      </c>
      <c r="F32" s="213">
        <v>29615</v>
      </c>
      <c r="G32" s="213">
        <v>119452</v>
      </c>
      <c r="H32" s="213">
        <v>17189</v>
      </c>
      <c r="I32" s="46"/>
    </row>
    <row r="33" spans="1:9" ht="12" customHeight="1">
      <c r="A33" s="208" t="s">
        <v>158</v>
      </c>
      <c r="B33" s="181" t="s">
        <v>108</v>
      </c>
      <c r="C33" s="213">
        <v>8</v>
      </c>
      <c r="D33" s="213" t="s">
        <v>62</v>
      </c>
      <c r="E33" s="213" t="s">
        <v>62</v>
      </c>
      <c r="F33" s="213" t="s">
        <v>62</v>
      </c>
      <c r="G33" s="213" t="s">
        <v>62</v>
      </c>
      <c r="H33" s="213" t="s">
        <v>62</v>
      </c>
      <c r="I33" s="46"/>
    </row>
    <row r="34" spans="1:9" ht="12" customHeight="1">
      <c r="A34" s="208" t="s">
        <v>151</v>
      </c>
      <c r="B34" s="181" t="s">
        <v>282</v>
      </c>
      <c r="C34" s="213">
        <v>5</v>
      </c>
      <c r="D34" s="213">
        <v>896</v>
      </c>
      <c r="E34" s="213">
        <v>95</v>
      </c>
      <c r="F34" s="213">
        <v>2383</v>
      </c>
      <c r="G34" s="213">
        <v>15792</v>
      </c>
      <c r="H34" s="213" t="s">
        <v>62</v>
      </c>
      <c r="I34" s="46"/>
    </row>
    <row r="35" spans="1:9" ht="12" customHeight="1">
      <c r="A35" s="208" t="s">
        <v>27</v>
      </c>
      <c r="B35" s="181" t="s">
        <v>278</v>
      </c>
      <c r="C35" s="213">
        <v>13</v>
      </c>
      <c r="D35" s="213">
        <v>2113</v>
      </c>
      <c r="E35" s="213">
        <v>251</v>
      </c>
      <c r="F35" s="213">
        <v>4904</v>
      </c>
      <c r="G35" s="213">
        <v>13146</v>
      </c>
      <c r="H35" s="213">
        <v>1963</v>
      </c>
      <c r="I35" s="46"/>
    </row>
    <row r="36" spans="1:9" s="251" customFormat="1" ht="22.05" customHeight="1">
      <c r="A36" s="209" t="s">
        <v>155</v>
      </c>
      <c r="B36" s="181" t="s">
        <v>330</v>
      </c>
      <c r="C36" s="213">
        <v>41</v>
      </c>
      <c r="D36" s="213">
        <v>6149</v>
      </c>
      <c r="E36" s="213">
        <v>728</v>
      </c>
      <c r="F36" s="213">
        <v>21457</v>
      </c>
      <c r="G36" s="213">
        <v>148225</v>
      </c>
      <c r="H36" s="213">
        <v>91133</v>
      </c>
      <c r="I36" s="46"/>
    </row>
    <row r="37" spans="1:9" ht="12" customHeight="1">
      <c r="A37" s="340" t="s">
        <v>271</v>
      </c>
      <c r="B37" s="181" t="s">
        <v>331</v>
      </c>
      <c r="C37" s="213">
        <v>211</v>
      </c>
      <c r="D37" s="213">
        <v>35608</v>
      </c>
      <c r="E37" s="213">
        <v>4450</v>
      </c>
      <c r="F37" s="213">
        <v>121193</v>
      </c>
      <c r="G37" s="213">
        <v>889148</v>
      </c>
      <c r="H37" s="213">
        <v>334298</v>
      </c>
      <c r="I37" s="46"/>
    </row>
    <row r="38" spans="1:9" ht="12" customHeight="1">
      <c r="A38" s="340" t="s">
        <v>272</v>
      </c>
      <c r="B38" s="181" t="s">
        <v>332</v>
      </c>
      <c r="C38" s="213">
        <v>139</v>
      </c>
      <c r="D38" s="213">
        <v>28215</v>
      </c>
      <c r="E38" s="213">
        <v>3536</v>
      </c>
      <c r="F38" s="213">
        <v>124003</v>
      </c>
      <c r="G38" s="213">
        <v>674971</v>
      </c>
      <c r="H38" s="213">
        <v>418107</v>
      </c>
      <c r="I38" s="46"/>
    </row>
    <row r="39" spans="1:9" ht="12" customHeight="1">
      <c r="A39" s="340" t="s">
        <v>231</v>
      </c>
      <c r="B39" s="181" t="s">
        <v>333</v>
      </c>
      <c r="C39" s="213">
        <v>10</v>
      </c>
      <c r="D39" s="213">
        <v>1607</v>
      </c>
      <c r="E39" s="213">
        <v>180</v>
      </c>
      <c r="F39" s="213">
        <v>4596</v>
      </c>
      <c r="G39" s="213" t="s">
        <v>62</v>
      </c>
      <c r="H39" s="213" t="s">
        <v>62</v>
      </c>
      <c r="I39" s="46"/>
    </row>
    <row r="40" spans="1:9" ht="12" customHeight="1">
      <c r="A40" s="340" t="s">
        <v>232</v>
      </c>
      <c r="B40" s="181" t="s">
        <v>334</v>
      </c>
      <c r="C40" s="213">
        <v>80</v>
      </c>
      <c r="D40" s="213">
        <v>12437</v>
      </c>
      <c r="E40" s="213">
        <v>1553</v>
      </c>
      <c r="F40" s="213">
        <v>32867</v>
      </c>
      <c r="G40" s="213">
        <v>376426</v>
      </c>
      <c r="H40" s="213">
        <v>161004</v>
      </c>
      <c r="I40" s="46"/>
    </row>
    <row r="41" spans="1:9" ht="12" customHeight="1">
      <c r="A41" s="340" t="s">
        <v>233</v>
      </c>
      <c r="B41" s="181" t="s">
        <v>273</v>
      </c>
      <c r="C41" s="213">
        <v>3</v>
      </c>
      <c r="D41" s="213">
        <v>4513</v>
      </c>
      <c r="E41" s="213">
        <v>505</v>
      </c>
      <c r="F41" s="213">
        <v>19491</v>
      </c>
      <c r="G41" s="213" t="s">
        <v>62</v>
      </c>
      <c r="H41" s="213" t="s">
        <v>62</v>
      </c>
      <c r="I41" s="46"/>
    </row>
    <row r="42" spans="1:9" ht="12" customHeight="1">
      <c r="A42" s="93" t="s">
        <v>164</v>
      </c>
      <c r="B42" s="27" t="s">
        <v>165</v>
      </c>
      <c r="C42" s="232">
        <v>443</v>
      </c>
      <c r="D42" s="232">
        <v>82380</v>
      </c>
      <c r="E42" s="232">
        <v>10224</v>
      </c>
      <c r="F42" s="232">
        <v>302149</v>
      </c>
      <c r="G42" s="232">
        <v>2179822</v>
      </c>
      <c r="H42" s="232">
        <v>926025</v>
      </c>
      <c r="I42" s="46"/>
    </row>
    <row r="43" spans="1:9" ht="11.4" customHeight="1">
      <c r="A43" s="10"/>
      <c r="B43" s="27"/>
      <c r="C43" s="53"/>
      <c r="D43" s="53"/>
      <c r="E43" s="53"/>
      <c r="F43" s="53"/>
      <c r="G43" s="53"/>
      <c r="H43" s="53"/>
      <c r="I43" s="46"/>
    </row>
    <row r="44" spans="1:9" ht="9.9" customHeight="1">
      <c r="A44" s="74"/>
      <c r="B44" s="74"/>
      <c r="C44" s="74"/>
      <c r="D44" s="74"/>
      <c r="E44" s="74"/>
      <c r="F44" s="74"/>
      <c r="G44" s="74"/>
      <c r="H44" s="74"/>
      <c r="I44" s="54"/>
    </row>
    <row r="45" spans="1:9" ht="11.4" customHeight="1">
      <c r="A45" s="27"/>
      <c r="B45" s="27"/>
      <c r="C45" s="28"/>
      <c r="D45" s="56"/>
      <c r="E45" s="56"/>
      <c r="F45" s="56"/>
      <c r="G45" s="56"/>
      <c r="H45" s="56"/>
      <c r="I45" s="46"/>
    </row>
    <row r="46" spans="1:9" ht="11.4" customHeight="1">
      <c r="A46" s="10"/>
      <c r="B46" s="27"/>
      <c r="C46" s="53"/>
      <c r="D46" s="53"/>
      <c r="E46" s="53"/>
      <c r="F46" s="53"/>
      <c r="G46" s="53"/>
      <c r="H46" s="53"/>
      <c r="I46" s="46"/>
    </row>
    <row r="47" spans="1:9" ht="9.9" customHeight="1">
      <c r="A47" s="60"/>
      <c r="B47" s="60"/>
      <c r="C47" s="60"/>
      <c r="D47" s="60"/>
      <c r="E47" s="60"/>
      <c r="F47" s="60"/>
      <c r="G47" s="60"/>
      <c r="H47" s="60"/>
      <c r="I47" s="55"/>
    </row>
    <row r="48" spans="1:9" ht="11.4" customHeight="1">
      <c r="A48" s="72"/>
      <c r="B48" s="72"/>
      <c r="C48" s="73"/>
      <c r="D48" s="70"/>
      <c r="E48" s="70"/>
      <c r="F48" s="70"/>
      <c r="G48" s="70"/>
      <c r="H48" s="70"/>
      <c r="I48" s="46"/>
    </row>
    <row r="49" spans="1:9" ht="11.4" customHeight="1">
      <c r="A49" s="11"/>
      <c r="B49" s="72"/>
      <c r="C49" s="52"/>
      <c r="D49" s="52"/>
      <c r="E49" s="52"/>
      <c r="F49" s="52"/>
      <c r="G49" s="52"/>
      <c r="H49" s="52"/>
      <c r="I49" s="46"/>
    </row>
    <row r="50" spans="1:9" ht="9.9" customHeight="1">
      <c r="A50" s="60"/>
      <c r="B50" s="60"/>
      <c r="C50" s="60"/>
      <c r="D50" s="60"/>
      <c r="E50" s="60"/>
      <c r="F50" s="60"/>
      <c r="G50" s="60"/>
      <c r="H50" s="60"/>
      <c r="I50" s="55"/>
    </row>
    <row r="51" spans="1:9" ht="11.4" customHeight="1">
      <c r="A51" s="27"/>
      <c r="B51" s="27"/>
      <c r="C51" s="28"/>
      <c r="D51" s="56"/>
      <c r="E51" s="56"/>
      <c r="F51" s="56"/>
      <c r="G51" s="56"/>
      <c r="H51" s="56"/>
      <c r="I51" s="46"/>
    </row>
    <row r="52" spans="1:9" ht="11.4" customHeight="1">
      <c r="A52" s="10"/>
      <c r="B52" s="27"/>
      <c r="C52" s="53"/>
      <c r="D52" s="53"/>
      <c r="E52" s="53"/>
      <c r="F52" s="53"/>
      <c r="G52" s="53"/>
      <c r="H52" s="53"/>
      <c r="I52" s="46"/>
    </row>
    <row r="53" spans="1:9" ht="11.4" customHeight="1">
      <c r="A53" s="60"/>
      <c r="B53" s="60"/>
      <c r="C53" s="60"/>
      <c r="D53" s="60"/>
      <c r="E53" s="60"/>
      <c r="F53" s="60"/>
      <c r="G53" s="60"/>
      <c r="H53" s="60"/>
      <c r="I53" s="55"/>
    </row>
    <row r="54" spans="1:9" ht="11.4" customHeight="1">
      <c r="A54" s="72"/>
      <c r="B54" s="72"/>
      <c r="C54" s="73"/>
      <c r="D54" s="70"/>
      <c r="E54" s="70"/>
      <c r="F54" s="70"/>
      <c r="G54" s="70"/>
      <c r="H54" s="70"/>
      <c r="I54" s="46"/>
    </row>
    <row r="55" spans="1:9" ht="11.4" customHeight="1">
      <c r="A55" s="11"/>
      <c r="B55" s="72"/>
      <c r="C55" s="52"/>
      <c r="D55" s="52"/>
      <c r="E55" s="52"/>
      <c r="F55" s="52"/>
      <c r="G55" s="52"/>
      <c r="H55" s="52"/>
      <c r="I55" s="46"/>
    </row>
    <row r="56" spans="1:9" ht="11.4" customHeight="1">
      <c r="A56" s="60"/>
      <c r="B56" s="60"/>
      <c r="C56" s="60"/>
      <c r="D56" s="60"/>
      <c r="E56" s="60"/>
      <c r="F56" s="60"/>
      <c r="G56" s="60"/>
      <c r="H56" s="60"/>
      <c r="I56" s="55"/>
    </row>
    <row r="57" spans="1:9" ht="11.4" customHeight="1">
      <c r="A57" s="72"/>
      <c r="B57" s="72"/>
      <c r="C57" s="73"/>
      <c r="D57" s="73"/>
      <c r="E57" s="73"/>
      <c r="F57" s="73"/>
      <c r="G57" s="73"/>
      <c r="H57" s="70"/>
      <c r="I57" s="46"/>
    </row>
    <row r="58" spans="1:9" ht="11.4" customHeight="1">
      <c r="A58" s="11"/>
      <c r="B58" s="72"/>
      <c r="C58" s="52"/>
      <c r="D58" s="52"/>
      <c r="E58" s="52"/>
      <c r="F58" s="52"/>
      <c r="G58" s="52"/>
      <c r="H58" s="52"/>
      <c r="I58" s="46"/>
    </row>
    <row r="59" spans="1:9" ht="11.4" customHeight="1">
      <c r="A59" s="60"/>
      <c r="B59" s="60"/>
      <c r="C59" s="60"/>
      <c r="D59" s="60"/>
      <c r="E59" s="60"/>
      <c r="F59" s="60"/>
      <c r="G59" s="60"/>
      <c r="H59" s="60"/>
      <c r="I59" s="55"/>
    </row>
    <row r="60" spans="1:9" ht="11.4" customHeight="1">
      <c r="A60" s="72"/>
      <c r="B60" s="72"/>
      <c r="C60" s="73"/>
      <c r="D60" s="73"/>
      <c r="E60" s="73"/>
      <c r="F60" s="73"/>
      <c r="G60" s="73"/>
      <c r="H60" s="70"/>
      <c r="I60" s="46"/>
    </row>
    <row r="61" spans="1:9" ht="11.4" customHeight="1">
      <c r="A61" s="11"/>
      <c r="B61" s="72"/>
      <c r="C61" s="52"/>
      <c r="D61" s="52"/>
      <c r="E61" s="52"/>
      <c r="F61" s="52"/>
      <c r="G61" s="52"/>
      <c r="H61" s="52"/>
      <c r="I61" s="46"/>
    </row>
    <row r="62" spans="1:9" ht="11.4" customHeight="1">
      <c r="A62" s="60"/>
      <c r="B62" s="60"/>
      <c r="C62" s="60"/>
      <c r="D62" s="60"/>
      <c r="E62" s="60"/>
      <c r="F62" s="60"/>
      <c r="G62" s="60"/>
      <c r="H62" s="60"/>
      <c r="I62" s="55"/>
    </row>
    <row r="63" spans="1:9" ht="11.4" customHeight="1">
      <c r="A63" s="72"/>
      <c r="B63" s="72"/>
      <c r="C63" s="73"/>
      <c r="D63" s="73"/>
      <c r="E63" s="73"/>
      <c r="F63" s="73"/>
      <c r="G63" s="73"/>
      <c r="H63" s="73"/>
      <c r="I63" s="46"/>
    </row>
    <row r="64" spans="1:9" ht="11.4" customHeight="1">
      <c r="A64" s="11"/>
      <c r="B64" s="72"/>
      <c r="C64" s="52"/>
      <c r="D64" s="52"/>
      <c r="E64" s="52"/>
      <c r="F64" s="52"/>
      <c r="G64" s="52"/>
      <c r="H64" s="52"/>
      <c r="I64" s="46"/>
    </row>
    <row r="65" spans="1:9" ht="11.4" customHeight="1">
      <c r="A65" s="60"/>
      <c r="B65" s="60"/>
      <c r="C65" s="60"/>
      <c r="D65" s="60"/>
      <c r="E65" s="60"/>
      <c r="F65" s="60"/>
      <c r="G65" s="60"/>
      <c r="H65" s="60"/>
      <c r="I65" s="55"/>
    </row>
    <row r="66" spans="1:9" ht="11.4" customHeight="1">
      <c r="A66" s="72"/>
      <c r="B66" s="72"/>
      <c r="C66" s="73"/>
      <c r="D66" s="73"/>
      <c r="E66" s="73"/>
      <c r="F66" s="73"/>
      <c r="G66" s="70"/>
      <c r="H66" s="70"/>
      <c r="I66" s="46"/>
    </row>
    <row r="67" spans="1:9" ht="11.4" customHeight="1">
      <c r="A67" s="11"/>
      <c r="B67" s="72"/>
      <c r="C67" s="52"/>
      <c r="D67" s="52"/>
      <c r="E67" s="52"/>
      <c r="F67" s="52"/>
      <c r="G67" s="52"/>
      <c r="H67" s="52"/>
      <c r="I67" s="46"/>
    </row>
    <row r="68" spans="1:9" ht="11.4" customHeight="1">
      <c r="A68" s="60"/>
      <c r="B68" s="60"/>
      <c r="C68" s="60"/>
      <c r="D68" s="60"/>
      <c r="E68" s="60"/>
      <c r="F68" s="60"/>
      <c r="G68" s="60"/>
      <c r="H68" s="60"/>
      <c r="I68" s="55"/>
    </row>
    <row r="69" spans="1:9" ht="11.4" customHeight="1">
      <c r="A69" s="72"/>
      <c r="B69" s="72"/>
      <c r="C69" s="73"/>
      <c r="D69" s="73"/>
      <c r="E69" s="73"/>
      <c r="F69" s="73"/>
      <c r="G69" s="73"/>
      <c r="H69" s="73"/>
      <c r="I69" s="46"/>
    </row>
    <row r="70" spans="1:9" ht="11.4" customHeight="1">
      <c r="A70" s="11"/>
      <c r="B70" s="72"/>
      <c r="C70" s="52"/>
      <c r="D70" s="52"/>
      <c r="E70" s="52"/>
      <c r="F70" s="52"/>
      <c r="G70" s="52"/>
      <c r="H70" s="52"/>
      <c r="I70" s="46"/>
    </row>
    <row r="71" spans="1:9" ht="11.4" customHeight="1">
      <c r="A71" s="60"/>
      <c r="B71" s="60"/>
      <c r="C71" s="60"/>
      <c r="D71" s="60"/>
      <c r="E71" s="60"/>
      <c r="F71" s="60"/>
      <c r="G71" s="60"/>
      <c r="H71" s="60"/>
      <c r="I71" s="55"/>
    </row>
    <row r="72" spans="1:9" ht="11.4" customHeight="1">
      <c r="A72" s="72"/>
      <c r="B72" s="72"/>
      <c r="C72" s="73"/>
      <c r="D72" s="73"/>
      <c r="E72" s="73"/>
      <c r="F72" s="73"/>
      <c r="G72" s="70"/>
      <c r="H72" s="70"/>
      <c r="I72" s="46"/>
    </row>
    <row r="73" spans="1:9" ht="11.4" customHeight="1">
      <c r="A73" s="11"/>
      <c r="B73" s="72"/>
      <c r="C73" s="52"/>
      <c r="D73" s="52"/>
      <c r="E73" s="52"/>
      <c r="F73" s="52"/>
      <c r="G73" s="52"/>
      <c r="H73" s="52"/>
      <c r="I73" s="46"/>
    </row>
    <row r="74" spans="1:9" ht="11.4" customHeight="1">
      <c r="A74" s="60"/>
      <c r="B74" s="60"/>
      <c r="C74" s="60"/>
      <c r="D74" s="60"/>
      <c r="E74" s="60"/>
      <c r="F74" s="60"/>
      <c r="G74" s="60"/>
      <c r="H74" s="60"/>
      <c r="I74" s="55"/>
    </row>
    <row r="75" spans="1:9" ht="11.4" customHeight="1">
      <c r="A75" s="72"/>
      <c r="B75" s="72"/>
      <c r="C75" s="73"/>
      <c r="D75" s="73"/>
      <c r="E75" s="73"/>
      <c r="F75" s="73"/>
      <c r="G75" s="73"/>
      <c r="H75" s="73"/>
      <c r="I75" s="56"/>
    </row>
    <row r="76" spans="1:9" ht="11.4" customHeight="1">
      <c r="A76" s="11"/>
      <c r="B76" s="72"/>
      <c r="C76" s="52"/>
      <c r="D76" s="52"/>
      <c r="E76" s="52"/>
      <c r="F76" s="52"/>
      <c r="G76" s="52"/>
      <c r="H76" s="52"/>
      <c r="I76" s="56"/>
    </row>
    <row r="77" spans="1:9" ht="11.4" customHeight="1">
      <c r="A77" s="60"/>
      <c r="B77" s="60"/>
      <c r="C77" s="60"/>
      <c r="D77" s="60"/>
      <c r="E77" s="60"/>
      <c r="F77" s="60"/>
      <c r="G77" s="60"/>
      <c r="H77" s="60"/>
    </row>
    <row r="78" spans="1:9" ht="11.4" customHeight="1">
      <c r="A78" s="72"/>
      <c r="B78" s="72"/>
      <c r="C78" s="73"/>
      <c r="D78" s="73"/>
      <c r="E78" s="73"/>
      <c r="F78" s="73"/>
      <c r="G78" s="70"/>
      <c r="H78" s="70"/>
    </row>
    <row r="79" spans="1:9" ht="11.4" customHeight="1">
      <c r="A79" s="11"/>
      <c r="B79" s="72"/>
      <c r="C79" s="52"/>
      <c r="D79" s="52"/>
      <c r="E79" s="52"/>
      <c r="F79" s="52"/>
      <c r="G79" s="52"/>
      <c r="H79" s="52"/>
    </row>
    <row r="80" spans="1:9" ht="11.4" customHeight="1">
      <c r="A80" s="60"/>
      <c r="B80" s="60"/>
      <c r="C80" s="60"/>
      <c r="D80" s="60"/>
      <c r="E80" s="60"/>
      <c r="F80" s="60"/>
      <c r="G80" s="60"/>
      <c r="H80" s="60"/>
    </row>
    <row r="81" spans="1:8" ht="11.4" customHeight="1">
      <c r="A81" s="72"/>
      <c r="B81" s="72"/>
      <c r="C81" s="73"/>
      <c r="D81" s="73"/>
      <c r="E81" s="73"/>
      <c r="F81" s="73"/>
      <c r="G81" s="73"/>
      <c r="H81" s="73"/>
    </row>
    <row r="82" spans="1:8" ht="11.4" customHeight="1">
      <c r="A82" s="11"/>
      <c r="B82" s="72"/>
      <c r="C82" s="52"/>
      <c r="D82" s="52"/>
      <c r="E82" s="52"/>
      <c r="F82" s="52"/>
      <c r="G82" s="52"/>
      <c r="H82" s="52"/>
    </row>
    <row r="83" spans="1:8" ht="11.4" customHeight="1"/>
    <row r="84" spans="1:8" ht="11.4" customHeight="1">
      <c r="A84" s="72"/>
      <c r="B84" s="72"/>
      <c r="C84" s="73"/>
      <c r="D84" s="73"/>
      <c r="E84" s="73"/>
      <c r="F84" s="73"/>
      <c r="G84" s="73"/>
      <c r="H84" s="73"/>
    </row>
    <row r="85" spans="1:8" ht="11.4" customHeight="1">
      <c r="A85" s="11"/>
      <c r="B85" s="72"/>
      <c r="C85" s="52"/>
      <c r="D85" s="52"/>
      <c r="E85" s="52"/>
      <c r="F85" s="52"/>
      <c r="G85" s="52"/>
      <c r="H85" s="52"/>
    </row>
    <row r="86" spans="1:8" ht="11.4" customHeight="1"/>
    <row r="87" spans="1:8" ht="11.4" customHeight="1">
      <c r="A87" s="72"/>
      <c r="B87" s="72"/>
      <c r="C87" s="73"/>
      <c r="D87" s="73"/>
      <c r="E87" s="73"/>
      <c r="F87" s="73"/>
      <c r="G87" s="73"/>
      <c r="H87" s="73"/>
    </row>
    <row r="88" spans="1:8" ht="11.4" customHeight="1">
      <c r="A88" s="11"/>
      <c r="B88" s="72"/>
      <c r="C88" s="52"/>
      <c r="D88" s="52"/>
      <c r="E88" s="52"/>
      <c r="F88" s="52"/>
      <c r="G88" s="52"/>
      <c r="H88" s="52"/>
    </row>
    <row r="89" spans="1:8" ht="11.4" customHeight="1"/>
    <row r="90" spans="1:8" ht="11.4" customHeight="1">
      <c r="A90" s="72"/>
      <c r="B90" s="72"/>
      <c r="C90" s="73"/>
      <c r="D90" s="73"/>
      <c r="E90" s="73"/>
      <c r="F90" s="73"/>
      <c r="G90" s="73"/>
      <c r="H90" s="73"/>
    </row>
    <row r="91" spans="1:8" ht="11.4" customHeight="1">
      <c r="A91" s="11"/>
      <c r="B91" s="72"/>
      <c r="C91" s="52"/>
      <c r="D91" s="52"/>
      <c r="E91" s="52"/>
      <c r="F91" s="52"/>
      <c r="G91" s="52"/>
      <c r="H91" s="52"/>
    </row>
    <row r="92" spans="1:8" ht="11.4" customHeight="1"/>
    <row r="93" spans="1:8" ht="11.4" customHeight="1">
      <c r="A93" s="72"/>
      <c r="B93" s="72"/>
      <c r="C93" s="73"/>
      <c r="D93" s="73"/>
      <c r="E93" s="73"/>
      <c r="F93" s="73"/>
      <c r="G93" s="73"/>
      <c r="H93" s="73"/>
    </row>
    <row r="94" spans="1:8" ht="11.4" customHeight="1">
      <c r="A94" s="11"/>
      <c r="B94" s="72"/>
      <c r="C94" s="52"/>
      <c r="D94" s="52"/>
      <c r="E94" s="52"/>
      <c r="F94" s="52"/>
      <c r="G94" s="52"/>
      <c r="H94" s="52"/>
    </row>
    <row r="95" spans="1:8" ht="11.4" customHeight="1"/>
    <row r="96" spans="1:8" ht="11.4" customHeight="1">
      <c r="A96" s="72"/>
      <c r="B96" s="72"/>
      <c r="C96" s="73"/>
      <c r="D96" s="73"/>
      <c r="E96" s="73"/>
      <c r="F96" s="73"/>
      <c r="G96" s="73"/>
      <c r="H96" s="73"/>
    </row>
    <row r="97" spans="1:8" ht="11.4" customHeight="1">
      <c r="A97" s="11"/>
      <c r="B97" s="72"/>
      <c r="C97" s="52"/>
      <c r="D97" s="52"/>
      <c r="E97" s="52"/>
      <c r="F97" s="52"/>
      <c r="G97" s="52"/>
      <c r="H97" s="52"/>
    </row>
    <row r="98" spans="1:8" ht="11.4" customHeight="1"/>
    <row r="99" spans="1:8" ht="11.4" customHeight="1">
      <c r="A99" s="72"/>
      <c r="B99" s="72"/>
      <c r="C99" s="73"/>
      <c r="D99" s="73"/>
      <c r="E99" s="73"/>
      <c r="F99" s="73"/>
      <c r="G99" s="73"/>
      <c r="H99" s="73"/>
    </row>
    <row r="100" spans="1:8" ht="11.4" customHeight="1">
      <c r="A100" s="11"/>
      <c r="B100" s="72"/>
      <c r="C100" s="52"/>
      <c r="D100" s="52"/>
      <c r="E100" s="52"/>
      <c r="F100" s="52"/>
      <c r="G100" s="52"/>
      <c r="H100" s="52"/>
    </row>
    <row r="101" spans="1:8" ht="11.4" customHeight="1"/>
    <row r="102" spans="1:8" ht="11.4" customHeight="1">
      <c r="A102" s="72"/>
      <c r="B102" s="72"/>
      <c r="C102" s="73"/>
      <c r="D102" s="73"/>
      <c r="E102" s="73"/>
      <c r="F102" s="73"/>
      <c r="G102" s="73"/>
      <c r="H102" s="73"/>
    </row>
    <row r="103" spans="1:8" ht="11.4" customHeight="1">
      <c r="A103" s="11"/>
      <c r="B103" s="72"/>
      <c r="C103" s="52"/>
      <c r="D103" s="52"/>
      <c r="E103" s="52"/>
      <c r="F103" s="52"/>
      <c r="G103" s="52"/>
      <c r="H103" s="52"/>
    </row>
    <row r="104" spans="1:8" ht="11.4" customHeight="1"/>
    <row r="105" spans="1:8" ht="11.4" customHeight="1">
      <c r="A105" s="72"/>
      <c r="B105" s="72"/>
      <c r="C105" s="73"/>
      <c r="D105" s="73"/>
      <c r="E105" s="73"/>
      <c r="F105" s="73"/>
      <c r="G105" s="73"/>
      <c r="H105" s="73"/>
    </row>
    <row r="106" spans="1:8" ht="11.4" customHeight="1">
      <c r="A106" s="11"/>
      <c r="B106" s="72"/>
      <c r="C106" s="52"/>
      <c r="D106" s="52"/>
      <c r="E106" s="52"/>
      <c r="F106" s="52"/>
      <c r="G106" s="52"/>
      <c r="H106" s="52"/>
    </row>
    <row r="107" spans="1:8" ht="11.4" customHeight="1"/>
    <row r="108" spans="1:8" ht="11.4" customHeight="1">
      <c r="A108" s="72"/>
      <c r="B108" s="72"/>
      <c r="C108" s="73"/>
      <c r="D108" s="73"/>
      <c r="E108" s="73"/>
      <c r="F108" s="73"/>
      <c r="G108" s="73"/>
      <c r="H108" s="73"/>
    </row>
    <row r="109" spans="1:8" ht="11.4" customHeight="1">
      <c r="A109" s="11"/>
      <c r="B109" s="72"/>
      <c r="C109" s="52"/>
      <c r="D109" s="52"/>
      <c r="E109" s="52"/>
      <c r="F109" s="52"/>
      <c r="G109" s="52"/>
      <c r="H109" s="52"/>
    </row>
    <row r="110" spans="1:8" ht="11.4" customHeight="1"/>
    <row r="111" spans="1:8" ht="11.4" customHeight="1">
      <c r="A111" s="72"/>
      <c r="B111" s="72"/>
      <c r="C111" s="73"/>
      <c r="D111" s="73"/>
      <c r="E111" s="73"/>
      <c r="F111" s="73"/>
      <c r="G111" s="73"/>
      <c r="H111" s="73"/>
    </row>
    <row r="112" spans="1:8" ht="11.4" customHeight="1">
      <c r="A112" s="11"/>
      <c r="B112" s="72"/>
      <c r="C112" s="52"/>
      <c r="D112" s="52"/>
      <c r="E112" s="52"/>
      <c r="F112" s="52"/>
      <c r="G112" s="52"/>
      <c r="H112" s="52"/>
    </row>
    <row r="113" spans="1:8" ht="11.4" customHeight="1"/>
    <row r="114" spans="1:8" ht="11.4" customHeight="1">
      <c r="A114" s="72"/>
      <c r="B114" s="72"/>
      <c r="C114" s="73"/>
      <c r="D114" s="73"/>
      <c r="E114" s="73"/>
      <c r="F114" s="73"/>
      <c r="G114" s="73"/>
      <c r="H114" s="73"/>
    </row>
    <row r="115" spans="1:8" ht="11.4" customHeight="1">
      <c r="A115" s="11"/>
      <c r="B115" s="72"/>
      <c r="C115" s="52"/>
      <c r="D115" s="52"/>
      <c r="E115" s="52"/>
      <c r="F115" s="52"/>
      <c r="G115" s="52"/>
      <c r="H115" s="52"/>
    </row>
    <row r="116" spans="1:8" ht="11.4" customHeight="1"/>
    <row r="117" spans="1:8" ht="11.4" customHeight="1">
      <c r="A117" s="72"/>
      <c r="B117" s="72"/>
      <c r="C117" s="73"/>
      <c r="D117" s="73"/>
      <c r="E117" s="73"/>
      <c r="F117" s="73"/>
      <c r="G117" s="73"/>
      <c r="H117" s="73"/>
    </row>
    <row r="118" spans="1:8" ht="11.4" customHeight="1">
      <c r="A118" s="11"/>
      <c r="B118" s="72"/>
      <c r="C118" s="52"/>
      <c r="D118" s="52"/>
      <c r="E118" s="52"/>
      <c r="F118" s="52"/>
      <c r="G118" s="52"/>
      <c r="H118" s="52"/>
    </row>
    <row r="119" spans="1:8" ht="11.4" customHeight="1"/>
    <row r="120" spans="1:8" ht="11.4" customHeight="1">
      <c r="A120" s="72"/>
      <c r="B120" s="72"/>
      <c r="C120" s="73"/>
      <c r="D120" s="73"/>
      <c r="E120" s="73"/>
      <c r="F120" s="73"/>
      <c r="G120" s="73"/>
      <c r="H120" s="73"/>
    </row>
    <row r="121" spans="1:8" ht="11.4" customHeight="1">
      <c r="A121" s="11"/>
      <c r="B121" s="72"/>
      <c r="C121" s="52"/>
      <c r="D121" s="52"/>
      <c r="E121" s="52"/>
      <c r="F121" s="52"/>
      <c r="G121" s="52"/>
      <c r="H121" s="52"/>
    </row>
    <row r="122" spans="1:8" ht="11.4" customHeight="1"/>
    <row r="123" spans="1:8" ht="11.4" customHeight="1">
      <c r="A123" s="72"/>
      <c r="B123" s="72"/>
      <c r="C123" s="73"/>
      <c r="D123" s="73"/>
      <c r="E123" s="73"/>
      <c r="F123" s="73"/>
      <c r="G123" s="73"/>
      <c r="H123" s="73"/>
    </row>
    <row r="124" spans="1:8" ht="11.4" customHeight="1">
      <c r="A124" s="11"/>
      <c r="B124" s="72"/>
      <c r="C124" s="52"/>
      <c r="D124" s="52"/>
      <c r="E124" s="52"/>
      <c r="F124" s="52"/>
      <c r="G124" s="52"/>
      <c r="H124" s="52"/>
    </row>
    <row r="125" spans="1:8" ht="11.4" customHeight="1"/>
    <row r="126" spans="1:8" ht="11.4" customHeight="1">
      <c r="A126" s="72"/>
      <c r="B126" s="72"/>
      <c r="C126" s="73"/>
      <c r="D126" s="73"/>
      <c r="E126" s="73"/>
      <c r="F126" s="73"/>
      <c r="G126" s="73"/>
      <c r="H126" s="73"/>
    </row>
    <row r="127" spans="1:8" ht="11.4" customHeight="1">
      <c r="A127" s="11"/>
      <c r="B127" s="72"/>
      <c r="C127" s="52"/>
      <c r="D127" s="52"/>
      <c r="E127" s="52"/>
      <c r="F127" s="52"/>
      <c r="G127" s="52"/>
      <c r="H127" s="52"/>
    </row>
    <row r="128" spans="1:8" ht="11.4" customHeight="1"/>
    <row r="129" spans="1:8" ht="11.4" customHeight="1">
      <c r="A129" s="72"/>
      <c r="B129" s="72"/>
      <c r="C129" s="73"/>
      <c r="D129" s="73"/>
      <c r="E129" s="73"/>
      <c r="F129" s="73"/>
      <c r="G129" s="73"/>
      <c r="H129" s="73"/>
    </row>
    <row r="130" spans="1:8" ht="11.4" customHeight="1">
      <c r="A130" s="11"/>
      <c r="B130" s="72"/>
      <c r="C130" s="52"/>
      <c r="D130" s="52"/>
      <c r="E130" s="52"/>
      <c r="F130" s="52"/>
      <c r="G130" s="52"/>
      <c r="H130" s="52"/>
    </row>
    <row r="131" spans="1:8" ht="11.4" customHeight="1"/>
    <row r="132" spans="1:8" ht="11.4" customHeight="1">
      <c r="A132" s="72"/>
      <c r="B132" s="72"/>
      <c r="C132" s="73"/>
      <c r="D132" s="73"/>
      <c r="E132" s="73"/>
      <c r="F132" s="73"/>
      <c r="G132" s="73"/>
      <c r="H132" s="73"/>
    </row>
    <row r="133" spans="1:8" ht="11.4" customHeight="1">
      <c r="A133" s="11"/>
      <c r="B133" s="72"/>
      <c r="C133" s="52"/>
      <c r="D133" s="52"/>
      <c r="E133" s="52"/>
      <c r="F133" s="52"/>
      <c r="G133" s="52"/>
      <c r="H133" s="52"/>
    </row>
    <row r="134" spans="1:8" ht="11.4" customHeight="1"/>
    <row r="135" spans="1:8" ht="11.4" customHeight="1">
      <c r="A135" s="72"/>
      <c r="B135" s="72"/>
      <c r="C135" s="73"/>
      <c r="D135" s="73"/>
      <c r="E135" s="73"/>
      <c r="F135" s="73"/>
      <c r="G135" s="73"/>
      <c r="H135" s="73"/>
    </row>
    <row r="136" spans="1:8" ht="11.4" customHeight="1">
      <c r="A136" s="11"/>
      <c r="B136" s="72"/>
      <c r="C136" s="52"/>
      <c r="D136" s="52"/>
      <c r="E136" s="52"/>
      <c r="F136" s="52"/>
      <c r="G136" s="52"/>
      <c r="H136" s="52"/>
    </row>
    <row r="137" spans="1:8" ht="11.4" customHeight="1"/>
    <row r="138" spans="1:8" ht="11.4" customHeight="1">
      <c r="A138" s="72"/>
      <c r="B138" s="72"/>
      <c r="C138" s="73"/>
      <c r="D138" s="73"/>
      <c r="E138" s="73"/>
      <c r="F138" s="73"/>
      <c r="G138" s="73"/>
      <c r="H138" s="73"/>
    </row>
    <row r="139" spans="1:8" ht="11.4" customHeight="1">
      <c r="A139" s="11"/>
      <c r="B139" s="72"/>
      <c r="C139" s="52"/>
      <c r="D139" s="52"/>
      <c r="E139" s="52"/>
      <c r="F139" s="52"/>
      <c r="G139" s="52"/>
      <c r="H139" s="52"/>
    </row>
    <row r="140" spans="1:8" ht="11.4" customHeight="1"/>
    <row r="141" spans="1:8" ht="11.4" customHeight="1">
      <c r="A141" s="72"/>
      <c r="B141" s="72"/>
      <c r="C141" s="73"/>
      <c r="D141" s="73"/>
      <c r="E141" s="73"/>
      <c r="F141" s="73"/>
      <c r="G141" s="73"/>
      <c r="H141" s="73"/>
    </row>
    <row r="142" spans="1:8" ht="11.4" customHeight="1">
      <c r="A142" s="11"/>
      <c r="B142" s="72"/>
      <c r="C142" s="52"/>
      <c r="D142" s="52"/>
      <c r="E142" s="52"/>
      <c r="F142" s="52"/>
      <c r="G142" s="52"/>
      <c r="H142" s="52"/>
    </row>
    <row r="143" spans="1:8" ht="11.4" customHeight="1"/>
    <row r="144" spans="1:8" ht="11.4" customHeight="1">
      <c r="A144" s="72"/>
      <c r="B144" s="72"/>
      <c r="C144" s="73"/>
      <c r="D144" s="73"/>
      <c r="E144" s="73"/>
      <c r="F144" s="73"/>
      <c r="G144" s="73"/>
      <c r="H144" s="73"/>
    </row>
    <row r="145" spans="1:8" ht="11.4" customHeight="1">
      <c r="A145" s="11"/>
      <c r="B145" s="72"/>
      <c r="C145" s="52"/>
      <c r="D145" s="52"/>
      <c r="E145" s="52"/>
      <c r="F145" s="52"/>
      <c r="G145" s="52"/>
      <c r="H145" s="52"/>
    </row>
    <row r="146" spans="1:8" ht="11.4" customHeight="1"/>
    <row r="147" spans="1:8" ht="11.4" customHeight="1">
      <c r="A147" s="72"/>
      <c r="B147" s="72"/>
      <c r="C147" s="73"/>
      <c r="D147" s="73"/>
      <c r="E147" s="73"/>
      <c r="F147" s="73"/>
      <c r="G147" s="73"/>
      <c r="H147" s="73"/>
    </row>
    <row r="148" spans="1:8" ht="11.4" customHeight="1">
      <c r="A148" s="11"/>
      <c r="B148" s="72"/>
      <c r="C148" s="52"/>
      <c r="D148" s="52"/>
      <c r="E148" s="52"/>
      <c r="F148" s="52"/>
      <c r="G148" s="52"/>
      <c r="H148" s="52"/>
    </row>
    <row r="149" spans="1:8" ht="11.4" customHeight="1"/>
    <row r="150" spans="1:8" ht="11.4" customHeight="1">
      <c r="A150" s="72"/>
      <c r="B150" s="72"/>
      <c r="C150" s="73"/>
      <c r="D150" s="73"/>
      <c r="E150" s="73"/>
      <c r="F150" s="73"/>
      <c r="G150" s="73"/>
      <c r="H150" s="73"/>
    </row>
    <row r="151" spans="1:8" ht="11.4" customHeight="1">
      <c r="A151" s="11"/>
      <c r="B151" s="72"/>
      <c r="C151" s="52"/>
      <c r="D151" s="52"/>
      <c r="E151" s="52"/>
      <c r="F151" s="52"/>
      <c r="G151" s="52"/>
      <c r="H151" s="52"/>
    </row>
    <row r="152" spans="1:8" ht="11.4" customHeight="1"/>
    <row r="153" spans="1:8" ht="11.4" customHeight="1">
      <c r="A153" s="72"/>
      <c r="B153" s="72"/>
      <c r="C153" s="73"/>
      <c r="D153" s="73"/>
      <c r="E153" s="73"/>
      <c r="F153" s="73"/>
      <c r="G153" s="73"/>
      <c r="H153" s="73"/>
    </row>
    <row r="154" spans="1:8" ht="11.4" customHeight="1">
      <c r="A154" s="11"/>
      <c r="B154" s="72"/>
      <c r="C154" s="52"/>
      <c r="D154" s="52"/>
      <c r="E154" s="52"/>
      <c r="F154" s="52"/>
      <c r="G154" s="52"/>
      <c r="H154" s="52"/>
    </row>
    <row r="155" spans="1:8" ht="11.4" customHeight="1"/>
    <row r="156" spans="1:8" ht="11.4" customHeight="1">
      <c r="A156" s="72"/>
      <c r="B156" s="72"/>
      <c r="C156" s="73"/>
      <c r="D156" s="73"/>
      <c r="E156" s="73"/>
      <c r="F156" s="73"/>
      <c r="G156" s="73"/>
      <c r="H156" s="73"/>
    </row>
    <row r="157" spans="1:8" ht="11.4" customHeight="1">
      <c r="A157" s="11"/>
      <c r="B157" s="72"/>
      <c r="C157" s="52"/>
      <c r="D157" s="52"/>
      <c r="E157" s="52"/>
      <c r="F157" s="52"/>
      <c r="G157" s="52"/>
      <c r="H157" s="52"/>
    </row>
    <row r="158" spans="1:8" ht="11.4" customHeight="1"/>
    <row r="159" spans="1:8" ht="11.4" customHeight="1">
      <c r="A159" s="72"/>
      <c r="B159" s="72"/>
      <c r="C159" s="73"/>
      <c r="D159" s="73"/>
      <c r="E159" s="73"/>
      <c r="F159" s="73"/>
      <c r="G159" s="73"/>
      <c r="H159" s="73"/>
    </row>
    <row r="160" spans="1:8" ht="11.4" customHeight="1">
      <c r="A160" s="11"/>
      <c r="B160" s="72"/>
      <c r="C160" s="52"/>
      <c r="D160" s="52"/>
      <c r="E160" s="52"/>
      <c r="F160" s="52"/>
      <c r="G160" s="52"/>
      <c r="H160" s="52"/>
    </row>
    <row r="161" spans="1:8" ht="11.4" customHeight="1"/>
    <row r="162" spans="1:8" ht="11.4" customHeight="1">
      <c r="A162" s="72"/>
      <c r="B162" s="72"/>
      <c r="C162" s="73"/>
      <c r="D162" s="73"/>
      <c r="E162" s="73"/>
      <c r="F162" s="73"/>
      <c r="G162" s="73"/>
      <c r="H162" s="73"/>
    </row>
    <row r="163" spans="1:8" ht="11.4" customHeight="1">
      <c r="A163" s="11"/>
      <c r="B163" s="72"/>
      <c r="C163" s="52"/>
      <c r="D163" s="52"/>
      <c r="E163" s="52"/>
      <c r="F163" s="52"/>
      <c r="G163" s="52"/>
      <c r="H163" s="52"/>
    </row>
    <row r="164" spans="1:8" ht="11.4" customHeight="1"/>
    <row r="165" spans="1:8" ht="11.4" customHeight="1">
      <c r="A165" s="72"/>
      <c r="B165" s="72"/>
      <c r="C165" s="73"/>
      <c r="D165" s="73"/>
      <c r="E165" s="73"/>
      <c r="F165" s="73"/>
      <c r="G165" s="73"/>
      <c r="H165" s="73"/>
    </row>
    <row r="166" spans="1:8" ht="11.4" customHeight="1">
      <c r="A166" s="11"/>
      <c r="B166" s="72"/>
      <c r="C166" s="52"/>
      <c r="D166" s="52"/>
      <c r="E166" s="52"/>
      <c r="F166" s="52"/>
      <c r="G166" s="52"/>
      <c r="H166" s="52"/>
    </row>
    <row r="167" spans="1:8" ht="11.4" customHeight="1"/>
    <row r="168" spans="1:8" ht="11.4" customHeight="1">
      <c r="A168" s="72"/>
      <c r="B168" s="72"/>
      <c r="C168" s="73"/>
      <c r="D168" s="73"/>
      <c r="E168" s="73"/>
      <c r="F168" s="73"/>
      <c r="G168" s="73"/>
      <c r="H168" s="73"/>
    </row>
    <row r="169" spans="1:8" ht="11.4" customHeight="1">
      <c r="A169" s="11"/>
      <c r="B169" s="72"/>
      <c r="C169" s="52"/>
      <c r="D169" s="52"/>
      <c r="E169" s="52"/>
      <c r="F169" s="52"/>
      <c r="G169" s="52"/>
      <c r="H169" s="52"/>
    </row>
    <row r="170" spans="1:8" ht="11.4" customHeight="1"/>
    <row r="171" spans="1:8" ht="11.4" customHeight="1">
      <c r="A171" s="27"/>
      <c r="B171" s="27"/>
      <c r="C171" s="28"/>
      <c r="D171" s="28"/>
      <c r="E171" s="28"/>
      <c r="F171" s="28"/>
      <c r="G171" s="28"/>
      <c r="H171" s="28"/>
    </row>
    <row r="172" spans="1:8" ht="11.4" customHeight="1">
      <c r="A172" s="10"/>
      <c r="B172" s="27"/>
      <c r="C172" s="53"/>
      <c r="D172" s="53"/>
      <c r="E172" s="53"/>
      <c r="F172" s="53"/>
      <c r="G172" s="53"/>
      <c r="H172" s="53"/>
    </row>
    <row r="173" spans="1:8" ht="12.6" customHeight="1"/>
    <row r="174" spans="1:8" ht="12.6" customHeight="1"/>
    <row r="175" spans="1:8" ht="12.6" customHeight="1"/>
    <row r="176" spans="1:8" ht="12.6" customHeight="1"/>
    <row r="177" ht="12.6" customHeight="1"/>
    <row r="178" ht="12.6" customHeight="1"/>
    <row r="179" ht="12.6" customHeight="1"/>
    <row r="180" ht="12.6" customHeight="1"/>
    <row r="181" ht="12.6" customHeight="1"/>
    <row r="182" ht="12.6" customHeight="1"/>
    <row r="183" ht="12.6" customHeight="1"/>
    <row r="184" ht="12.6" customHeight="1"/>
    <row r="185" ht="12.6" customHeight="1"/>
    <row r="186" ht="12.6" customHeight="1"/>
    <row r="187" ht="12.6" customHeight="1"/>
    <row r="188" ht="12.6" customHeight="1"/>
    <row r="189" ht="12.6" customHeight="1"/>
  </sheetData>
  <mergeCells count="12">
    <mergeCell ref="E3:E5"/>
    <mergeCell ref="F3:F5"/>
    <mergeCell ref="F6:H6"/>
    <mergeCell ref="A1:H1"/>
    <mergeCell ref="A3:A6"/>
    <mergeCell ref="B3:B6"/>
    <mergeCell ref="C3:C5"/>
    <mergeCell ref="C6:D6"/>
    <mergeCell ref="D3:D5"/>
    <mergeCell ref="H4:H5"/>
    <mergeCell ref="G3:H3"/>
    <mergeCell ref="G4:G5"/>
  </mergeCells>
  <phoneticPr fontId="2" type="noConversion"/>
  <hyperlinks>
    <hyperlink ref="A1:H1" location="Inhaltsverzeichnis!A19" display="Inhaltsverzeichnis!A19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&amp;C&amp;"Arial,Standard"&amp;8– &amp;P –</oddHeader>
    <oddFooter>&amp;C&amp;"Arial,Standard"&amp;7&amp;K000000 Amt für Statistik Berlin-Brandenburg — SB E I 2 – m 06 / 19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J190"/>
  <sheetViews>
    <sheetView zoomScaleNormal="100" zoomScaleSheetLayoutView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RowHeight="13.2"/>
  <cols>
    <col min="1" max="1" width="4.33203125" customWidth="1"/>
    <col min="2" max="2" width="35.88671875" customWidth="1"/>
    <col min="3" max="7" width="7.77734375" customWidth="1"/>
    <col min="8" max="8" width="8.88671875" customWidth="1"/>
    <col min="9" max="9" width="11.5546875" customWidth="1"/>
  </cols>
  <sheetData>
    <row r="1" spans="1:10" ht="24" customHeight="1">
      <c r="A1" s="354" t="s">
        <v>362</v>
      </c>
      <c r="B1" s="354"/>
      <c r="C1" s="354"/>
      <c r="D1" s="354"/>
      <c r="E1" s="354"/>
      <c r="F1" s="354"/>
      <c r="G1" s="354"/>
      <c r="H1" s="354"/>
    </row>
    <row r="2" spans="1:10" ht="12" customHeight="1">
      <c r="A2" s="21"/>
      <c r="B2" s="21"/>
      <c r="C2" s="21"/>
      <c r="D2" s="21"/>
      <c r="E2" s="21"/>
      <c r="F2" s="21"/>
      <c r="G2" s="21"/>
      <c r="H2" s="21"/>
    </row>
    <row r="3" spans="1:10" ht="12" customHeight="1">
      <c r="A3" s="383" t="s">
        <v>26</v>
      </c>
      <c r="B3" s="377" t="s">
        <v>172</v>
      </c>
      <c r="C3" s="363" t="s">
        <v>116</v>
      </c>
      <c r="D3" s="363" t="s">
        <v>303</v>
      </c>
      <c r="E3" s="363" t="s">
        <v>117</v>
      </c>
      <c r="F3" s="363" t="s">
        <v>289</v>
      </c>
      <c r="G3" s="373" t="s">
        <v>78</v>
      </c>
      <c r="H3" s="381"/>
    </row>
    <row r="4" spans="1:10" ht="12" customHeight="1">
      <c r="A4" s="358"/>
      <c r="B4" s="378"/>
      <c r="C4" s="364"/>
      <c r="D4" s="364"/>
      <c r="E4" s="364"/>
      <c r="F4" s="364"/>
      <c r="G4" s="382" t="s">
        <v>173</v>
      </c>
      <c r="H4" s="379" t="s">
        <v>138</v>
      </c>
    </row>
    <row r="5" spans="1:10" ht="12" customHeight="1">
      <c r="A5" s="358"/>
      <c r="B5" s="378"/>
      <c r="C5" s="364"/>
      <c r="D5" s="364"/>
      <c r="E5" s="364"/>
      <c r="F5" s="364"/>
      <c r="G5" s="356"/>
      <c r="H5" s="380"/>
    </row>
    <row r="6" spans="1:10" ht="12" customHeight="1">
      <c r="A6" s="358"/>
      <c r="B6" s="378"/>
      <c r="C6" s="372" t="s">
        <v>103</v>
      </c>
      <c r="D6" s="384"/>
      <c r="E6" s="385" t="s">
        <v>263</v>
      </c>
      <c r="F6" s="385"/>
      <c r="G6" s="385"/>
      <c r="H6" s="385"/>
      <c r="I6" s="229"/>
      <c r="J6" s="154"/>
    </row>
    <row r="7" spans="1:10" ht="12" customHeight="1">
      <c r="A7" s="91"/>
      <c r="B7" s="91"/>
      <c r="C7" s="91"/>
      <c r="D7" s="91"/>
      <c r="E7" s="91"/>
      <c r="F7" s="91"/>
      <c r="G7" s="91"/>
      <c r="H7" s="91"/>
    </row>
    <row r="8" spans="1:10" s="197" customFormat="1" ht="12" customHeight="1">
      <c r="A8" s="93" t="s">
        <v>34</v>
      </c>
      <c r="B8" s="27" t="s">
        <v>174</v>
      </c>
      <c r="C8" s="232">
        <v>1</v>
      </c>
      <c r="D8" s="232" t="s">
        <v>62</v>
      </c>
      <c r="E8" s="233">
        <v>3.5</v>
      </c>
      <c r="F8" s="233" t="s">
        <v>62</v>
      </c>
      <c r="G8" s="233" t="s">
        <v>62</v>
      </c>
      <c r="H8" s="233" t="s">
        <v>62</v>
      </c>
      <c r="I8" s="56"/>
    </row>
    <row r="9" spans="1:10" ht="12" customHeight="1">
      <c r="A9" s="208" t="s">
        <v>11</v>
      </c>
      <c r="B9" s="72" t="s">
        <v>12</v>
      </c>
      <c r="C9" s="213" t="s">
        <v>54</v>
      </c>
      <c r="D9" s="213" t="s">
        <v>62</v>
      </c>
      <c r="E9" s="230" t="s">
        <v>62</v>
      </c>
      <c r="F9" s="230" t="s">
        <v>62</v>
      </c>
      <c r="G9" s="230" t="s">
        <v>62</v>
      </c>
      <c r="H9" s="230" t="s">
        <v>62</v>
      </c>
      <c r="I9" s="46"/>
    </row>
    <row r="10" spans="1:10" ht="12" customHeight="1">
      <c r="A10" s="208" t="s">
        <v>16</v>
      </c>
      <c r="B10" s="72" t="s">
        <v>175</v>
      </c>
      <c r="C10" s="213" t="s">
        <v>54</v>
      </c>
      <c r="D10" s="213" t="s">
        <v>62</v>
      </c>
      <c r="E10" s="230" t="s">
        <v>62</v>
      </c>
      <c r="F10" s="230" t="s">
        <v>62</v>
      </c>
      <c r="G10" s="230" t="s">
        <v>62</v>
      </c>
      <c r="H10" s="230" t="s">
        <v>62</v>
      </c>
      <c r="I10" s="46"/>
    </row>
    <row r="11" spans="1:10" s="154" customFormat="1" ht="22.05" customHeight="1">
      <c r="A11" s="209" t="s">
        <v>18</v>
      </c>
      <c r="B11" s="181" t="s">
        <v>326</v>
      </c>
      <c r="C11" s="213">
        <v>1</v>
      </c>
      <c r="D11" s="213" t="s">
        <v>62</v>
      </c>
      <c r="E11" s="230" t="s">
        <v>62</v>
      </c>
      <c r="F11" s="230" t="s">
        <v>62</v>
      </c>
      <c r="G11" s="230" t="s">
        <v>62</v>
      </c>
      <c r="H11" s="230" t="s">
        <v>62</v>
      </c>
      <c r="I11" s="46"/>
    </row>
    <row r="12" spans="1:10" s="197" customFormat="1" ht="12" customHeight="1">
      <c r="A12" s="93" t="s">
        <v>104</v>
      </c>
      <c r="B12" s="27" t="s">
        <v>105</v>
      </c>
      <c r="C12" s="232">
        <v>-4</v>
      </c>
      <c r="D12" s="232" t="s">
        <v>62</v>
      </c>
      <c r="E12" s="233">
        <v>-8</v>
      </c>
      <c r="F12" s="233" t="s">
        <v>62</v>
      </c>
      <c r="G12" s="233" t="s">
        <v>62</v>
      </c>
      <c r="H12" s="233" t="s">
        <v>62</v>
      </c>
      <c r="I12" s="56"/>
    </row>
    <row r="13" spans="1:10" ht="12" customHeight="1">
      <c r="A13" s="208" t="s">
        <v>147</v>
      </c>
      <c r="B13" s="204" t="s">
        <v>279</v>
      </c>
      <c r="C13" s="213">
        <v>-1</v>
      </c>
      <c r="D13" s="213">
        <v>-667</v>
      </c>
      <c r="E13" s="230">
        <v>-14</v>
      </c>
      <c r="F13" s="230">
        <v>-3.3</v>
      </c>
      <c r="G13" s="230">
        <v>-10.6</v>
      </c>
      <c r="H13" s="230">
        <v>-28.7</v>
      </c>
      <c r="I13" s="46"/>
    </row>
    <row r="14" spans="1:10" ht="12" customHeight="1">
      <c r="A14" s="208" t="s">
        <v>150</v>
      </c>
      <c r="B14" s="181" t="s">
        <v>10</v>
      </c>
      <c r="C14" s="213" t="s">
        <v>54</v>
      </c>
      <c r="D14" s="213">
        <v>42</v>
      </c>
      <c r="E14" s="230">
        <v>-3.7</v>
      </c>
      <c r="F14" s="230">
        <v>5.8</v>
      </c>
      <c r="G14" s="230">
        <v>-14.6</v>
      </c>
      <c r="H14" s="230" t="s">
        <v>62</v>
      </c>
      <c r="I14" s="46"/>
    </row>
    <row r="15" spans="1:10" ht="12" customHeight="1">
      <c r="A15" s="208" t="s">
        <v>160</v>
      </c>
      <c r="B15" s="181" t="s">
        <v>106</v>
      </c>
      <c r="C15" s="213" t="s">
        <v>54</v>
      </c>
      <c r="D15" s="213" t="s">
        <v>62</v>
      </c>
      <c r="E15" s="230" t="s">
        <v>62</v>
      </c>
      <c r="F15" s="230" t="s">
        <v>62</v>
      </c>
      <c r="G15" s="230" t="s">
        <v>62</v>
      </c>
      <c r="H15" s="230" t="s">
        <v>62</v>
      </c>
      <c r="I15" s="46"/>
    </row>
    <row r="16" spans="1:10" ht="12" customHeight="1">
      <c r="A16" s="208" t="s">
        <v>9</v>
      </c>
      <c r="B16" s="204" t="s">
        <v>280</v>
      </c>
      <c r="C16" s="213" t="s">
        <v>54</v>
      </c>
      <c r="D16" s="213" t="s">
        <v>54</v>
      </c>
      <c r="E16" s="230" t="s">
        <v>54</v>
      </c>
      <c r="F16" s="230" t="s">
        <v>54</v>
      </c>
      <c r="G16" s="230" t="s">
        <v>54</v>
      </c>
      <c r="H16" s="230" t="s">
        <v>54</v>
      </c>
      <c r="I16" s="46"/>
    </row>
    <row r="17" spans="1:9" ht="12" customHeight="1">
      <c r="A17" s="208" t="s">
        <v>148</v>
      </c>
      <c r="B17" s="181" t="s">
        <v>281</v>
      </c>
      <c r="C17" s="213" t="s">
        <v>54</v>
      </c>
      <c r="D17" s="213" t="s">
        <v>54</v>
      </c>
      <c r="E17" s="230" t="s">
        <v>54</v>
      </c>
      <c r="F17" s="230" t="s">
        <v>54</v>
      </c>
      <c r="G17" s="230" t="s">
        <v>54</v>
      </c>
      <c r="H17" s="230" t="s">
        <v>54</v>
      </c>
      <c r="I17" s="46"/>
    </row>
    <row r="18" spans="1:9" ht="12" customHeight="1">
      <c r="A18" s="208" t="s">
        <v>149</v>
      </c>
      <c r="B18" s="72" t="s">
        <v>176</v>
      </c>
      <c r="C18" s="213" t="s">
        <v>54</v>
      </c>
      <c r="D18" s="213">
        <v>-14</v>
      </c>
      <c r="E18" s="230">
        <v>-11</v>
      </c>
      <c r="F18" s="230">
        <v>-5.4</v>
      </c>
      <c r="G18" s="230">
        <v>-16.100000000000001</v>
      </c>
      <c r="H18" s="230" t="s">
        <v>62</v>
      </c>
      <c r="I18" s="46"/>
    </row>
    <row r="19" spans="1:9" ht="12" customHeight="1">
      <c r="A19" s="209" t="s">
        <v>19</v>
      </c>
      <c r="B19" s="206" t="s">
        <v>275</v>
      </c>
      <c r="C19" s="213">
        <v>1</v>
      </c>
      <c r="D19" s="213">
        <v>155</v>
      </c>
      <c r="E19" s="230">
        <v>-1.7</v>
      </c>
      <c r="F19" s="230">
        <v>8.6</v>
      </c>
      <c r="G19" s="230">
        <v>-2.5</v>
      </c>
      <c r="H19" s="230">
        <v>-6.3</v>
      </c>
      <c r="I19" s="46"/>
    </row>
    <row r="20" spans="1:9" ht="12" customHeight="1">
      <c r="A20" s="208" t="s">
        <v>153</v>
      </c>
      <c r="B20" s="72" t="s">
        <v>177</v>
      </c>
      <c r="C20" s="213" t="s">
        <v>54</v>
      </c>
      <c r="D20" s="213">
        <v>46</v>
      </c>
      <c r="E20" s="230">
        <v>-5.3</v>
      </c>
      <c r="F20" s="230">
        <v>5</v>
      </c>
      <c r="G20" s="230">
        <v>-9.8000000000000007</v>
      </c>
      <c r="H20" s="230">
        <v>-0.4</v>
      </c>
      <c r="I20" s="46"/>
    </row>
    <row r="21" spans="1:9" s="251" customFormat="1" ht="22.05" customHeight="1">
      <c r="A21" s="209" t="s">
        <v>152</v>
      </c>
      <c r="B21" s="181" t="s">
        <v>327</v>
      </c>
      <c r="C21" s="213" t="s">
        <v>54</v>
      </c>
      <c r="D21" s="213">
        <v>-36</v>
      </c>
      <c r="E21" s="230">
        <v>-1.5</v>
      </c>
      <c r="F21" s="230">
        <v>8.6999999999999993</v>
      </c>
      <c r="G21" s="230">
        <v>18.3</v>
      </c>
      <c r="H21" s="230" t="s">
        <v>62</v>
      </c>
      <c r="I21" s="46"/>
    </row>
    <row r="22" spans="1:9" ht="12" customHeight="1">
      <c r="A22" s="209" t="s">
        <v>28</v>
      </c>
      <c r="B22" s="72" t="s">
        <v>178</v>
      </c>
      <c r="C22" s="213" t="s">
        <v>54</v>
      </c>
      <c r="D22" s="213" t="s">
        <v>62</v>
      </c>
      <c r="E22" s="230" t="s">
        <v>62</v>
      </c>
      <c r="F22" s="230" t="s">
        <v>62</v>
      </c>
      <c r="G22" s="230" t="s">
        <v>62</v>
      </c>
      <c r="H22" s="230" t="s">
        <v>62</v>
      </c>
      <c r="I22" s="46"/>
    </row>
    <row r="23" spans="1:9" ht="12" customHeight="1">
      <c r="A23" s="208" t="s">
        <v>31</v>
      </c>
      <c r="B23" s="181" t="s">
        <v>113</v>
      </c>
      <c r="C23" s="213" t="s">
        <v>54</v>
      </c>
      <c r="D23" s="213">
        <v>154</v>
      </c>
      <c r="E23" s="230">
        <v>-0.8</v>
      </c>
      <c r="F23" s="230">
        <v>13.4</v>
      </c>
      <c r="G23" s="230">
        <v>-9.6999999999999993</v>
      </c>
      <c r="H23" s="230">
        <v>16.100000000000001</v>
      </c>
      <c r="I23" s="46"/>
    </row>
    <row r="24" spans="1:9" ht="12" customHeight="1">
      <c r="A24" s="208" t="s">
        <v>156</v>
      </c>
      <c r="B24" s="181" t="s">
        <v>114</v>
      </c>
      <c r="C24" s="213">
        <v>1</v>
      </c>
      <c r="D24" s="213">
        <v>116</v>
      </c>
      <c r="E24" s="230">
        <v>2.6</v>
      </c>
      <c r="F24" s="230">
        <v>16.100000000000001</v>
      </c>
      <c r="G24" s="230" t="s">
        <v>62</v>
      </c>
      <c r="H24" s="230" t="s">
        <v>62</v>
      </c>
      <c r="I24" s="46"/>
    </row>
    <row r="25" spans="1:9" ht="12" customHeight="1">
      <c r="A25" s="208" t="s">
        <v>154</v>
      </c>
      <c r="B25" s="181" t="s">
        <v>276</v>
      </c>
      <c r="C25" s="213">
        <v>2</v>
      </c>
      <c r="D25" s="213">
        <v>186</v>
      </c>
      <c r="E25" s="230">
        <v>-3.9</v>
      </c>
      <c r="F25" s="230">
        <v>8.9</v>
      </c>
      <c r="G25" s="230">
        <v>-12.4</v>
      </c>
      <c r="H25" s="230">
        <v>-3.3</v>
      </c>
      <c r="I25" s="46"/>
    </row>
    <row r="26" spans="1:9" s="251" customFormat="1" ht="22.05" customHeight="1">
      <c r="A26" s="209" t="s">
        <v>24</v>
      </c>
      <c r="B26" s="181" t="s">
        <v>328</v>
      </c>
      <c r="C26" s="213">
        <v>1</v>
      </c>
      <c r="D26" s="213">
        <v>47</v>
      </c>
      <c r="E26" s="230">
        <v>-5.7</v>
      </c>
      <c r="F26" s="230">
        <v>5.9</v>
      </c>
      <c r="G26" s="230">
        <v>-15.4</v>
      </c>
      <c r="H26" s="230">
        <v>-4.2</v>
      </c>
      <c r="I26" s="46"/>
    </row>
    <row r="27" spans="1:9" ht="12" customHeight="1">
      <c r="A27" s="208" t="s">
        <v>22</v>
      </c>
      <c r="B27" s="181" t="s">
        <v>115</v>
      </c>
      <c r="C27" s="213">
        <v>-1</v>
      </c>
      <c r="D27" s="213">
        <v>48</v>
      </c>
      <c r="E27" s="230">
        <v>-11.3</v>
      </c>
      <c r="F27" s="230">
        <v>3.1</v>
      </c>
      <c r="G27" s="230">
        <v>-17.7</v>
      </c>
      <c r="H27" s="230" t="s">
        <v>62</v>
      </c>
      <c r="I27" s="46"/>
    </row>
    <row r="28" spans="1:9" ht="12" customHeight="1">
      <c r="A28" s="208" t="s">
        <v>23</v>
      </c>
      <c r="B28" s="181" t="s">
        <v>33</v>
      </c>
      <c r="C28" s="213">
        <v>-3</v>
      </c>
      <c r="D28" s="213">
        <v>-161</v>
      </c>
      <c r="E28" s="230">
        <v>-11.9</v>
      </c>
      <c r="F28" s="230" t="s">
        <v>365</v>
      </c>
      <c r="G28" s="230">
        <v>-9.1</v>
      </c>
      <c r="H28" s="230">
        <v>7.8</v>
      </c>
      <c r="I28" s="46"/>
    </row>
    <row r="29" spans="1:9" s="251" customFormat="1" ht="22.05" customHeight="1">
      <c r="A29" s="209" t="s">
        <v>157</v>
      </c>
      <c r="B29" s="181" t="s">
        <v>346</v>
      </c>
      <c r="C29" s="213">
        <v>-3</v>
      </c>
      <c r="D29" s="213">
        <v>-249</v>
      </c>
      <c r="E29" s="230">
        <v>-17.3</v>
      </c>
      <c r="F29" s="230">
        <v>-4.9000000000000004</v>
      </c>
      <c r="G29" s="230">
        <v>-24.4</v>
      </c>
      <c r="H29" s="230">
        <v>-11.9</v>
      </c>
      <c r="I29" s="46"/>
    </row>
    <row r="30" spans="1:9" ht="12" customHeight="1">
      <c r="A30" s="208" t="s">
        <v>159</v>
      </c>
      <c r="B30" s="181" t="s">
        <v>25</v>
      </c>
      <c r="C30" s="213" t="s">
        <v>54</v>
      </c>
      <c r="D30" s="213">
        <v>37</v>
      </c>
      <c r="E30" s="230">
        <v>-3.7</v>
      </c>
      <c r="F30" s="230">
        <v>-3.2</v>
      </c>
      <c r="G30" s="230">
        <v>-9.1</v>
      </c>
      <c r="H30" s="230">
        <v>1.5</v>
      </c>
      <c r="I30" s="46"/>
    </row>
    <row r="31" spans="1:9" ht="12" customHeight="1">
      <c r="A31" s="208" t="s">
        <v>161</v>
      </c>
      <c r="B31" s="181" t="s">
        <v>107</v>
      </c>
      <c r="C31" s="213" t="s">
        <v>54</v>
      </c>
      <c r="D31" s="213">
        <v>86</v>
      </c>
      <c r="E31" s="230">
        <v>-8.8000000000000007</v>
      </c>
      <c r="F31" s="230">
        <v>8.1999999999999993</v>
      </c>
      <c r="G31" s="230">
        <v>-9.3000000000000007</v>
      </c>
      <c r="H31" s="230">
        <v>8</v>
      </c>
      <c r="I31" s="46"/>
    </row>
    <row r="32" spans="1:9" ht="12" customHeight="1">
      <c r="A32" s="208" t="s">
        <v>29</v>
      </c>
      <c r="B32" s="181" t="s">
        <v>277</v>
      </c>
      <c r="C32" s="213">
        <v>-2</v>
      </c>
      <c r="D32" s="213">
        <v>-71</v>
      </c>
      <c r="E32" s="230">
        <v>-8.1999999999999993</v>
      </c>
      <c r="F32" s="230">
        <v>-1.4</v>
      </c>
      <c r="G32" s="230">
        <v>-15</v>
      </c>
      <c r="H32" s="230">
        <v>-3</v>
      </c>
      <c r="I32" s="46"/>
    </row>
    <row r="33" spans="1:9" ht="12" customHeight="1">
      <c r="A33" s="208" t="s">
        <v>158</v>
      </c>
      <c r="B33" s="181" t="s">
        <v>108</v>
      </c>
      <c r="C33" s="213">
        <v>-1</v>
      </c>
      <c r="D33" s="213" t="s">
        <v>62</v>
      </c>
      <c r="E33" s="230" t="s">
        <v>62</v>
      </c>
      <c r="F33" s="230" t="s">
        <v>62</v>
      </c>
      <c r="G33" s="230" t="s">
        <v>62</v>
      </c>
      <c r="H33" s="230" t="s">
        <v>62</v>
      </c>
      <c r="I33" s="46"/>
    </row>
    <row r="34" spans="1:9" ht="12" customHeight="1">
      <c r="A34" s="208" t="s">
        <v>151</v>
      </c>
      <c r="B34" s="181" t="s">
        <v>282</v>
      </c>
      <c r="C34" s="213" t="s">
        <v>54</v>
      </c>
      <c r="D34" s="213">
        <v>23</v>
      </c>
      <c r="E34" s="230">
        <v>-14.3</v>
      </c>
      <c r="F34" s="230">
        <v>-0.9</v>
      </c>
      <c r="G34" s="230">
        <v>-6.3</v>
      </c>
      <c r="H34" s="230" t="s">
        <v>62</v>
      </c>
      <c r="I34" s="46"/>
    </row>
    <row r="35" spans="1:9" ht="12" customHeight="1">
      <c r="A35" s="208" t="s">
        <v>27</v>
      </c>
      <c r="B35" s="181" t="s">
        <v>278</v>
      </c>
      <c r="C35" s="213">
        <v>2</v>
      </c>
      <c r="D35" s="213">
        <v>196</v>
      </c>
      <c r="E35" s="230">
        <v>-3.3</v>
      </c>
      <c r="F35" s="230">
        <v>9.8000000000000007</v>
      </c>
      <c r="G35" s="230">
        <v>7.3</v>
      </c>
      <c r="H35" s="230">
        <v>5.5</v>
      </c>
      <c r="I35" s="46"/>
    </row>
    <row r="36" spans="1:9" s="251" customFormat="1" ht="22.05" customHeight="1">
      <c r="A36" s="209" t="s">
        <v>155</v>
      </c>
      <c r="B36" s="181" t="s">
        <v>330</v>
      </c>
      <c r="C36" s="213" t="s">
        <v>54</v>
      </c>
      <c r="D36" s="213">
        <v>124</v>
      </c>
      <c r="E36" s="337">
        <v>-6.5</v>
      </c>
      <c r="F36" s="337">
        <v>-4.0999999999999996</v>
      </c>
      <c r="G36" s="337">
        <v>64</v>
      </c>
      <c r="H36" s="337">
        <v>187.3</v>
      </c>
      <c r="I36" s="46"/>
    </row>
    <row r="37" spans="1:9" ht="12" customHeight="1">
      <c r="A37" s="340" t="s">
        <v>271</v>
      </c>
      <c r="B37" s="181" t="s">
        <v>335</v>
      </c>
      <c r="C37" s="213">
        <v>4</v>
      </c>
      <c r="D37" s="213">
        <v>659</v>
      </c>
      <c r="E37" s="230">
        <v>-6.1</v>
      </c>
      <c r="F37" s="230">
        <v>5.9</v>
      </c>
      <c r="G37" s="230">
        <v>-12.6</v>
      </c>
      <c r="H37" s="230">
        <v>-4.2</v>
      </c>
      <c r="I37" s="46"/>
    </row>
    <row r="38" spans="1:9" ht="12" customHeight="1">
      <c r="A38" s="340" t="s">
        <v>272</v>
      </c>
      <c r="B38" s="181" t="s">
        <v>332</v>
      </c>
      <c r="C38" s="213">
        <v>-9</v>
      </c>
      <c r="D38" s="213">
        <v>-59</v>
      </c>
      <c r="E38" s="230">
        <v>-8.6999999999999993</v>
      </c>
      <c r="F38" s="230">
        <v>0.2</v>
      </c>
      <c r="G38" s="230">
        <v>48.4</v>
      </c>
      <c r="H38" s="230">
        <v>147.80000000000001</v>
      </c>
      <c r="I38" s="46"/>
    </row>
    <row r="39" spans="1:9" ht="12" customHeight="1">
      <c r="A39" s="340" t="s">
        <v>231</v>
      </c>
      <c r="B39" s="181" t="s">
        <v>333</v>
      </c>
      <c r="C39" s="213">
        <v>2</v>
      </c>
      <c r="D39" s="213">
        <v>114</v>
      </c>
      <c r="E39" s="230">
        <v>-3.5</v>
      </c>
      <c r="F39" s="230">
        <v>3</v>
      </c>
      <c r="G39" s="230" t="s">
        <v>62</v>
      </c>
      <c r="H39" s="230" t="s">
        <v>62</v>
      </c>
      <c r="I39" s="46"/>
    </row>
    <row r="40" spans="1:9" ht="12" customHeight="1">
      <c r="A40" s="340" t="s">
        <v>232</v>
      </c>
      <c r="B40" s="181" t="s">
        <v>334</v>
      </c>
      <c r="C40" s="213" t="s">
        <v>54</v>
      </c>
      <c r="D40" s="213">
        <v>-578</v>
      </c>
      <c r="E40" s="230">
        <v>-11.1</v>
      </c>
      <c r="F40" s="230">
        <v>1.7</v>
      </c>
      <c r="G40" s="230">
        <v>22.8</v>
      </c>
      <c r="H40" s="230">
        <v>137.4</v>
      </c>
      <c r="I40" s="46"/>
    </row>
    <row r="41" spans="1:9" ht="12" customHeight="1">
      <c r="A41" s="340" t="s">
        <v>233</v>
      </c>
      <c r="B41" s="181" t="s">
        <v>273</v>
      </c>
      <c r="C41" s="213" t="s">
        <v>54</v>
      </c>
      <c r="D41" s="213">
        <v>-219</v>
      </c>
      <c r="E41" s="230">
        <v>-2.1</v>
      </c>
      <c r="F41" s="230">
        <v>-0.7</v>
      </c>
      <c r="G41" s="230" t="s">
        <v>62</v>
      </c>
      <c r="H41" s="230" t="s">
        <v>62</v>
      </c>
      <c r="I41" s="46"/>
    </row>
    <row r="42" spans="1:9" ht="12" customHeight="1">
      <c r="A42" s="93" t="s">
        <v>164</v>
      </c>
      <c r="B42" s="27" t="s">
        <v>165</v>
      </c>
      <c r="C42" s="232">
        <v>-3</v>
      </c>
      <c r="D42" s="232">
        <v>-83</v>
      </c>
      <c r="E42" s="233">
        <v>-7.6</v>
      </c>
      <c r="F42" s="233">
        <v>2.6</v>
      </c>
      <c r="G42" s="233">
        <v>6.2</v>
      </c>
      <c r="H42" s="233">
        <v>54.9</v>
      </c>
      <c r="I42" s="46"/>
    </row>
    <row r="43" spans="1:9" ht="11.4" customHeight="1">
      <c r="A43" s="10"/>
      <c r="B43" s="27"/>
      <c r="C43" s="70"/>
      <c r="D43" s="70"/>
      <c r="E43" s="70"/>
      <c r="F43" s="70"/>
      <c r="G43" s="70"/>
      <c r="H43" s="70"/>
      <c r="I43" s="46"/>
    </row>
    <row r="44" spans="1:9" ht="11.4" customHeight="1">
      <c r="A44" s="10"/>
      <c r="B44" s="27"/>
      <c r="C44" s="53"/>
      <c r="D44" s="53"/>
      <c r="E44" s="53"/>
      <c r="F44" s="53"/>
      <c r="G44" s="53"/>
      <c r="H44" s="53"/>
      <c r="I44" s="46"/>
    </row>
    <row r="45" spans="1:9" ht="9.9" customHeight="1">
      <c r="A45" s="74"/>
      <c r="B45" s="74"/>
      <c r="C45" s="74"/>
      <c r="D45" s="74"/>
      <c r="E45" s="74"/>
      <c r="F45" s="74"/>
      <c r="G45" s="74"/>
      <c r="H45" s="74"/>
      <c r="I45" s="54"/>
    </row>
    <row r="46" spans="1:9" ht="11.4" customHeight="1">
      <c r="A46" s="27"/>
      <c r="B46" s="27"/>
      <c r="C46" s="28"/>
      <c r="D46" s="56"/>
      <c r="E46" s="56"/>
      <c r="F46" s="56"/>
      <c r="G46" s="56"/>
      <c r="H46" s="56"/>
      <c r="I46" s="46"/>
    </row>
    <row r="47" spans="1:9" ht="11.4" customHeight="1">
      <c r="A47" s="10"/>
      <c r="B47" s="27"/>
      <c r="C47" s="53"/>
      <c r="D47" s="53"/>
      <c r="E47" s="53"/>
      <c r="F47" s="53"/>
      <c r="G47" s="53"/>
      <c r="H47" s="53"/>
      <c r="I47" s="46"/>
    </row>
    <row r="48" spans="1:9" ht="9.9" customHeight="1">
      <c r="A48" s="60"/>
      <c r="B48" s="60"/>
      <c r="C48" s="60"/>
      <c r="D48" s="60"/>
      <c r="E48" s="60"/>
      <c r="F48" s="60"/>
      <c r="G48" s="60"/>
      <c r="H48" s="60"/>
      <c r="I48" s="55"/>
    </row>
    <row r="49" spans="1:9" ht="11.4" customHeight="1">
      <c r="A49" s="72"/>
      <c r="B49" s="72"/>
      <c r="C49" s="73"/>
      <c r="D49" s="70"/>
      <c r="E49" s="70"/>
      <c r="F49" s="70"/>
      <c r="G49" s="70"/>
      <c r="H49" s="70"/>
      <c r="I49" s="46"/>
    </row>
    <row r="50" spans="1:9" ht="11.4" customHeight="1">
      <c r="A50" s="11"/>
      <c r="B50" s="72"/>
      <c r="C50" s="52"/>
      <c r="D50" s="52"/>
      <c r="E50" s="52"/>
      <c r="F50" s="52"/>
      <c r="G50" s="52"/>
      <c r="H50" s="52"/>
      <c r="I50" s="46"/>
    </row>
    <row r="51" spans="1:9" ht="9.9" customHeight="1">
      <c r="A51" s="60"/>
      <c r="B51" s="60"/>
      <c r="C51" s="60"/>
      <c r="D51" s="60"/>
      <c r="E51" s="60"/>
      <c r="F51" s="60"/>
      <c r="G51" s="60"/>
      <c r="H51" s="60"/>
      <c r="I51" s="55"/>
    </row>
    <row r="52" spans="1:9" ht="11.4" customHeight="1">
      <c r="A52" s="27"/>
      <c r="B52" s="27"/>
      <c r="C52" s="28"/>
      <c r="D52" s="56"/>
      <c r="E52" s="56"/>
      <c r="F52" s="56"/>
      <c r="G52" s="56"/>
      <c r="H52" s="56"/>
      <c r="I52" s="46"/>
    </row>
    <row r="53" spans="1:9" ht="11.4" customHeight="1">
      <c r="A53" s="10"/>
      <c r="B53" s="27"/>
      <c r="C53" s="53"/>
      <c r="D53" s="53"/>
      <c r="E53" s="53"/>
      <c r="F53" s="53"/>
      <c r="G53" s="53"/>
      <c r="H53" s="53"/>
      <c r="I53" s="46"/>
    </row>
    <row r="54" spans="1:9" ht="11.4" customHeight="1">
      <c r="A54" s="60"/>
      <c r="B54" s="60"/>
      <c r="C54" s="60"/>
      <c r="D54" s="60"/>
      <c r="E54" s="60"/>
      <c r="F54" s="60"/>
      <c r="G54" s="60"/>
      <c r="H54" s="60"/>
      <c r="I54" s="55"/>
    </row>
    <row r="55" spans="1:9" ht="11.4" customHeight="1">
      <c r="A55" s="72"/>
      <c r="B55" s="72"/>
      <c r="C55" s="73"/>
      <c r="D55" s="70"/>
      <c r="E55" s="70"/>
      <c r="F55" s="70"/>
      <c r="G55" s="70"/>
      <c r="H55" s="70"/>
      <c r="I55" s="46"/>
    </row>
    <row r="56" spans="1:9" ht="11.4" customHeight="1">
      <c r="A56" s="11"/>
      <c r="B56" s="72"/>
      <c r="C56" s="52"/>
      <c r="D56" s="52"/>
      <c r="E56" s="52"/>
      <c r="F56" s="52"/>
      <c r="G56" s="52"/>
      <c r="H56" s="52"/>
      <c r="I56" s="46"/>
    </row>
    <row r="57" spans="1:9" ht="11.4" customHeight="1">
      <c r="A57" s="60"/>
      <c r="B57" s="60"/>
      <c r="C57" s="60"/>
      <c r="D57" s="60"/>
      <c r="E57" s="60"/>
      <c r="F57" s="60"/>
      <c r="G57" s="60"/>
      <c r="H57" s="60"/>
      <c r="I57" s="55"/>
    </row>
    <row r="58" spans="1:9" ht="11.4" customHeight="1">
      <c r="A58" s="72"/>
      <c r="B58" s="72"/>
      <c r="C58" s="73"/>
      <c r="D58" s="73"/>
      <c r="E58" s="73"/>
      <c r="F58" s="73"/>
      <c r="G58" s="73"/>
      <c r="H58" s="70"/>
      <c r="I58" s="46"/>
    </row>
    <row r="59" spans="1:9" ht="11.4" customHeight="1">
      <c r="A59" s="11"/>
      <c r="B59" s="72"/>
      <c r="C59" s="52"/>
      <c r="D59" s="52"/>
      <c r="E59" s="52"/>
      <c r="F59" s="52"/>
      <c r="G59" s="52"/>
      <c r="H59" s="52"/>
      <c r="I59" s="46"/>
    </row>
    <row r="60" spans="1:9" ht="11.4" customHeight="1">
      <c r="A60" s="60"/>
      <c r="B60" s="60"/>
      <c r="C60" s="60"/>
      <c r="D60" s="60"/>
      <c r="E60" s="60"/>
      <c r="F60" s="60"/>
      <c r="G60" s="60"/>
      <c r="H60" s="60"/>
      <c r="I60" s="55"/>
    </row>
    <row r="61" spans="1:9" ht="11.4" customHeight="1">
      <c r="A61" s="72"/>
      <c r="B61" s="72"/>
      <c r="C61" s="73"/>
      <c r="D61" s="73"/>
      <c r="E61" s="73"/>
      <c r="F61" s="73"/>
      <c r="G61" s="73"/>
      <c r="H61" s="70"/>
      <c r="I61" s="46"/>
    </row>
    <row r="62" spans="1:9" ht="11.4" customHeight="1">
      <c r="A62" s="11"/>
      <c r="B62" s="72"/>
      <c r="C62" s="52"/>
      <c r="D62" s="52"/>
      <c r="E62" s="52"/>
      <c r="F62" s="52"/>
      <c r="G62" s="52"/>
      <c r="H62" s="52"/>
      <c r="I62" s="46"/>
    </row>
    <row r="63" spans="1:9" ht="11.4" customHeight="1">
      <c r="A63" s="60"/>
      <c r="B63" s="60"/>
      <c r="C63" s="60"/>
      <c r="D63" s="60"/>
      <c r="E63" s="60"/>
      <c r="F63" s="60"/>
      <c r="G63" s="60"/>
      <c r="H63" s="60"/>
      <c r="I63" s="55"/>
    </row>
    <row r="64" spans="1:9" ht="11.4" customHeight="1">
      <c r="A64" s="72"/>
      <c r="B64" s="72"/>
      <c r="C64" s="73"/>
      <c r="D64" s="73"/>
      <c r="E64" s="73"/>
      <c r="F64" s="73"/>
      <c r="G64" s="73"/>
      <c r="H64" s="73"/>
      <c r="I64" s="46"/>
    </row>
    <row r="65" spans="1:9" ht="11.4" customHeight="1">
      <c r="A65" s="11"/>
      <c r="B65" s="72"/>
      <c r="C65" s="52"/>
      <c r="D65" s="52"/>
      <c r="E65" s="52"/>
      <c r="F65" s="52"/>
      <c r="G65" s="52"/>
      <c r="H65" s="52"/>
      <c r="I65" s="46"/>
    </row>
    <row r="66" spans="1:9" ht="11.4" customHeight="1">
      <c r="A66" s="60"/>
      <c r="B66" s="60"/>
      <c r="C66" s="60"/>
      <c r="D66" s="60"/>
      <c r="E66" s="60"/>
      <c r="F66" s="60"/>
      <c r="G66" s="60"/>
      <c r="H66" s="60"/>
      <c r="I66" s="55"/>
    </row>
    <row r="67" spans="1:9" ht="11.4" customHeight="1">
      <c r="A67" s="72"/>
      <c r="B67" s="72"/>
      <c r="C67" s="73"/>
      <c r="D67" s="73"/>
      <c r="E67" s="73"/>
      <c r="F67" s="73"/>
      <c r="G67" s="70"/>
      <c r="H67" s="70"/>
      <c r="I67" s="46"/>
    </row>
    <row r="68" spans="1:9" ht="11.4" customHeight="1">
      <c r="A68" s="11"/>
      <c r="B68" s="72"/>
      <c r="C68" s="52"/>
      <c r="D68" s="52"/>
      <c r="E68" s="52"/>
      <c r="F68" s="52"/>
      <c r="G68" s="52"/>
      <c r="H68" s="52"/>
      <c r="I68" s="46"/>
    </row>
    <row r="69" spans="1:9" ht="11.4" customHeight="1">
      <c r="A69" s="60"/>
      <c r="B69" s="60"/>
      <c r="C69" s="60"/>
      <c r="D69" s="60"/>
      <c r="E69" s="60"/>
      <c r="F69" s="60"/>
      <c r="G69" s="60"/>
      <c r="H69" s="60"/>
      <c r="I69" s="55"/>
    </row>
    <row r="70" spans="1:9" ht="11.4" customHeight="1">
      <c r="A70" s="72"/>
      <c r="B70" s="72"/>
      <c r="C70" s="73"/>
      <c r="D70" s="73"/>
      <c r="E70" s="73"/>
      <c r="F70" s="73"/>
      <c r="G70" s="73"/>
      <c r="H70" s="73"/>
      <c r="I70" s="46"/>
    </row>
    <row r="71" spans="1:9" ht="11.4" customHeight="1">
      <c r="A71" s="11"/>
      <c r="B71" s="72"/>
      <c r="C71" s="52"/>
      <c r="D71" s="52"/>
      <c r="E71" s="52"/>
      <c r="F71" s="52"/>
      <c r="G71" s="52"/>
      <c r="H71" s="52"/>
      <c r="I71" s="46"/>
    </row>
    <row r="72" spans="1:9" ht="11.4" customHeight="1">
      <c r="A72" s="60"/>
      <c r="B72" s="60"/>
      <c r="C72" s="60"/>
      <c r="D72" s="60"/>
      <c r="E72" s="60"/>
      <c r="F72" s="60"/>
      <c r="G72" s="60"/>
      <c r="H72" s="60"/>
      <c r="I72" s="55"/>
    </row>
    <row r="73" spans="1:9" ht="11.4" customHeight="1">
      <c r="A73" s="72"/>
      <c r="B73" s="72"/>
      <c r="C73" s="73"/>
      <c r="D73" s="73"/>
      <c r="E73" s="73"/>
      <c r="F73" s="73"/>
      <c r="G73" s="70"/>
      <c r="H73" s="70"/>
      <c r="I73" s="46"/>
    </row>
    <row r="74" spans="1:9" ht="11.4" customHeight="1">
      <c r="A74" s="11"/>
      <c r="B74" s="72"/>
      <c r="C74" s="52"/>
      <c r="D74" s="52"/>
      <c r="E74" s="52"/>
      <c r="F74" s="52"/>
      <c r="G74" s="52"/>
      <c r="H74" s="52"/>
      <c r="I74" s="46"/>
    </row>
    <row r="75" spans="1:9" ht="11.4" customHeight="1">
      <c r="A75" s="60"/>
      <c r="B75" s="60"/>
      <c r="C75" s="60"/>
      <c r="D75" s="60"/>
      <c r="E75" s="60"/>
      <c r="F75" s="60"/>
      <c r="G75" s="60"/>
      <c r="H75" s="60"/>
      <c r="I75" s="55"/>
    </row>
    <row r="76" spans="1:9" ht="11.4" customHeight="1">
      <c r="A76" s="72"/>
      <c r="B76" s="72"/>
      <c r="C76" s="73"/>
      <c r="D76" s="73"/>
      <c r="E76" s="73"/>
      <c r="F76" s="73"/>
      <c r="G76" s="73"/>
      <c r="H76" s="73"/>
      <c r="I76" s="56"/>
    </row>
    <row r="77" spans="1:9" ht="11.4" customHeight="1">
      <c r="A77" s="11"/>
      <c r="B77" s="72"/>
      <c r="C77" s="52"/>
      <c r="D77" s="52"/>
      <c r="E77" s="52"/>
      <c r="F77" s="52"/>
      <c r="G77" s="52"/>
      <c r="H77" s="52"/>
      <c r="I77" s="56"/>
    </row>
    <row r="78" spans="1:9" ht="11.4" customHeight="1">
      <c r="A78" s="60"/>
      <c r="B78" s="60"/>
      <c r="C78" s="60"/>
      <c r="D78" s="60"/>
      <c r="E78" s="60"/>
      <c r="F78" s="60"/>
      <c r="G78" s="60"/>
      <c r="H78" s="60"/>
    </row>
    <row r="79" spans="1:9" ht="11.4" customHeight="1">
      <c r="A79" s="72"/>
      <c r="B79" s="72"/>
      <c r="C79" s="73"/>
      <c r="D79" s="73"/>
      <c r="E79" s="73"/>
      <c r="F79" s="73"/>
      <c r="G79" s="70"/>
      <c r="H79" s="70"/>
    </row>
    <row r="80" spans="1:9" ht="11.4" customHeight="1">
      <c r="A80" s="11"/>
      <c r="B80" s="72"/>
      <c r="C80" s="52"/>
      <c r="D80" s="52"/>
      <c r="E80" s="52"/>
      <c r="F80" s="52"/>
      <c r="G80" s="52"/>
      <c r="H80" s="52"/>
    </row>
    <row r="81" spans="1:8" ht="11.4" customHeight="1">
      <c r="A81" s="60"/>
      <c r="B81" s="60"/>
      <c r="C81" s="60"/>
      <c r="D81" s="60"/>
      <c r="E81" s="60"/>
      <c r="F81" s="60"/>
      <c r="G81" s="60"/>
      <c r="H81" s="60"/>
    </row>
    <row r="82" spans="1:8" ht="11.4" customHeight="1">
      <c r="A82" s="72"/>
      <c r="B82" s="72"/>
      <c r="C82" s="73"/>
      <c r="D82" s="73"/>
      <c r="E82" s="73"/>
      <c r="F82" s="73"/>
      <c r="G82" s="73"/>
      <c r="H82" s="73"/>
    </row>
    <row r="83" spans="1:8" ht="11.4" customHeight="1">
      <c r="A83" s="11"/>
      <c r="B83" s="72"/>
      <c r="C83" s="52"/>
      <c r="D83" s="52"/>
      <c r="E83" s="52"/>
      <c r="F83" s="52"/>
      <c r="G83" s="52"/>
      <c r="H83" s="52"/>
    </row>
    <row r="84" spans="1:8" ht="11.4" customHeight="1"/>
    <row r="85" spans="1:8" ht="11.4" customHeight="1">
      <c r="A85" s="72"/>
      <c r="B85" s="72"/>
      <c r="C85" s="73"/>
      <c r="D85" s="73"/>
      <c r="E85" s="73"/>
      <c r="F85" s="73"/>
      <c r="G85" s="73"/>
      <c r="H85" s="73"/>
    </row>
    <row r="86" spans="1:8" ht="11.4" customHeight="1">
      <c r="A86" s="11"/>
      <c r="B86" s="72"/>
      <c r="C86" s="52"/>
      <c r="D86" s="52"/>
      <c r="E86" s="52"/>
      <c r="F86" s="52"/>
      <c r="G86" s="52"/>
      <c r="H86" s="52"/>
    </row>
    <row r="87" spans="1:8" ht="11.4" customHeight="1"/>
    <row r="88" spans="1:8" ht="11.4" customHeight="1">
      <c r="A88" s="72"/>
      <c r="B88" s="72"/>
      <c r="C88" s="73"/>
      <c r="D88" s="73"/>
      <c r="E88" s="73"/>
      <c r="F88" s="73"/>
      <c r="G88" s="73"/>
      <c r="H88" s="73"/>
    </row>
    <row r="89" spans="1:8" ht="11.4" customHeight="1">
      <c r="A89" s="11"/>
      <c r="B89" s="72"/>
      <c r="C89" s="52"/>
      <c r="D89" s="52"/>
      <c r="E89" s="52"/>
      <c r="F89" s="52"/>
      <c r="G89" s="52"/>
      <c r="H89" s="52"/>
    </row>
    <row r="90" spans="1:8" ht="11.4" customHeight="1"/>
    <row r="91" spans="1:8" ht="11.4" customHeight="1">
      <c r="A91" s="72"/>
      <c r="B91" s="72"/>
      <c r="C91" s="73"/>
      <c r="D91" s="73"/>
      <c r="E91" s="73"/>
      <c r="F91" s="73"/>
      <c r="G91" s="73"/>
      <c r="H91" s="73"/>
    </row>
    <row r="92" spans="1:8" ht="11.4" customHeight="1">
      <c r="A92" s="11"/>
      <c r="B92" s="72"/>
      <c r="C92" s="52"/>
      <c r="D92" s="52"/>
      <c r="E92" s="52"/>
      <c r="F92" s="52"/>
      <c r="G92" s="52"/>
      <c r="H92" s="52"/>
    </row>
    <row r="93" spans="1:8" ht="11.4" customHeight="1"/>
    <row r="94" spans="1:8" ht="11.4" customHeight="1">
      <c r="A94" s="72"/>
      <c r="B94" s="72"/>
      <c r="C94" s="73"/>
      <c r="D94" s="73"/>
      <c r="E94" s="73"/>
      <c r="F94" s="73"/>
      <c r="G94" s="73"/>
      <c r="H94" s="73"/>
    </row>
    <row r="95" spans="1:8" ht="11.4" customHeight="1">
      <c r="A95" s="11"/>
      <c r="B95" s="72"/>
      <c r="C95" s="52"/>
      <c r="D95" s="52"/>
      <c r="E95" s="52"/>
      <c r="F95" s="52"/>
      <c r="G95" s="52"/>
      <c r="H95" s="52"/>
    </row>
    <row r="96" spans="1:8" ht="11.4" customHeight="1"/>
    <row r="97" spans="1:8" ht="11.4" customHeight="1">
      <c r="A97" s="72"/>
      <c r="B97" s="72"/>
      <c r="C97" s="73"/>
      <c r="D97" s="73"/>
      <c r="E97" s="73"/>
      <c r="F97" s="73"/>
      <c r="G97" s="73"/>
      <c r="H97" s="73"/>
    </row>
    <row r="98" spans="1:8" ht="11.4" customHeight="1">
      <c r="A98" s="11"/>
      <c r="B98" s="72"/>
      <c r="C98" s="52"/>
      <c r="D98" s="52"/>
      <c r="E98" s="52"/>
      <c r="F98" s="52"/>
      <c r="G98" s="52"/>
      <c r="H98" s="52"/>
    </row>
    <row r="99" spans="1:8" ht="11.4" customHeight="1"/>
    <row r="100" spans="1:8" ht="11.4" customHeight="1">
      <c r="A100" s="72"/>
      <c r="B100" s="72"/>
      <c r="C100" s="73"/>
      <c r="D100" s="73"/>
      <c r="E100" s="73"/>
      <c r="F100" s="73"/>
      <c r="G100" s="73"/>
      <c r="H100" s="73"/>
    </row>
    <row r="101" spans="1:8" ht="11.4" customHeight="1">
      <c r="A101" s="11"/>
      <c r="B101" s="72"/>
      <c r="C101" s="52"/>
      <c r="D101" s="52"/>
      <c r="E101" s="52"/>
      <c r="F101" s="52"/>
      <c r="G101" s="52"/>
      <c r="H101" s="52"/>
    </row>
    <row r="102" spans="1:8" ht="11.4" customHeight="1"/>
    <row r="103" spans="1:8" ht="11.4" customHeight="1">
      <c r="A103" s="72"/>
      <c r="B103" s="72"/>
      <c r="C103" s="73"/>
      <c r="D103" s="73"/>
      <c r="E103" s="73"/>
      <c r="F103" s="73"/>
      <c r="G103" s="73"/>
      <c r="H103" s="73"/>
    </row>
    <row r="104" spans="1:8" ht="11.4" customHeight="1">
      <c r="A104" s="11"/>
      <c r="B104" s="72"/>
      <c r="C104" s="52"/>
      <c r="D104" s="52"/>
      <c r="E104" s="52"/>
      <c r="F104" s="52"/>
      <c r="G104" s="52"/>
      <c r="H104" s="52"/>
    </row>
    <row r="105" spans="1:8" ht="11.4" customHeight="1"/>
    <row r="106" spans="1:8" ht="11.4" customHeight="1">
      <c r="A106" s="72"/>
      <c r="B106" s="72"/>
      <c r="C106" s="73"/>
      <c r="D106" s="73"/>
      <c r="E106" s="73"/>
      <c r="F106" s="73"/>
      <c r="G106" s="73"/>
      <c r="H106" s="73"/>
    </row>
    <row r="107" spans="1:8" ht="11.4" customHeight="1">
      <c r="A107" s="11"/>
      <c r="B107" s="72"/>
      <c r="C107" s="52"/>
      <c r="D107" s="52"/>
      <c r="E107" s="52"/>
      <c r="F107" s="52"/>
      <c r="G107" s="52"/>
      <c r="H107" s="52"/>
    </row>
    <row r="108" spans="1:8" ht="11.4" customHeight="1"/>
    <row r="109" spans="1:8" ht="11.4" customHeight="1">
      <c r="A109" s="72"/>
      <c r="B109" s="72"/>
      <c r="C109" s="73"/>
      <c r="D109" s="73"/>
      <c r="E109" s="73"/>
      <c r="F109" s="73"/>
      <c r="G109" s="73"/>
      <c r="H109" s="73"/>
    </row>
    <row r="110" spans="1:8" ht="11.4" customHeight="1">
      <c r="A110" s="11"/>
      <c r="B110" s="72"/>
      <c r="C110" s="52"/>
      <c r="D110" s="52"/>
      <c r="E110" s="52"/>
      <c r="F110" s="52"/>
      <c r="G110" s="52"/>
      <c r="H110" s="52"/>
    </row>
    <row r="111" spans="1:8" ht="11.4" customHeight="1"/>
    <row r="112" spans="1:8" ht="11.4" customHeight="1">
      <c r="A112" s="72"/>
      <c r="B112" s="72"/>
      <c r="C112" s="73"/>
      <c r="D112" s="73"/>
      <c r="E112" s="73"/>
      <c r="F112" s="73"/>
      <c r="G112" s="73"/>
      <c r="H112" s="73"/>
    </row>
    <row r="113" spans="1:8" ht="11.4" customHeight="1">
      <c r="A113" s="11"/>
      <c r="B113" s="72"/>
      <c r="C113" s="52"/>
      <c r="D113" s="52"/>
      <c r="E113" s="52"/>
      <c r="F113" s="52"/>
      <c r="G113" s="52"/>
      <c r="H113" s="52"/>
    </row>
    <row r="114" spans="1:8" ht="11.4" customHeight="1"/>
    <row r="115" spans="1:8" ht="11.4" customHeight="1">
      <c r="A115" s="72"/>
      <c r="B115" s="72"/>
      <c r="C115" s="73"/>
      <c r="D115" s="73"/>
      <c r="E115" s="73"/>
      <c r="F115" s="73"/>
      <c r="G115" s="73"/>
      <c r="H115" s="73"/>
    </row>
    <row r="116" spans="1:8" ht="11.4" customHeight="1">
      <c r="A116" s="11"/>
      <c r="B116" s="72"/>
      <c r="C116" s="52"/>
      <c r="D116" s="52"/>
      <c r="E116" s="52"/>
      <c r="F116" s="52"/>
      <c r="G116" s="52"/>
      <c r="H116" s="52"/>
    </row>
    <row r="117" spans="1:8" ht="11.4" customHeight="1"/>
    <row r="118" spans="1:8" ht="11.4" customHeight="1">
      <c r="A118" s="72"/>
      <c r="B118" s="72"/>
      <c r="C118" s="73"/>
      <c r="D118" s="73"/>
      <c r="E118" s="73"/>
      <c r="F118" s="73"/>
      <c r="G118" s="73"/>
      <c r="H118" s="73"/>
    </row>
    <row r="119" spans="1:8" ht="11.4" customHeight="1">
      <c r="A119" s="11"/>
      <c r="B119" s="72"/>
      <c r="C119" s="52"/>
      <c r="D119" s="52"/>
      <c r="E119" s="52"/>
      <c r="F119" s="52"/>
      <c r="G119" s="52"/>
      <c r="H119" s="52"/>
    </row>
    <row r="120" spans="1:8" ht="11.4" customHeight="1"/>
    <row r="121" spans="1:8" ht="11.4" customHeight="1">
      <c r="A121" s="72"/>
      <c r="B121" s="72"/>
      <c r="C121" s="73"/>
      <c r="D121" s="73"/>
      <c r="E121" s="73"/>
      <c r="F121" s="73"/>
      <c r="G121" s="73"/>
      <c r="H121" s="73"/>
    </row>
    <row r="122" spans="1:8" ht="11.4" customHeight="1">
      <c r="A122" s="11"/>
      <c r="B122" s="72"/>
      <c r="C122" s="52"/>
      <c r="D122" s="52"/>
      <c r="E122" s="52"/>
      <c r="F122" s="52"/>
      <c r="G122" s="52"/>
      <c r="H122" s="52"/>
    </row>
    <row r="123" spans="1:8" ht="11.4" customHeight="1"/>
    <row r="124" spans="1:8" ht="11.4" customHeight="1">
      <c r="A124" s="72"/>
      <c r="B124" s="72"/>
      <c r="C124" s="73"/>
      <c r="D124" s="73"/>
      <c r="E124" s="73"/>
      <c r="F124" s="73"/>
      <c r="G124" s="73"/>
      <c r="H124" s="73"/>
    </row>
    <row r="125" spans="1:8" ht="11.4" customHeight="1">
      <c r="A125" s="11"/>
      <c r="B125" s="72"/>
      <c r="C125" s="52"/>
      <c r="D125" s="52"/>
      <c r="E125" s="52"/>
      <c r="F125" s="52"/>
      <c r="G125" s="52"/>
      <c r="H125" s="52"/>
    </row>
    <row r="126" spans="1:8" ht="11.4" customHeight="1"/>
    <row r="127" spans="1:8" ht="11.4" customHeight="1">
      <c r="A127" s="72"/>
      <c r="B127" s="72"/>
      <c r="C127" s="73"/>
      <c r="D127" s="73"/>
      <c r="E127" s="73"/>
      <c r="F127" s="73"/>
      <c r="G127" s="73"/>
      <c r="H127" s="73"/>
    </row>
    <row r="128" spans="1:8" ht="11.4" customHeight="1">
      <c r="A128" s="11"/>
      <c r="B128" s="72"/>
      <c r="C128" s="52"/>
      <c r="D128" s="52"/>
      <c r="E128" s="52"/>
      <c r="F128" s="52"/>
      <c r="G128" s="52"/>
      <c r="H128" s="52"/>
    </row>
    <row r="129" spans="1:8" ht="11.4" customHeight="1"/>
    <row r="130" spans="1:8" ht="11.4" customHeight="1">
      <c r="A130" s="72"/>
      <c r="B130" s="72"/>
      <c r="C130" s="73"/>
      <c r="D130" s="73"/>
      <c r="E130" s="73"/>
      <c r="F130" s="73"/>
      <c r="G130" s="73"/>
      <c r="H130" s="73"/>
    </row>
    <row r="131" spans="1:8" ht="11.4" customHeight="1">
      <c r="A131" s="11"/>
      <c r="B131" s="72"/>
      <c r="C131" s="52"/>
      <c r="D131" s="52"/>
      <c r="E131" s="52"/>
      <c r="F131" s="52"/>
      <c r="G131" s="52"/>
      <c r="H131" s="52"/>
    </row>
    <row r="132" spans="1:8" ht="11.4" customHeight="1"/>
    <row r="133" spans="1:8" ht="11.4" customHeight="1">
      <c r="A133" s="72"/>
      <c r="B133" s="72"/>
      <c r="C133" s="73"/>
      <c r="D133" s="73"/>
      <c r="E133" s="73"/>
      <c r="F133" s="73"/>
      <c r="G133" s="73"/>
      <c r="H133" s="73"/>
    </row>
    <row r="134" spans="1:8" ht="11.4" customHeight="1">
      <c r="A134" s="11"/>
      <c r="B134" s="72"/>
      <c r="C134" s="52"/>
      <c r="D134" s="52"/>
      <c r="E134" s="52"/>
      <c r="F134" s="52"/>
      <c r="G134" s="52"/>
      <c r="H134" s="52"/>
    </row>
    <row r="135" spans="1:8" ht="11.4" customHeight="1"/>
    <row r="136" spans="1:8" ht="11.4" customHeight="1">
      <c r="A136" s="72"/>
      <c r="B136" s="72"/>
      <c r="C136" s="73"/>
      <c r="D136" s="73"/>
      <c r="E136" s="73"/>
      <c r="F136" s="73"/>
      <c r="G136" s="73"/>
      <c r="H136" s="73"/>
    </row>
    <row r="137" spans="1:8" ht="11.4" customHeight="1">
      <c r="A137" s="11"/>
      <c r="B137" s="72"/>
      <c r="C137" s="52"/>
      <c r="D137" s="52"/>
      <c r="E137" s="52"/>
      <c r="F137" s="52"/>
      <c r="G137" s="52"/>
      <c r="H137" s="52"/>
    </row>
    <row r="138" spans="1:8" ht="11.4" customHeight="1"/>
    <row r="139" spans="1:8" ht="11.4" customHeight="1">
      <c r="A139" s="72"/>
      <c r="B139" s="72"/>
      <c r="C139" s="73"/>
      <c r="D139" s="73"/>
      <c r="E139" s="73"/>
      <c r="F139" s="73"/>
      <c r="G139" s="73"/>
      <c r="H139" s="73"/>
    </row>
    <row r="140" spans="1:8" ht="11.4" customHeight="1">
      <c r="A140" s="11"/>
      <c r="B140" s="72"/>
      <c r="C140" s="52"/>
      <c r="D140" s="52"/>
      <c r="E140" s="52"/>
      <c r="F140" s="52"/>
      <c r="G140" s="52"/>
      <c r="H140" s="52"/>
    </row>
    <row r="141" spans="1:8" ht="11.4" customHeight="1"/>
    <row r="142" spans="1:8" ht="11.4" customHeight="1">
      <c r="A142" s="72"/>
      <c r="B142" s="72"/>
      <c r="C142" s="73"/>
      <c r="D142" s="73"/>
      <c r="E142" s="73"/>
      <c r="F142" s="73"/>
      <c r="G142" s="73"/>
      <c r="H142" s="73"/>
    </row>
    <row r="143" spans="1:8" ht="11.4" customHeight="1">
      <c r="A143" s="11"/>
      <c r="B143" s="72"/>
      <c r="C143" s="52"/>
      <c r="D143" s="52"/>
      <c r="E143" s="52"/>
      <c r="F143" s="52"/>
      <c r="G143" s="52"/>
      <c r="H143" s="52"/>
    </row>
    <row r="144" spans="1:8" ht="11.4" customHeight="1"/>
    <row r="145" spans="1:8" ht="11.4" customHeight="1">
      <c r="A145" s="72"/>
      <c r="B145" s="72"/>
      <c r="C145" s="73"/>
      <c r="D145" s="73"/>
      <c r="E145" s="73"/>
      <c r="F145" s="73"/>
      <c r="G145" s="73"/>
      <c r="H145" s="73"/>
    </row>
    <row r="146" spans="1:8" ht="11.4" customHeight="1">
      <c r="A146" s="11"/>
      <c r="B146" s="72"/>
      <c r="C146" s="52"/>
      <c r="D146" s="52"/>
      <c r="E146" s="52"/>
      <c r="F146" s="52"/>
      <c r="G146" s="52"/>
      <c r="H146" s="52"/>
    </row>
    <row r="147" spans="1:8" ht="11.4" customHeight="1"/>
    <row r="148" spans="1:8" ht="11.4" customHeight="1">
      <c r="A148" s="72"/>
      <c r="B148" s="72"/>
      <c r="C148" s="73"/>
      <c r="D148" s="73"/>
      <c r="E148" s="73"/>
      <c r="F148" s="73"/>
      <c r="G148" s="73"/>
      <c r="H148" s="73"/>
    </row>
    <row r="149" spans="1:8" ht="11.4" customHeight="1">
      <c r="A149" s="11"/>
      <c r="B149" s="72"/>
      <c r="C149" s="52"/>
      <c r="D149" s="52"/>
      <c r="E149" s="52"/>
      <c r="F149" s="52"/>
      <c r="G149" s="52"/>
      <c r="H149" s="52"/>
    </row>
    <row r="150" spans="1:8" ht="11.4" customHeight="1"/>
    <row r="151" spans="1:8" ht="11.4" customHeight="1">
      <c r="A151" s="72"/>
      <c r="B151" s="72"/>
      <c r="C151" s="73"/>
      <c r="D151" s="73"/>
      <c r="E151" s="73"/>
      <c r="F151" s="73"/>
      <c r="G151" s="73"/>
      <c r="H151" s="73"/>
    </row>
    <row r="152" spans="1:8" ht="11.4" customHeight="1">
      <c r="A152" s="11"/>
      <c r="B152" s="72"/>
      <c r="C152" s="52"/>
      <c r="D152" s="52"/>
      <c r="E152" s="52"/>
      <c r="F152" s="52"/>
      <c r="G152" s="52"/>
      <c r="H152" s="52"/>
    </row>
    <row r="153" spans="1:8" ht="11.4" customHeight="1"/>
    <row r="154" spans="1:8" ht="11.4" customHeight="1">
      <c r="A154" s="72"/>
      <c r="B154" s="72"/>
      <c r="C154" s="73"/>
      <c r="D154" s="73"/>
      <c r="E154" s="73"/>
      <c r="F154" s="73"/>
      <c r="G154" s="73"/>
      <c r="H154" s="73"/>
    </row>
    <row r="155" spans="1:8" ht="11.4" customHeight="1">
      <c r="A155" s="11"/>
      <c r="B155" s="72"/>
      <c r="C155" s="52"/>
      <c r="D155" s="52"/>
      <c r="E155" s="52"/>
      <c r="F155" s="52"/>
      <c r="G155" s="52"/>
      <c r="H155" s="52"/>
    </row>
    <row r="156" spans="1:8" ht="11.4" customHeight="1"/>
    <row r="157" spans="1:8" ht="11.4" customHeight="1">
      <c r="A157" s="72"/>
      <c r="B157" s="72"/>
      <c r="C157" s="73"/>
      <c r="D157" s="73"/>
      <c r="E157" s="73"/>
      <c r="F157" s="73"/>
      <c r="G157" s="73"/>
      <c r="H157" s="73"/>
    </row>
    <row r="158" spans="1:8" ht="11.4" customHeight="1">
      <c r="A158" s="11"/>
      <c r="B158" s="72"/>
      <c r="C158" s="52"/>
      <c r="D158" s="52"/>
      <c r="E158" s="52"/>
      <c r="F158" s="52"/>
      <c r="G158" s="52"/>
      <c r="H158" s="52"/>
    </row>
    <row r="159" spans="1:8" ht="11.4" customHeight="1"/>
    <row r="160" spans="1:8" ht="11.4" customHeight="1">
      <c r="A160" s="72"/>
      <c r="B160" s="72"/>
      <c r="C160" s="73"/>
      <c r="D160" s="73"/>
      <c r="E160" s="73"/>
      <c r="F160" s="73"/>
      <c r="G160" s="73"/>
      <c r="H160" s="73"/>
    </row>
    <row r="161" spans="1:8" ht="11.4" customHeight="1">
      <c r="A161" s="11"/>
      <c r="B161" s="72"/>
      <c r="C161" s="52"/>
      <c r="D161" s="52"/>
      <c r="E161" s="52"/>
      <c r="F161" s="52"/>
      <c r="G161" s="52"/>
      <c r="H161" s="52"/>
    </row>
    <row r="162" spans="1:8" ht="11.4" customHeight="1"/>
    <row r="163" spans="1:8" ht="11.4" customHeight="1">
      <c r="A163" s="72"/>
      <c r="B163" s="72"/>
      <c r="C163" s="73"/>
      <c r="D163" s="73"/>
      <c r="E163" s="73"/>
      <c r="F163" s="73"/>
      <c r="G163" s="73"/>
      <c r="H163" s="73"/>
    </row>
    <row r="164" spans="1:8" ht="11.4" customHeight="1">
      <c r="A164" s="11"/>
      <c r="B164" s="72"/>
      <c r="C164" s="52"/>
      <c r="D164" s="52"/>
      <c r="E164" s="52"/>
      <c r="F164" s="52"/>
      <c r="G164" s="52"/>
      <c r="H164" s="52"/>
    </row>
    <row r="165" spans="1:8" ht="11.4" customHeight="1"/>
    <row r="166" spans="1:8" ht="11.4" customHeight="1">
      <c r="A166" s="72"/>
      <c r="B166" s="72"/>
      <c r="C166" s="73"/>
      <c r="D166" s="73"/>
      <c r="E166" s="73"/>
      <c r="F166" s="73"/>
      <c r="G166" s="73"/>
      <c r="H166" s="73"/>
    </row>
    <row r="167" spans="1:8" ht="11.4" customHeight="1">
      <c r="A167" s="11"/>
      <c r="B167" s="72"/>
      <c r="C167" s="52"/>
      <c r="D167" s="52"/>
      <c r="E167" s="52"/>
      <c r="F167" s="52"/>
      <c r="G167" s="52"/>
      <c r="H167" s="52"/>
    </row>
    <row r="168" spans="1:8" ht="11.4" customHeight="1"/>
    <row r="169" spans="1:8" ht="11.4" customHeight="1">
      <c r="A169" s="72"/>
      <c r="B169" s="72"/>
      <c r="C169" s="73"/>
      <c r="D169" s="73"/>
      <c r="E169" s="73"/>
      <c r="F169" s="73"/>
      <c r="G169" s="73"/>
      <c r="H169" s="73"/>
    </row>
    <row r="170" spans="1:8" ht="11.4" customHeight="1">
      <c r="A170" s="11"/>
      <c r="B170" s="72"/>
      <c r="C170" s="52"/>
      <c r="D170" s="52"/>
      <c r="E170" s="52"/>
      <c r="F170" s="52"/>
      <c r="G170" s="52"/>
      <c r="H170" s="52"/>
    </row>
    <row r="171" spans="1:8" ht="11.4" customHeight="1"/>
    <row r="172" spans="1:8" ht="11.4" customHeight="1">
      <c r="A172" s="27"/>
      <c r="B172" s="27"/>
      <c r="C172" s="28"/>
      <c r="D172" s="28"/>
      <c r="E172" s="28"/>
      <c r="F172" s="28"/>
      <c r="G172" s="28"/>
      <c r="H172" s="28"/>
    </row>
    <row r="173" spans="1:8" ht="11.4" customHeight="1">
      <c r="A173" s="10"/>
      <c r="B173" s="27"/>
      <c r="C173" s="53"/>
      <c r="D173" s="53"/>
      <c r="E173" s="53"/>
      <c r="F173" s="53"/>
      <c r="G173" s="53"/>
      <c r="H173" s="53"/>
    </row>
    <row r="174" spans="1:8" ht="12.6" customHeight="1"/>
    <row r="175" spans="1:8" ht="12.6" customHeight="1"/>
    <row r="176" spans="1:8" ht="12.6" customHeight="1"/>
    <row r="177" ht="12.6" customHeight="1"/>
    <row r="178" ht="12.6" customHeight="1"/>
    <row r="179" ht="12.6" customHeight="1"/>
    <row r="180" ht="12.6" customHeight="1"/>
    <row r="181" ht="12.6" customHeight="1"/>
    <row r="182" ht="12.6" customHeight="1"/>
    <row r="183" ht="12.6" customHeight="1"/>
    <row r="184" ht="12.6" customHeight="1"/>
    <row r="185" ht="12.6" customHeight="1"/>
    <row r="186" ht="12.6" customHeight="1"/>
    <row r="187" ht="12.6" customHeight="1"/>
    <row r="188" ht="12.6" customHeight="1"/>
    <row r="189" ht="12.6" customHeight="1"/>
    <row r="190" ht="12.6" customHeight="1"/>
  </sheetData>
  <mergeCells count="12">
    <mergeCell ref="A1:H1"/>
    <mergeCell ref="A3:A6"/>
    <mergeCell ref="B3:B6"/>
    <mergeCell ref="C3:C5"/>
    <mergeCell ref="C6:D6"/>
    <mergeCell ref="E3:E5"/>
    <mergeCell ref="F3:F5"/>
    <mergeCell ref="D3:D5"/>
    <mergeCell ref="E6:H6"/>
    <mergeCell ref="H4:H5"/>
    <mergeCell ref="G3:H3"/>
    <mergeCell ref="G4:G5"/>
  </mergeCells>
  <phoneticPr fontId="2" type="noConversion"/>
  <hyperlinks>
    <hyperlink ref="A1:H1" location="Inhaltsverzeichnis!A24" display="Inhaltsverzeichnis!A24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&amp;C&amp;"Arial,Standard"&amp;8– &amp;P –</oddHeader>
    <oddFooter>&amp;C&amp;"Arial,Standard"&amp;7&amp;K000000 Amt für Statistik Berlin-Brandenburg — SB E I 2 – m 06 / 19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G201"/>
  <sheetViews>
    <sheetView zoomScaleNormal="100" zoomScaleSheetLayoutView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RowHeight="13.2"/>
  <cols>
    <col min="1" max="1" width="13.88671875" customWidth="1"/>
    <col min="2" max="6" width="11.6640625" customWidth="1"/>
    <col min="7" max="7" width="11.5546875" customWidth="1"/>
  </cols>
  <sheetData>
    <row r="1" spans="1:7" ht="24" customHeight="1">
      <c r="A1" s="354" t="s">
        <v>268</v>
      </c>
      <c r="B1" s="354"/>
      <c r="C1" s="354"/>
      <c r="D1" s="354"/>
      <c r="E1" s="354"/>
      <c r="F1" s="354"/>
      <c r="G1" s="354"/>
    </row>
    <row r="2" spans="1:7" ht="12" customHeight="1">
      <c r="A2" s="21"/>
      <c r="B2" s="21"/>
      <c r="C2" s="21"/>
      <c r="D2" s="21"/>
      <c r="E2" s="21"/>
      <c r="F2" s="21"/>
    </row>
    <row r="3" spans="1:7" ht="12" customHeight="1">
      <c r="A3" s="383" t="s">
        <v>32</v>
      </c>
      <c r="B3" s="363" t="s">
        <v>137</v>
      </c>
      <c r="C3" s="363" t="s">
        <v>303</v>
      </c>
      <c r="D3" s="362" t="s">
        <v>78</v>
      </c>
      <c r="E3" s="356"/>
      <c r="F3" s="360"/>
    </row>
    <row r="4" spans="1:7" ht="12" customHeight="1">
      <c r="A4" s="358"/>
      <c r="B4" s="364"/>
      <c r="C4" s="364"/>
      <c r="D4" s="382" t="s">
        <v>80</v>
      </c>
      <c r="E4" s="382" t="s">
        <v>79</v>
      </c>
      <c r="F4" s="370"/>
    </row>
    <row r="5" spans="1:7" ht="12" customHeight="1">
      <c r="A5" s="358"/>
      <c r="B5" s="364"/>
      <c r="C5" s="364"/>
      <c r="D5" s="382"/>
      <c r="E5" s="178" t="s">
        <v>80</v>
      </c>
      <c r="F5" s="179" t="s">
        <v>81</v>
      </c>
    </row>
    <row r="6" spans="1:7" ht="12" customHeight="1">
      <c r="A6" s="358"/>
      <c r="B6" s="388" t="s">
        <v>82</v>
      </c>
      <c r="C6" s="389"/>
      <c r="D6" s="362" t="s">
        <v>84</v>
      </c>
      <c r="E6" s="362"/>
      <c r="F6" s="373"/>
    </row>
    <row r="7" spans="1:7" ht="12" customHeight="1">
      <c r="A7" s="149" t="s">
        <v>239</v>
      </c>
      <c r="B7" s="91"/>
      <c r="C7" s="91"/>
      <c r="D7" s="91"/>
      <c r="E7" s="91"/>
      <c r="F7" s="91"/>
    </row>
    <row r="8" spans="1:7" ht="12" customHeight="1">
      <c r="A8" s="37">
        <v>2009</v>
      </c>
      <c r="B8" s="253">
        <v>568</v>
      </c>
      <c r="C8" s="253">
        <v>71777</v>
      </c>
      <c r="D8" s="253">
        <v>16991620</v>
      </c>
      <c r="E8" s="253">
        <v>4255353</v>
      </c>
      <c r="F8" s="253">
        <v>1833054</v>
      </c>
    </row>
    <row r="9" spans="1:7" ht="12" customHeight="1">
      <c r="A9" s="37">
        <v>2010</v>
      </c>
      <c r="B9" s="253">
        <v>551</v>
      </c>
      <c r="C9" s="253">
        <v>72114</v>
      </c>
      <c r="D9" s="253">
        <v>19111307</v>
      </c>
      <c r="E9" s="253">
        <v>5134464</v>
      </c>
      <c r="F9" s="253">
        <v>2192681</v>
      </c>
    </row>
    <row r="10" spans="1:7" ht="12" customHeight="1">
      <c r="A10" s="37">
        <v>2011</v>
      </c>
      <c r="B10" s="253">
        <v>575</v>
      </c>
      <c r="C10" s="253">
        <v>77391</v>
      </c>
      <c r="D10" s="253">
        <v>21701169</v>
      </c>
      <c r="E10" s="253">
        <v>6233404</v>
      </c>
      <c r="F10" s="253">
        <v>2562368</v>
      </c>
    </row>
    <row r="11" spans="1:7" ht="12" customHeight="1">
      <c r="A11" s="37">
        <v>2012</v>
      </c>
      <c r="B11" s="253">
        <v>583</v>
      </c>
      <c r="C11" s="253">
        <v>78291</v>
      </c>
      <c r="D11" s="253">
        <v>21672142</v>
      </c>
      <c r="E11" s="253">
        <v>6586151</v>
      </c>
      <c r="F11" s="253">
        <v>2460003</v>
      </c>
    </row>
    <row r="12" spans="1:7" ht="12" customHeight="1">
      <c r="A12" s="37">
        <v>2013</v>
      </c>
      <c r="B12" s="253">
        <v>580</v>
      </c>
      <c r="C12" s="253">
        <v>77309</v>
      </c>
      <c r="D12" s="253">
        <v>21569412</v>
      </c>
      <c r="E12" s="253">
        <v>6488879</v>
      </c>
      <c r="F12" s="253">
        <v>2529069</v>
      </c>
    </row>
    <row r="13" spans="1:7" s="154" customFormat="1" ht="12" customHeight="1">
      <c r="A13" s="37">
        <v>2014</v>
      </c>
      <c r="B13" s="253">
        <v>573</v>
      </c>
      <c r="C13" s="253">
        <v>77479</v>
      </c>
      <c r="D13" s="253">
        <v>21766629</v>
      </c>
      <c r="E13" s="253">
        <v>6489877</v>
      </c>
      <c r="F13" s="253">
        <v>2619537</v>
      </c>
    </row>
    <row r="14" spans="1:7" s="154" customFormat="1" ht="12" customHeight="1">
      <c r="A14" s="37">
        <v>2015</v>
      </c>
      <c r="B14" s="253">
        <v>559</v>
      </c>
      <c r="C14" s="253">
        <v>77689</v>
      </c>
      <c r="D14" s="253">
        <v>21592819</v>
      </c>
      <c r="E14" s="253">
        <v>6853572</v>
      </c>
      <c r="F14" s="253">
        <v>2883495</v>
      </c>
    </row>
    <row r="15" spans="1:7" s="154" customFormat="1" ht="12" customHeight="1">
      <c r="A15" s="37">
        <v>2016</v>
      </c>
      <c r="B15" s="253">
        <v>568</v>
      </c>
      <c r="C15" s="253">
        <v>78384</v>
      </c>
      <c r="D15" s="253">
        <v>21577592</v>
      </c>
      <c r="E15" s="253">
        <v>6617883</v>
      </c>
      <c r="F15" s="253">
        <v>2882758</v>
      </c>
    </row>
    <row r="16" spans="1:7" ht="12" customHeight="1">
      <c r="A16" s="273">
        <v>2017</v>
      </c>
      <c r="B16" s="255">
        <v>560</v>
      </c>
      <c r="C16" s="255">
        <v>79479</v>
      </c>
      <c r="D16" s="255">
        <v>22107230</v>
      </c>
      <c r="E16" s="255">
        <v>6738185</v>
      </c>
      <c r="F16" s="255">
        <v>2898203</v>
      </c>
    </row>
    <row r="17" spans="1:7" s="154" customFormat="1" ht="12" customHeight="1">
      <c r="A17" s="273">
        <v>2018</v>
      </c>
      <c r="B17" s="255">
        <v>566</v>
      </c>
      <c r="C17" s="255">
        <v>81478</v>
      </c>
      <c r="D17" s="255">
        <v>22435039</v>
      </c>
      <c r="E17" s="255">
        <v>7010594</v>
      </c>
      <c r="F17" s="255">
        <v>3049045</v>
      </c>
    </row>
    <row r="18" spans="1:7" ht="12" customHeight="1">
      <c r="A18" s="72"/>
      <c r="B18" s="256"/>
      <c r="C18" s="256"/>
      <c r="D18" s="256"/>
      <c r="E18" s="256"/>
      <c r="F18" s="256"/>
    </row>
    <row r="19" spans="1:7" ht="12" customHeight="1">
      <c r="A19" s="75">
        <v>2018</v>
      </c>
      <c r="B19" s="256"/>
      <c r="C19" s="256"/>
      <c r="D19" s="256"/>
      <c r="E19" s="256"/>
      <c r="F19" s="256"/>
      <c r="G19" s="262"/>
    </row>
    <row r="20" spans="1:7" ht="12" customHeight="1">
      <c r="A20" s="38" t="s">
        <v>85</v>
      </c>
      <c r="B20" s="253">
        <v>551</v>
      </c>
      <c r="C20" s="253">
        <v>80298</v>
      </c>
      <c r="D20" s="253">
        <v>1832420</v>
      </c>
      <c r="E20" s="253">
        <v>583461</v>
      </c>
      <c r="F20" s="253">
        <v>248938</v>
      </c>
    </row>
    <row r="21" spans="1:7" ht="12" customHeight="1">
      <c r="A21" s="38" t="s">
        <v>86</v>
      </c>
      <c r="B21" s="253">
        <v>563</v>
      </c>
      <c r="C21" s="253">
        <v>80754</v>
      </c>
      <c r="D21" s="253">
        <v>1756569</v>
      </c>
      <c r="E21" s="253">
        <v>558214</v>
      </c>
      <c r="F21" s="253">
        <v>233412</v>
      </c>
    </row>
    <row r="22" spans="1:7" ht="12" customHeight="1">
      <c r="A22" s="38" t="s">
        <v>87</v>
      </c>
      <c r="B22" s="253">
        <v>571</v>
      </c>
      <c r="C22" s="253">
        <v>81288</v>
      </c>
      <c r="D22" s="253">
        <v>1918932</v>
      </c>
      <c r="E22" s="253">
        <v>612787</v>
      </c>
      <c r="F22" s="253">
        <v>259414</v>
      </c>
    </row>
    <row r="23" spans="1:7" ht="12" customHeight="1">
      <c r="A23" s="38" t="s">
        <v>88</v>
      </c>
      <c r="B23" s="253">
        <v>562</v>
      </c>
      <c r="C23" s="253">
        <v>80780</v>
      </c>
      <c r="D23" s="253">
        <v>5507921</v>
      </c>
      <c r="E23" s="253">
        <v>1754462</v>
      </c>
      <c r="F23" s="253">
        <v>741764</v>
      </c>
    </row>
    <row r="24" spans="1:7" ht="12" customHeight="1">
      <c r="A24" s="38" t="s">
        <v>89</v>
      </c>
      <c r="B24" s="253">
        <v>571</v>
      </c>
      <c r="C24" s="253">
        <v>81307</v>
      </c>
      <c r="D24" s="253">
        <v>1851156</v>
      </c>
      <c r="E24" s="253">
        <v>582370</v>
      </c>
      <c r="F24" s="253">
        <v>253609</v>
      </c>
    </row>
    <row r="25" spans="1:7" ht="12" customHeight="1">
      <c r="A25" s="38" t="s">
        <v>90</v>
      </c>
      <c r="B25" s="253">
        <v>570</v>
      </c>
      <c r="C25" s="253">
        <v>81127</v>
      </c>
      <c r="D25" s="253">
        <v>1835787</v>
      </c>
      <c r="E25" s="253">
        <v>533151</v>
      </c>
      <c r="F25" s="253">
        <v>241202</v>
      </c>
    </row>
    <row r="26" spans="1:7" ht="12" customHeight="1">
      <c r="A26" s="38" t="s">
        <v>91</v>
      </c>
      <c r="B26" s="253">
        <v>568</v>
      </c>
      <c r="C26" s="253">
        <v>81199</v>
      </c>
      <c r="D26" s="253">
        <v>1943632</v>
      </c>
      <c r="E26" s="253">
        <v>577101</v>
      </c>
      <c r="F26" s="253">
        <v>264440</v>
      </c>
    </row>
    <row r="27" spans="1:7" ht="12" customHeight="1">
      <c r="A27" s="38" t="s">
        <v>92</v>
      </c>
      <c r="B27" s="253">
        <v>570</v>
      </c>
      <c r="C27" s="253">
        <v>81211</v>
      </c>
      <c r="D27" s="253">
        <v>5630575</v>
      </c>
      <c r="E27" s="253">
        <v>1692621</v>
      </c>
      <c r="F27" s="253">
        <v>759250</v>
      </c>
    </row>
    <row r="28" spans="1:7" ht="12" customHeight="1">
      <c r="A28" s="38" t="s">
        <v>93</v>
      </c>
      <c r="B28" s="253">
        <v>566</v>
      </c>
      <c r="C28" s="253">
        <v>80996</v>
      </c>
      <c r="D28" s="253">
        <v>11138495</v>
      </c>
      <c r="E28" s="253">
        <v>3447083</v>
      </c>
      <c r="F28" s="253">
        <v>1501014</v>
      </c>
    </row>
    <row r="29" spans="1:7" ht="12" customHeight="1">
      <c r="A29" s="38" t="s">
        <v>94</v>
      </c>
      <c r="B29" s="253">
        <v>569</v>
      </c>
      <c r="C29" s="253">
        <v>81564</v>
      </c>
      <c r="D29" s="253">
        <v>1876779</v>
      </c>
      <c r="E29" s="253">
        <v>599411</v>
      </c>
      <c r="F29" s="253">
        <v>264050</v>
      </c>
    </row>
    <row r="30" spans="1:7" ht="12" customHeight="1">
      <c r="A30" s="38" t="s">
        <v>95</v>
      </c>
      <c r="B30" s="253">
        <v>566</v>
      </c>
      <c r="C30" s="253">
        <v>81759</v>
      </c>
      <c r="D30" s="253">
        <v>1863222</v>
      </c>
      <c r="E30" s="253">
        <v>586604</v>
      </c>
      <c r="F30" s="253">
        <v>246500</v>
      </c>
    </row>
    <row r="31" spans="1:7" ht="12" customHeight="1">
      <c r="A31" s="38" t="s">
        <v>96</v>
      </c>
      <c r="B31" s="253">
        <v>566</v>
      </c>
      <c r="C31" s="253">
        <v>81972</v>
      </c>
      <c r="D31" s="253">
        <v>1841559</v>
      </c>
      <c r="E31" s="253">
        <v>562689</v>
      </c>
      <c r="F31" s="253">
        <v>254262</v>
      </c>
    </row>
    <row r="32" spans="1:7" ht="12" customHeight="1">
      <c r="A32" s="38" t="s">
        <v>97</v>
      </c>
      <c r="B32" s="253">
        <v>567</v>
      </c>
      <c r="C32" s="253">
        <v>81765</v>
      </c>
      <c r="D32" s="253">
        <v>5581560</v>
      </c>
      <c r="E32" s="253">
        <v>1748704</v>
      </c>
      <c r="F32" s="253">
        <v>764811</v>
      </c>
    </row>
    <row r="33" spans="1:7" ht="12" customHeight="1">
      <c r="A33" s="38" t="s">
        <v>98</v>
      </c>
      <c r="B33" s="253">
        <v>563</v>
      </c>
      <c r="C33" s="253">
        <v>82299</v>
      </c>
      <c r="D33" s="253">
        <v>2021639</v>
      </c>
      <c r="E33" s="253">
        <v>681312</v>
      </c>
      <c r="F33" s="253">
        <v>277676</v>
      </c>
    </row>
    <row r="34" spans="1:7" ht="12" customHeight="1">
      <c r="A34" s="38" t="s">
        <v>99</v>
      </c>
      <c r="B34" s="253">
        <v>564</v>
      </c>
      <c r="C34" s="253">
        <v>82206</v>
      </c>
      <c r="D34" s="253">
        <v>2001802</v>
      </c>
      <c r="E34" s="253">
        <v>635221</v>
      </c>
      <c r="F34" s="253">
        <v>300391</v>
      </c>
    </row>
    <row r="35" spans="1:7" ht="12" customHeight="1">
      <c r="A35" s="38" t="s">
        <v>100</v>
      </c>
      <c r="B35" s="253">
        <v>564</v>
      </c>
      <c r="C35" s="253">
        <v>81961</v>
      </c>
      <c r="D35" s="253">
        <v>1691543</v>
      </c>
      <c r="E35" s="253">
        <v>498273</v>
      </c>
      <c r="F35" s="255">
        <v>205152</v>
      </c>
    </row>
    <row r="36" spans="1:7" ht="12" customHeight="1">
      <c r="A36" s="38" t="s">
        <v>101</v>
      </c>
      <c r="B36" s="253">
        <v>564</v>
      </c>
      <c r="C36" s="253">
        <v>82155</v>
      </c>
      <c r="D36" s="253">
        <v>5714984</v>
      </c>
      <c r="E36" s="253">
        <v>1814807</v>
      </c>
      <c r="F36" s="253">
        <v>783221</v>
      </c>
    </row>
    <row r="37" spans="1:7" ht="12" customHeight="1">
      <c r="A37" s="38" t="s">
        <v>102</v>
      </c>
      <c r="B37" s="253">
        <v>565</v>
      </c>
      <c r="C37" s="253">
        <v>81960</v>
      </c>
      <c r="D37" s="253">
        <v>11296544</v>
      </c>
      <c r="E37" s="253">
        <v>3563511</v>
      </c>
      <c r="F37" s="253">
        <v>1548031</v>
      </c>
    </row>
    <row r="38" spans="1:7" ht="12" customHeight="1">
      <c r="A38" s="38"/>
      <c r="B38" s="256"/>
      <c r="C38" s="256"/>
      <c r="D38" s="256"/>
      <c r="E38" s="256"/>
      <c r="F38" s="256"/>
    </row>
    <row r="39" spans="1:7" ht="12" customHeight="1">
      <c r="A39" s="224" t="s">
        <v>323</v>
      </c>
      <c r="B39" s="253"/>
      <c r="C39" s="253"/>
      <c r="D39" s="253"/>
      <c r="E39" s="253"/>
      <c r="F39" s="253"/>
      <c r="G39" s="68"/>
    </row>
    <row r="40" spans="1:7" ht="12" customHeight="1">
      <c r="A40" s="38" t="s">
        <v>85</v>
      </c>
      <c r="B40" s="336">
        <v>562</v>
      </c>
      <c r="C40" s="336">
        <v>81713</v>
      </c>
      <c r="D40" s="336">
        <v>1875523</v>
      </c>
      <c r="E40" s="336">
        <v>621753</v>
      </c>
      <c r="F40" s="336">
        <v>328124</v>
      </c>
      <c r="G40" s="158"/>
    </row>
    <row r="41" spans="1:7" ht="12" customHeight="1">
      <c r="A41" s="38" t="s">
        <v>86</v>
      </c>
      <c r="B41" s="336">
        <v>567</v>
      </c>
      <c r="C41" s="336">
        <v>82384</v>
      </c>
      <c r="D41" s="336">
        <v>1822588</v>
      </c>
      <c r="E41" s="336">
        <v>622156</v>
      </c>
      <c r="F41" s="336">
        <v>334402</v>
      </c>
      <c r="G41" s="158"/>
    </row>
    <row r="42" spans="1:7" ht="12" customHeight="1">
      <c r="A42" s="38" t="s">
        <v>87</v>
      </c>
      <c r="B42" s="336">
        <v>564</v>
      </c>
      <c r="C42" s="336">
        <v>81885</v>
      </c>
      <c r="D42" s="336">
        <v>1920261</v>
      </c>
      <c r="E42" s="336">
        <v>649740</v>
      </c>
      <c r="F42" s="336">
        <v>349477</v>
      </c>
      <c r="G42" s="158"/>
    </row>
    <row r="43" spans="1:7" ht="12" customHeight="1">
      <c r="A43" s="38" t="s">
        <v>88</v>
      </c>
      <c r="B43" s="336">
        <v>564</v>
      </c>
      <c r="C43" s="336">
        <v>81994</v>
      </c>
      <c r="D43" s="336">
        <v>5618372</v>
      </c>
      <c r="E43" s="336">
        <v>1893649</v>
      </c>
      <c r="F43" s="336">
        <v>1012002</v>
      </c>
      <c r="G43" s="158"/>
    </row>
    <row r="44" spans="1:7" ht="12" customHeight="1">
      <c r="A44" s="38" t="s">
        <v>89</v>
      </c>
      <c r="B44" s="336">
        <v>565</v>
      </c>
      <c r="C44" s="336">
        <v>81813</v>
      </c>
      <c r="D44" s="336">
        <v>1957617</v>
      </c>
      <c r="E44" s="336">
        <v>721351</v>
      </c>
      <c r="F44" s="336">
        <v>416393</v>
      </c>
      <c r="G44" s="158"/>
    </row>
    <row r="45" spans="1:7" ht="12" customHeight="1">
      <c r="A45" s="38" t="s">
        <v>90</v>
      </c>
      <c r="B45" s="336">
        <v>567</v>
      </c>
      <c r="C45" s="336">
        <v>81567</v>
      </c>
      <c r="D45" s="336">
        <v>1882571</v>
      </c>
      <c r="E45" s="336">
        <v>611215</v>
      </c>
      <c r="F45" s="336">
        <v>335305</v>
      </c>
      <c r="G45" s="158"/>
    </row>
    <row r="46" spans="1:7" ht="12" customHeight="1">
      <c r="A46" s="38" t="s">
        <v>91</v>
      </c>
      <c r="B46" s="336">
        <v>562</v>
      </c>
      <c r="C46" s="336">
        <v>81258</v>
      </c>
      <c r="D46" s="336">
        <v>2081656</v>
      </c>
      <c r="E46" s="336">
        <v>906060</v>
      </c>
      <c r="F46" s="336">
        <v>426768</v>
      </c>
      <c r="G46" s="158"/>
    </row>
    <row r="47" spans="1:7" ht="12" customHeight="1">
      <c r="A47" s="38" t="s">
        <v>92</v>
      </c>
      <c r="B47" s="336">
        <v>565</v>
      </c>
      <c r="C47" s="336">
        <v>81546</v>
      </c>
      <c r="D47" s="336">
        <v>5921845</v>
      </c>
      <c r="E47" s="336">
        <v>2238627</v>
      </c>
      <c r="F47" s="336">
        <v>1178468</v>
      </c>
      <c r="G47" s="158"/>
    </row>
    <row r="48" spans="1:7" ht="12" customHeight="1">
      <c r="A48" s="38" t="s">
        <v>93</v>
      </c>
      <c r="B48" s="336">
        <v>565</v>
      </c>
      <c r="C48" s="336">
        <v>81770</v>
      </c>
      <c r="D48" s="336">
        <v>11540217</v>
      </c>
      <c r="E48" s="336">
        <v>4132276</v>
      </c>
      <c r="F48" s="336">
        <v>2190470</v>
      </c>
      <c r="G48" s="158"/>
    </row>
    <row r="49" spans="1:7" ht="12" customHeight="1">
      <c r="A49" s="38" t="s">
        <v>94</v>
      </c>
      <c r="B49" s="336">
        <v>0</v>
      </c>
      <c r="C49" s="336">
        <v>0</v>
      </c>
      <c r="D49" s="336">
        <v>0</v>
      </c>
      <c r="E49" s="336">
        <v>0</v>
      </c>
      <c r="F49" s="336">
        <v>0</v>
      </c>
      <c r="G49" s="158"/>
    </row>
    <row r="50" spans="1:7" ht="12" customHeight="1">
      <c r="A50" s="38" t="s">
        <v>95</v>
      </c>
      <c r="B50" s="336">
        <v>0</v>
      </c>
      <c r="C50" s="336">
        <v>0</v>
      </c>
      <c r="D50" s="336">
        <v>0</v>
      </c>
      <c r="E50" s="336">
        <v>0</v>
      </c>
      <c r="F50" s="336">
        <v>0</v>
      </c>
      <c r="G50" s="158"/>
    </row>
    <row r="51" spans="1:7" ht="12" customHeight="1">
      <c r="A51" s="38" t="s">
        <v>96</v>
      </c>
      <c r="B51" s="336">
        <v>0</v>
      </c>
      <c r="C51" s="336">
        <v>0</v>
      </c>
      <c r="D51" s="336">
        <v>0</v>
      </c>
      <c r="E51" s="336">
        <v>0</v>
      </c>
      <c r="F51" s="336">
        <v>0</v>
      </c>
      <c r="G51" s="158"/>
    </row>
    <row r="52" spans="1:7" ht="12" customHeight="1">
      <c r="A52" s="38" t="s">
        <v>97</v>
      </c>
      <c r="B52" s="336">
        <v>0</v>
      </c>
      <c r="C52" s="336">
        <v>0</v>
      </c>
      <c r="D52" s="336">
        <v>0</v>
      </c>
      <c r="E52" s="336">
        <v>0</v>
      </c>
      <c r="F52" s="336">
        <v>0</v>
      </c>
    </row>
    <row r="53" spans="1:7" ht="12" customHeight="1">
      <c r="A53" s="38" t="s">
        <v>98</v>
      </c>
      <c r="B53" s="336">
        <v>0</v>
      </c>
      <c r="C53" s="336">
        <v>0</v>
      </c>
      <c r="D53" s="336">
        <v>0</v>
      </c>
      <c r="E53" s="336">
        <v>0</v>
      </c>
      <c r="F53" s="336">
        <v>0</v>
      </c>
      <c r="G53" s="71"/>
    </row>
    <row r="54" spans="1:7" ht="12" customHeight="1">
      <c r="A54" s="38" t="s">
        <v>99</v>
      </c>
      <c r="B54" s="336">
        <v>0</v>
      </c>
      <c r="C54" s="336">
        <v>0</v>
      </c>
      <c r="D54" s="336">
        <v>0</v>
      </c>
      <c r="E54" s="336">
        <v>0</v>
      </c>
      <c r="F54" s="336">
        <v>0</v>
      </c>
      <c r="G54" s="71"/>
    </row>
    <row r="55" spans="1:7" ht="12" customHeight="1">
      <c r="A55" s="294" t="s">
        <v>100</v>
      </c>
      <c r="B55" s="336">
        <v>0</v>
      </c>
      <c r="C55" s="336">
        <v>0</v>
      </c>
      <c r="D55" s="336">
        <v>0</v>
      </c>
      <c r="E55" s="336">
        <v>0</v>
      </c>
      <c r="F55" s="336">
        <v>0</v>
      </c>
      <c r="G55" s="71"/>
    </row>
    <row r="56" spans="1:7" ht="12" customHeight="1">
      <c r="A56" s="294" t="s">
        <v>101</v>
      </c>
      <c r="B56" s="336">
        <v>0</v>
      </c>
      <c r="C56" s="336">
        <v>0</v>
      </c>
      <c r="D56" s="336">
        <v>0</v>
      </c>
      <c r="E56" s="336">
        <v>0</v>
      </c>
      <c r="F56" s="336">
        <v>0</v>
      </c>
      <c r="G56" s="71"/>
    </row>
    <row r="57" spans="1:7" ht="12" customHeight="1">
      <c r="A57" s="294" t="s">
        <v>102</v>
      </c>
      <c r="B57" s="336">
        <v>0</v>
      </c>
      <c r="C57" s="336">
        <v>0</v>
      </c>
      <c r="D57" s="336">
        <v>0</v>
      </c>
      <c r="E57" s="336">
        <v>0</v>
      </c>
      <c r="F57" s="336">
        <v>0</v>
      </c>
      <c r="G57" s="71"/>
    </row>
    <row r="58" spans="1:7" ht="12" customHeight="1">
      <c r="A58" s="295" t="s">
        <v>170</v>
      </c>
      <c r="B58" s="274"/>
      <c r="C58" s="274"/>
      <c r="D58" s="274"/>
      <c r="E58" s="274"/>
      <c r="F58" s="274"/>
      <c r="G58" s="71"/>
    </row>
    <row r="59" spans="1:7" ht="9.9" customHeight="1">
      <c r="A59" s="386" t="s">
        <v>254</v>
      </c>
      <c r="B59" s="387"/>
      <c r="C59" s="387"/>
      <c r="D59" s="387"/>
      <c r="E59" s="387"/>
      <c r="F59" s="387"/>
      <c r="G59" s="71"/>
    </row>
    <row r="60" spans="1:7" ht="11.4" customHeight="1">
      <c r="A60" s="163"/>
      <c r="B60" s="163"/>
      <c r="C60" s="163"/>
      <c r="D60" s="163"/>
      <c r="E60" s="163"/>
      <c r="F60" s="163"/>
      <c r="G60" s="71"/>
    </row>
    <row r="61" spans="1:7" ht="11.4" customHeight="1">
      <c r="A61" s="296"/>
      <c r="B61" s="297"/>
      <c r="C61" s="297"/>
      <c r="D61" s="297"/>
      <c r="E61" s="297"/>
      <c r="F61" s="297"/>
      <c r="G61" s="71"/>
    </row>
    <row r="62" spans="1:7" ht="9.9" customHeight="1">
      <c r="A62" s="296"/>
      <c r="B62" s="298"/>
      <c r="C62" s="298"/>
      <c r="D62" s="298"/>
      <c r="E62" s="298"/>
      <c r="F62" s="298"/>
    </row>
    <row r="63" spans="1:7" ht="11.4" customHeight="1">
      <c r="A63" s="296"/>
      <c r="B63" s="298"/>
      <c r="C63" s="298"/>
      <c r="D63" s="298"/>
      <c r="E63" s="298"/>
      <c r="F63" s="298"/>
    </row>
    <row r="64" spans="1:7" ht="11.4" customHeight="1">
      <c r="A64" s="296"/>
      <c r="B64" s="298"/>
      <c r="C64" s="298"/>
      <c r="D64" s="298"/>
      <c r="E64" s="298"/>
      <c r="F64" s="298"/>
    </row>
    <row r="65" spans="1:6" ht="11.4" customHeight="1">
      <c r="A65" s="296"/>
      <c r="B65" s="298"/>
      <c r="C65" s="299"/>
      <c r="D65" s="299"/>
      <c r="E65" s="299"/>
      <c r="F65" s="299"/>
    </row>
    <row r="66" spans="1:6" ht="11.4" customHeight="1">
      <c r="A66" s="296"/>
      <c r="B66" s="298"/>
      <c r="C66" s="299"/>
      <c r="D66" s="299"/>
      <c r="E66" s="299"/>
      <c r="F66" s="299"/>
    </row>
    <row r="67" spans="1:6" ht="11.4" customHeight="1">
      <c r="A67" s="296"/>
      <c r="B67" s="298"/>
      <c r="C67" s="299"/>
      <c r="D67" s="299"/>
      <c r="E67" s="299"/>
      <c r="F67" s="299"/>
    </row>
    <row r="68" spans="1:6" ht="11.4" customHeight="1">
      <c r="A68" s="295"/>
      <c r="B68" s="121"/>
      <c r="C68" s="121"/>
      <c r="D68" s="121"/>
      <c r="E68" s="121"/>
      <c r="F68" s="121"/>
    </row>
    <row r="69" spans="1:6" ht="11.4" customHeight="1">
      <c r="A69" s="163"/>
      <c r="B69" s="163"/>
      <c r="C69" s="163"/>
      <c r="D69" s="163"/>
      <c r="E69" s="163"/>
      <c r="F69" s="163"/>
    </row>
    <row r="70" spans="1:6" ht="11.4" customHeight="1">
      <c r="A70" s="72"/>
      <c r="B70" s="73"/>
      <c r="C70" s="73"/>
      <c r="D70" s="73"/>
      <c r="E70" s="73"/>
      <c r="F70" s="73"/>
    </row>
    <row r="71" spans="1:6" ht="11.4" customHeight="1">
      <c r="A71" s="11"/>
      <c r="B71" s="52"/>
      <c r="C71" s="52"/>
      <c r="D71" s="52"/>
      <c r="E71" s="52"/>
      <c r="F71" s="52"/>
    </row>
    <row r="72" spans="1:6" ht="11.4" customHeight="1">
      <c r="A72" s="60"/>
      <c r="B72" s="60"/>
      <c r="C72" s="60"/>
      <c r="D72" s="60"/>
      <c r="E72" s="60"/>
      <c r="F72" s="60"/>
    </row>
    <row r="73" spans="1:6" ht="11.4" customHeight="1">
      <c r="A73" s="72"/>
      <c r="B73" s="73"/>
      <c r="C73" s="73"/>
      <c r="D73" s="73"/>
      <c r="E73" s="73"/>
      <c r="F73" s="73"/>
    </row>
    <row r="74" spans="1:6" ht="11.4" customHeight="1">
      <c r="A74" s="11"/>
      <c r="B74" s="52"/>
      <c r="C74" s="52"/>
      <c r="D74" s="52"/>
      <c r="E74" s="52"/>
      <c r="F74" s="52"/>
    </row>
    <row r="75" spans="1:6" ht="11.4" customHeight="1">
      <c r="A75" s="60"/>
      <c r="B75" s="60"/>
      <c r="C75" s="60"/>
      <c r="D75" s="60"/>
      <c r="E75" s="60"/>
      <c r="F75" s="60"/>
    </row>
    <row r="76" spans="1:6" ht="11.4" customHeight="1">
      <c r="A76" s="72"/>
      <c r="B76" s="73"/>
      <c r="C76" s="73"/>
      <c r="D76" s="73"/>
      <c r="E76" s="73"/>
      <c r="F76" s="73"/>
    </row>
    <row r="77" spans="1:6" ht="11.4" customHeight="1">
      <c r="A77" s="11"/>
      <c r="B77" s="52"/>
      <c r="C77" s="52"/>
      <c r="D77" s="52"/>
      <c r="E77" s="52"/>
      <c r="F77" s="52"/>
    </row>
    <row r="78" spans="1:6" ht="11.4" customHeight="1">
      <c r="A78" s="60"/>
      <c r="B78" s="60"/>
      <c r="C78" s="60"/>
      <c r="D78" s="60"/>
      <c r="E78" s="60"/>
      <c r="F78" s="60"/>
    </row>
    <row r="79" spans="1:6" ht="11.4" customHeight="1">
      <c r="A79" s="72"/>
      <c r="B79" s="73"/>
      <c r="C79" s="73"/>
      <c r="D79" s="73"/>
      <c r="E79" s="73"/>
      <c r="F79" s="70"/>
    </row>
    <row r="80" spans="1:6" ht="11.4" customHeight="1">
      <c r="A80" s="11"/>
      <c r="B80" s="52"/>
      <c r="C80" s="52"/>
      <c r="D80" s="52"/>
      <c r="E80" s="52"/>
      <c r="F80" s="52"/>
    </row>
    <row r="81" spans="1:6" ht="11.4" customHeight="1">
      <c r="A81" s="60"/>
      <c r="B81" s="60"/>
      <c r="C81" s="60"/>
      <c r="D81" s="60"/>
      <c r="E81" s="60"/>
      <c r="F81" s="60"/>
    </row>
    <row r="82" spans="1:6" ht="11.4" customHeight="1">
      <c r="A82" s="72"/>
      <c r="B82" s="73"/>
      <c r="C82" s="73"/>
      <c r="D82" s="73"/>
      <c r="E82" s="73"/>
      <c r="F82" s="73"/>
    </row>
    <row r="83" spans="1:6" ht="11.4" customHeight="1">
      <c r="A83" s="11"/>
      <c r="B83" s="52"/>
      <c r="C83" s="52"/>
      <c r="D83" s="52"/>
      <c r="E83" s="52"/>
      <c r="F83" s="52"/>
    </row>
    <row r="84" spans="1:6" ht="11.4" customHeight="1">
      <c r="A84" s="60"/>
      <c r="B84" s="60"/>
      <c r="C84" s="60"/>
      <c r="D84" s="60"/>
      <c r="E84" s="60"/>
      <c r="F84" s="60"/>
    </row>
    <row r="85" spans="1:6" ht="11.4" customHeight="1">
      <c r="A85" s="72"/>
      <c r="B85" s="73"/>
      <c r="C85" s="73"/>
      <c r="D85" s="73"/>
      <c r="E85" s="73"/>
      <c r="F85" s="70"/>
    </row>
    <row r="86" spans="1:6" ht="11.4" customHeight="1">
      <c r="A86" s="11"/>
      <c r="B86" s="52"/>
      <c r="C86" s="52"/>
      <c r="D86" s="52"/>
      <c r="E86" s="52"/>
      <c r="F86" s="52"/>
    </row>
    <row r="87" spans="1:6" ht="11.4" customHeight="1">
      <c r="A87" s="60"/>
      <c r="B87" s="60"/>
      <c r="C87" s="60"/>
      <c r="D87" s="60"/>
      <c r="E87" s="60"/>
      <c r="F87" s="60"/>
    </row>
    <row r="88" spans="1:6" ht="11.4" customHeight="1">
      <c r="A88" s="72"/>
      <c r="B88" s="73"/>
      <c r="C88" s="73"/>
      <c r="D88" s="73"/>
      <c r="E88" s="73"/>
      <c r="F88" s="73"/>
    </row>
    <row r="89" spans="1:6" ht="11.4" customHeight="1">
      <c r="A89" s="11"/>
      <c r="B89" s="52"/>
      <c r="C89" s="52"/>
      <c r="D89" s="52"/>
      <c r="E89" s="52"/>
      <c r="F89" s="52"/>
    </row>
    <row r="90" spans="1:6" ht="11.4" customHeight="1">
      <c r="A90" s="60"/>
      <c r="B90" s="60"/>
      <c r="C90" s="60"/>
      <c r="D90" s="60"/>
      <c r="E90" s="60"/>
      <c r="F90" s="60"/>
    </row>
    <row r="91" spans="1:6" ht="11.4" customHeight="1">
      <c r="A91" s="72"/>
      <c r="B91" s="73"/>
      <c r="C91" s="73"/>
      <c r="D91" s="73"/>
      <c r="E91" s="73"/>
      <c r="F91" s="70"/>
    </row>
    <row r="92" spans="1:6" ht="11.4" customHeight="1">
      <c r="A92" s="11"/>
      <c r="B92" s="52"/>
      <c r="C92" s="52"/>
      <c r="D92" s="52"/>
      <c r="E92" s="52"/>
      <c r="F92" s="52"/>
    </row>
    <row r="93" spans="1:6" ht="11.4" customHeight="1">
      <c r="A93" s="60"/>
      <c r="B93" s="60"/>
      <c r="C93" s="60"/>
      <c r="D93" s="60"/>
      <c r="E93" s="60"/>
      <c r="F93" s="60"/>
    </row>
    <row r="94" spans="1:6" ht="11.4" customHeight="1">
      <c r="A94" s="72"/>
      <c r="B94" s="73"/>
      <c r="C94" s="73"/>
      <c r="D94" s="73"/>
      <c r="E94" s="73"/>
      <c r="F94" s="73"/>
    </row>
    <row r="95" spans="1:6" ht="11.4" customHeight="1">
      <c r="A95" s="11"/>
      <c r="B95" s="52"/>
      <c r="C95" s="52"/>
      <c r="D95" s="52"/>
      <c r="E95" s="52"/>
      <c r="F95" s="52"/>
    </row>
    <row r="96" spans="1:6" ht="11.4" customHeight="1"/>
    <row r="97" spans="1:6" ht="11.4" customHeight="1">
      <c r="A97" s="72"/>
      <c r="B97" s="73"/>
      <c r="C97" s="73"/>
      <c r="D97" s="73"/>
      <c r="E97" s="73"/>
      <c r="F97" s="73"/>
    </row>
    <row r="98" spans="1:6" ht="11.4" customHeight="1">
      <c r="A98" s="11"/>
      <c r="B98" s="52"/>
      <c r="C98" s="52"/>
      <c r="D98" s="52"/>
      <c r="E98" s="52"/>
      <c r="F98" s="52"/>
    </row>
    <row r="99" spans="1:6" ht="11.4" customHeight="1"/>
    <row r="100" spans="1:6" ht="11.4" customHeight="1">
      <c r="A100" s="72"/>
      <c r="B100" s="73"/>
      <c r="C100" s="73"/>
      <c r="D100" s="73"/>
      <c r="E100" s="73"/>
      <c r="F100" s="73"/>
    </row>
    <row r="101" spans="1:6" ht="11.4" customHeight="1">
      <c r="A101" s="11"/>
      <c r="B101" s="52"/>
      <c r="C101" s="52"/>
      <c r="D101" s="52"/>
      <c r="E101" s="52"/>
      <c r="F101" s="52"/>
    </row>
    <row r="102" spans="1:6" ht="11.4" customHeight="1"/>
    <row r="103" spans="1:6" ht="11.4" customHeight="1">
      <c r="A103" s="72"/>
      <c r="B103" s="73"/>
      <c r="C103" s="73"/>
      <c r="D103" s="73"/>
      <c r="E103" s="73"/>
      <c r="F103" s="73"/>
    </row>
    <row r="104" spans="1:6" ht="11.4" customHeight="1">
      <c r="A104" s="11"/>
      <c r="B104" s="52"/>
      <c r="C104" s="52"/>
      <c r="D104" s="52"/>
      <c r="E104" s="52"/>
      <c r="F104" s="52"/>
    </row>
    <row r="105" spans="1:6" ht="11.4" customHeight="1"/>
    <row r="106" spans="1:6" ht="11.4" customHeight="1">
      <c r="A106" s="72"/>
      <c r="B106" s="73"/>
      <c r="C106" s="73"/>
      <c r="D106" s="73"/>
      <c r="E106" s="73"/>
      <c r="F106" s="73"/>
    </row>
    <row r="107" spans="1:6" ht="11.4" customHeight="1">
      <c r="A107" s="11"/>
      <c r="B107" s="52"/>
      <c r="C107" s="52"/>
      <c r="D107" s="52"/>
      <c r="E107" s="52"/>
      <c r="F107" s="52"/>
    </row>
    <row r="108" spans="1:6" ht="11.4" customHeight="1"/>
    <row r="109" spans="1:6" ht="11.4" customHeight="1">
      <c r="A109" s="72"/>
      <c r="B109" s="73"/>
      <c r="C109" s="73"/>
      <c r="D109" s="73"/>
      <c r="E109" s="73"/>
      <c r="F109" s="73"/>
    </row>
    <row r="110" spans="1:6" ht="11.4" customHeight="1">
      <c r="A110" s="11"/>
      <c r="B110" s="52"/>
      <c r="C110" s="52"/>
      <c r="D110" s="52"/>
      <c r="E110" s="52"/>
      <c r="F110" s="52"/>
    </row>
    <row r="111" spans="1:6" ht="11.4" customHeight="1"/>
    <row r="112" spans="1:6" ht="11.4" customHeight="1">
      <c r="A112" s="72"/>
      <c r="B112" s="73"/>
      <c r="C112" s="73"/>
      <c r="D112" s="73"/>
      <c r="E112" s="73"/>
      <c r="F112" s="73"/>
    </row>
    <row r="113" spans="1:6" ht="11.4" customHeight="1">
      <c r="A113" s="11"/>
      <c r="B113" s="52"/>
      <c r="C113" s="52"/>
      <c r="D113" s="52"/>
      <c r="E113" s="52"/>
      <c r="F113" s="52"/>
    </row>
    <row r="114" spans="1:6" ht="11.4" customHeight="1"/>
    <row r="115" spans="1:6" ht="11.4" customHeight="1">
      <c r="A115" s="72"/>
      <c r="B115" s="73"/>
      <c r="C115" s="73"/>
      <c r="D115" s="73"/>
      <c r="E115" s="73"/>
      <c r="F115" s="73"/>
    </row>
    <row r="116" spans="1:6" ht="11.4" customHeight="1">
      <c r="A116" s="11"/>
      <c r="B116" s="52"/>
      <c r="C116" s="52"/>
      <c r="D116" s="52"/>
      <c r="E116" s="52"/>
      <c r="F116" s="52"/>
    </row>
    <row r="117" spans="1:6" ht="11.4" customHeight="1"/>
    <row r="118" spans="1:6" ht="11.4" customHeight="1">
      <c r="A118" s="72"/>
      <c r="B118" s="73"/>
      <c r="C118" s="73"/>
      <c r="D118" s="73"/>
      <c r="E118" s="73"/>
      <c r="F118" s="73"/>
    </row>
    <row r="119" spans="1:6" ht="11.4" customHeight="1">
      <c r="A119" s="11"/>
      <c r="B119" s="52"/>
      <c r="C119" s="52"/>
      <c r="D119" s="52"/>
      <c r="E119" s="52"/>
      <c r="F119" s="52"/>
    </row>
    <row r="120" spans="1:6" ht="11.4" customHeight="1"/>
    <row r="121" spans="1:6" ht="11.4" customHeight="1">
      <c r="A121" s="72"/>
      <c r="B121" s="73"/>
      <c r="C121" s="73"/>
      <c r="D121" s="73"/>
      <c r="E121" s="73"/>
      <c r="F121" s="73"/>
    </row>
    <row r="122" spans="1:6" ht="11.4" customHeight="1">
      <c r="A122" s="11"/>
      <c r="B122" s="52"/>
      <c r="C122" s="52"/>
      <c r="D122" s="52"/>
      <c r="E122" s="52"/>
      <c r="F122" s="52"/>
    </row>
    <row r="123" spans="1:6" ht="11.4" customHeight="1"/>
    <row r="124" spans="1:6" ht="11.4" customHeight="1">
      <c r="A124" s="72"/>
      <c r="B124" s="73"/>
      <c r="C124" s="73"/>
      <c r="D124" s="73"/>
      <c r="E124" s="73"/>
      <c r="F124" s="73"/>
    </row>
    <row r="125" spans="1:6" ht="11.4" customHeight="1">
      <c r="A125" s="11"/>
      <c r="B125" s="52"/>
      <c r="C125" s="52"/>
      <c r="D125" s="52"/>
      <c r="E125" s="52"/>
      <c r="F125" s="52"/>
    </row>
    <row r="126" spans="1:6" ht="11.4" customHeight="1"/>
    <row r="127" spans="1:6" ht="11.4" customHeight="1">
      <c r="A127" s="72"/>
      <c r="B127" s="73"/>
      <c r="C127" s="73"/>
      <c r="D127" s="73"/>
      <c r="E127" s="73"/>
      <c r="F127" s="73"/>
    </row>
    <row r="128" spans="1:6" ht="11.4" customHeight="1">
      <c r="A128" s="11"/>
      <c r="B128" s="52"/>
      <c r="C128" s="52"/>
      <c r="D128" s="52"/>
      <c r="E128" s="52"/>
      <c r="F128" s="52"/>
    </row>
    <row r="129" spans="1:6" ht="11.4" customHeight="1"/>
    <row r="130" spans="1:6" ht="11.4" customHeight="1">
      <c r="A130" s="72"/>
      <c r="B130" s="73"/>
      <c r="C130" s="73"/>
      <c r="D130" s="73"/>
      <c r="E130" s="73"/>
      <c r="F130" s="73"/>
    </row>
    <row r="131" spans="1:6" ht="11.4" customHeight="1">
      <c r="A131" s="11"/>
      <c r="B131" s="52"/>
      <c r="C131" s="52"/>
      <c r="D131" s="52"/>
      <c r="E131" s="52"/>
      <c r="F131" s="52"/>
    </row>
    <row r="132" spans="1:6" ht="11.4" customHeight="1"/>
    <row r="133" spans="1:6" ht="11.4" customHeight="1">
      <c r="A133" s="72"/>
      <c r="B133" s="73"/>
      <c r="C133" s="73"/>
      <c r="D133" s="73"/>
      <c r="E133" s="73"/>
      <c r="F133" s="73"/>
    </row>
    <row r="134" spans="1:6" ht="11.4" customHeight="1">
      <c r="A134" s="11"/>
      <c r="B134" s="52"/>
      <c r="C134" s="52"/>
      <c r="D134" s="52"/>
      <c r="E134" s="52"/>
      <c r="F134" s="52"/>
    </row>
    <row r="135" spans="1:6" ht="11.4" customHeight="1"/>
    <row r="136" spans="1:6" ht="11.4" customHeight="1">
      <c r="A136" s="72"/>
      <c r="B136" s="73"/>
      <c r="C136" s="73"/>
      <c r="D136" s="73"/>
      <c r="E136" s="73"/>
      <c r="F136" s="73"/>
    </row>
    <row r="137" spans="1:6" ht="11.4" customHeight="1">
      <c r="A137" s="11"/>
      <c r="B137" s="52"/>
      <c r="C137" s="52"/>
      <c r="D137" s="52"/>
      <c r="E137" s="52"/>
      <c r="F137" s="52"/>
    </row>
    <row r="138" spans="1:6" ht="11.4" customHeight="1"/>
    <row r="139" spans="1:6" ht="11.4" customHeight="1">
      <c r="A139" s="72"/>
      <c r="B139" s="73"/>
      <c r="C139" s="73"/>
      <c r="D139" s="73"/>
      <c r="E139" s="73"/>
      <c r="F139" s="73"/>
    </row>
    <row r="140" spans="1:6" ht="11.4" customHeight="1">
      <c r="A140" s="11"/>
      <c r="B140" s="52"/>
      <c r="C140" s="52"/>
      <c r="D140" s="52"/>
      <c r="E140" s="52"/>
      <c r="F140" s="52"/>
    </row>
    <row r="141" spans="1:6" ht="11.4" customHeight="1"/>
    <row r="142" spans="1:6" ht="11.4" customHeight="1">
      <c r="A142" s="72"/>
      <c r="B142" s="73"/>
      <c r="C142" s="73"/>
      <c r="D142" s="73"/>
      <c r="E142" s="73"/>
      <c r="F142" s="73"/>
    </row>
    <row r="143" spans="1:6" ht="11.4" customHeight="1">
      <c r="A143" s="11"/>
      <c r="B143" s="52"/>
      <c r="C143" s="52"/>
      <c r="D143" s="52"/>
      <c r="E143" s="52"/>
      <c r="F143" s="52"/>
    </row>
    <row r="144" spans="1:6" ht="11.4" customHeight="1"/>
    <row r="145" spans="1:6" ht="11.4" customHeight="1">
      <c r="A145" s="72"/>
      <c r="B145" s="73"/>
      <c r="C145" s="73"/>
      <c r="D145" s="73"/>
      <c r="E145" s="73"/>
      <c r="F145" s="73"/>
    </row>
    <row r="146" spans="1:6" ht="11.4" customHeight="1">
      <c r="A146" s="11"/>
      <c r="B146" s="52"/>
      <c r="C146" s="52"/>
      <c r="D146" s="52"/>
      <c r="E146" s="52"/>
      <c r="F146" s="52"/>
    </row>
    <row r="147" spans="1:6" ht="11.4" customHeight="1"/>
    <row r="148" spans="1:6" ht="11.4" customHeight="1">
      <c r="A148" s="72"/>
      <c r="B148" s="73"/>
      <c r="C148" s="73"/>
      <c r="D148" s="73"/>
      <c r="E148" s="73"/>
      <c r="F148" s="73"/>
    </row>
    <row r="149" spans="1:6" ht="11.4" customHeight="1">
      <c r="A149" s="11"/>
      <c r="B149" s="52"/>
      <c r="C149" s="52"/>
      <c r="D149" s="52"/>
      <c r="E149" s="52"/>
      <c r="F149" s="52"/>
    </row>
    <row r="150" spans="1:6" ht="11.4" customHeight="1"/>
    <row r="151" spans="1:6" ht="11.4" customHeight="1">
      <c r="A151" s="72"/>
      <c r="B151" s="73"/>
      <c r="C151" s="73"/>
      <c r="D151" s="73"/>
      <c r="E151" s="73"/>
      <c r="F151" s="73"/>
    </row>
    <row r="152" spans="1:6" ht="11.4" customHeight="1">
      <c r="A152" s="11"/>
      <c r="B152" s="52"/>
      <c r="C152" s="52"/>
      <c r="D152" s="52"/>
      <c r="E152" s="52"/>
      <c r="F152" s="52"/>
    </row>
    <row r="153" spans="1:6" ht="11.4" customHeight="1"/>
    <row r="154" spans="1:6" ht="11.4" customHeight="1">
      <c r="A154" s="72"/>
      <c r="B154" s="73"/>
      <c r="C154" s="73"/>
      <c r="D154" s="73"/>
      <c r="E154" s="73"/>
      <c r="F154" s="73"/>
    </row>
    <row r="155" spans="1:6" ht="11.4" customHeight="1">
      <c r="A155" s="11"/>
      <c r="B155" s="52"/>
      <c r="C155" s="52"/>
      <c r="D155" s="52"/>
      <c r="E155" s="52"/>
      <c r="F155" s="52"/>
    </row>
    <row r="156" spans="1:6" ht="11.4" customHeight="1"/>
    <row r="157" spans="1:6" ht="11.4" customHeight="1">
      <c r="A157" s="72"/>
      <c r="B157" s="73"/>
      <c r="C157" s="73"/>
      <c r="D157" s="73"/>
      <c r="E157" s="73"/>
      <c r="F157" s="73"/>
    </row>
    <row r="158" spans="1:6" ht="11.4" customHeight="1">
      <c r="A158" s="11"/>
      <c r="B158" s="52"/>
      <c r="C158" s="52"/>
      <c r="D158" s="52"/>
      <c r="E158" s="52"/>
      <c r="F158" s="52"/>
    </row>
    <row r="159" spans="1:6" ht="11.4" customHeight="1"/>
    <row r="160" spans="1:6" ht="11.4" customHeight="1">
      <c r="A160" s="72"/>
      <c r="B160" s="73"/>
      <c r="C160" s="73"/>
      <c r="D160" s="73"/>
      <c r="E160" s="73"/>
      <c r="F160" s="73"/>
    </row>
    <row r="161" spans="1:6" ht="11.4" customHeight="1">
      <c r="A161" s="11"/>
      <c r="B161" s="52"/>
      <c r="C161" s="52"/>
      <c r="D161" s="52"/>
      <c r="E161" s="52"/>
      <c r="F161" s="52"/>
    </row>
    <row r="162" spans="1:6" ht="11.4" customHeight="1"/>
    <row r="163" spans="1:6" ht="11.4" customHeight="1">
      <c r="A163" s="72"/>
      <c r="B163" s="73"/>
      <c r="C163" s="73"/>
      <c r="D163" s="73"/>
      <c r="E163" s="73"/>
      <c r="F163" s="73"/>
    </row>
    <row r="164" spans="1:6" ht="11.4" customHeight="1">
      <c r="A164" s="11"/>
      <c r="B164" s="52"/>
      <c r="C164" s="52"/>
      <c r="D164" s="52"/>
      <c r="E164" s="52"/>
      <c r="F164" s="52"/>
    </row>
    <row r="165" spans="1:6" ht="11.4" customHeight="1"/>
    <row r="166" spans="1:6" ht="11.4" customHeight="1">
      <c r="A166" s="72"/>
      <c r="B166" s="73"/>
      <c r="C166" s="73"/>
      <c r="D166" s="73"/>
      <c r="E166" s="73"/>
      <c r="F166" s="73"/>
    </row>
    <row r="167" spans="1:6" ht="11.4" customHeight="1">
      <c r="A167" s="11"/>
      <c r="B167" s="52"/>
      <c r="C167" s="52"/>
      <c r="D167" s="52"/>
      <c r="E167" s="52"/>
      <c r="F167" s="52"/>
    </row>
    <row r="168" spans="1:6" ht="11.4" customHeight="1"/>
    <row r="169" spans="1:6" ht="11.4" customHeight="1">
      <c r="A169" s="72"/>
      <c r="B169" s="73"/>
      <c r="C169" s="73"/>
      <c r="D169" s="73"/>
      <c r="E169" s="73"/>
      <c r="F169" s="73"/>
    </row>
    <row r="170" spans="1:6" ht="11.4" customHeight="1">
      <c r="A170" s="11"/>
      <c r="B170" s="52"/>
      <c r="C170" s="52"/>
      <c r="D170" s="52"/>
      <c r="E170" s="52"/>
      <c r="F170" s="52"/>
    </row>
    <row r="171" spans="1:6" ht="11.4" customHeight="1"/>
    <row r="172" spans="1:6" ht="11.4" customHeight="1">
      <c r="A172" s="72"/>
      <c r="B172" s="73"/>
      <c r="C172" s="73"/>
      <c r="D172" s="73"/>
      <c r="E172" s="73"/>
      <c r="F172" s="73"/>
    </row>
    <row r="173" spans="1:6" ht="11.4" customHeight="1">
      <c r="A173" s="11"/>
      <c r="B173" s="52"/>
      <c r="C173" s="52"/>
      <c r="D173" s="52"/>
      <c r="E173" s="52"/>
      <c r="F173" s="52"/>
    </row>
    <row r="174" spans="1:6" ht="11.4" customHeight="1"/>
    <row r="175" spans="1:6" ht="11.4" customHeight="1">
      <c r="A175" s="72"/>
      <c r="B175" s="73"/>
      <c r="C175" s="73"/>
      <c r="D175" s="73"/>
      <c r="E175" s="73"/>
      <c r="F175" s="73"/>
    </row>
    <row r="176" spans="1:6" ht="11.4" customHeight="1">
      <c r="A176" s="11"/>
      <c r="B176" s="52"/>
      <c r="C176" s="52"/>
      <c r="D176" s="52"/>
      <c r="E176" s="52"/>
      <c r="F176" s="52"/>
    </row>
    <row r="177" spans="1:6" ht="11.4" customHeight="1"/>
    <row r="178" spans="1:6" ht="11.4" customHeight="1">
      <c r="A178" s="72"/>
      <c r="B178" s="73"/>
      <c r="C178" s="73"/>
      <c r="D178" s="73"/>
      <c r="E178" s="73"/>
      <c r="F178" s="73"/>
    </row>
    <row r="179" spans="1:6" ht="11.4" customHeight="1">
      <c r="A179" s="11"/>
      <c r="B179" s="52"/>
      <c r="C179" s="52"/>
      <c r="D179" s="52"/>
      <c r="E179" s="52"/>
      <c r="F179" s="52"/>
    </row>
    <row r="180" spans="1:6" ht="11.4" customHeight="1"/>
    <row r="181" spans="1:6" ht="11.4" customHeight="1">
      <c r="A181" s="72"/>
      <c r="B181" s="73"/>
      <c r="C181" s="73"/>
      <c r="D181" s="73"/>
      <c r="E181" s="73"/>
      <c r="F181" s="73"/>
    </row>
    <row r="182" spans="1:6" ht="11.4" customHeight="1">
      <c r="A182" s="11"/>
      <c r="B182" s="52"/>
      <c r="C182" s="52"/>
      <c r="D182" s="52"/>
      <c r="E182" s="52"/>
      <c r="F182" s="52"/>
    </row>
    <row r="183" spans="1:6" ht="11.4" customHeight="1"/>
    <row r="184" spans="1:6" ht="11.4" customHeight="1">
      <c r="A184" s="27"/>
      <c r="B184" s="28"/>
      <c r="C184" s="28"/>
      <c r="D184" s="28"/>
      <c r="E184" s="28"/>
      <c r="F184" s="28"/>
    </row>
    <row r="185" spans="1:6" ht="12.6" customHeight="1">
      <c r="A185" s="10"/>
      <c r="B185" s="53"/>
      <c r="C185" s="53"/>
      <c r="D185" s="53"/>
      <c r="E185" s="53"/>
      <c r="F185" s="53"/>
    </row>
    <row r="186" spans="1:6" ht="12.6" customHeight="1"/>
    <row r="187" spans="1:6" ht="12.6" customHeight="1"/>
    <row r="188" spans="1:6" ht="12.6" customHeight="1"/>
    <row r="189" spans="1:6" ht="12.6" customHeight="1"/>
    <row r="190" spans="1:6" ht="12.6" customHeight="1"/>
    <row r="191" spans="1:6" ht="12.6" customHeight="1"/>
    <row r="192" spans="1:6" ht="12.6" customHeight="1"/>
    <row r="193" ht="12.6" customHeight="1"/>
    <row r="194" ht="12.6" customHeight="1"/>
    <row r="195" ht="12.6" customHeight="1"/>
    <row r="196" ht="12.6" customHeight="1"/>
    <row r="197" ht="12.6" customHeight="1"/>
    <row r="198" ht="12.6" customHeight="1"/>
    <row r="199" ht="12.6" customHeight="1"/>
    <row r="200" ht="12.6" customHeight="1"/>
    <row r="201" ht="12.6" customHeight="1"/>
  </sheetData>
  <mergeCells count="10">
    <mergeCell ref="A1:G1"/>
    <mergeCell ref="A59:F59"/>
    <mergeCell ref="A3:A6"/>
    <mergeCell ref="B3:B5"/>
    <mergeCell ref="B6:C6"/>
    <mergeCell ref="C3:C5"/>
    <mergeCell ref="D3:F3"/>
    <mergeCell ref="D4:D5"/>
    <mergeCell ref="D6:F6"/>
    <mergeCell ref="E4:F4"/>
  </mergeCells>
  <phoneticPr fontId="2" type="noConversion"/>
  <hyperlinks>
    <hyperlink ref="A1:G1" location="Inhaltsverzeichnis!A32" display="Inhaltsverzeichnis!A32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alignWithMargins="0">
    <oddHeader>&amp;C&amp;"Arial,Standard"&amp;8– &amp;P –</oddHeader>
    <oddFooter>&amp;C&amp;"Arial,Standard"&amp;7&amp;K000000 Amt für Statistik Berlin-Brandenburg — SB E I 2 – m 06 / 19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Q189"/>
  <sheetViews>
    <sheetView zoomScaleNormal="100" zoomScaleSheetLayoutView="100" workbookViewId="0">
      <pane ySplit="6" topLeftCell="A7" activePane="bottomLeft" state="frozen"/>
      <selection activeCell="A2" sqref="A2"/>
      <selection pane="bottomLeft" activeCell="A7" sqref="A7"/>
    </sheetView>
  </sheetViews>
  <sheetFormatPr baseColWidth="10" defaultRowHeight="13.2"/>
  <cols>
    <col min="1" max="1" width="4.33203125" customWidth="1"/>
    <col min="2" max="2" width="36.109375" customWidth="1"/>
    <col min="3" max="6" width="10.33203125" customWidth="1"/>
    <col min="7" max="7" width="9.5546875" style="55" customWidth="1"/>
    <col min="8" max="12" width="11.5546875" customWidth="1"/>
  </cols>
  <sheetData>
    <row r="1" spans="1:17" ht="24" customHeight="1">
      <c r="A1" s="354" t="s">
        <v>363</v>
      </c>
      <c r="B1" s="367"/>
      <c r="C1" s="367"/>
      <c r="D1" s="367"/>
      <c r="E1" s="367"/>
      <c r="F1" s="367"/>
      <c r="G1" s="367"/>
      <c r="I1" s="160"/>
      <c r="J1" s="161"/>
      <c r="K1" s="161"/>
      <c r="L1" s="161"/>
      <c r="M1" s="161"/>
      <c r="N1" s="161"/>
      <c r="O1" s="161"/>
      <c r="P1" s="161"/>
      <c r="Q1" s="161"/>
    </row>
    <row r="2" spans="1:17" ht="12" customHeight="1">
      <c r="A2" s="21"/>
      <c r="B2" s="21"/>
      <c r="C2" s="21"/>
      <c r="D2" s="21"/>
      <c r="E2" s="55"/>
      <c r="F2" s="55"/>
    </row>
    <row r="3" spans="1:17" ht="12" customHeight="1">
      <c r="A3" s="383" t="s">
        <v>26</v>
      </c>
      <c r="B3" s="377" t="s">
        <v>172</v>
      </c>
      <c r="C3" s="363" t="s">
        <v>137</v>
      </c>
      <c r="D3" s="363" t="s">
        <v>303</v>
      </c>
      <c r="E3" s="396" t="s">
        <v>78</v>
      </c>
      <c r="F3" s="397"/>
      <c r="G3" s="398"/>
    </row>
    <row r="4" spans="1:17" ht="12" customHeight="1">
      <c r="A4" s="358"/>
      <c r="B4" s="378"/>
      <c r="C4" s="364"/>
      <c r="D4" s="364"/>
      <c r="E4" s="377" t="s">
        <v>80</v>
      </c>
      <c r="F4" s="392" t="s">
        <v>138</v>
      </c>
      <c r="G4" s="393"/>
    </row>
    <row r="5" spans="1:17" ht="12" customHeight="1">
      <c r="A5" s="358"/>
      <c r="B5" s="378"/>
      <c r="C5" s="364"/>
      <c r="D5" s="364"/>
      <c r="E5" s="377"/>
      <c r="F5" s="394"/>
      <c r="G5" s="395"/>
    </row>
    <row r="6" spans="1:17" ht="12" customHeight="1">
      <c r="A6" s="358"/>
      <c r="B6" s="378"/>
      <c r="C6" s="372" t="s">
        <v>103</v>
      </c>
      <c r="D6" s="356"/>
      <c r="E6" s="390" t="s">
        <v>84</v>
      </c>
      <c r="F6" s="391"/>
      <c r="G6" s="162" t="s">
        <v>263</v>
      </c>
      <c r="H6" s="229"/>
      <c r="I6" s="154"/>
    </row>
    <row r="7" spans="1:17" ht="12" customHeight="1">
      <c r="A7" s="149" t="s">
        <v>242</v>
      </c>
      <c r="B7" s="91"/>
      <c r="C7" s="147"/>
      <c r="D7" s="147"/>
      <c r="E7" s="96"/>
      <c r="F7" s="96"/>
      <c r="G7" s="96"/>
      <c r="H7" s="229"/>
    </row>
    <row r="8" spans="1:17" s="197" customFormat="1" ht="12" customHeight="1">
      <c r="A8" s="93" t="s">
        <v>34</v>
      </c>
      <c r="B8" s="27" t="s">
        <v>308</v>
      </c>
      <c r="C8" s="257">
        <v>7</v>
      </c>
      <c r="D8" s="232">
        <v>3308</v>
      </c>
      <c r="E8" s="232" t="s">
        <v>62</v>
      </c>
      <c r="F8" s="232" t="s">
        <v>62</v>
      </c>
      <c r="G8" s="259" t="s">
        <v>62</v>
      </c>
      <c r="H8" s="198"/>
      <c r="I8" s="196"/>
      <c r="J8" s="56"/>
      <c r="K8" s="56"/>
      <c r="L8" s="56"/>
    </row>
    <row r="9" spans="1:17" ht="12" customHeight="1">
      <c r="A9" s="208" t="s">
        <v>11</v>
      </c>
      <c r="B9" s="72" t="s">
        <v>12</v>
      </c>
      <c r="C9" s="258">
        <v>2</v>
      </c>
      <c r="D9" s="213" t="s">
        <v>62</v>
      </c>
      <c r="E9" s="213" t="s">
        <v>62</v>
      </c>
      <c r="F9" s="213" t="s">
        <v>62</v>
      </c>
      <c r="G9" s="260" t="s">
        <v>62</v>
      </c>
      <c r="H9" s="145"/>
      <c r="I9" s="92"/>
      <c r="J9" s="46"/>
      <c r="K9" s="46"/>
      <c r="L9" s="46"/>
    </row>
    <row r="10" spans="1:17" ht="12" customHeight="1">
      <c r="A10" s="208" t="s">
        <v>16</v>
      </c>
      <c r="B10" s="206" t="s">
        <v>17</v>
      </c>
      <c r="C10" s="258">
        <v>3</v>
      </c>
      <c r="D10" s="213">
        <v>170</v>
      </c>
      <c r="E10" s="213">
        <v>3907</v>
      </c>
      <c r="F10" s="213" t="s">
        <v>54</v>
      </c>
      <c r="G10" s="260" t="s">
        <v>54</v>
      </c>
      <c r="H10" s="145"/>
      <c r="I10" s="92"/>
      <c r="J10" s="46"/>
      <c r="K10" s="46"/>
      <c r="L10" s="46"/>
    </row>
    <row r="11" spans="1:17" s="154" customFormat="1" ht="22.05" customHeight="1">
      <c r="A11" s="264" t="s">
        <v>18</v>
      </c>
      <c r="B11" s="263" t="s">
        <v>311</v>
      </c>
      <c r="C11" s="258">
        <v>2</v>
      </c>
      <c r="D11" s="213" t="s">
        <v>62</v>
      </c>
      <c r="E11" s="213" t="s">
        <v>62</v>
      </c>
      <c r="F11" s="213" t="s">
        <v>62</v>
      </c>
      <c r="G11" s="260" t="s">
        <v>62</v>
      </c>
      <c r="H11" s="145"/>
      <c r="I11" s="92"/>
      <c r="J11" s="46"/>
      <c r="K11" s="46"/>
      <c r="L11" s="46"/>
    </row>
    <row r="12" spans="1:17" s="197" customFormat="1" ht="12" customHeight="1">
      <c r="A12" s="93" t="s">
        <v>104</v>
      </c>
      <c r="B12" s="27" t="s">
        <v>105</v>
      </c>
      <c r="C12" s="257">
        <v>555</v>
      </c>
      <c r="D12" s="232">
        <v>77950</v>
      </c>
      <c r="E12" s="232" t="s">
        <v>62</v>
      </c>
      <c r="F12" s="232" t="s">
        <v>62</v>
      </c>
      <c r="G12" s="259" t="s">
        <v>62</v>
      </c>
      <c r="H12" s="198"/>
      <c r="I12" s="196"/>
      <c r="J12" s="56"/>
      <c r="K12" s="56"/>
      <c r="L12" s="56"/>
    </row>
    <row r="13" spans="1:17" ht="12" customHeight="1">
      <c r="A13" s="208" t="s">
        <v>147</v>
      </c>
      <c r="B13" s="204" t="s">
        <v>279</v>
      </c>
      <c r="C13" s="258">
        <v>70</v>
      </c>
      <c r="D13" s="213">
        <v>8910</v>
      </c>
      <c r="E13" s="213">
        <v>183056</v>
      </c>
      <c r="F13" s="213">
        <v>29017</v>
      </c>
      <c r="G13" s="260">
        <v>15.9</v>
      </c>
      <c r="H13" s="145"/>
      <c r="I13" s="71"/>
      <c r="J13" s="46"/>
      <c r="K13" s="146"/>
      <c r="L13" s="46"/>
    </row>
    <row r="14" spans="1:17" ht="12" customHeight="1">
      <c r="A14" s="208" t="s">
        <v>150</v>
      </c>
      <c r="B14" s="181" t="s">
        <v>10</v>
      </c>
      <c r="C14" s="258">
        <v>9</v>
      </c>
      <c r="D14" s="213">
        <v>1109</v>
      </c>
      <c r="E14" s="213">
        <v>44328</v>
      </c>
      <c r="F14" s="213" t="s">
        <v>62</v>
      </c>
      <c r="G14" s="260" t="s">
        <v>62</v>
      </c>
      <c r="H14" s="145"/>
      <c r="I14" s="71"/>
      <c r="J14" s="46"/>
      <c r="K14" s="46"/>
      <c r="L14" s="46"/>
    </row>
    <row r="15" spans="1:17" ht="12" customHeight="1">
      <c r="A15" s="208" t="s">
        <v>160</v>
      </c>
      <c r="B15" s="181" t="s">
        <v>106</v>
      </c>
      <c r="C15" s="258">
        <v>1</v>
      </c>
      <c r="D15" s="213" t="s">
        <v>62</v>
      </c>
      <c r="E15" s="213" t="s">
        <v>62</v>
      </c>
      <c r="F15" s="213" t="s">
        <v>62</v>
      </c>
      <c r="G15" s="260" t="s">
        <v>62</v>
      </c>
      <c r="H15" s="145"/>
      <c r="I15" s="146"/>
      <c r="J15" s="46"/>
      <c r="K15" s="46"/>
      <c r="L15" s="46"/>
    </row>
    <row r="16" spans="1:17" ht="12" customHeight="1">
      <c r="A16" s="208" t="s">
        <v>9</v>
      </c>
      <c r="B16" s="204" t="s">
        <v>280</v>
      </c>
      <c r="C16" s="258" t="s">
        <v>54</v>
      </c>
      <c r="D16" s="213" t="s">
        <v>54</v>
      </c>
      <c r="E16" s="213" t="s">
        <v>54</v>
      </c>
      <c r="F16" s="213" t="s">
        <v>54</v>
      </c>
      <c r="G16" s="260" t="s">
        <v>54</v>
      </c>
      <c r="H16" s="145"/>
      <c r="I16" s="146"/>
      <c r="J16" s="46"/>
      <c r="K16" s="46"/>
      <c r="L16" s="46"/>
    </row>
    <row r="17" spans="1:12" ht="12" customHeight="1">
      <c r="A17" s="208" t="s">
        <v>148</v>
      </c>
      <c r="B17" s="181" t="s">
        <v>281</v>
      </c>
      <c r="C17" s="258" t="s">
        <v>54</v>
      </c>
      <c r="D17" s="213" t="s">
        <v>54</v>
      </c>
      <c r="E17" s="213" t="s">
        <v>54</v>
      </c>
      <c r="F17" s="213" t="s">
        <v>54</v>
      </c>
      <c r="G17" s="260" t="s">
        <v>54</v>
      </c>
      <c r="H17" s="145"/>
      <c r="I17" s="146"/>
      <c r="J17" s="46"/>
      <c r="K17" s="46"/>
      <c r="L17" s="46"/>
    </row>
    <row r="18" spans="1:12" ht="12" customHeight="1">
      <c r="A18" s="208" t="s">
        <v>149</v>
      </c>
      <c r="B18" s="206" t="s">
        <v>309</v>
      </c>
      <c r="C18" s="258">
        <v>4</v>
      </c>
      <c r="D18" s="213">
        <v>306</v>
      </c>
      <c r="E18" s="213">
        <v>1162</v>
      </c>
      <c r="F18" s="213" t="s">
        <v>62</v>
      </c>
      <c r="G18" s="260" t="s">
        <v>62</v>
      </c>
      <c r="H18" s="145"/>
      <c r="I18" s="146"/>
      <c r="J18" s="46"/>
      <c r="K18" s="46"/>
      <c r="L18" s="46"/>
    </row>
    <row r="19" spans="1:12" ht="12" customHeight="1">
      <c r="A19" s="209" t="s">
        <v>19</v>
      </c>
      <c r="B19" s="206" t="s">
        <v>310</v>
      </c>
      <c r="C19" s="258">
        <v>22</v>
      </c>
      <c r="D19" s="213">
        <v>3476</v>
      </c>
      <c r="E19" s="213">
        <v>124161</v>
      </c>
      <c r="F19" s="213">
        <v>35012</v>
      </c>
      <c r="G19" s="260">
        <v>28.2</v>
      </c>
      <c r="H19" s="145"/>
      <c r="I19" s="146"/>
      <c r="J19" s="46"/>
      <c r="K19" s="146"/>
      <c r="L19" s="46"/>
    </row>
    <row r="20" spans="1:12" ht="12" customHeight="1">
      <c r="A20" s="208" t="s">
        <v>153</v>
      </c>
      <c r="B20" s="206" t="s">
        <v>20</v>
      </c>
      <c r="C20" s="258">
        <v>21</v>
      </c>
      <c r="D20" s="213">
        <v>4028</v>
      </c>
      <c r="E20" s="213">
        <v>125839</v>
      </c>
      <c r="F20" s="213">
        <v>59994</v>
      </c>
      <c r="G20" s="260">
        <v>47.7</v>
      </c>
      <c r="H20" s="145"/>
      <c r="I20" s="146"/>
      <c r="J20" s="46"/>
      <c r="K20" s="146"/>
      <c r="L20" s="46"/>
    </row>
    <row r="21" spans="1:12" s="251" customFormat="1" ht="21.6" customHeight="1">
      <c r="A21" s="252" t="s">
        <v>152</v>
      </c>
      <c r="B21" s="181" t="s">
        <v>336</v>
      </c>
      <c r="C21" s="258">
        <v>7</v>
      </c>
      <c r="D21" s="213">
        <v>589</v>
      </c>
      <c r="E21" s="213">
        <v>7255</v>
      </c>
      <c r="F21" s="213">
        <v>754</v>
      </c>
      <c r="G21" s="260">
        <v>10.4</v>
      </c>
      <c r="H21" s="145"/>
      <c r="I21" s="146"/>
      <c r="J21" s="46"/>
      <c r="K21" s="46"/>
      <c r="L21" s="46"/>
    </row>
    <row r="22" spans="1:12" ht="12" customHeight="1">
      <c r="A22" s="209" t="s">
        <v>28</v>
      </c>
      <c r="B22" s="72" t="s">
        <v>178</v>
      </c>
      <c r="C22" s="258">
        <v>2</v>
      </c>
      <c r="D22" s="213" t="s">
        <v>62</v>
      </c>
      <c r="E22" s="213" t="s">
        <v>62</v>
      </c>
      <c r="F22" s="213" t="s">
        <v>62</v>
      </c>
      <c r="G22" s="260" t="s">
        <v>62</v>
      </c>
      <c r="H22" s="145"/>
      <c r="I22" s="146"/>
      <c r="J22" s="46"/>
      <c r="K22" s="46"/>
      <c r="L22" s="46"/>
    </row>
    <row r="23" spans="1:12" ht="12" customHeight="1">
      <c r="A23" s="208" t="s">
        <v>31</v>
      </c>
      <c r="B23" s="181" t="s">
        <v>113</v>
      </c>
      <c r="C23" s="258">
        <v>26</v>
      </c>
      <c r="D23" s="213">
        <v>3937</v>
      </c>
      <c r="E23" s="213">
        <v>142543</v>
      </c>
      <c r="F23" s="213">
        <v>26832</v>
      </c>
      <c r="G23" s="260">
        <v>18.8</v>
      </c>
      <c r="H23" s="145"/>
      <c r="I23" s="146"/>
      <c r="J23" s="46"/>
      <c r="K23" s="146"/>
      <c r="L23" s="46"/>
    </row>
    <row r="24" spans="1:12" ht="12" customHeight="1">
      <c r="A24" s="208" t="s">
        <v>156</v>
      </c>
      <c r="B24" s="181" t="s">
        <v>114</v>
      </c>
      <c r="C24" s="258">
        <v>6</v>
      </c>
      <c r="D24" s="213">
        <v>1313</v>
      </c>
      <c r="E24" s="213" t="s">
        <v>62</v>
      </c>
      <c r="F24" s="213" t="s">
        <v>62</v>
      </c>
      <c r="G24" s="260" t="s">
        <v>62</v>
      </c>
      <c r="H24" s="145"/>
      <c r="I24" s="146"/>
      <c r="J24" s="46"/>
      <c r="K24" s="46"/>
      <c r="L24" s="46"/>
    </row>
    <row r="25" spans="1:12" ht="12" customHeight="1">
      <c r="A25" s="208" t="s">
        <v>154</v>
      </c>
      <c r="B25" s="181" t="s">
        <v>312</v>
      </c>
      <c r="C25" s="258">
        <v>57</v>
      </c>
      <c r="D25" s="213">
        <v>6554</v>
      </c>
      <c r="E25" s="213">
        <v>108406</v>
      </c>
      <c r="F25" s="213">
        <v>46316</v>
      </c>
      <c r="G25" s="260">
        <v>42.7</v>
      </c>
      <c r="H25" s="145"/>
      <c r="I25" s="146"/>
      <c r="J25" s="46"/>
      <c r="K25" s="146"/>
      <c r="L25" s="46"/>
    </row>
    <row r="26" spans="1:12" s="251" customFormat="1" ht="22.05" customHeight="1">
      <c r="A26" s="252" t="s">
        <v>24</v>
      </c>
      <c r="B26" s="181" t="s">
        <v>328</v>
      </c>
      <c r="C26" s="258">
        <v>36</v>
      </c>
      <c r="D26" s="213">
        <v>3005</v>
      </c>
      <c r="E26" s="213">
        <v>58677</v>
      </c>
      <c r="F26" s="213">
        <v>10053</v>
      </c>
      <c r="G26" s="260">
        <v>17.100000000000001</v>
      </c>
      <c r="H26" s="145"/>
      <c r="I26" s="146"/>
      <c r="J26" s="46"/>
      <c r="K26" s="146"/>
      <c r="L26" s="46"/>
    </row>
    <row r="27" spans="1:12" ht="12" customHeight="1">
      <c r="A27" s="208" t="s">
        <v>22</v>
      </c>
      <c r="B27" s="181" t="s">
        <v>115</v>
      </c>
      <c r="C27" s="258">
        <v>17</v>
      </c>
      <c r="D27" s="213">
        <v>6030</v>
      </c>
      <c r="E27" s="213">
        <v>160564</v>
      </c>
      <c r="F27" s="213">
        <v>95898</v>
      </c>
      <c r="G27" s="260">
        <v>59.7</v>
      </c>
      <c r="H27" s="145"/>
      <c r="I27" s="146"/>
      <c r="J27" s="46"/>
      <c r="K27" s="146"/>
      <c r="L27" s="46"/>
    </row>
    <row r="28" spans="1:12" ht="12" customHeight="1">
      <c r="A28" s="208" t="s">
        <v>23</v>
      </c>
      <c r="B28" s="181" t="s">
        <v>33</v>
      </c>
      <c r="C28" s="258">
        <v>76</v>
      </c>
      <c r="D28" s="213">
        <v>6355</v>
      </c>
      <c r="E28" s="213">
        <v>84734</v>
      </c>
      <c r="F28" s="213">
        <v>25992</v>
      </c>
      <c r="G28" s="260">
        <v>30.7</v>
      </c>
      <c r="H28" s="145"/>
      <c r="I28" s="146"/>
      <c r="J28" s="46"/>
      <c r="K28" s="146"/>
      <c r="L28" s="46"/>
    </row>
    <row r="29" spans="1:12" s="251" customFormat="1" ht="22.05" customHeight="1">
      <c r="A29" s="252" t="s">
        <v>157</v>
      </c>
      <c r="B29" s="181" t="s">
        <v>329</v>
      </c>
      <c r="C29" s="258">
        <v>22</v>
      </c>
      <c r="D29" s="213">
        <v>2451</v>
      </c>
      <c r="E29" s="213">
        <v>36864</v>
      </c>
      <c r="F29" s="213">
        <v>13310</v>
      </c>
      <c r="G29" s="260">
        <v>36.1</v>
      </c>
      <c r="H29" s="145"/>
      <c r="I29" s="146"/>
      <c r="J29" s="46"/>
      <c r="K29" s="146"/>
      <c r="L29" s="46"/>
    </row>
    <row r="30" spans="1:12" ht="12" customHeight="1">
      <c r="A30" s="208" t="s">
        <v>159</v>
      </c>
      <c r="B30" s="181" t="s">
        <v>25</v>
      </c>
      <c r="C30" s="258">
        <v>22</v>
      </c>
      <c r="D30" s="213">
        <v>2982</v>
      </c>
      <c r="E30" s="213">
        <v>55773</v>
      </c>
      <c r="F30" s="213">
        <v>20929</v>
      </c>
      <c r="G30" s="260">
        <v>37.5</v>
      </c>
      <c r="H30" s="145"/>
      <c r="I30" s="146"/>
      <c r="J30" s="46"/>
      <c r="K30" s="146"/>
      <c r="L30" s="46"/>
    </row>
    <row r="31" spans="1:12" ht="12" customHeight="1">
      <c r="A31" s="208" t="s">
        <v>161</v>
      </c>
      <c r="B31" s="181" t="s">
        <v>107</v>
      </c>
      <c r="C31" s="258">
        <v>40</v>
      </c>
      <c r="D31" s="213">
        <v>4004</v>
      </c>
      <c r="E31" s="213">
        <v>39029</v>
      </c>
      <c r="F31" s="213">
        <v>16212</v>
      </c>
      <c r="G31" s="260">
        <v>41.5</v>
      </c>
      <c r="H31" s="145"/>
      <c r="I31" s="146"/>
      <c r="J31" s="46"/>
      <c r="K31" s="146"/>
      <c r="L31" s="46"/>
    </row>
    <row r="32" spans="1:12" ht="12" customHeight="1">
      <c r="A32" s="208" t="s">
        <v>29</v>
      </c>
      <c r="B32" s="181" t="s">
        <v>277</v>
      </c>
      <c r="C32" s="258">
        <v>22</v>
      </c>
      <c r="D32" s="213">
        <v>6653</v>
      </c>
      <c r="E32" s="213">
        <v>108522</v>
      </c>
      <c r="F32" s="213">
        <v>17019</v>
      </c>
      <c r="G32" s="260">
        <v>15.7</v>
      </c>
      <c r="H32" s="145"/>
      <c r="I32" s="146"/>
      <c r="J32" s="46"/>
      <c r="K32" s="146"/>
      <c r="L32" s="46"/>
    </row>
    <row r="33" spans="1:12" ht="12" customHeight="1">
      <c r="A33" s="208" t="s">
        <v>158</v>
      </c>
      <c r="B33" s="181" t="s">
        <v>108</v>
      </c>
      <c r="C33" s="258">
        <v>9</v>
      </c>
      <c r="D33" s="213">
        <v>4989</v>
      </c>
      <c r="E33" s="213">
        <v>89433</v>
      </c>
      <c r="F33" s="213" t="s">
        <v>62</v>
      </c>
      <c r="G33" s="260" t="s">
        <v>62</v>
      </c>
      <c r="H33" s="145"/>
      <c r="I33" s="146"/>
      <c r="J33" s="46"/>
      <c r="K33" s="46"/>
      <c r="L33" s="46"/>
    </row>
    <row r="34" spans="1:12" ht="12" customHeight="1">
      <c r="A34" s="208" t="s">
        <v>151</v>
      </c>
      <c r="B34" s="181" t="s">
        <v>282</v>
      </c>
      <c r="C34" s="258">
        <v>6</v>
      </c>
      <c r="D34" s="213">
        <v>925</v>
      </c>
      <c r="E34" s="213">
        <v>15977</v>
      </c>
      <c r="F34" s="213" t="s">
        <v>62</v>
      </c>
      <c r="G34" s="260" t="s">
        <v>62</v>
      </c>
      <c r="H34" s="145"/>
      <c r="I34" s="146"/>
      <c r="J34" s="46"/>
      <c r="K34" s="46"/>
      <c r="L34" s="46"/>
    </row>
    <row r="35" spans="1:12" ht="12" customHeight="1">
      <c r="A35" s="208" t="s">
        <v>27</v>
      </c>
      <c r="B35" s="181" t="s">
        <v>278</v>
      </c>
      <c r="C35" s="258">
        <v>13</v>
      </c>
      <c r="D35" s="213">
        <v>2076</v>
      </c>
      <c r="E35" s="213">
        <v>12882</v>
      </c>
      <c r="F35" s="213">
        <v>1963</v>
      </c>
      <c r="G35" s="260">
        <v>15.2</v>
      </c>
      <c r="H35" s="145"/>
      <c r="I35" s="146"/>
      <c r="J35" s="46"/>
      <c r="K35" s="146"/>
      <c r="L35" s="46"/>
    </row>
    <row r="36" spans="1:12" s="251" customFormat="1" ht="22.05" customHeight="1">
      <c r="A36" s="252" t="s">
        <v>155</v>
      </c>
      <c r="B36" s="181" t="s">
        <v>330</v>
      </c>
      <c r="C36" s="258">
        <v>67</v>
      </c>
      <c r="D36" s="213">
        <v>6682</v>
      </c>
      <c r="E36" s="213">
        <v>348646</v>
      </c>
      <c r="F36" s="213">
        <v>284094</v>
      </c>
      <c r="G36" s="260">
        <v>81.5</v>
      </c>
      <c r="H36" s="145"/>
      <c r="I36" s="146"/>
      <c r="J36" s="46"/>
      <c r="K36" s="146"/>
      <c r="L36" s="46"/>
    </row>
    <row r="37" spans="1:12" ht="12" customHeight="1">
      <c r="A37" s="340" t="s">
        <v>271</v>
      </c>
      <c r="B37" s="181" t="s">
        <v>335</v>
      </c>
      <c r="C37" s="258">
        <v>267</v>
      </c>
      <c r="D37" s="213">
        <v>35155</v>
      </c>
      <c r="E37" s="213">
        <v>846667</v>
      </c>
      <c r="F37" s="213">
        <v>318920</v>
      </c>
      <c r="G37" s="260">
        <v>37.700000000000003</v>
      </c>
      <c r="H37" s="145"/>
      <c r="I37" s="146"/>
      <c r="J37" s="46"/>
      <c r="K37" s="146"/>
      <c r="L37" s="46"/>
    </row>
    <row r="38" spans="1:12" ht="12" customHeight="1">
      <c r="A38" s="340" t="s">
        <v>272</v>
      </c>
      <c r="B38" s="181" t="s">
        <v>332</v>
      </c>
      <c r="C38" s="258">
        <v>188</v>
      </c>
      <c r="D38" s="213">
        <v>27879</v>
      </c>
      <c r="E38" s="213">
        <v>660985</v>
      </c>
      <c r="F38" s="213">
        <v>417128</v>
      </c>
      <c r="G38" s="260">
        <v>63.1</v>
      </c>
      <c r="H38" s="145"/>
      <c r="I38" s="146"/>
      <c r="J38" s="46"/>
      <c r="K38" s="146"/>
      <c r="L38" s="46"/>
    </row>
    <row r="39" spans="1:12" ht="12" customHeight="1">
      <c r="A39" s="340" t="s">
        <v>231</v>
      </c>
      <c r="B39" s="181" t="s">
        <v>333</v>
      </c>
      <c r="C39" s="258">
        <v>11</v>
      </c>
      <c r="D39" s="213">
        <v>1586</v>
      </c>
      <c r="E39" s="213">
        <v>34667</v>
      </c>
      <c r="F39" s="213" t="s">
        <v>62</v>
      </c>
      <c r="G39" s="260" t="s">
        <v>62</v>
      </c>
      <c r="H39" s="145"/>
      <c r="I39" s="146"/>
      <c r="J39" s="46"/>
      <c r="K39" s="46"/>
      <c r="L39" s="46"/>
    </row>
    <row r="40" spans="1:12" ht="12" customHeight="1">
      <c r="A40" s="340" t="s">
        <v>232</v>
      </c>
      <c r="B40" s="181" t="s">
        <v>334</v>
      </c>
      <c r="C40" s="258">
        <v>92</v>
      </c>
      <c r="D40" s="213">
        <v>12151</v>
      </c>
      <c r="E40" s="213">
        <v>356732</v>
      </c>
      <c r="F40" s="213">
        <v>157580</v>
      </c>
      <c r="G40" s="260">
        <v>44.2</v>
      </c>
      <c r="H40" s="145"/>
      <c r="I40" s="146"/>
      <c r="J40" s="46"/>
      <c r="K40" s="146"/>
      <c r="L40" s="46"/>
    </row>
    <row r="41" spans="1:12" ht="12" customHeight="1">
      <c r="A41" s="340" t="s">
        <v>233</v>
      </c>
      <c r="B41" s="181" t="s">
        <v>273</v>
      </c>
      <c r="C41" s="258">
        <v>4</v>
      </c>
      <c r="D41" s="213">
        <v>4487</v>
      </c>
      <c r="E41" s="213">
        <v>182606</v>
      </c>
      <c r="F41" s="213" t="s">
        <v>62</v>
      </c>
      <c r="G41" s="260" t="s">
        <v>62</v>
      </c>
      <c r="H41" s="145"/>
      <c r="I41" s="146"/>
      <c r="J41" s="46"/>
      <c r="K41" s="46"/>
      <c r="L41" s="46"/>
    </row>
    <row r="42" spans="1:12" ht="12" customHeight="1">
      <c r="A42" s="93" t="s">
        <v>164</v>
      </c>
      <c r="B42" s="27" t="s">
        <v>165</v>
      </c>
      <c r="C42" s="257">
        <v>562</v>
      </c>
      <c r="D42" s="232">
        <v>81258</v>
      </c>
      <c r="E42" s="232">
        <v>2081656</v>
      </c>
      <c r="F42" s="232">
        <v>906060</v>
      </c>
      <c r="G42" s="259">
        <v>43.5</v>
      </c>
      <c r="H42" s="145"/>
      <c r="I42" s="146"/>
      <c r="J42" s="46"/>
      <c r="K42" s="146"/>
      <c r="L42" s="46"/>
    </row>
    <row r="43" spans="1:12" ht="11.4" customHeight="1">
      <c r="A43" s="10"/>
      <c r="B43" s="27"/>
      <c r="C43" s="53"/>
      <c r="D43" s="53"/>
      <c r="E43" s="53"/>
      <c r="F43" s="53"/>
      <c r="G43" s="71"/>
      <c r="H43" s="46"/>
      <c r="I43" s="46"/>
      <c r="J43" s="46"/>
      <c r="K43" s="46"/>
      <c r="L43" s="46"/>
    </row>
    <row r="44" spans="1:12" ht="9.9" customHeight="1">
      <c r="A44" s="74"/>
      <c r="B44" s="74"/>
      <c r="C44" s="74"/>
      <c r="D44" s="74"/>
      <c r="E44" s="74"/>
      <c r="F44" s="74"/>
      <c r="G44" s="163"/>
      <c r="H44" s="54"/>
      <c r="I44" s="54"/>
      <c r="J44" s="54"/>
      <c r="K44" s="54"/>
      <c r="L44" s="54"/>
    </row>
    <row r="45" spans="1:12" ht="11.4" customHeight="1">
      <c r="A45" s="27"/>
      <c r="B45" s="27"/>
      <c r="C45" s="28"/>
      <c r="D45" s="56"/>
      <c r="E45" s="56"/>
      <c r="F45" s="56"/>
      <c r="G45" s="56"/>
      <c r="H45" s="46"/>
      <c r="I45" s="46"/>
      <c r="J45" s="46"/>
      <c r="K45" s="46"/>
      <c r="L45" s="46"/>
    </row>
    <row r="46" spans="1:12" ht="11.4" customHeight="1">
      <c r="A46" s="10"/>
      <c r="B46" s="27"/>
      <c r="C46" s="53"/>
      <c r="D46" s="53"/>
      <c r="E46" s="53"/>
      <c r="F46" s="53"/>
      <c r="G46" s="164"/>
      <c r="H46" s="46"/>
      <c r="I46" s="46"/>
      <c r="J46" s="46"/>
      <c r="K46" s="46"/>
      <c r="L46" s="46"/>
    </row>
    <row r="47" spans="1:12" ht="9.9" customHeight="1">
      <c r="A47" s="60"/>
      <c r="B47" s="60"/>
      <c r="C47" s="60"/>
      <c r="D47" s="60"/>
      <c r="E47" s="60"/>
      <c r="F47" s="60"/>
      <c r="G47" s="163"/>
      <c r="H47" s="55"/>
      <c r="I47" s="55"/>
      <c r="J47" s="55"/>
      <c r="K47" s="55"/>
      <c r="L47" s="55"/>
    </row>
    <row r="48" spans="1:12" ht="11.4" customHeight="1">
      <c r="A48" s="72"/>
      <c r="B48" s="72"/>
      <c r="C48" s="73"/>
      <c r="D48" s="70"/>
      <c r="E48" s="70"/>
      <c r="F48" s="70"/>
      <c r="G48" s="70"/>
      <c r="H48" s="46"/>
      <c r="I48" s="46"/>
      <c r="J48" s="46"/>
      <c r="K48" s="46"/>
      <c r="L48" s="46"/>
    </row>
    <row r="49" spans="1:12" ht="11.4" customHeight="1">
      <c r="A49" s="11"/>
      <c r="B49" s="72"/>
      <c r="C49" s="52"/>
      <c r="D49" s="52"/>
      <c r="E49" s="52"/>
      <c r="F49" s="52"/>
      <c r="G49" s="121"/>
      <c r="H49" s="46"/>
      <c r="I49" s="46"/>
      <c r="J49" s="46"/>
      <c r="K49" s="46"/>
      <c r="L49" s="46"/>
    </row>
    <row r="50" spans="1:12" ht="9.9" customHeight="1">
      <c r="A50" s="60"/>
      <c r="B50" s="60"/>
      <c r="C50" s="60"/>
      <c r="D50" s="60"/>
      <c r="E50" s="60"/>
      <c r="F50" s="60"/>
      <c r="G50" s="163"/>
      <c r="H50" s="55"/>
      <c r="I50" s="55"/>
      <c r="J50" s="55"/>
      <c r="K50" s="55"/>
      <c r="L50" s="55"/>
    </row>
    <row r="51" spans="1:12" ht="11.4" customHeight="1">
      <c r="A51" s="27"/>
      <c r="B51" s="27"/>
      <c r="C51" s="28"/>
      <c r="D51" s="56"/>
      <c r="E51" s="56"/>
      <c r="F51" s="56"/>
      <c r="G51" s="56"/>
      <c r="H51" s="46"/>
      <c r="I51" s="46"/>
      <c r="J51" s="46"/>
      <c r="K51" s="46"/>
      <c r="L51" s="46"/>
    </row>
    <row r="52" spans="1:12" ht="11.4" customHeight="1">
      <c r="A52" s="10"/>
      <c r="B52" s="27"/>
      <c r="C52" s="53"/>
      <c r="D52" s="53"/>
      <c r="E52" s="53"/>
      <c r="F52" s="53"/>
      <c r="G52" s="164"/>
      <c r="H52" s="46"/>
      <c r="I52" s="46"/>
      <c r="J52" s="46"/>
      <c r="K52" s="46"/>
      <c r="L52" s="46"/>
    </row>
    <row r="53" spans="1:12" ht="11.4" customHeight="1">
      <c r="A53" s="60"/>
      <c r="B53" s="60"/>
      <c r="C53" s="60"/>
      <c r="D53" s="60"/>
      <c r="E53" s="60"/>
      <c r="F53" s="60"/>
      <c r="G53" s="163"/>
      <c r="H53" s="55"/>
      <c r="I53" s="55"/>
      <c r="J53" s="55"/>
      <c r="K53" s="55"/>
      <c r="L53" s="55"/>
    </row>
    <row r="54" spans="1:12" ht="11.4" customHeight="1">
      <c r="A54" s="72"/>
      <c r="B54" s="72"/>
      <c r="C54" s="73"/>
      <c r="D54" s="70"/>
      <c r="E54" s="70"/>
      <c r="F54" s="70"/>
      <c r="G54" s="70"/>
      <c r="H54" s="46"/>
      <c r="I54" s="46"/>
      <c r="J54" s="46"/>
      <c r="K54" s="46"/>
      <c r="L54" s="46"/>
    </row>
    <row r="55" spans="1:12" ht="11.4" customHeight="1">
      <c r="A55" s="11"/>
      <c r="B55" s="72"/>
      <c r="C55" s="52"/>
      <c r="D55" s="52"/>
      <c r="E55" s="52"/>
      <c r="F55" s="52"/>
      <c r="G55" s="121"/>
      <c r="H55" s="46"/>
      <c r="I55" s="46"/>
      <c r="J55" s="46"/>
      <c r="K55" s="46"/>
      <c r="L55" s="46"/>
    </row>
    <row r="56" spans="1:12" ht="11.4" customHeight="1">
      <c r="A56" s="60"/>
      <c r="B56" s="60"/>
      <c r="C56" s="60"/>
      <c r="D56" s="60"/>
      <c r="E56" s="60"/>
      <c r="F56" s="60"/>
      <c r="G56" s="163"/>
      <c r="H56" s="55"/>
      <c r="I56" s="55"/>
      <c r="J56" s="55"/>
      <c r="K56" s="55"/>
      <c r="L56" s="55"/>
    </row>
    <row r="57" spans="1:12" ht="11.4" customHeight="1">
      <c r="A57" s="72"/>
      <c r="B57" s="72"/>
      <c r="C57" s="73"/>
      <c r="D57" s="73"/>
      <c r="E57" s="73"/>
      <c r="F57" s="73"/>
      <c r="G57" s="70"/>
      <c r="H57" s="46"/>
      <c r="I57" s="46"/>
      <c r="J57" s="46"/>
      <c r="K57" s="46"/>
      <c r="L57" s="46"/>
    </row>
    <row r="58" spans="1:12" ht="11.4" customHeight="1">
      <c r="A58" s="11"/>
      <c r="B58" s="72"/>
      <c r="C58" s="52"/>
      <c r="D58" s="52"/>
      <c r="E58" s="52"/>
      <c r="F58" s="52"/>
      <c r="G58" s="121"/>
      <c r="H58" s="46"/>
      <c r="I58" s="46"/>
      <c r="J58" s="46"/>
      <c r="K58" s="46"/>
      <c r="L58" s="46"/>
    </row>
    <row r="59" spans="1:12" ht="11.4" customHeight="1">
      <c r="A59" s="60"/>
      <c r="B59" s="60"/>
      <c r="C59" s="60"/>
      <c r="D59" s="60"/>
      <c r="E59" s="60"/>
      <c r="F59" s="60"/>
      <c r="G59" s="163"/>
      <c r="H59" s="55"/>
      <c r="I59" s="55"/>
      <c r="J59" s="55"/>
      <c r="K59" s="55"/>
      <c r="L59" s="55"/>
    </row>
    <row r="60" spans="1:12" ht="11.4" customHeight="1">
      <c r="A60" s="72"/>
      <c r="B60" s="72"/>
      <c r="C60" s="73"/>
      <c r="D60" s="73"/>
      <c r="E60" s="73"/>
      <c r="F60" s="73"/>
      <c r="G60" s="70"/>
      <c r="H60" s="46"/>
      <c r="I60" s="46"/>
      <c r="J60" s="46"/>
      <c r="K60" s="46"/>
      <c r="L60" s="46"/>
    </row>
    <row r="61" spans="1:12" ht="11.4" customHeight="1">
      <c r="A61" s="11"/>
      <c r="B61" s="72"/>
      <c r="C61" s="52"/>
      <c r="D61" s="52"/>
      <c r="E61" s="52"/>
      <c r="F61" s="52"/>
      <c r="G61" s="121"/>
      <c r="H61" s="46"/>
      <c r="I61" s="46"/>
      <c r="J61" s="46"/>
      <c r="K61" s="46"/>
      <c r="L61" s="46"/>
    </row>
    <row r="62" spans="1:12" ht="11.4" customHeight="1">
      <c r="A62" s="60"/>
      <c r="B62" s="60"/>
      <c r="C62" s="60"/>
      <c r="D62" s="60"/>
      <c r="E62" s="60"/>
      <c r="F62" s="60"/>
      <c r="G62" s="163"/>
      <c r="H62" s="55"/>
      <c r="I62" s="55"/>
      <c r="J62" s="55"/>
      <c r="K62" s="55"/>
      <c r="L62" s="55"/>
    </row>
    <row r="63" spans="1:12" ht="11.4" customHeight="1">
      <c r="A63" s="72"/>
      <c r="B63" s="72"/>
      <c r="C63" s="73"/>
      <c r="D63" s="73"/>
      <c r="E63" s="73"/>
      <c r="F63" s="73"/>
      <c r="G63" s="70"/>
      <c r="H63" s="46"/>
      <c r="I63" s="46"/>
      <c r="J63" s="46"/>
      <c r="K63" s="46"/>
      <c r="L63" s="46"/>
    </row>
    <row r="64" spans="1:12" ht="11.4" customHeight="1">
      <c r="A64" s="11"/>
      <c r="B64" s="72"/>
      <c r="C64" s="52"/>
      <c r="D64" s="52"/>
      <c r="E64" s="52"/>
      <c r="F64" s="52"/>
      <c r="G64" s="121"/>
      <c r="H64" s="46"/>
      <c r="I64" s="46"/>
      <c r="J64" s="46"/>
      <c r="K64" s="46"/>
      <c r="L64" s="46"/>
    </row>
    <row r="65" spans="1:12" ht="11.4" customHeight="1">
      <c r="A65" s="60"/>
      <c r="B65" s="60"/>
      <c r="C65" s="60"/>
      <c r="D65" s="60"/>
      <c r="E65" s="60"/>
      <c r="F65" s="60"/>
      <c r="G65" s="163"/>
      <c r="H65" s="55"/>
      <c r="I65" s="55"/>
      <c r="J65" s="55"/>
      <c r="K65" s="55"/>
      <c r="L65" s="55"/>
    </row>
    <row r="66" spans="1:12" ht="11.4" customHeight="1">
      <c r="A66" s="72"/>
      <c r="B66" s="72"/>
      <c r="C66" s="73"/>
      <c r="D66" s="73"/>
      <c r="E66" s="73"/>
      <c r="F66" s="73"/>
      <c r="G66" s="70"/>
      <c r="H66" s="46"/>
      <c r="I66" s="46"/>
      <c r="J66" s="46"/>
      <c r="K66" s="46"/>
      <c r="L66" s="46"/>
    </row>
    <row r="67" spans="1:12" ht="11.4" customHeight="1">
      <c r="A67" s="11"/>
      <c r="B67" s="72"/>
      <c r="C67" s="52"/>
      <c r="D67" s="52"/>
      <c r="E67" s="52"/>
      <c r="F67" s="52"/>
      <c r="G67" s="121"/>
      <c r="H67" s="46"/>
      <c r="I67" s="46"/>
      <c r="J67" s="46"/>
      <c r="K67" s="46"/>
      <c r="L67" s="46"/>
    </row>
    <row r="68" spans="1:12" ht="11.4" customHeight="1">
      <c r="A68" s="60"/>
      <c r="B68" s="60"/>
      <c r="C68" s="60"/>
      <c r="D68" s="60"/>
      <c r="E68" s="60"/>
      <c r="F68" s="60"/>
      <c r="G68" s="163"/>
      <c r="H68" s="55"/>
      <c r="I68" s="55"/>
      <c r="J68" s="55"/>
      <c r="K68" s="55"/>
      <c r="L68" s="55"/>
    </row>
    <row r="69" spans="1:12" ht="11.4" customHeight="1">
      <c r="A69" s="72"/>
      <c r="B69" s="72"/>
      <c r="C69" s="73"/>
      <c r="D69" s="73"/>
      <c r="E69" s="73"/>
      <c r="F69" s="73"/>
      <c r="G69" s="70"/>
      <c r="H69" s="46"/>
      <c r="I69" s="46"/>
      <c r="J69" s="46"/>
      <c r="K69" s="46"/>
      <c r="L69" s="46"/>
    </row>
    <row r="70" spans="1:12" ht="11.4" customHeight="1">
      <c r="A70" s="11"/>
      <c r="B70" s="72"/>
      <c r="C70" s="52"/>
      <c r="D70" s="52"/>
      <c r="E70" s="52"/>
      <c r="F70" s="52"/>
      <c r="G70" s="121"/>
      <c r="H70" s="46"/>
      <c r="I70" s="46"/>
      <c r="J70" s="46"/>
      <c r="K70" s="46"/>
      <c r="L70" s="46"/>
    </row>
    <row r="71" spans="1:12" ht="11.4" customHeight="1">
      <c r="A71" s="60"/>
      <c r="B71" s="60"/>
      <c r="C71" s="60"/>
      <c r="D71" s="60"/>
      <c r="E71" s="60"/>
      <c r="F71" s="60"/>
      <c r="G71" s="163"/>
      <c r="H71" s="55"/>
      <c r="I71" s="55"/>
      <c r="J71" s="55"/>
      <c r="K71" s="55"/>
      <c r="L71" s="55"/>
    </row>
    <row r="72" spans="1:12" ht="11.4" customHeight="1">
      <c r="A72" s="72"/>
      <c r="B72" s="72"/>
      <c r="C72" s="73"/>
      <c r="D72" s="73"/>
      <c r="E72" s="73"/>
      <c r="F72" s="73"/>
      <c r="G72" s="70"/>
      <c r="H72" s="46"/>
      <c r="I72" s="46"/>
      <c r="J72" s="46"/>
      <c r="K72" s="46"/>
      <c r="L72" s="46"/>
    </row>
    <row r="73" spans="1:12" ht="11.4" customHeight="1">
      <c r="A73" s="11"/>
      <c r="B73" s="72"/>
      <c r="C73" s="52"/>
      <c r="D73" s="52"/>
      <c r="E73" s="52"/>
      <c r="F73" s="52"/>
      <c r="G73" s="121"/>
      <c r="H73" s="46"/>
      <c r="I73" s="46"/>
      <c r="J73" s="46"/>
      <c r="K73" s="46"/>
      <c r="L73" s="46"/>
    </row>
    <row r="74" spans="1:12" ht="11.4" customHeight="1">
      <c r="A74" s="60"/>
      <c r="B74" s="60"/>
      <c r="C74" s="60"/>
      <c r="D74" s="60"/>
      <c r="E74" s="60"/>
      <c r="F74" s="60"/>
      <c r="G74" s="163"/>
      <c r="H74" s="55"/>
      <c r="I74" s="55"/>
      <c r="J74" s="55"/>
      <c r="K74" s="55"/>
      <c r="L74" s="55"/>
    </row>
    <row r="75" spans="1:12" ht="11.4" customHeight="1">
      <c r="A75" s="72"/>
      <c r="B75" s="72"/>
      <c r="C75" s="73"/>
      <c r="D75" s="73"/>
      <c r="E75" s="73"/>
      <c r="F75" s="73"/>
      <c r="G75" s="70"/>
      <c r="H75" s="56"/>
      <c r="I75" s="56"/>
      <c r="J75" s="56"/>
      <c r="K75" s="56"/>
      <c r="L75" s="56"/>
    </row>
    <row r="76" spans="1:12" ht="11.4" customHeight="1">
      <c r="A76" s="11"/>
      <c r="B76" s="72"/>
      <c r="C76" s="52"/>
      <c r="D76" s="52"/>
      <c r="E76" s="52"/>
      <c r="F76" s="52"/>
      <c r="G76" s="121"/>
      <c r="H76" s="56"/>
      <c r="I76" s="56"/>
      <c r="J76" s="56"/>
      <c r="K76" s="56"/>
      <c r="L76" s="56"/>
    </row>
    <row r="77" spans="1:12" ht="11.4" customHeight="1">
      <c r="A77" s="60"/>
      <c r="B77" s="60"/>
      <c r="C77" s="60"/>
      <c r="D77" s="60"/>
      <c r="E77" s="60"/>
      <c r="F77" s="60"/>
      <c r="G77" s="163"/>
    </row>
    <row r="78" spans="1:12" ht="11.4" customHeight="1">
      <c r="A78" s="72"/>
      <c r="B78" s="72"/>
      <c r="C78" s="73"/>
      <c r="D78" s="73"/>
      <c r="E78" s="73"/>
      <c r="F78" s="73"/>
      <c r="G78" s="70"/>
    </row>
    <row r="79" spans="1:12" ht="11.4" customHeight="1">
      <c r="A79" s="11"/>
      <c r="B79" s="72"/>
      <c r="C79" s="52"/>
      <c r="D79" s="52"/>
      <c r="E79" s="52"/>
      <c r="F79" s="52"/>
      <c r="G79" s="121"/>
    </row>
    <row r="80" spans="1:12" ht="11.4" customHeight="1">
      <c r="A80" s="60"/>
      <c r="B80" s="60"/>
      <c r="C80" s="60"/>
      <c r="D80" s="60"/>
      <c r="E80" s="60"/>
      <c r="F80" s="60"/>
      <c r="G80" s="163"/>
    </row>
    <row r="81" spans="1:7" ht="11.4" customHeight="1">
      <c r="A81" s="72"/>
      <c r="B81" s="72"/>
      <c r="C81" s="73"/>
      <c r="D81" s="73"/>
      <c r="E81" s="73"/>
      <c r="F81" s="73"/>
      <c r="G81" s="70"/>
    </row>
    <row r="82" spans="1:7" ht="11.4" customHeight="1">
      <c r="A82" s="11"/>
      <c r="B82" s="72"/>
      <c r="C82" s="52"/>
      <c r="D82" s="52"/>
      <c r="E82" s="52"/>
      <c r="F82" s="52"/>
      <c r="G82" s="121"/>
    </row>
    <row r="83" spans="1:7" ht="11.4" customHeight="1"/>
    <row r="84" spans="1:7" ht="11.4" customHeight="1">
      <c r="A84" s="72"/>
      <c r="B84" s="72"/>
      <c r="C84" s="73"/>
      <c r="D84" s="73"/>
      <c r="E84" s="73"/>
      <c r="F84" s="73"/>
      <c r="G84" s="70"/>
    </row>
    <row r="85" spans="1:7" ht="11.4" customHeight="1">
      <c r="A85" s="11"/>
      <c r="B85" s="72"/>
      <c r="C85" s="52"/>
      <c r="D85" s="52"/>
      <c r="E85" s="52"/>
      <c r="F85" s="52"/>
      <c r="G85" s="121"/>
    </row>
    <row r="86" spans="1:7" ht="11.4" customHeight="1"/>
    <row r="87" spans="1:7" ht="11.4" customHeight="1">
      <c r="A87" s="72"/>
      <c r="B87" s="72"/>
      <c r="C87" s="73"/>
      <c r="D87" s="73"/>
      <c r="E87" s="73"/>
      <c r="F87" s="73"/>
      <c r="G87" s="70"/>
    </row>
    <row r="88" spans="1:7" ht="11.4" customHeight="1">
      <c r="A88" s="11"/>
      <c r="B88" s="72"/>
      <c r="C88" s="52"/>
      <c r="D88" s="52"/>
      <c r="E88" s="52"/>
      <c r="F88" s="52"/>
      <c r="G88" s="121"/>
    </row>
    <row r="89" spans="1:7" ht="11.4" customHeight="1"/>
    <row r="90" spans="1:7" ht="11.4" customHeight="1">
      <c r="A90" s="72"/>
      <c r="B90" s="72"/>
      <c r="C90" s="73"/>
      <c r="D90" s="73"/>
      <c r="E90" s="73"/>
      <c r="F90" s="73"/>
      <c r="G90" s="70"/>
    </row>
    <row r="91" spans="1:7" ht="11.4" customHeight="1">
      <c r="A91" s="11"/>
      <c r="B91" s="72"/>
      <c r="C91" s="52"/>
      <c r="D91" s="52"/>
      <c r="E91" s="52"/>
      <c r="F91" s="52"/>
      <c r="G91" s="121"/>
    </row>
    <row r="92" spans="1:7" ht="11.4" customHeight="1"/>
    <row r="93" spans="1:7" ht="11.4" customHeight="1">
      <c r="A93" s="72"/>
      <c r="B93" s="72"/>
      <c r="C93" s="73"/>
      <c r="D93" s="73"/>
      <c r="E93" s="73"/>
      <c r="F93" s="73"/>
      <c r="G93" s="70"/>
    </row>
    <row r="94" spans="1:7" ht="11.4" customHeight="1">
      <c r="A94" s="11"/>
      <c r="B94" s="72"/>
      <c r="C94" s="52"/>
      <c r="D94" s="52"/>
      <c r="E94" s="52"/>
      <c r="F94" s="52"/>
      <c r="G94" s="121"/>
    </row>
    <row r="95" spans="1:7" ht="11.4" customHeight="1"/>
    <row r="96" spans="1:7" ht="11.4" customHeight="1">
      <c r="A96" s="72"/>
      <c r="B96" s="72"/>
      <c r="C96" s="73"/>
      <c r="D96" s="73"/>
      <c r="E96" s="73"/>
      <c r="F96" s="73"/>
      <c r="G96" s="70"/>
    </row>
    <row r="97" spans="1:7" ht="11.4" customHeight="1">
      <c r="A97" s="11"/>
      <c r="B97" s="72"/>
      <c r="C97" s="52"/>
      <c r="D97" s="52"/>
      <c r="E97" s="52"/>
      <c r="F97" s="52"/>
      <c r="G97" s="121"/>
    </row>
    <row r="98" spans="1:7" ht="11.4" customHeight="1"/>
    <row r="99" spans="1:7" ht="11.4" customHeight="1">
      <c r="A99" s="72"/>
      <c r="B99" s="72"/>
      <c r="C99" s="73"/>
      <c r="D99" s="73"/>
      <c r="E99" s="73"/>
      <c r="F99" s="73"/>
      <c r="G99" s="70"/>
    </row>
    <row r="100" spans="1:7" ht="11.4" customHeight="1">
      <c r="A100" s="11"/>
      <c r="B100" s="72"/>
      <c r="C100" s="52"/>
      <c r="D100" s="52"/>
      <c r="E100" s="52"/>
      <c r="F100" s="52"/>
      <c r="G100" s="121"/>
    </row>
    <row r="101" spans="1:7" ht="11.4" customHeight="1"/>
    <row r="102" spans="1:7" ht="11.4" customHeight="1">
      <c r="A102" s="72"/>
      <c r="B102" s="72"/>
      <c r="C102" s="73"/>
      <c r="D102" s="73"/>
      <c r="E102" s="73"/>
      <c r="F102" s="73"/>
      <c r="G102" s="70"/>
    </row>
    <row r="103" spans="1:7" ht="11.4" customHeight="1">
      <c r="A103" s="11"/>
      <c r="B103" s="72"/>
      <c r="C103" s="52"/>
      <c r="D103" s="52"/>
      <c r="E103" s="52"/>
      <c r="F103" s="52"/>
      <c r="G103" s="121"/>
    </row>
    <row r="104" spans="1:7" ht="11.4" customHeight="1"/>
    <row r="105" spans="1:7" ht="11.4" customHeight="1">
      <c r="A105" s="72"/>
      <c r="B105" s="72"/>
      <c r="C105" s="73"/>
      <c r="D105" s="73"/>
      <c r="E105" s="73"/>
      <c r="F105" s="73"/>
      <c r="G105" s="70"/>
    </row>
    <row r="106" spans="1:7" ht="11.4" customHeight="1">
      <c r="A106" s="11"/>
      <c r="B106" s="72"/>
      <c r="C106" s="52"/>
      <c r="D106" s="52"/>
      <c r="E106" s="52"/>
      <c r="F106" s="52"/>
      <c r="G106" s="121"/>
    </row>
    <row r="107" spans="1:7" ht="11.4" customHeight="1"/>
    <row r="108" spans="1:7" ht="11.4" customHeight="1">
      <c r="A108" s="72"/>
      <c r="B108" s="72"/>
      <c r="C108" s="73"/>
      <c r="D108" s="73"/>
      <c r="E108" s="73"/>
      <c r="F108" s="73"/>
      <c r="G108" s="70"/>
    </row>
    <row r="109" spans="1:7" ht="11.4" customHeight="1">
      <c r="A109" s="11"/>
      <c r="B109" s="72"/>
      <c r="C109" s="52"/>
      <c r="D109" s="52"/>
      <c r="E109" s="52"/>
      <c r="F109" s="52"/>
      <c r="G109" s="121"/>
    </row>
    <row r="110" spans="1:7" ht="11.4" customHeight="1"/>
    <row r="111" spans="1:7" ht="11.4" customHeight="1">
      <c r="A111" s="72"/>
      <c r="B111" s="72"/>
      <c r="C111" s="73"/>
      <c r="D111" s="73"/>
      <c r="E111" s="73"/>
      <c r="F111" s="73"/>
      <c r="G111" s="70"/>
    </row>
    <row r="112" spans="1:7" ht="11.4" customHeight="1">
      <c r="A112" s="11"/>
      <c r="B112" s="72"/>
      <c r="C112" s="52"/>
      <c r="D112" s="52"/>
      <c r="E112" s="52"/>
      <c r="F112" s="52"/>
      <c r="G112" s="121"/>
    </row>
    <row r="113" spans="1:7" ht="11.4" customHeight="1"/>
    <row r="114" spans="1:7" ht="11.4" customHeight="1">
      <c r="A114" s="72"/>
      <c r="B114" s="72"/>
      <c r="C114" s="73"/>
      <c r="D114" s="73"/>
      <c r="E114" s="73"/>
      <c r="F114" s="73"/>
      <c r="G114" s="70"/>
    </row>
    <row r="115" spans="1:7" ht="11.4" customHeight="1">
      <c r="A115" s="11"/>
      <c r="B115" s="72"/>
      <c r="C115" s="52"/>
      <c r="D115" s="52"/>
      <c r="E115" s="52"/>
      <c r="F115" s="52"/>
      <c r="G115" s="121"/>
    </row>
    <row r="116" spans="1:7" ht="11.4" customHeight="1"/>
    <row r="117" spans="1:7" ht="11.4" customHeight="1">
      <c r="A117" s="72"/>
      <c r="B117" s="72"/>
      <c r="C117" s="73"/>
      <c r="D117" s="73"/>
      <c r="E117" s="73"/>
      <c r="F117" s="73"/>
      <c r="G117" s="70"/>
    </row>
    <row r="118" spans="1:7" ht="11.4" customHeight="1">
      <c r="A118" s="11"/>
      <c r="B118" s="72"/>
      <c r="C118" s="52"/>
      <c r="D118" s="52"/>
      <c r="E118" s="52"/>
      <c r="F118" s="52"/>
      <c r="G118" s="121"/>
    </row>
    <row r="119" spans="1:7" ht="11.4" customHeight="1"/>
    <row r="120" spans="1:7" ht="11.4" customHeight="1">
      <c r="A120" s="72"/>
      <c r="B120" s="72"/>
      <c r="C120" s="73"/>
      <c r="D120" s="73"/>
      <c r="E120" s="73"/>
      <c r="F120" s="73"/>
      <c r="G120" s="70"/>
    </row>
    <row r="121" spans="1:7" ht="11.4" customHeight="1">
      <c r="A121" s="11"/>
      <c r="B121" s="72"/>
      <c r="C121" s="52"/>
      <c r="D121" s="52"/>
      <c r="E121" s="52"/>
      <c r="F121" s="52"/>
      <c r="G121" s="121"/>
    </row>
    <row r="122" spans="1:7" ht="11.4" customHeight="1"/>
    <row r="123" spans="1:7" ht="11.4" customHeight="1">
      <c r="A123" s="72"/>
      <c r="B123" s="72"/>
      <c r="C123" s="73"/>
      <c r="D123" s="73"/>
      <c r="E123" s="73"/>
      <c r="F123" s="73"/>
      <c r="G123" s="70"/>
    </row>
    <row r="124" spans="1:7" ht="11.4" customHeight="1">
      <c r="A124" s="11"/>
      <c r="B124" s="72"/>
      <c r="C124" s="52"/>
      <c r="D124" s="52"/>
      <c r="E124" s="52"/>
      <c r="F124" s="52"/>
      <c r="G124" s="121"/>
    </row>
    <row r="125" spans="1:7" ht="11.4" customHeight="1"/>
    <row r="126" spans="1:7" ht="11.4" customHeight="1">
      <c r="A126" s="72"/>
      <c r="B126" s="72"/>
      <c r="C126" s="73"/>
      <c r="D126" s="73"/>
      <c r="E126" s="73"/>
      <c r="F126" s="73"/>
      <c r="G126" s="70"/>
    </row>
    <row r="127" spans="1:7" ht="11.4" customHeight="1">
      <c r="A127" s="11"/>
      <c r="B127" s="72"/>
      <c r="C127" s="52"/>
      <c r="D127" s="52"/>
      <c r="E127" s="52"/>
      <c r="F127" s="52"/>
      <c r="G127" s="121"/>
    </row>
    <row r="128" spans="1:7" ht="11.4" customHeight="1"/>
    <row r="129" spans="1:7" ht="11.4" customHeight="1">
      <c r="A129" s="72"/>
      <c r="B129" s="72"/>
      <c r="C129" s="73"/>
      <c r="D129" s="73"/>
      <c r="E129" s="73"/>
      <c r="F129" s="73"/>
      <c r="G129" s="70"/>
    </row>
    <row r="130" spans="1:7" ht="11.4" customHeight="1">
      <c r="A130" s="11"/>
      <c r="B130" s="72"/>
      <c r="C130" s="52"/>
      <c r="D130" s="52"/>
      <c r="E130" s="52"/>
      <c r="F130" s="52"/>
      <c r="G130" s="121"/>
    </row>
    <row r="131" spans="1:7" ht="11.4" customHeight="1"/>
    <row r="132" spans="1:7" ht="11.4" customHeight="1">
      <c r="A132" s="72"/>
      <c r="B132" s="72"/>
      <c r="C132" s="73"/>
      <c r="D132" s="73"/>
      <c r="E132" s="73"/>
      <c r="F132" s="73"/>
      <c r="G132" s="70"/>
    </row>
    <row r="133" spans="1:7" ht="11.4" customHeight="1">
      <c r="A133" s="11"/>
      <c r="B133" s="72"/>
      <c r="C133" s="52"/>
      <c r="D133" s="52"/>
      <c r="E133" s="52"/>
      <c r="F133" s="52"/>
      <c r="G133" s="121"/>
    </row>
    <row r="134" spans="1:7" ht="11.4" customHeight="1"/>
    <row r="135" spans="1:7" ht="11.4" customHeight="1">
      <c r="A135" s="72"/>
      <c r="B135" s="72"/>
      <c r="C135" s="73"/>
      <c r="D135" s="73"/>
      <c r="E135" s="73"/>
      <c r="F135" s="73"/>
      <c r="G135" s="70"/>
    </row>
    <row r="136" spans="1:7" ht="11.4" customHeight="1">
      <c r="A136" s="11"/>
      <c r="B136" s="72"/>
      <c r="C136" s="52"/>
      <c r="D136" s="52"/>
      <c r="E136" s="52"/>
      <c r="F136" s="52"/>
      <c r="G136" s="121"/>
    </row>
    <row r="137" spans="1:7" ht="11.4" customHeight="1"/>
    <row r="138" spans="1:7" ht="11.4" customHeight="1">
      <c r="A138" s="72"/>
      <c r="B138" s="72"/>
      <c r="C138" s="73"/>
      <c r="D138" s="73"/>
      <c r="E138" s="73"/>
      <c r="F138" s="73"/>
      <c r="G138" s="70"/>
    </row>
    <row r="139" spans="1:7" ht="11.4" customHeight="1">
      <c r="A139" s="11"/>
      <c r="B139" s="72"/>
      <c r="C139" s="52"/>
      <c r="D139" s="52"/>
      <c r="E139" s="52"/>
      <c r="F139" s="52"/>
      <c r="G139" s="121"/>
    </row>
    <row r="140" spans="1:7" ht="11.4" customHeight="1"/>
    <row r="141" spans="1:7" ht="11.4" customHeight="1">
      <c r="A141" s="72"/>
      <c r="B141" s="72"/>
      <c r="C141" s="73"/>
      <c r="D141" s="73"/>
      <c r="E141" s="73"/>
      <c r="F141" s="73"/>
      <c r="G141" s="70"/>
    </row>
    <row r="142" spans="1:7" ht="11.4" customHeight="1">
      <c r="A142" s="11"/>
      <c r="B142" s="72"/>
      <c r="C142" s="52"/>
      <c r="D142" s="52"/>
      <c r="E142" s="52"/>
      <c r="F142" s="52"/>
      <c r="G142" s="121"/>
    </row>
    <row r="143" spans="1:7" ht="11.4" customHeight="1"/>
    <row r="144" spans="1:7" ht="11.4" customHeight="1">
      <c r="A144" s="72"/>
      <c r="B144" s="72"/>
      <c r="C144" s="73"/>
      <c r="D144" s="73"/>
      <c r="E144" s="73"/>
      <c r="F144" s="73"/>
      <c r="G144" s="70"/>
    </row>
    <row r="145" spans="1:7" ht="11.4" customHeight="1">
      <c r="A145" s="11"/>
      <c r="B145" s="72"/>
      <c r="C145" s="52"/>
      <c r="D145" s="52"/>
      <c r="E145" s="52"/>
      <c r="F145" s="52"/>
      <c r="G145" s="121"/>
    </row>
    <row r="146" spans="1:7" ht="11.4" customHeight="1"/>
    <row r="147" spans="1:7" ht="11.4" customHeight="1">
      <c r="A147" s="72"/>
      <c r="B147" s="72"/>
      <c r="C147" s="73"/>
      <c r="D147" s="73"/>
      <c r="E147" s="73"/>
      <c r="F147" s="73"/>
      <c r="G147" s="70"/>
    </row>
    <row r="148" spans="1:7" ht="11.4" customHeight="1">
      <c r="A148" s="11"/>
      <c r="B148" s="72"/>
      <c r="C148" s="52"/>
      <c r="D148" s="52"/>
      <c r="E148" s="52"/>
      <c r="F148" s="52"/>
      <c r="G148" s="121"/>
    </row>
    <row r="149" spans="1:7" ht="11.4" customHeight="1"/>
    <row r="150" spans="1:7" ht="11.4" customHeight="1">
      <c r="A150" s="72"/>
      <c r="B150" s="72"/>
      <c r="C150" s="73"/>
      <c r="D150" s="73"/>
      <c r="E150" s="73"/>
      <c r="F150" s="73"/>
      <c r="G150" s="70"/>
    </row>
    <row r="151" spans="1:7" ht="11.4" customHeight="1">
      <c r="A151" s="11"/>
      <c r="B151" s="72"/>
      <c r="C151" s="52"/>
      <c r="D151" s="52"/>
      <c r="E151" s="52"/>
      <c r="F151" s="52"/>
      <c r="G151" s="121"/>
    </row>
    <row r="152" spans="1:7" ht="11.4" customHeight="1"/>
    <row r="153" spans="1:7" ht="11.4" customHeight="1">
      <c r="A153" s="72"/>
      <c r="B153" s="72"/>
      <c r="C153" s="73"/>
      <c r="D153" s="73"/>
      <c r="E153" s="73"/>
      <c r="F153" s="73"/>
      <c r="G153" s="70"/>
    </row>
    <row r="154" spans="1:7" ht="11.4" customHeight="1">
      <c r="A154" s="11"/>
      <c r="B154" s="72"/>
      <c r="C154" s="52"/>
      <c r="D154" s="52"/>
      <c r="E154" s="52"/>
      <c r="F154" s="52"/>
      <c r="G154" s="121"/>
    </row>
    <row r="155" spans="1:7" ht="11.4" customHeight="1"/>
    <row r="156" spans="1:7" ht="11.4" customHeight="1">
      <c r="A156" s="72"/>
      <c r="B156" s="72"/>
      <c r="C156" s="73"/>
      <c r="D156" s="73"/>
      <c r="E156" s="73"/>
      <c r="F156" s="73"/>
      <c r="G156" s="70"/>
    </row>
    <row r="157" spans="1:7" ht="11.4" customHeight="1">
      <c r="A157" s="11"/>
      <c r="B157" s="72"/>
      <c r="C157" s="52"/>
      <c r="D157" s="52"/>
      <c r="E157" s="52"/>
      <c r="F157" s="52"/>
      <c r="G157" s="121"/>
    </row>
    <row r="158" spans="1:7" ht="11.4" customHeight="1"/>
    <row r="159" spans="1:7" ht="11.4" customHeight="1">
      <c r="A159" s="72"/>
      <c r="B159" s="72"/>
      <c r="C159" s="73"/>
      <c r="D159" s="73"/>
      <c r="E159" s="73"/>
      <c r="F159" s="73"/>
      <c r="G159" s="70"/>
    </row>
    <row r="160" spans="1:7" ht="11.4" customHeight="1">
      <c r="A160" s="11"/>
      <c r="B160" s="72"/>
      <c r="C160" s="52"/>
      <c r="D160" s="52"/>
      <c r="E160" s="52"/>
      <c r="F160" s="52"/>
      <c r="G160" s="121"/>
    </row>
    <row r="161" spans="1:7" ht="11.4" customHeight="1"/>
    <row r="162" spans="1:7" ht="11.4" customHeight="1">
      <c r="A162" s="72"/>
      <c r="B162" s="72"/>
      <c r="C162" s="73"/>
      <c r="D162" s="73"/>
      <c r="E162" s="73"/>
      <c r="F162" s="73"/>
      <c r="G162" s="70"/>
    </row>
    <row r="163" spans="1:7" ht="11.4" customHeight="1">
      <c r="A163" s="11"/>
      <c r="B163" s="72"/>
      <c r="C163" s="52"/>
      <c r="D163" s="52"/>
      <c r="E163" s="52"/>
      <c r="F163" s="52"/>
      <c r="G163" s="121"/>
    </row>
    <row r="164" spans="1:7" ht="11.4" customHeight="1"/>
    <row r="165" spans="1:7" ht="11.4" customHeight="1">
      <c r="A165" s="72"/>
      <c r="B165" s="72"/>
      <c r="C165" s="73"/>
      <c r="D165" s="73"/>
      <c r="E165" s="73"/>
      <c r="F165" s="73"/>
      <c r="G165" s="70"/>
    </row>
    <row r="166" spans="1:7" ht="11.4" customHeight="1">
      <c r="A166" s="11"/>
      <c r="B166" s="72"/>
      <c r="C166" s="52"/>
      <c r="D166" s="52"/>
      <c r="E166" s="52"/>
      <c r="F166" s="52"/>
      <c r="G166" s="121"/>
    </row>
    <row r="167" spans="1:7" ht="11.4" customHeight="1"/>
    <row r="168" spans="1:7" ht="11.4" customHeight="1">
      <c r="A168" s="72"/>
      <c r="B168" s="72"/>
      <c r="C168" s="73"/>
      <c r="D168" s="73"/>
      <c r="E168" s="73"/>
      <c r="F168" s="73"/>
      <c r="G168" s="70"/>
    </row>
    <row r="169" spans="1:7" ht="11.4" customHeight="1">
      <c r="A169" s="11"/>
      <c r="B169" s="72"/>
      <c r="C169" s="52"/>
      <c r="D169" s="52"/>
      <c r="E169" s="52"/>
      <c r="F169" s="52"/>
      <c r="G169" s="121"/>
    </row>
    <row r="170" spans="1:7" ht="11.4" customHeight="1"/>
    <row r="171" spans="1:7" ht="11.4" customHeight="1">
      <c r="A171" s="27"/>
      <c r="B171" s="27"/>
      <c r="C171" s="28"/>
      <c r="D171" s="28"/>
      <c r="E171" s="28"/>
      <c r="F171" s="28"/>
      <c r="G171" s="56"/>
    </row>
    <row r="172" spans="1:7" ht="11.4" customHeight="1">
      <c r="A172" s="10"/>
      <c r="B172" s="27"/>
      <c r="C172" s="53"/>
      <c r="D172" s="53"/>
      <c r="E172" s="53"/>
      <c r="F172" s="53"/>
      <c r="G172" s="164"/>
    </row>
    <row r="173" spans="1:7" ht="12.6" customHeight="1"/>
    <row r="174" spans="1:7" ht="12.6" customHeight="1"/>
    <row r="175" spans="1:7" ht="12.6" customHeight="1"/>
    <row r="176" spans="1:7" ht="12.6" customHeight="1"/>
    <row r="177" ht="12.6" customHeight="1"/>
    <row r="178" ht="12.6" customHeight="1"/>
    <row r="179" ht="12.6" customHeight="1"/>
    <row r="180" ht="12.6" customHeight="1"/>
    <row r="181" ht="12.6" customHeight="1"/>
    <row r="182" ht="12.6" customHeight="1"/>
    <row r="183" ht="12.6" customHeight="1"/>
    <row r="184" ht="12.6" customHeight="1"/>
    <row r="185" ht="12.6" customHeight="1"/>
    <row r="186" ht="12.6" customHeight="1"/>
    <row r="187" ht="12.6" customHeight="1"/>
    <row r="188" ht="12.6" customHeight="1"/>
    <row r="189" ht="12.6" customHeight="1"/>
  </sheetData>
  <mergeCells count="10">
    <mergeCell ref="E4:E5"/>
    <mergeCell ref="A1:G1"/>
    <mergeCell ref="E6:F6"/>
    <mergeCell ref="A3:A6"/>
    <mergeCell ref="B3:B6"/>
    <mergeCell ref="C3:C5"/>
    <mergeCell ref="C6:D6"/>
    <mergeCell ref="D3:D5"/>
    <mergeCell ref="F4:G5"/>
    <mergeCell ref="E3:G3"/>
  </mergeCells>
  <phoneticPr fontId="2" type="noConversion"/>
  <conditionalFormatting sqref="C8:C42">
    <cfRule type="cellIs" dxfId="0" priority="31" stopIfTrue="1" operator="equal">
      <formula>"•"</formula>
    </cfRule>
  </conditionalFormatting>
  <hyperlinks>
    <hyperlink ref="A1:G1" location="Inhaltsverzeichnis!A37" display="Inhaltsverzeichnis!A37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alignWithMargins="0">
    <oddHeader>&amp;C&amp;"Arial,Standard"&amp;8– &amp;P –</oddHeader>
    <oddFooter>&amp;C&amp;"Arial,Standard"&amp;7&amp;K000000 Amt für Statistik Berlin-Brandenburg — SB E I 2 – m 06 / 19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18</vt:i4>
      </vt:variant>
      <vt:variant>
        <vt:lpstr>Benannte Bereiche</vt:lpstr>
      </vt:variant>
      <vt:variant>
        <vt:i4>30</vt:i4>
      </vt:variant>
    </vt:vector>
  </HeadingPairs>
  <TitlesOfParts>
    <vt:vector size="48" baseType="lpstr">
      <vt:lpstr>Titel</vt:lpstr>
      <vt:lpstr>Impressum</vt:lpstr>
      <vt:lpstr>Inhaltsverzeichnis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U4</vt:lpstr>
      <vt:lpstr>'10'!Druckbereich</vt:lpstr>
      <vt:lpstr>'11'!Druckbereich</vt:lpstr>
      <vt:lpstr>'12'!Druckbereich</vt:lpstr>
      <vt:lpstr>'13'!Druckbereich</vt:lpstr>
      <vt:lpstr>'14'!Druckbereich</vt:lpstr>
      <vt:lpstr>'15'!Druckbereich</vt:lpstr>
      <vt:lpstr>'16'!Druckbereich</vt:lpstr>
      <vt:lpstr>'17'!Druckbereich</vt:lpstr>
      <vt:lpstr>'4'!Druckbereich</vt:lpstr>
      <vt:lpstr>'5'!Druckbereich</vt:lpstr>
      <vt:lpstr>'6'!Druckbereich</vt:lpstr>
      <vt:lpstr>'7'!Druckbereich</vt:lpstr>
      <vt:lpstr>'8'!Druckbereich</vt:lpstr>
      <vt:lpstr>'9'!Druckbereich</vt:lpstr>
      <vt:lpstr>Titel!Druckbereich</vt:lpstr>
      <vt:lpstr>'U4'!Druckbereich</vt:lpstr>
      <vt:lpstr>'10'!Print_Area</vt:lpstr>
      <vt:lpstr>'17'!Print_Area</vt:lpstr>
      <vt:lpstr>'4'!Print_Area</vt:lpstr>
      <vt:lpstr>'5'!Print_Area</vt:lpstr>
      <vt:lpstr>'6'!Print_Area</vt:lpstr>
      <vt:lpstr>'7'!Print_Area</vt:lpstr>
      <vt:lpstr>'8'!Print_Area</vt:lpstr>
      <vt:lpstr>'9'!Print_Area</vt:lpstr>
      <vt:lpstr>Titel!Print_Area</vt:lpstr>
      <vt:lpstr>'10'!Print_Titles</vt:lpstr>
      <vt:lpstr>'6'!Print_Titles</vt:lpstr>
      <vt:lpstr>'7'!Print_Titles</vt:lpstr>
      <vt:lpstr>'8'!Print_Titles</vt:lpstr>
      <vt:lpstr>'9'!Print_Titles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 I 2 – 06 / 19</dc:title>
  <dc:subject>Verarbeitendes Gewerbe: Monatsbericht für Betriebe</dc:subject>
  <dc:creator>Amt für Statistik Berlin-Brandenburg</dc:creator>
  <cp:keywords>Verarbeitendes Gewerbe, Betriebe, Beschäftigte, Umsatz, Auslandsumsatz, Bruttoentgelte, geleistete Arbeitsstunden, Auftragseingangindex, Volumenindex, Wertindex</cp:keywords>
  <cp:lastModifiedBy>Amt für Statistik Berlin-Brandenburg</cp:lastModifiedBy>
  <cp:lastPrinted>2019-08-13T06:04:53Z</cp:lastPrinted>
  <dcterms:created xsi:type="dcterms:W3CDTF">2007-12-21T10:50:03Z</dcterms:created>
  <dcterms:modified xsi:type="dcterms:W3CDTF">2019-08-14T12:08:52Z</dcterms:modified>
  <cp:category>Statistischer Bericht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